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 activeTab="5"/>
  </bookViews>
  <sheets>
    <sheet name="Base Total" sheetId="1" r:id="rId1"/>
    <sheet name="Base c cambios" sheetId="2" r:id="rId2"/>
    <sheet name="Base transpuesta" sheetId="4" r:id="rId3"/>
    <sheet name="fecha" sheetId="5" r:id="rId4"/>
    <sheet name="favorcontraabs" sheetId="6" r:id="rId5"/>
    <sheet name="votaciones a tomar" sheetId="7" r:id="rId6"/>
  </sheets>
  <calcPr calcId="125725"/>
</workbook>
</file>

<file path=xl/calcChain.xml><?xml version="1.0" encoding="utf-8"?>
<calcChain xmlns="http://schemas.openxmlformats.org/spreadsheetml/2006/main">
  <c r="K156" i="1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AI156"/>
  <c r="AJ156"/>
  <c r="AK156"/>
  <c r="AL156"/>
  <c r="AM156"/>
  <c r="AN156"/>
  <c r="AO156"/>
  <c r="AP156"/>
  <c r="AQ156"/>
  <c r="AR156"/>
  <c r="AS156"/>
  <c r="AT156"/>
  <c r="AU156"/>
  <c r="AV156"/>
  <c r="AW156"/>
  <c r="AX156"/>
  <c r="AY156"/>
  <c r="AZ156"/>
  <c r="BA156"/>
  <c r="BB156"/>
  <c r="BC156"/>
  <c r="BD156"/>
  <c r="BE156"/>
  <c r="BF156"/>
  <c r="BG156"/>
  <c r="BH156"/>
  <c r="BI156"/>
  <c r="BJ156"/>
  <c r="BK156"/>
  <c r="BL156"/>
  <c r="BM156"/>
  <c r="BN156"/>
  <c r="BO156"/>
  <c r="BP156"/>
  <c r="BQ156"/>
  <c r="BR156"/>
  <c r="BS156"/>
  <c r="BT156"/>
  <c r="BU156"/>
  <c r="BV156"/>
  <c r="BW156"/>
  <c r="BX156"/>
  <c r="BY156"/>
  <c r="BZ156"/>
  <c r="CA156"/>
  <c r="CB156"/>
  <c r="CC156"/>
  <c r="CD156"/>
  <c r="CE156"/>
  <c r="CF156"/>
  <c r="CG156"/>
  <c r="CH156"/>
  <c r="CI156"/>
  <c r="CJ156"/>
  <c r="CK156"/>
  <c r="CL156"/>
  <c r="CM156"/>
  <c r="CN156"/>
  <c r="CO156"/>
  <c r="CP156"/>
  <c r="CQ156"/>
  <c r="CR156"/>
  <c r="CS156"/>
  <c r="CT156"/>
  <c r="CU156"/>
  <c r="CV156"/>
  <c r="CW156"/>
  <c r="CX156"/>
  <c r="CY156"/>
  <c r="CZ156"/>
  <c r="DA156"/>
  <c r="DB156"/>
  <c r="DC156"/>
  <c r="DD156"/>
  <c r="DE156"/>
  <c r="DF156"/>
  <c r="DG156"/>
  <c r="DH156"/>
  <c r="DI156"/>
  <c r="DJ156"/>
  <c r="DK156"/>
  <c r="DL156"/>
  <c r="DM156"/>
  <c r="DN156"/>
  <c r="DO156"/>
  <c r="DP156"/>
  <c r="DQ156"/>
  <c r="DR156"/>
  <c r="DS156"/>
  <c r="DT156"/>
  <c r="DU156"/>
  <c r="DV156"/>
  <c r="DW156"/>
  <c r="DX156"/>
  <c r="DY156"/>
  <c r="DZ156"/>
  <c r="EA156"/>
  <c r="EB156"/>
  <c r="EC156"/>
  <c r="ED156"/>
  <c r="EE156"/>
  <c r="EF156"/>
  <c r="EG156"/>
  <c r="EH156"/>
  <c r="EI156"/>
  <c r="EJ156"/>
  <c r="EK156"/>
  <c r="EL156"/>
  <c r="EM156"/>
  <c r="EN156"/>
  <c r="EO156"/>
  <c r="EP156"/>
  <c r="EQ156"/>
  <c r="ER156"/>
  <c r="ES156"/>
  <c r="ET156"/>
  <c r="EU156"/>
  <c r="EV156"/>
  <c r="EW156"/>
  <c r="EX156"/>
  <c r="EY156"/>
  <c r="EZ156"/>
  <c r="FA156"/>
  <c r="FB156"/>
  <c r="FC156"/>
  <c r="FD156"/>
  <c r="FE156"/>
  <c r="FF156"/>
  <c r="FG156"/>
  <c r="FH156"/>
  <c r="FI156"/>
  <c r="FJ156"/>
  <c r="FK156"/>
  <c r="FL156"/>
  <c r="FM156"/>
  <c r="FN156"/>
  <c r="FO156"/>
  <c r="FP156"/>
  <c r="FQ156"/>
  <c r="FR156"/>
  <c r="FS156"/>
  <c r="FT156"/>
  <c r="FU156"/>
  <c r="FV156"/>
  <c r="FW156"/>
  <c r="FX156"/>
  <c r="FY156"/>
  <c r="FZ156"/>
  <c r="GA156"/>
  <c r="GB156"/>
  <c r="GC156"/>
  <c r="GD156"/>
  <c r="GE156"/>
  <c r="GF156"/>
  <c r="GG156"/>
  <c r="GH156"/>
  <c r="GI156"/>
  <c r="GJ156"/>
  <c r="GK156"/>
  <c r="GL156"/>
  <c r="GM156"/>
  <c r="GN156"/>
  <c r="GO156"/>
  <c r="GP156"/>
  <c r="GQ156"/>
  <c r="GR156"/>
  <c r="GS156"/>
  <c r="GT156"/>
  <c r="GU156"/>
  <c r="GV156"/>
  <c r="GW156"/>
  <c r="GX156"/>
  <c r="GY156"/>
  <c r="GZ156"/>
  <c r="HA156"/>
  <c r="HB156"/>
  <c r="HC156"/>
  <c r="HD156"/>
  <c r="HE156"/>
  <c r="HF156"/>
  <c r="HG156"/>
  <c r="HH156"/>
  <c r="HI156"/>
  <c r="HJ156"/>
  <c r="HK156"/>
  <c r="HL156"/>
  <c r="HM156"/>
  <c r="HN156"/>
  <c r="HO156"/>
  <c r="HP156"/>
  <c r="HQ156"/>
  <c r="HR156"/>
  <c r="HS156"/>
  <c r="HT156"/>
  <c r="HU156"/>
  <c r="HV156"/>
  <c r="HW156"/>
  <c r="HX156"/>
  <c r="HY156"/>
  <c r="HZ156"/>
  <c r="IA156"/>
  <c r="IB156"/>
  <c r="IC156"/>
  <c r="ID156"/>
  <c r="IE156"/>
  <c r="IF156"/>
  <c r="IG156"/>
  <c r="IH156"/>
  <c r="II156"/>
  <c r="IJ156"/>
  <c r="IK156"/>
  <c r="IL156"/>
  <c r="IM156"/>
  <c r="IN156"/>
  <c r="IO156"/>
  <c r="IP156"/>
  <c r="IQ156"/>
  <c r="IR156"/>
  <c r="IS156"/>
  <c r="IT156"/>
  <c r="IU156"/>
  <c r="IV156"/>
  <c r="IW156"/>
  <c r="IX156"/>
  <c r="IY156"/>
  <c r="IZ156"/>
  <c r="JA156"/>
  <c r="JB156"/>
  <c r="JC156"/>
  <c r="JD156"/>
  <c r="JE156"/>
  <c r="JF156"/>
  <c r="JG156"/>
  <c r="JH156"/>
  <c r="JI156"/>
  <c r="JJ156"/>
  <c r="JK156"/>
  <c r="JL156"/>
  <c r="JM156"/>
  <c r="JN156"/>
  <c r="JO156"/>
  <c r="JP156"/>
  <c r="JQ156"/>
  <c r="JR156"/>
  <c r="JS156"/>
  <c r="JT156"/>
  <c r="JU156"/>
  <c r="JV156"/>
  <c r="JW156"/>
  <c r="JX156"/>
  <c r="JY156"/>
  <c r="JZ156"/>
  <c r="KA156"/>
  <c r="KB156"/>
  <c r="KC156"/>
  <c r="KD156"/>
  <c r="KE156"/>
  <c r="KF156"/>
  <c r="KG156"/>
  <c r="KH156"/>
  <c r="KI156"/>
  <c r="KJ156"/>
  <c r="KK156"/>
  <c r="KL156"/>
  <c r="KM156"/>
  <c r="KN156"/>
  <c r="KO156"/>
  <c r="KP156"/>
  <c r="KQ156"/>
  <c r="KR156"/>
  <c r="KS156"/>
  <c r="KT156"/>
  <c r="KU156"/>
  <c r="KV156"/>
  <c r="KW156"/>
  <c r="KX156"/>
  <c r="KY156"/>
  <c r="KZ156"/>
  <c r="LA156"/>
  <c r="LB156"/>
  <c r="LC156"/>
  <c r="LD156"/>
  <c r="LE156"/>
  <c r="LF156"/>
  <c r="LG156"/>
  <c r="LH156"/>
  <c r="LI156"/>
  <c r="LJ156"/>
  <c r="LK156"/>
  <c r="LL156"/>
  <c r="LM156"/>
  <c r="LN156"/>
  <c r="LO156"/>
  <c r="LP156"/>
  <c r="LQ156"/>
  <c r="LR156"/>
  <c r="LS156"/>
  <c r="LT156"/>
  <c r="LU156"/>
  <c r="LV156"/>
  <c r="LW156"/>
  <c r="LX156"/>
  <c r="LY156"/>
  <c r="LZ156"/>
  <c r="MA156"/>
  <c r="MB156"/>
  <c r="MC156"/>
  <c r="MD156"/>
  <c r="ME156"/>
  <c r="MF156"/>
  <c r="MG156"/>
  <c r="MH156"/>
  <c r="MI156"/>
  <c r="MJ156"/>
  <c r="MK156"/>
  <c r="ML156"/>
  <c r="MM156"/>
  <c r="MN156"/>
  <c r="MO156"/>
  <c r="MP156"/>
  <c r="MQ156"/>
  <c r="MR156"/>
  <c r="MS156"/>
  <c r="MT156"/>
  <c r="MU156"/>
  <c r="MV156"/>
  <c r="MW156"/>
  <c r="MX156"/>
  <c r="MY156"/>
  <c r="MZ156"/>
  <c r="NA156"/>
  <c r="NB156"/>
  <c r="NC156"/>
  <c r="ND156"/>
  <c r="NE156"/>
  <c r="NF156"/>
  <c r="NG156"/>
  <c r="NH156"/>
  <c r="NI156"/>
  <c r="NJ156"/>
  <c r="NK156"/>
  <c r="NL156"/>
  <c r="NM156"/>
  <c r="NN156"/>
  <c r="NO156"/>
  <c r="NP156"/>
  <c r="NQ156"/>
  <c r="NR156"/>
  <c r="NS156"/>
  <c r="NT156"/>
  <c r="NU156"/>
  <c r="NV156"/>
  <c r="NW156"/>
  <c r="NX156"/>
  <c r="NY156"/>
  <c r="NZ156"/>
  <c r="OA156"/>
  <c r="OB156"/>
  <c r="OC156"/>
  <c r="OD156"/>
  <c r="OE156"/>
  <c r="OF156"/>
  <c r="OG156"/>
  <c r="OH156"/>
  <c r="OI156"/>
  <c r="OJ156"/>
  <c r="OK156"/>
  <c r="OL156"/>
  <c r="OM156"/>
  <c r="ON156"/>
  <c r="OO156"/>
  <c r="OP156"/>
  <c r="OQ156"/>
  <c r="OR156"/>
  <c r="OS156"/>
  <c r="OT156"/>
  <c r="OU156"/>
  <c r="OV156"/>
  <c r="OW156"/>
  <c r="OX156"/>
  <c r="OY156"/>
  <c r="OZ156"/>
  <c r="PA156"/>
  <c r="PB156"/>
  <c r="PC156"/>
  <c r="PD156"/>
  <c r="PE156"/>
  <c r="PF156"/>
  <c r="PG156"/>
  <c r="PH156"/>
  <c r="PI156"/>
  <c r="PJ156"/>
  <c r="PK156"/>
  <c r="PL156"/>
  <c r="PM156"/>
  <c r="PN156"/>
  <c r="PO156"/>
  <c r="PP156"/>
  <c r="PQ156"/>
  <c r="PR156"/>
  <c r="PS156"/>
  <c r="PT156"/>
  <c r="PU156"/>
  <c r="PV156"/>
  <c r="PW156"/>
  <c r="PX156"/>
  <c r="PY156"/>
  <c r="PZ156"/>
  <c r="QA156"/>
  <c r="QB156"/>
  <c r="QC156"/>
  <c r="QD156"/>
  <c r="QE156"/>
  <c r="QF156"/>
  <c r="QG156"/>
  <c r="QH156"/>
  <c r="QI156"/>
  <c r="QJ156"/>
  <c r="QK156"/>
  <c r="QL156"/>
  <c r="QM156"/>
  <c r="QN156"/>
  <c r="QO156"/>
  <c r="QP156"/>
  <c r="QQ156"/>
  <c r="QR156"/>
  <c r="QS156"/>
  <c r="QT156"/>
  <c r="QU156"/>
  <c r="QV156"/>
  <c r="QW156"/>
  <c r="QX156"/>
  <c r="QY156"/>
  <c r="QZ156"/>
  <c r="RA156"/>
  <c r="RB156"/>
  <c r="RC156"/>
  <c r="RD156"/>
  <c r="RE156"/>
  <c r="RF156"/>
  <c r="RG156"/>
  <c r="RH156"/>
  <c r="RI156"/>
  <c r="RJ156"/>
  <c r="RK156"/>
  <c r="RL156"/>
  <c r="RM156"/>
  <c r="RN156"/>
  <c r="RO156"/>
  <c r="RP156"/>
  <c r="RQ156"/>
  <c r="RR156"/>
  <c r="RS156"/>
  <c r="RT156"/>
  <c r="RU156"/>
  <c r="RV156"/>
  <c r="RW156"/>
  <c r="RX156"/>
  <c r="RY156"/>
  <c r="RZ156"/>
  <c r="SA156"/>
  <c r="SB156"/>
  <c r="SC156"/>
  <c r="SD156"/>
  <c r="SE156"/>
  <c r="SF156"/>
  <c r="SG156"/>
  <c r="SH156"/>
  <c r="SI156"/>
  <c r="SJ156"/>
  <c r="SK156"/>
  <c r="SL156"/>
  <c r="SM156"/>
  <c r="SN156"/>
  <c r="SO156"/>
  <c r="SP156"/>
  <c r="SQ156"/>
  <c r="SR156"/>
  <c r="SS156"/>
  <c r="ST156"/>
  <c r="SU156"/>
  <c r="SV156"/>
  <c r="SW156"/>
  <c r="SX156"/>
  <c r="SY156"/>
  <c r="SZ156"/>
  <c r="TA156"/>
  <c r="TB156"/>
  <c r="TC156"/>
  <c r="TD156"/>
  <c r="TE156"/>
  <c r="TF156"/>
  <c r="TG156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AI155"/>
  <c r="AJ155"/>
  <c r="AK155"/>
  <c r="AL155"/>
  <c r="AM155"/>
  <c r="AN155"/>
  <c r="AO155"/>
  <c r="AP155"/>
  <c r="AQ155"/>
  <c r="AR155"/>
  <c r="AS155"/>
  <c r="AT155"/>
  <c r="AU155"/>
  <c r="AV155"/>
  <c r="AW155"/>
  <c r="AX155"/>
  <c r="AY155"/>
  <c r="AZ155"/>
  <c r="BA155"/>
  <c r="BB155"/>
  <c r="BC155"/>
  <c r="BD155"/>
  <c r="BE155"/>
  <c r="BF155"/>
  <c r="BG155"/>
  <c r="BH155"/>
  <c r="BI155"/>
  <c r="BJ155"/>
  <c r="BK155"/>
  <c r="BL155"/>
  <c r="BM155"/>
  <c r="BN155"/>
  <c r="BO155"/>
  <c r="BP155"/>
  <c r="BQ155"/>
  <c r="BR155"/>
  <c r="BS155"/>
  <c r="BT155"/>
  <c r="BU155"/>
  <c r="BV155"/>
  <c r="BW155"/>
  <c r="BX155"/>
  <c r="BY155"/>
  <c r="BZ155"/>
  <c r="CA155"/>
  <c r="CB155"/>
  <c r="CC155"/>
  <c r="CD155"/>
  <c r="CE155"/>
  <c r="CF155"/>
  <c r="CG155"/>
  <c r="CH155"/>
  <c r="CI155"/>
  <c r="CJ155"/>
  <c r="CK155"/>
  <c r="CL155"/>
  <c r="CM155"/>
  <c r="CN155"/>
  <c r="CO155"/>
  <c r="CP155"/>
  <c r="CQ155"/>
  <c r="CR155"/>
  <c r="CS155"/>
  <c r="CT155"/>
  <c r="CU155"/>
  <c r="CV155"/>
  <c r="CW155"/>
  <c r="CX155"/>
  <c r="CY155"/>
  <c r="CZ155"/>
  <c r="DA155"/>
  <c r="DB155"/>
  <c r="DC155"/>
  <c r="DD155"/>
  <c r="DE155"/>
  <c r="DF155"/>
  <c r="DG155"/>
  <c r="DH155"/>
  <c r="DI155"/>
  <c r="DJ155"/>
  <c r="DK155"/>
  <c r="DL155"/>
  <c r="DM155"/>
  <c r="DN155"/>
  <c r="DO155"/>
  <c r="DP155"/>
  <c r="DQ155"/>
  <c r="DR155"/>
  <c r="DS155"/>
  <c r="DT155"/>
  <c r="DU155"/>
  <c r="DV155"/>
  <c r="DW155"/>
  <c r="DX155"/>
  <c r="DY155"/>
  <c r="DZ155"/>
  <c r="EA155"/>
  <c r="EB155"/>
  <c r="EC155"/>
  <c r="ED155"/>
  <c r="EE155"/>
  <c r="EF155"/>
  <c r="EG155"/>
  <c r="EH155"/>
  <c r="EI155"/>
  <c r="EJ155"/>
  <c r="EK155"/>
  <c r="EL155"/>
  <c r="EM155"/>
  <c r="EN155"/>
  <c r="EO155"/>
  <c r="EP155"/>
  <c r="EQ155"/>
  <c r="ER155"/>
  <c r="ES155"/>
  <c r="ET155"/>
  <c r="EU155"/>
  <c r="EV155"/>
  <c r="EW155"/>
  <c r="EX155"/>
  <c r="EY155"/>
  <c r="EZ155"/>
  <c r="FA155"/>
  <c r="FB155"/>
  <c r="FC155"/>
  <c r="FD155"/>
  <c r="FE155"/>
  <c r="FF155"/>
  <c r="FG155"/>
  <c r="FH155"/>
  <c r="FI155"/>
  <c r="FJ155"/>
  <c r="FK155"/>
  <c r="FL155"/>
  <c r="FM155"/>
  <c r="FN155"/>
  <c r="FO155"/>
  <c r="FP155"/>
  <c r="FQ155"/>
  <c r="FR155"/>
  <c r="FS155"/>
  <c r="FT155"/>
  <c r="FU155"/>
  <c r="FV155"/>
  <c r="FW155"/>
  <c r="FX155"/>
  <c r="FY155"/>
  <c r="FZ155"/>
  <c r="GA155"/>
  <c r="GB155"/>
  <c r="GC155"/>
  <c r="GD155"/>
  <c r="GE155"/>
  <c r="GF155"/>
  <c r="GG155"/>
  <c r="GH155"/>
  <c r="GI155"/>
  <c r="GJ155"/>
  <c r="GK155"/>
  <c r="GL155"/>
  <c r="GM155"/>
  <c r="GN155"/>
  <c r="GO155"/>
  <c r="GP155"/>
  <c r="GQ155"/>
  <c r="GR155"/>
  <c r="GS155"/>
  <c r="GT155"/>
  <c r="GU155"/>
  <c r="GV155"/>
  <c r="GW155"/>
  <c r="GX155"/>
  <c r="GY155"/>
  <c r="GZ155"/>
  <c r="HA155"/>
  <c r="HB155"/>
  <c r="HC155"/>
  <c r="HD155"/>
  <c r="HE155"/>
  <c r="HF155"/>
  <c r="HG155"/>
  <c r="HH155"/>
  <c r="HI155"/>
  <c r="HJ155"/>
  <c r="HK155"/>
  <c r="HL155"/>
  <c r="HM155"/>
  <c r="HN155"/>
  <c r="HO155"/>
  <c r="HP155"/>
  <c r="HQ155"/>
  <c r="HR155"/>
  <c r="HS155"/>
  <c r="HT155"/>
  <c r="HU155"/>
  <c r="HV155"/>
  <c r="HW155"/>
  <c r="HX155"/>
  <c r="HY155"/>
  <c r="HZ155"/>
  <c r="IA155"/>
  <c r="IB155"/>
  <c r="IC155"/>
  <c r="ID155"/>
  <c r="IE155"/>
  <c r="IF155"/>
  <c r="IG155"/>
  <c r="IH155"/>
  <c r="II155"/>
  <c r="IJ155"/>
  <c r="IK155"/>
  <c r="IL155"/>
  <c r="IM155"/>
  <c r="IN155"/>
  <c r="IO155"/>
  <c r="IP155"/>
  <c r="IQ155"/>
  <c r="IR155"/>
  <c r="IS155"/>
  <c r="IT155"/>
  <c r="IU155"/>
  <c r="IV155"/>
  <c r="IW155"/>
  <c r="IX155"/>
  <c r="IY155"/>
  <c r="IZ155"/>
  <c r="JA155"/>
  <c r="JB155"/>
  <c r="JC155"/>
  <c r="JD155"/>
  <c r="JE155"/>
  <c r="JF155"/>
  <c r="JG155"/>
  <c r="JH155"/>
  <c r="JI155"/>
  <c r="JJ155"/>
  <c r="JK155"/>
  <c r="JL155"/>
  <c r="JM155"/>
  <c r="JN155"/>
  <c r="JO155"/>
  <c r="JP155"/>
  <c r="JQ155"/>
  <c r="JR155"/>
  <c r="JS155"/>
  <c r="JT155"/>
  <c r="JU155"/>
  <c r="JV155"/>
  <c r="JW155"/>
  <c r="JX155"/>
  <c r="JY155"/>
  <c r="JZ155"/>
  <c r="KA155"/>
  <c r="KB155"/>
  <c r="KC155"/>
  <c r="KD155"/>
  <c r="KE155"/>
  <c r="KF155"/>
  <c r="KG155"/>
  <c r="KH155"/>
  <c r="KI155"/>
  <c r="KJ155"/>
  <c r="KK155"/>
  <c r="KL155"/>
  <c r="KM155"/>
  <c r="KN155"/>
  <c r="KO155"/>
  <c r="KP155"/>
  <c r="KQ155"/>
  <c r="KR155"/>
  <c r="KS155"/>
  <c r="KT155"/>
  <c r="KU155"/>
  <c r="KV155"/>
  <c r="KW155"/>
  <c r="KX155"/>
  <c r="KY155"/>
  <c r="KZ155"/>
  <c r="LA155"/>
  <c r="LB155"/>
  <c r="LC155"/>
  <c r="LD155"/>
  <c r="LE155"/>
  <c r="LF155"/>
  <c r="LG155"/>
  <c r="LH155"/>
  <c r="LI155"/>
  <c r="LJ155"/>
  <c r="LK155"/>
  <c r="LL155"/>
  <c r="LM155"/>
  <c r="LN155"/>
  <c r="LO155"/>
  <c r="LP155"/>
  <c r="LQ155"/>
  <c r="LR155"/>
  <c r="LS155"/>
  <c r="LT155"/>
  <c r="LU155"/>
  <c r="LV155"/>
  <c r="LW155"/>
  <c r="LX155"/>
  <c r="LY155"/>
  <c r="LZ155"/>
  <c r="MA155"/>
  <c r="MB155"/>
  <c r="MC155"/>
  <c r="MD155"/>
  <c r="ME155"/>
  <c r="MF155"/>
  <c r="MG155"/>
  <c r="MH155"/>
  <c r="MI155"/>
  <c r="MJ155"/>
  <c r="MK155"/>
  <c r="ML155"/>
  <c r="MM155"/>
  <c r="MN155"/>
  <c r="MO155"/>
  <c r="MP155"/>
  <c r="MQ155"/>
  <c r="MR155"/>
  <c r="MS155"/>
  <c r="MT155"/>
  <c r="MU155"/>
  <c r="MV155"/>
  <c r="MW155"/>
  <c r="MX155"/>
  <c r="MY155"/>
  <c r="MZ155"/>
  <c r="NA155"/>
  <c r="NB155"/>
  <c r="NC155"/>
  <c r="ND155"/>
  <c r="NE155"/>
  <c r="NF155"/>
  <c r="NG155"/>
  <c r="NH155"/>
  <c r="NI155"/>
  <c r="NJ155"/>
  <c r="NK155"/>
  <c r="NL155"/>
  <c r="NM155"/>
  <c r="NN155"/>
  <c r="NO155"/>
  <c r="NP155"/>
  <c r="NQ155"/>
  <c r="NR155"/>
  <c r="NS155"/>
  <c r="NT155"/>
  <c r="NU155"/>
  <c r="NV155"/>
  <c r="NW155"/>
  <c r="NX155"/>
  <c r="NY155"/>
  <c r="NZ155"/>
  <c r="OA155"/>
  <c r="OB155"/>
  <c r="OC155"/>
  <c r="OD155"/>
  <c r="OE155"/>
  <c r="OF155"/>
  <c r="OG155"/>
  <c r="OH155"/>
  <c r="OI155"/>
  <c r="OJ155"/>
  <c r="OK155"/>
  <c r="OL155"/>
  <c r="OM155"/>
  <c r="ON155"/>
  <c r="OO155"/>
  <c r="OP155"/>
  <c r="OQ155"/>
  <c r="OR155"/>
  <c r="OS155"/>
  <c r="OT155"/>
  <c r="OU155"/>
  <c r="OV155"/>
  <c r="OW155"/>
  <c r="OX155"/>
  <c r="OY155"/>
  <c r="OZ155"/>
  <c r="PA155"/>
  <c r="PB155"/>
  <c r="PC155"/>
  <c r="PD155"/>
  <c r="PE155"/>
  <c r="PF155"/>
  <c r="PG155"/>
  <c r="PH155"/>
  <c r="PI155"/>
  <c r="PJ155"/>
  <c r="PK155"/>
  <c r="PL155"/>
  <c r="PM155"/>
  <c r="PN155"/>
  <c r="PO155"/>
  <c r="PP155"/>
  <c r="PQ155"/>
  <c r="PR155"/>
  <c r="PS155"/>
  <c r="PT155"/>
  <c r="PU155"/>
  <c r="PV155"/>
  <c r="PW155"/>
  <c r="PX155"/>
  <c r="PY155"/>
  <c r="PZ155"/>
  <c r="QA155"/>
  <c r="QB155"/>
  <c r="QC155"/>
  <c r="QD155"/>
  <c r="QE155"/>
  <c r="QF155"/>
  <c r="QG155"/>
  <c r="QH155"/>
  <c r="QI155"/>
  <c r="QJ155"/>
  <c r="QK155"/>
  <c r="QL155"/>
  <c r="QM155"/>
  <c r="QN155"/>
  <c r="QO155"/>
  <c r="QP155"/>
  <c r="QQ155"/>
  <c r="QR155"/>
  <c r="QS155"/>
  <c r="QT155"/>
  <c r="QU155"/>
  <c r="QV155"/>
  <c r="QW155"/>
  <c r="QX155"/>
  <c r="QY155"/>
  <c r="QZ155"/>
  <c r="RA155"/>
  <c r="RB155"/>
  <c r="RC155"/>
  <c r="RD155"/>
  <c r="RE155"/>
  <c r="RF155"/>
  <c r="RG155"/>
  <c r="RH155"/>
  <c r="RI155"/>
  <c r="RJ155"/>
  <c r="RK155"/>
  <c r="RL155"/>
  <c r="RM155"/>
  <c r="RN155"/>
  <c r="RO155"/>
  <c r="RP155"/>
  <c r="RQ155"/>
  <c r="RR155"/>
  <c r="RS155"/>
  <c r="RT155"/>
  <c r="RU155"/>
  <c r="RV155"/>
  <c r="RW155"/>
  <c r="RX155"/>
  <c r="RY155"/>
  <c r="RZ155"/>
  <c r="SA155"/>
  <c r="SB155"/>
  <c r="SC155"/>
  <c r="SD155"/>
  <c r="SE155"/>
  <c r="SF155"/>
  <c r="SG155"/>
  <c r="SH155"/>
  <c r="SI155"/>
  <c r="SJ155"/>
  <c r="SK155"/>
  <c r="SL155"/>
  <c r="SM155"/>
  <c r="SN155"/>
  <c r="SO155"/>
  <c r="SP155"/>
  <c r="SQ155"/>
  <c r="SR155"/>
  <c r="SS155"/>
  <c r="ST155"/>
  <c r="SU155"/>
  <c r="SV155"/>
  <c r="SW155"/>
  <c r="SX155"/>
  <c r="SY155"/>
  <c r="SZ155"/>
  <c r="TA155"/>
  <c r="TB155"/>
  <c r="TC155"/>
  <c r="TD155"/>
  <c r="TE155"/>
  <c r="TF155"/>
  <c r="TG155"/>
  <c r="J156"/>
  <c r="J155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AI154"/>
  <c r="AJ154"/>
  <c r="AK154"/>
  <c r="AL154"/>
  <c r="AM154"/>
  <c r="AN154"/>
  <c r="AO154"/>
  <c r="AP154"/>
  <c r="AQ154"/>
  <c r="AR154"/>
  <c r="AS154"/>
  <c r="AT154"/>
  <c r="AU154"/>
  <c r="AV154"/>
  <c r="AW154"/>
  <c r="AX154"/>
  <c r="AY154"/>
  <c r="AZ154"/>
  <c r="BA154"/>
  <c r="BB154"/>
  <c r="BC154"/>
  <c r="BD154"/>
  <c r="BE154"/>
  <c r="BF154"/>
  <c r="BG154"/>
  <c r="BH154"/>
  <c r="BI154"/>
  <c r="BJ154"/>
  <c r="BK154"/>
  <c r="BL154"/>
  <c r="BM154"/>
  <c r="BN154"/>
  <c r="BO154"/>
  <c r="BP154"/>
  <c r="BQ154"/>
  <c r="BR154"/>
  <c r="BS154"/>
  <c r="BT154"/>
  <c r="BU154"/>
  <c r="BV154"/>
  <c r="BW154"/>
  <c r="BX154"/>
  <c r="BY154"/>
  <c r="BZ154"/>
  <c r="CA154"/>
  <c r="CB154"/>
  <c r="CC154"/>
  <c r="CD154"/>
  <c r="CE154"/>
  <c r="CF154"/>
  <c r="CG154"/>
  <c r="CH154"/>
  <c r="CI154"/>
  <c r="CJ154"/>
  <c r="CK154"/>
  <c r="CL154"/>
  <c r="CM154"/>
  <c r="CN154"/>
  <c r="CO154"/>
  <c r="CP154"/>
  <c r="CQ154"/>
  <c r="CR154"/>
  <c r="CS154"/>
  <c r="CT154"/>
  <c r="CU154"/>
  <c r="CV154"/>
  <c r="CW154"/>
  <c r="CX154"/>
  <c r="CY154"/>
  <c r="CZ154"/>
  <c r="DA154"/>
  <c r="DB154"/>
  <c r="DC154"/>
  <c r="DD154"/>
  <c r="DE154"/>
  <c r="DF154"/>
  <c r="DG154"/>
  <c r="DH154"/>
  <c r="DI154"/>
  <c r="DJ154"/>
  <c r="DK154"/>
  <c r="DL154"/>
  <c r="DM154"/>
  <c r="DN154"/>
  <c r="DO154"/>
  <c r="DP154"/>
  <c r="DQ154"/>
  <c r="DR154"/>
  <c r="DS154"/>
  <c r="DT154"/>
  <c r="DU154"/>
  <c r="DV154"/>
  <c r="DW154"/>
  <c r="DX154"/>
  <c r="DY154"/>
  <c r="DZ154"/>
  <c r="EA154"/>
  <c r="EB154"/>
  <c r="EC154"/>
  <c r="ED154"/>
  <c r="EE154"/>
  <c r="EF154"/>
  <c r="EG154"/>
  <c r="EH154"/>
  <c r="EI154"/>
  <c r="EJ154"/>
  <c r="EK154"/>
  <c r="EL154"/>
  <c r="EM154"/>
  <c r="EN154"/>
  <c r="EO154"/>
  <c r="EP154"/>
  <c r="EQ154"/>
  <c r="ER154"/>
  <c r="ES154"/>
  <c r="ET154"/>
  <c r="EU154"/>
  <c r="EV154"/>
  <c r="EW154"/>
  <c r="EX154"/>
  <c r="EY154"/>
  <c r="EZ154"/>
  <c r="FA154"/>
  <c r="FB154"/>
  <c r="FC154"/>
  <c r="FD154"/>
  <c r="FE154"/>
  <c r="FF154"/>
  <c r="FG154"/>
  <c r="FH154"/>
  <c r="FI154"/>
  <c r="FJ154"/>
  <c r="FK154"/>
  <c r="FL154"/>
  <c r="FM154"/>
  <c r="FN154"/>
  <c r="FO154"/>
  <c r="FP154"/>
  <c r="FQ154"/>
  <c r="FR154"/>
  <c r="FS154"/>
  <c r="FT154"/>
  <c r="FU154"/>
  <c r="FV154"/>
  <c r="FW154"/>
  <c r="FX154"/>
  <c r="FY154"/>
  <c r="FZ154"/>
  <c r="GA154"/>
  <c r="GB154"/>
  <c r="GC154"/>
  <c r="GD154"/>
  <c r="GE154"/>
  <c r="GF154"/>
  <c r="GG154"/>
  <c r="GH154"/>
  <c r="GI154"/>
  <c r="GJ154"/>
  <c r="GK154"/>
  <c r="GL154"/>
  <c r="GM154"/>
  <c r="GN154"/>
  <c r="GO154"/>
  <c r="GP154"/>
  <c r="GQ154"/>
  <c r="GR154"/>
  <c r="GS154"/>
  <c r="GT154"/>
  <c r="GU154"/>
  <c r="GV154"/>
  <c r="GW154"/>
  <c r="GX154"/>
  <c r="GY154"/>
  <c r="GZ154"/>
  <c r="HA154"/>
  <c r="HB154"/>
  <c r="HC154"/>
  <c r="HD154"/>
  <c r="HE154"/>
  <c r="HF154"/>
  <c r="HG154"/>
  <c r="HH154"/>
  <c r="HI154"/>
  <c r="HJ154"/>
  <c r="HK154"/>
  <c r="HL154"/>
  <c r="HM154"/>
  <c r="HN154"/>
  <c r="HO154"/>
  <c r="HP154"/>
  <c r="HQ154"/>
  <c r="HR154"/>
  <c r="HS154"/>
  <c r="HT154"/>
  <c r="HU154"/>
  <c r="HV154"/>
  <c r="HW154"/>
  <c r="HX154"/>
  <c r="HY154"/>
  <c r="HZ154"/>
  <c r="IA154"/>
  <c r="IB154"/>
  <c r="IC154"/>
  <c r="ID154"/>
  <c r="IE154"/>
  <c r="IF154"/>
  <c r="IG154"/>
  <c r="IH154"/>
  <c r="II154"/>
  <c r="IJ154"/>
  <c r="IK154"/>
  <c r="IL154"/>
  <c r="IM154"/>
  <c r="IN154"/>
  <c r="IO154"/>
  <c r="IP154"/>
  <c r="IQ154"/>
  <c r="IR154"/>
  <c r="IS154"/>
  <c r="IT154"/>
  <c r="IU154"/>
  <c r="IV154"/>
  <c r="IW154"/>
  <c r="IX154"/>
  <c r="IY154"/>
  <c r="IZ154"/>
  <c r="JA154"/>
  <c r="JB154"/>
  <c r="JC154"/>
  <c r="JD154"/>
  <c r="JE154"/>
  <c r="JF154"/>
  <c r="JG154"/>
  <c r="JH154"/>
  <c r="JI154"/>
  <c r="JJ154"/>
  <c r="JK154"/>
  <c r="JL154"/>
  <c r="JM154"/>
  <c r="JN154"/>
  <c r="JO154"/>
  <c r="JP154"/>
  <c r="JQ154"/>
  <c r="JR154"/>
  <c r="JS154"/>
  <c r="JT154"/>
  <c r="JU154"/>
  <c r="JV154"/>
  <c r="JW154"/>
  <c r="JX154"/>
  <c r="JY154"/>
  <c r="JZ154"/>
  <c r="KA154"/>
  <c r="KB154"/>
  <c r="KC154"/>
  <c r="KD154"/>
  <c r="KE154"/>
  <c r="KF154"/>
  <c r="KG154"/>
  <c r="KH154"/>
  <c r="KI154"/>
  <c r="KJ154"/>
  <c r="KK154"/>
  <c r="KL154"/>
  <c r="KM154"/>
  <c r="KN154"/>
  <c r="KO154"/>
  <c r="KP154"/>
  <c r="KQ154"/>
  <c r="KR154"/>
  <c r="KS154"/>
  <c r="KT154"/>
  <c r="KU154"/>
  <c r="KV154"/>
  <c r="KW154"/>
  <c r="KX154"/>
  <c r="KY154"/>
  <c r="KZ154"/>
  <c r="LA154"/>
  <c r="LB154"/>
  <c r="LC154"/>
  <c r="LD154"/>
  <c r="LE154"/>
  <c r="LF154"/>
  <c r="LG154"/>
  <c r="LH154"/>
  <c r="LI154"/>
  <c r="LJ154"/>
  <c r="LK154"/>
  <c r="LL154"/>
  <c r="LM154"/>
  <c r="LN154"/>
  <c r="LO154"/>
  <c r="LP154"/>
  <c r="LQ154"/>
  <c r="LR154"/>
  <c r="LS154"/>
  <c r="LT154"/>
  <c r="LU154"/>
  <c r="LV154"/>
  <c r="LW154"/>
  <c r="LX154"/>
  <c r="LY154"/>
  <c r="LZ154"/>
  <c r="MA154"/>
  <c r="MB154"/>
  <c r="MC154"/>
  <c r="MD154"/>
  <c r="ME154"/>
  <c r="MF154"/>
  <c r="MG154"/>
  <c r="MH154"/>
  <c r="MI154"/>
  <c r="MJ154"/>
  <c r="MK154"/>
  <c r="ML154"/>
  <c r="MM154"/>
  <c r="MN154"/>
  <c r="MO154"/>
  <c r="MP154"/>
  <c r="MQ154"/>
  <c r="MR154"/>
  <c r="MS154"/>
  <c r="MT154"/>
  <c r="MU154"/>
  <c r="MV154"/>
  <c r="MW154"/>
  <c r="MX154"/>
  <c r="MY154"/>
  <c r="MZ154"/>
  <c r="NA154"/>
  <c r="NB154"/>
  <c r="NC154"/>
  <c r="ND154"/>
  <c r="NE154"/>
  <c r="NF154"/>
  <c r="NG154"/>
  <c r="NH154"/>
  <c r="NI154"/>
  <c r="NJ154"/>
  <c r="NK154"/>
  <c r="NL154"/>
  <c r="NM154"/>
  <c r="NN154"/>
  <c r="NO154"/>
  <c r="NP154"/>
  <c r="NQ154"/>
  <c r="NR154"/>
  <c r="NS154"/>
  <c r="NT154"/>
  <c r="NU154"/>
  <c r="NV154"/>
  <c r="NW154"/>
  <c r="NX154"/>
  <c r="NY154"/>
  <c r="NZ154"/>
  <c r="OA154"/>
  <c r="OB154"/>
  <c r="OC154"/>
  <c r="OD154"/>
  <c r="OE154"/>
  <c r="OF154"/>
  <c r="OG154"/>
  <c r="OH154"/>
  <c r="OI154"/>
  <c r="OJ154"/>
  <c r="OK154"/>
  <c r="OL154"/>
  <c r="OM154"/>
  <c r="ON154"/>
  <c r="OO154"/>
  <c r="OP154"/>
  <c r="OQ154"/>
  <c r="OR154"/>
  <c r="OS154"/>
  <c r="OT154"/>
  <c r="OU154"/>
  <c r="OV154"/>
  <c r="OW154"/>
  <c r="OX154"/>
  <c r="OY154"/>
  <c r="OZ154"/>
  <c r="PA154"/>
  <c r="PB154"/>
  <c r="PC154"/>
  <c r="PD154"/>
  <c r="PE154"/>
  <c r="PF154"/>
  <c r="PG154"/>
  <c r="PH154"/>
  <c r="PI154"/>
  <c r="PJ154"/>
  <c r="PK154"/>
  <c r="PL154"/>
  <c r="PM154"/>
  <c r="PN154"/>
  <c r="PO154"/>
  <c r="PP154"/>
  <c r="PQ154"/>
  <c r="PR154"/>
  <c r="PS154"/>
  <c r="PT154"/>
  <c r="PU154"/>
  <c r="PV154"/>
  <c r="PW154"/>
  <c r="PX154"/>
  <c r="PY154"/>
  <c r="PZ154"/>
  <c r="QA154"/>
  <c r="QB154"/>
  <c r="QC154"/>
  <c r="QD154"/>
  <c r="QE154"/>
  <c r="QF154"/>
  <c r="QG154"/>
  <c r="QH154"/>
  <c r="QI154"/>
  <c r="QJ154"/>
  <c r="QK154"/>
  <c r="QL154"/>
  <c r="QM154"/>
  <c r="QN154"/>
  <c r="QO154"/>
  <c r="QP154"/>
  <c r="QQ154"/>
  <c r="QR154"/>
  <c r="QS154"/>
  <c r="QT154"/>
  <c r="QU154"/>
  <c r="QV154"/>
  <c r="QW154"/>
  <c r="QX154"/>
  <c r="QY154"/>
  <c r="QZ154"/>
  <c r="RA154"/>
  <c r="RB154"/>
  <c r="RC154"/>
  <c r="RD154"/>
  <c r="RE154"/>
  <c r="RF154"/>
  <c r="RG154"/>
  <c r="RH154"/>
  <c r="RI154"/>
  <c r="RJ154"/>
  <c r="RK154"/>
  <c r="RL154"/>
  <c r="RM154"/>
  <c r="RN154"/>
  <c r="RO154"/>
  <c r="RP154"/>
  <c r="RQ154"/>
  <c r="RR154"/>
  <c r="RS154"/>
  <c r="RT154"/>
  <c r="RU154"/>
  <c r="RV154"/>
  <c r="RW154"/>
  <c r="RX154"/>
  <c r="RY154"/>
  <c r="RZ154"/>
  <c r="SA154"/>
  <c r="SB154"/>
  <c r="SC154"/>
  <c r="SD154"/>
  <c r="SE154"/>
  <c r="SF154"/>
  <c r="SG154"/>
  <c r="SH154"/>
  <c r="SI154"/>
  <c r="SJ154"/>
  <c r="SK154"/>
  <c r="SL154"/>
  <c r="SM154"/>
  <c r="SN154"/>
  <c r="SO154"/>
  <c r="SP154"/>
  <c r="SQ154"/>
  <c r="SR154"/>
  <c r="SS154"/>
  <c r="ST154"/>
  <c r="SU154"/>
  <c r="SV154"/>
  <c r="SW154"/>
  <c r="SX154"/>
  <c r="SY154"/>
  <c r="SZ154"/>
  <c r="TA154"/>
  <c r="TB154"/>
  <c r="TC154"/>
  <c r="TD154"/>
  <c r="TE154"/>
  <c r="TF154"/>
  <c r="TG154"/>
  <c r="J154"/>
  <c r="J80"/>
  <c r="J81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S82"/>
  <c r="AT82"/>
  <c r="AU82"/>
  <c r="AV82"/>
  <c r="AW82"/>
  <c r="AX82"/>
  <c r="AY82"/>
  <c r="AZ82"/>
  <c r="BA82"/>
  <c r="BB82"/>
  <c r="BC82"/>
  <c r="BD82"/>
  <c r="BE82"/>
  <c r="BF82"/>
  <c r="BG82"/>
  <c r="BH82"/>
  <c r="BI82"/>
  <c r="BJ82"/>
  <c r="BK82"/>
  <c r="BL82"/>
  <c r="BM82"/>
  <c r="BN82"/>
  <c r="BO82"/>
  <c r="BP82"/>
  <c r="BQ82"/>
  <c r="BR82"/>
  <c r="BS82"/>
  <c r="BT82"/>
  <c r="BU82"/>
  <c r="BV82"/>
  <c r="BW82"/>
  <c r="BX82"/>
  <c r="BY82"/>
  <c r="BZ82"/>
  <c r="CA82"/>
  <c r="CB82"/>
  <c r="CC82"/>
  <c r="CD82"/>
  <c r="CE82"/>
  <c r="CF82"/>
  <c r="CG82"/>
  <c r="CH82"/>
  <c r="CI82"/>
  <c r="CJ82"/>
  <c r="CK82"/>
  <c r="CL82"/>
  <c r="CM82"/>
  <c r="CN82"/>
  <c r="CO82"/>
  <c r="CP82"/>
  <c r="CQ82"/>
  <c r="CR82"/>
  <c r="CS82"/>
  <c r="CT82"/>
  <c r="CU82"/>
  <c r="CV82"/>
  <c r="CW82"/>
  <c r="CX82"/>
  <c r="CY82"/>
  <c r="CZ82"/>
  <c r="DA82"/>
  <c r="DB82"/>
  <c r="DC82"/>
  <c r="DD82"/>
  <c r="DE82"/>
  <c r="DF82"/>
  <c r="DG82"/>
  <c r="DH82"/>
  <c r="DI82"/>
  <c r="DJ82"/>
  <c r="DK82"/>
  <c r="DL82"/>
  <c r="DM82"/>
  <c r="DN82"/>
  <c r="DO82"/>
  <c r="DP82"/>
  <c r="DQ82"/>
  <c r="DR82"/>
  <c r="DS82"/>
  <c r="DT82"/>
  <c r="DU82"/>
  <c r="DV82"/>
  <c r="DW82"/>
  <c r="DX82"/>
  <c r="DY82"/>
  <c r="DZ82"/>
  <c r="EA82"/>
  <c r="EB82"/>
  <c r="EC82"/>
  <c r="ED82"/>
  <c r="EE82"/>
  <c r="EF82"/>
  <c r="EG82"/>
  <c r="EH82"/>
  <c r="EI82"/>
  <c r="EJ82"/>
  <c r="EK82"/>
  <c r="EL82"/>
  <c r="EM82"/>
  <c r="EN82"/>
  <c r="EO82"/>
  <c r="EP82"/>
  <c r="EQ82"/>
  <c r="ER82"/>
  <c r="ES82"/>
  <c r="ET82"/>
  <c r="EU82"/>
  <c r="EV82"/>
  <c r="EW82"/>
  <c r="EX82"/>
  <c r="EY82"/>
  <c r="EZ82"/>
  <c r="FA82"/>
  <c r="FB82"/>
  <c r="FC82"/>
  <c r="FD82"/>
  <c r="FE82"/>
  <c r="FF82"/>
  <c r="FG82"/>
  <c r="FH82"/>
  <c r="FI82"/>
  <c r="FJ82"/>
  <c r="FK82"/>
  <c r="FL82"/>
  <c r="FM82"/>
  <c r="FN82"/>
  <c r="FO82"/>
  <c r="FP82"/>
  <c r="FQ82"/>
  <c r="FR82"/>
  <c r="FS82"/>
  <c r="FT82"/>
  <c r="FU82"/>
  <c r="FV82"/>
  <c r="FW82"/>
  <c r="FX82"/>
  <c r="FY82"/>
  <c r="FZ82"/>
  <c r="GA82"/>
  <c r="GB82"/>
  <c r="GC82"/>
  <c r="GD82"/>
  <c r="GE82"/>
  <c r="GF82"/>
  <c r="GG82"/>
  <c r="GH82"/>
  <c r="GI82"/>
  <c r="GJ82"/>
  <c r="GK82"/>
  <c r="GL82"/>
  <c r="GM82"/>
  <c r="GN82"/>
  <c r="GO82"/>
  <c r="GP82"/>
  <c r="GQ82"/>
  <c r="GR82"/>
  <c r="GS82"/>
  <c r="GT82"/>
  <c r="GU82"/>
  <c r="GV82"/>
  <c r="GW82"/>
  <c r="GX82"/>
  <c r="GY82"/>
  <c r="GZ82"/>
  <c r="HA82"/>
  <c r="HB82"/>
  <c r="HC82"/>
  <c r="HD82"/>
  <c r="HE82"/>
  <c r="HF82"/>
  <c r="HG82"/>
  <c r="HH82"/>
  <c r="HI82"/>
  <c r="HJ82"/>
  <c r="HK82"/>
  <c r="HL82"/>
  <c r="HM82"/>
  <c r="HN82"/>
  <c r="HO82"/>
  <c r="HP82"/>
  <c r="HQ82"/>
  <c r="HR82"/>
  <c r="HS82"/>
  <c r="HT82"/>
  <c r="HU82"/>
  <c r="HV82"/>
  <c r="HW82"/>
  <c r="HX82"/>
  <c r="HY82"/>
  <c r="HZ82"/>
  <c r="IA82"/>
  <c r="IB82"/>
  <c r="IC82"/>
  <c r="ID82"/>
  <c r="IE82"/>
  <c r="IF82"/>
  <c r="IG82"/>
  <c r="IH82"/>
  <c r="II82"/>
  <c r="IJ82"/>
  <c r="IK82"/>
  <c r="IL82"/>
  <c r="IM82"/>
  <c r="IN82"/>
  <c r="IO82"/>
  <c r="IP82"/>
  <c r="IQ82"/>
  <c r="IR82"/>
  <c r="IS82"/>
  <c r="IT82"/>
  <c r="IU82"/>
  <c r="IV82"/>
  <c r="IW82"/>
  <c r="IX82"/>
  <c r="IY82"/>
  <c r="IZ82"/>
  <c r="JA82"/>
  <c r="JB82"/>
  <c r="JC82"/>
  <c r="JD82"/>
  <c r="JE82"/>
  <c r="JF82"/>
  <c r="JG82"/>
  <c r="JH82"/>
  <c r="JI82"/>
  <c r="JJ82"/>
  <c r="JK82"/>
  <c r="JL82"/>
  <c r="JM82"/>
  <c r="JN82"/>
  <c r="JO82"/>
  <c r="JP82"/>
  <c r="JQ82"/>
  <c r="JR82"/>
  <c r="JS82"/>
  <c r="JT82"/>
  <c r="JU82"/>
  <c r="JV82"/>
  <c r="JW82"/>
  <c r="JX82"/>
  <c r="JY82"/>
  <c r="JZ82"/>
  <c r="KA82"/>
  <c r="KB82"/>
  <c r="KC82"/>
  <c r="KD82"/>
  <c r="KE82"/>
  <c r="KF82"/>
  <c r="KG82"/>
  <c r="KH82"/>
  <c r="KI82"/>
  <c r="KJ82"/>
  <c r="KK82"/>
  <c r="KL82"/>
  <c r="KM82"/>
  <c r="KN82"/>
  <c r="KO82"/>
  <c r="KP82"/>
  <c r="KQ82"/>
  <c r="KR82"/>
  <c r="KS82"/>
  <c r="KT82"/>
  <c r="KU82"/>
  <c r="KV82"/>
  <c r="KW82"/>
  <c r="KX82"/>
  <c r="KY82"/>
  <c r="KZ82"/>
  <c r="LA82"/>
  <c r="LB82"/>
  <c r="LC82"/>
  <c r="LD82"/>
  <c r="LE82"/>
  <c r="LF82"/>
  <c r="LG82"/>
  <c r="LH82"/>
  <c r="LI82"/>
  <c r="LJ82"/>
  <c r="LK82"/>
  <c r="LL82"/>
  <c r="LM82"/>
  <c r="LN82"/>
  <c r="LO82"/>
  <c r="LP82"/>
  <c r="LQ82"/>
  <c r="LR82"/>
  <c r="LS82"/>
  <c r="LT82"/>
  <c r="LU82"/>
  <c r="LV82"/>
  <c r="LW82"/>
  <c r="LX82"/>
  <c r="LY82"/>
  <c r="LZ82"/>
  <c r="MA82"/>
  <c r="MB82"/>
  <c r="MC82"/>
  <c r="MD82"/>
  <c r="ME82"/>
  <c r="MF82"/>
  <c r="MG82"/>
  <c r="MH82"/>
  <c r="MI82"/>
  <c r="MJ82"/>
  <c r="MK82"/>
  <c r="ML82"/>
  <c r="MM82"/>
  <c r="MN82"/>
  <c r="MO82"/>
  <c r="MP82"/>
  <c r="MQ82"/>
  <c r="MR82"/>
  <c r="MS82"/>
  <c r="MT82"/>
  <c r="MU82"/>
  <c r="MV82"/>
  <c r="MW82"/>
  <c r="MX82"/>
  <c r="MY82"/>
  <c r="MZ82"/>
  <c r="NA82"/>
  <c r="NB82"/>
  <c r="NC82"/>
  <c r="ND82"/>
  <c r="NE82"/>
  <c r="NF82"/>
  <c r="NG82"/>
  <c r="NH82"/>
  <c r="NI82"/>
  <c r="NJ82"/>
  <c r="NK82"/>
  <c r="NL82"/>
  <c r="NM82"/>
  <c r="NN82"/>
  <c r="NO82"/>
  <c r="NP82"/>
  <c r="NQ82"/>
  <c r="NR82"/>
  <c r="NS82"/>
  <c r="NT82"/>
  <c r="NU82"/>
  <c r="NV82"/>
  <c r="NW82"/>
  <c r="NX82"/>
  <c r="NY82"/>
  <c r="NZ82"/>
  <c r="OA82"/>
  <c r="OB82"/>
  <c r="OC82"/>
  <c r="OD82"/>
  <c r="OE82"/>
  <c r="OF82"/>
  <c r="OG82"/>
  <c r="OH82"/>
  <c r="OI82"/>
  <c r="OJ82"/>
  <c r="OK82"/>
  <c r="OL82"/>
  <c r="OM82"/>
  <c r="ON82"/>
  <c r="OO82"/>
  <c r="OP82"/>
  <c r="OQ82"/>
  <c r="OR82"/>
  <c r="OS82"/>
  <c r="OT82"/>
  <c r="OU82"/>
  <c r="OV82"/>
  <c r="OW82"/>
  <c r="OX82"/>
  <c r="OY82"/>
  <c r="OZ82"/>
  <c r="PA82"/>
  <c r="PB82"/>
  <c r="PC82"/>
  <c r="PD82"/>
  <c r="PE82"/>
  <c r="PF82"/>
  <c r="PG82"/>
  <c r="PH82"/>
  <c r="PI82"/>
  <c r="PJ82"/>
  <c r="PK82"/>
  <c r="PL82"/>
  <c r="PM82"/>
  <c r="PN82"/>
  <c r="PO82"/>
  <c r="PP82"/>
  <c r="PQ82"/>
  <c r="PR82"/>
  <c r="PS82"/>
  <c r="PT82"/>
  <c r="PU82"/>
  <c r="PV82"/>
  <c r="PW82"/>
  <c r="PX82"/>
  <c r="PY82"/>
  <c r="PZ82"/>
  <c r="QA82"/>
  <c r="QB82"/>
  <c r="QC82"/>
  <c r="QD82"/>
  <c r="QE82"/>
  <c r="QF82"/>
  <c r="QG82"/>
  <c r="QH82"/>
  <c r="QI82"/>
  <c r="QJ82"/>
  <c r="QK82"/>
  <c r="QL82"/>
  <c r="QM82"/>
  <c r="QN82"/>
  <c r="QO82"/>
  <c r="QP82"/>
  <c r="QQ82"/>
  <c r="QR82"/>
  <c r="QS82"/>
  <c r="QT82"/>
  <c r="QU82"/>
  <c r="QV82"/>
  <c r="QW82"/>
  <c r="QX82"/>
  <c r="QY82"/>
  <c r="QZ82"/>
  <c r="RA82"/>
  <c r="RB82"/>
  <c r="RC82"/>
  <c r="RD82"/>
  <c r="RE82"/>
  <c r="RF82"/>
  <c r="RG82"/>
  <c r="RH82"/>
  <c r="RI82"/>
  <c r="RJ82"/>
  <c r="RK82"/>
  <c r="RL82"/>
  <c r="RM82"/>
  <c r="RN82"/>
  <c r="RO82"/>
  <c r="RP82"/>
  <c r="RQ82"/>
  <c r="RR82"/>
  <c r="RS82"/>
  <c r="RT82"/>
  <c r="RU82"/>
  <c r="RV82"/>
  <c r="RW82"/>
  <c r="RX82"/>
  <c r="RY82"/>
  <c r="RZ82"/>
  <c r="SA82"/>
  <c r="SB82"/>
  <c r="SC82"/>
  <c r="SD82"/>
  <c r="SE82"/>
  <c r="SF82"/>
  <c r="SG82"/>
  <c r="SH82"/>
  <c r="SI82"/>
  <c r="SJ82"/>
  <c r="SK82"/>
  <c r="SL82"/>
  <c r="SM82"/>
  <c r="SN82"/>
  <c r="SO82"/>
  <c r="SP82"/>
  <c r="SQ82"/>
  <c r="SR82"/>
  <c r="SS82"/>
  <c r="ST82"/>
  <c r="SU82"/>
  <c r="SV82"/>
  <c r="SW82"/>
  <c r="SX82"/>
  <c r="SY82"/>
  <c r="SZ82"/>
  <c r="TA82"/>
  <c r="TB82"/>
  <c r="TC82"/>
  <c r="TD82"/>
  <c r="TE82"/>
  <c r="TF82"/>
  <c r="TG82"/>
  <c r="J82"/>
  <c r="TG151"/>
  <c r="TF151"/>
  <c r="TE151"/>
  <c r="TD151"/>
  <c r="TC151"/>
  <c r="TB151"/>
  <c r="TA151"/>
  <c r="SZ151"/>
  <c r="SY151"/>
  <c r="SX151"/>
  <c r="SW151"/>
  <c r="SV151"/>
  <c r="SU151"/>
  <c r="ST151"/>
  <c r="SS151"/>
  <c r="SR151"/>
  <c r="SQ151"/>
  <c r="SP151"/>
  <c r="SO151"/>
  <c r="SN151"/>
  <c r="SM151"/>
  <c r="SL151"/>
  <c r="SK151"/>
  <c r="SJ151"/>
  <c r="SI151"/>
  <c r="SH151"/>
  <c r="TG150"/>
  <c r="TF150"/>
  <c r="TE150"/>
  <c r="TD150"/>
  <c r="TC150"/>
  <c r="TB150"/>
  <c r="TA150"/>
  <c r="SZ150"/>
  <c r="SY150"/>
  <c r="SX150"/>
  <c r="SW150"/>
  <c r="SV150"/>
  <c r="SU150"/>
  <c r="ST150"/>
  <c r="SS150"/>
  <c r="SR150"/>
  <c r="SQ150"/>
  <c r="SP150"/>
  <c r="SO150"/>
  <c r="SN150"/>
  <c r="SM150"/>
  <c r="SL150"/>
  <c r="SK150"/>
  <c r="SJ150"/>
  <c r="SI150"/>
  <c r="SH150"/>
  <c r="TG149"/>
  <c r="TF149"/>
  <c r="TE149"/>
  <c r="TD149"/>
  <c r="TC149"/>
  <c r="TB149"/>
  <c r="TA149"/>
  <c r="SZ149"/>
  <c r="SY149"/>
  <c r="SX149"/>
  <c r="SW149"/>
  <c r="SV149"/>
  <c r="SU149"/>
  <c r="ST149"/>
  <c r="SS149"/>
  <c r="SR149"/>
  <c r="SQ149"/>
  <c r="SP149"/>
  <c r="SO149"/>
  <c r="SN149"/>
  <c r="SM149"/>
  <c r="SL149"/>
  <c r="SK149"/>
  <c r="SJ149"/>
  <c r="SI149"/>
  <c r="SH149"/>
  <c r="TG148"/>
  <c r="TF148"/>
  <c r="TE148"/>
  <c r="TD148"/>
  <c r="TC148"/>
  <c r="TB148"/>
  <c r="TA148"/>
  <c r="SZ148"/>
  <c r="SY148"/>
  <c r="SX148"/>
  <c r="SW148"/>
  <c r="SV148"/>
  <c r="SU148"/>
  <c r="ST148"/>
  <c r="SS148"/>
  <c r="SR148"/>
  <c r="SQ148"/>
  <c r="SP148"/>
  <c r="SO148"/>
  <c r="SN148"/>
  <c r="SM148"/>
  <c r="SL148"/>
  <c r="SK148"/>
  <c r="SJ148"/>
  <c r="SI148"/>
  <c r="SH148"/>
  <c r="TG142"/>
  <c r="TF142"/>
  <c r="TE142"/>
  <c r="TD142"/>
  <c r="TC142"/>
  <c r="TB142"/>
  <c r="TA142"/>
  <c r="SZ142"/>
  <c r="SY142"/>
  <c r="SX142"/>
  <c r="SW142"/>
  <c r="SV142"/>
  <c r="SU142"/>
  <c r="ST142"/>
  <c r="SS142"/>
  <c r="SR142"/>
  <c r="SQ142"/>
  <c r="SP142"/>
  <c r="SO142"/>
  <c r="SN142"/>
  <c r="SM142"/>
  <c r="SL142"/>
  <c r="SK142"/>
  <c r="SJ142"/>
  <c r="SI142"/>
  <c r="SH142"/>
  <c r="TG141"/>
  <c r="TF141"/>
  <c r="TE141"/>
  <c r="TD141"/>
  <c r="TC141"/>
  <c r="TB141"/>
  <c r="TA141"/>
  <c r="SZ141"/>
  <c r="SY141"/>
  <c r="SX141"/>
  <c r="SW141"/>
  <c r="SV141"/>
  <c r="SU141"/>
  <c r="ST141"/>
  <c r="SS141"/>
  <c r="SR141"/>
  <c r="SQ141"/>
  <c r="SP141"/>
  <c r="SO141"/>
  <c r="SN141"/>
  <c r="SM141"/>
  <c r="SL141"/>
  <c r="SK141"/>
  <c r="SJ141"/>
  <c r="SI141"/>
  <c r="SH141"/>
  <c r="TG140"/>
  <c r="TF140"/>
  <c r="TE140"/>
  <c r="TD140"/>
  <c r="TC140"/>
  <c r="TB140"/>
  <c r="TA140"/>
  <c r="SZ140"/>
  <c r="SY140"/>
  <c r="SX140"/>
  <c r="SW140"/>
  <c r="SV140"/>
  <c r="SU140"/>
  <c r="ST140"/>
  <c r="SS140"/>
  <c r="SR140"/>
  <c r="SQ140"/>
  <c r="SP140"/>
  <c r="SO140"/>
  <c r="SN140"/>
  <c r="SM140"/>
  <c r="SL140"/>
  <c r="SK140"/>
  <c r="SJ140"/>
  <c r="SI140"/>
  <c r="SH140"/>
  <c r="TG139"/>
  <c r="TF139"/>
  <c r="TE139"/>
  <c r="TD139"/>
  <c r="TC139"/>
  <c r="TB139"/>
  <c r="TA139"/>
  <c r="SZ139"/>
  <c r="SY139"/>
  <c r="SX139"/>
  <c r="SW139"/>
  <c r="SV139"/>
  <c r="SU139"/>
  <c r="ST139"/>
  <c r="SS139"/>
  <c r="SR139"/>
  <c r="SQ139"/>
  <c r="SP139"/>
  <c r="SO139"/>
  <c r="SN139"/>
  <c r="SM139"/>
  <c r="SL139"/>
  <c r="SK139"/>
  <c r="SJ139"/>
  <c r="SI139"/>
  <c r="SH139"/>
  <c r="TG133"/>
  <c r="TF133"/>
  <c r="TE133"/>
  <c r="TD133"/>
  <c r="TC133"/>
  <c r="TB133"/>
  <c r="TA133"/>
  <c r="SZ133"/>
  <c r="SY133"/>
  <c r="SX133"/>
  <c r="SW133"/>
  <c r="SV133"/>
  <c r="SU133"/>
  <c r="ST133"/>
  <c r="SS133"/>
  <c r="SR133"/>
  <c r="SQ133"/>
  <c r="SP133"/>
  <c r="SO133"/>
  <c r="SN133"/>
  <c r="SM133"/>
  <c r="SL133"/>
  <c r="SK133"/>
  <c r="SJ133"/>
  <c r="SI133"/>
  <c r="SH133"/>
  <c r="TG132"/>
  <c r="TF132"/>
  <c r="TE132"/>
  <c r="TD132"/>
  <c r="TC132"/>
  <c r="TB132"/>
  <c r="TA132"/>
  <c r="SZ132"/>
  <c r="SY132"/>
  <c r="SX132"/>
  <c r="SW132"/>
  <c r="SV132"/>
  <c r="SU132"/>
  <c r="ST132"/>
  <c r="SS132"/>
  <c r="SR132"/>
  <c r="SQ132"/>
  <c r="SP132"/>
  <c r="SO132"/>
  <c r="SN132"/>
  <c r="SM132"/>
  <c r="SL132"/>
  <c r="SK132"/>
  <c r="SJ132"/>
  <c r="SI132"/>
  <c r="SH132"/>
  <c r="TG131"/>
  <c r="TF131"/>
  <c r="TE131"/>
  <c r="TD131"/>
  <c r="TC131"/>
  <c r="TB131"/>
  <c r="TA131"/>
  <c r="SZ131"/>
  <c r="SY131"/>
  <c r="SX131"/>
  <c r="SW131"/>
  <c r="SV131"/>
  <c r="SU131"/>
  <c r="ST131"/>
  <c r="SS131"/>
  <c r="SR131"/>
  <c r="SQ131"/>
  <c r="SP131"/>
  <c r="SO131"/>
  <c r="SN131"/>
  <c r="SM131"/>
  <c r="SL131"/>
  <c r="SK131"/>
  <c r="SJ131"/>
  <c r="SI131"/>
  <c r="SH131"/>
  <c r="TG130"/>
  <c r="TF130"/>
  <c r="TE130"/>
  <c r="TD130"/>
  <c r="TC130"/>
  <c r="TB130"/>
  <c r="TA130"/>
  <c r="SZ130"/>
  <c r="SY130"/>
  <c r="SX130"/>
  <c r="SW130"/>
  <c r="SV130"/>
  <c r="SU130"/>
  <c r="ST130"/>
  <c r="SS130"/>
  <c r="SR130"/>
  <c r="SQ130"/>
  <c r="SP130"/>
  <c r="SO130"/>
  <c r="SN130"/>
  <c r="SM130"/>
  <c r="SL130"/>
  <c r="SK130"/>
  <c r="SJ130"/>
  <c r="SI130"/>
  <c r="SH130"/>
  <c r="TG124"/>
  <c r="TF124"/>
  <c r="TE124"/>
  <c r="TD124"/>
  <c r="TC124"/>
  <c r="TB124"/>
  <c r="TA124"/>
  <c r="SZ124"/>
  <c r="SY124"/>
  <c r="SX124"/>
  <c r="SW124"/>
  <c r="SV124"/>
  <c r="SU124"/>
  <c r="ST124"/>
  <c r="SS124"/>
  <c r="SR124"/>
  <c r="SQ124"/>
  <c r="SP124"/>
  <c r="SO124"/>
  <c r="SN124"/>
  <c r="SM124"/>
  <c r="SL124"/>
  <c r="SK124"/>
  <c r="SJ124"/>
  <c r="SI124"/>
  <c r="SH124"/>
  <c r="TG123"/>
  <c r="TF123"/>
  <c r="TE123"/>
  <c r="TD123"/>
  <c r="TC123"/>
  <c r="TB123"/>
  <c r="TA123"/>
  <c r="SZ123"/>
  <c r="SY123"/>
  <c r="SX123"/>
  <c r="SW123"/>
  <c r="SV123"/>
  <c r="SU123"/>
  <c r="ST123"/>
  <c r="SS123"/>
  <c r="SR123"/>
  <c r="SQ123"/>
  <c r="SP123"/>
  <c r="SO123"/>
  <c r="SN123"/>
  <c r="SM123"/>
  <c r="SL123"/>
  <c r="SK123"/>
  <c r="SJ123"/>
  <c r="SI123"/>
  <c r="SH123"/>
  <c r="TG122"/>
  <c r="TF122"/>
  <c r="TE122"/>
  <c r="TD122"/>
  <c r="TC122"/>
  <c r="TB122"/>
  <c r="TA122"/>
  <c r="SZ122"/>
  <c r="SY122"/>
  <c r="SX122"/>
  <c r="SW122"/>
  <c r="SV122"/>
  <c r="SU122"/>
  <c r="ST122"/>
  <c r="SS122"/>
  <c r="SR122"/>
  <c r="SQ122"/>
  <c r="SP122"/>
  <c r="SO122"/>
  <c r="SN122"/>
  <c r="SM122"/>
  <c r="SL122"/>
  <c r="SK122"/>
  <c r="SJ122"/>
  <c r="SI122"/>
  <c r="SH122"/>
  <c r="TG121"/>
  <c r="TF121"/>
  <c r="TE121"/>
  <c r="TD121"/>
  <c r="TC121"/>
  <c r="TB121"/>
  <c r="TA121"/>
  <c r="SZ121"/>
  <c r="SY121"/>
  <c r="SX121"/>
  <c r="SW121"/>
  <c r="SV121"/>
  <c r="SU121"/>
  <c r="ST121"/>
  <c r="SS121"/>
  <c r="SR121"/>
  <c r="SQ121"/>
  <c r="SP121"/>
  <c r="SO121"/>
  <c r="SN121"/>
  <c r="SM121"/>
  <c r="SL121"/>
  <c r="SK121"/>
  <c r="SJ121"/>
  <c r="SI121"/>
  <c r="SH121"/>
  <c r="TG115"/>
  <c r="TF115"/>
  <c r="TE115"/>
  <c r="TD115"/>
  <c r="TC115"/>
  <c r="TB115"/>
  <c r="TA115"/>
  <c r="SZ115"/>
  <c r="SY115"/>
  <c r="SX115"/>
  <c r="SW115"/>
  <c r="SV115"/>
  <c r="SU115"/>
  <c r="ST115"/>
  <c r="SS115"/>
  <c r="SR115"/>
  <c r="SQ115"/>
  <c r="SP115"/>
  <c r="SO115"/>
  <c r="SN115"/>
  <c r="SM115"/>
  <c r="SL115"/>
  <c r="SK115"/>
  <c r="SJ115"/>
  <c r="SI115"/>
  <c r="SH115"/>
  <c r="TG114"/>
  <c r="TF114"/>
  <c r="TE114"/>
  <c r="TD114"/>
  <c r="TC114"/>
  <c r="TB114"/>
  <c r="TA114"/>
  <c r="SZ114"/>
  <c r="SY114"/>
  <c r="SX114"/>
  <c r="SW114"/>
  <c r="SV114"/>
  <c r="SU114"/>
  <c r="ST114"/>
  <c r="SS114"/>
  <c r="SR114"/>
  <c r="SQ114"/>
  <c r="SP114"/>
  <c r="SO114"/>
  <c r="SN114"/>
  <c r="SM114"/>
  <c r="SL114"/>
  <c r="SK114"/>
  <c r="SJ114"/>
  <c r="SI114"/>
  <c r="SH114"/>
  <c r="TG113"/>
  <c r="TF113"/>
  <c r="TE113"/>
  <c r="TD113"/>
  <c r="TC113"/>
  <c r="TB113"/>
  <c r="TA113"/>
  <c r="SZ113"/>
  <c r="SY113"/>
  <c r="SX113"/>
  <c r="SW113"/>
  <c r="SV113"/>
  <c r="SU113"/>
  <c r="ST113"/>
  <c r="SS113"/>
  <c r="SR113"/>
  <c r="SQ113"/>
  <c r="SP113"/>
  <c r="SO113"/>
  <c r="SN113"/>
  <c r="SM113"/>
  <c r="SL113"/>
  <c r="SK113"/>
  <c r="SJ113"/>
  <c r="SI113"/>
  <c r="SH113"/>
  <c r="TG112"/>
  <c r="TG119" s="1"/>
  <c r="TF112"/>
  <c r="TE112"/>
  <c r="TD112"/>
  <c r="TC112"/>
  <c r="TC119" s="1"/>
  <c r="TB112"/>
  <c r="TA112"/>
  <c r="SZ112"/>
  <c r="SY112"/>
  <c r="SY119" s="1"/>
  <c r="SX112"/>
  <c r="SW112"/>
  <c r="SV112"/>
  <c r="SU112"/>
  <c r="SU119" s="1"/>
  <c r="ST112"/>
  <c r="SS112"/>
  <c r="SR112"/>
  <c r="SQ112"/>
  <c r="SQ119" s="1"/>
  <c r="SP112"/>
  <c r="SO112"/>
  <c r="SN112"/>
  <c r="SM112"/>
  <c r="SM119" s="1"/>
  <c r="SL112"/>
  <c r="SK112"/>
  <c r="SJ112"/>
  <c r="SI112"/>
  <c r="SI119" s="1"/>
  <c r="SH112"/>
  <c r="TG106"/>
  <c r="TF106"/>
  <c r="TE106"/>
  <c r="TD106"/>
  <c r="TC106"/>
  <c r="TB106"/>
  <c r="TA106"/>
  <c r="SZ106"/>
  <c r="SY106"/>
  <c r="SX106"/>
  <c r="SW106"/>
  <c r="SV106"/>
  <c r="SU106"/>
  <c r="ST106"/>
  <c r="SS106"/>
  <c r="SR106"/>
  <c r="SQ106"/>
  <c r="SP106"/>
  <c r="SO106"/>
  <c r="SN106"/>
  <c r="SM106"/>
  <c r="SL106"/>
  <c r="SK106"/>
  <c r="SJ106"/>
  <c r="SI106"/>
  <c r="SH106"/>
  <c r="TG105"/>
  <c r="TF105"/>
  <c r="TE105"/>
  <c r="TD105"/>
  <c r="TC105"/>
  <c r="TB105"/>
  <c r="TA105"/>
  <c r="SZ105"/>
  <c r="SY105"/>
  <c r="SX105"/>
  <c r="SW105"/>
  <c r="SV105"/>
  <c r="SU105"/>
  <c r="ST105"/>
  <c r="SS105"/>
  <c r="SR105"/>
  <c r="SQ105"/>
  <c r="SP105"/>
  <c r="SO105"/>
  <c r="SN105"/>
  <c r="SM105"/>
  <c r="SL105"/>
  <c r="SK105"/>
  <c r="SJ105"/>
  <c r="SI105"/>
  <c r="SH105"/>
  <c r="TG104"/>
  <c r="TF104"/>
  <c r="TE104"/>
  <c r="TD104"/>
  <c r="TC104"/>
  <c r="TB104"/>
  <c r="TA104"/>
  <c r="SZ104"/>
  <c r="SY104"/>
  <c r="SX104"/>
  <c r="SW104"/>
  <c r="SV104"/>
  <c r="SU104"/>
  <c r="ST104"/>
  <c r="SS104"/>
  <c r="SR104"/>
  <c r="SQ104"/>
  <c r="SP104"/>
  <c r="SO104"/>
  <c r="SN104"/>
  <c r="SM104"/>
  <c r="SL104"/>
  <c r="SK104"/>
  <c r="SJ104"/>
  <c r="SI104"/>
  <c r="SH104"/>
  <c r="TG103"/>
  <c r="TF103"/>
  <c r="TE103"/>
  <c r="TD103"/>
  <c r="TC103"/>
  <c r="TB103"/>
  <c r="TA103"/>
  <c r="SZ103"/>
  <c r="SY103"/>
  <c r="SX103"/>
  <c r="SW103"/>
  <c r="SV103"/>
  <c r="SU103"/>
  <c r="ST103"/>
  <c r="SS103"/>
  <c r="SR103"/>
  <c r="SQ103"/>
  <c r="SP103"/>
  <c r="SO103"/>
  <c r="SN103"/>
  <c r="SM103"/>
  <c r="SL103"/>
  <c r="SK103"/>
  <c r="SJ103"/>
  <c r="SI103"/>
  <c r="SH103"/>
  <c r="TG97"/>
  <c r="TF97"/>
  <c r="TE97"/>
  <c r="TD97"/>
  <c r="TC97"/>
  <c r="TB97"/>
  <c r="TA97"/>
  <c r="SZ97"/>
  <c r="SY97"/>
  <c r="SX97"/>
  <c r="SW97"/>
  <c r="SV97"/>
  <c r="SU97"/>
  <c r="ST97"/>
  <c r="SS97"/>
  <c r="SR97"/>
  <c r="SQ97"/>
  <c r="SP97"/>
  <c r="SO97"/>
  <c r="SN97"/>
  <c r="SM97"/>
  <c r="SL97"/>
  <c r="SK97"/>
  <c r="SJ97"/>
  <c r="SI97"/>
  <c r="SH97"/>
  <c r="TG96"/>
  <c r="TF96"/>
  <c r="TE96"/>
  <c r="TD96"/>
  <c r="TC96"/>
  <c r="TB96"/>
  <c r="TA96"/>
  <c r="SZ96"/>
  <c r="SY96"/>
  <c r="SX96"/>
  <c r="SW96"/>
  <c r="SV96"/>
  <c r="SU96"/>
  <c r="ST96"/>
  <c r="SS96"/>
  <c r="SR96"/>
  <c r="SQ96"/>
  <c r="SP96"/>
  <c r="SO96"/>
  <c r="SN96"/>
  <c r="SM96"/>
  <c r="SL96"/>
  <c r="SK96"/>
  <c r="SJ96"/>
  <c r="SI96"/>
  <c r="SH96"/>
  <c r="TG95"/>
  <c r="TF95"/>
  <c r="TE95"/>
  <c r="TD95"/>
  <c r="TC95"/>
  <c r="TB95"/>
  <c r="TA95"/>
  <c r="SZ95"/>
  <c r="SY95"/>
  <c r="SX95"/>
  <c r="SW95"/>
  <c r="SV95"/>
  <c r="SU95"/>
  <c r="ST95"/>
  <c r="SS95"/>
  <c r="SR95"/>
  <c r="SQ95"/>
  <c r="SP95"/>
  <c r="SO95"/>
  <c r="SN95"/>
  <c r="SM95"/>
  <c r="SL95"/>
  <c r="SK95"/>
  <c r="SJ95"/>
  <c r="SI95"/>
  <c r="SH95"/>
  <c r="TG94"/>
  <c r="TF94"/>
  <c r="TE94"/>
  <c r="TD94"/>
  <c r="TC94"/>
  <c r="TB94"/>
  <c r="TA94"/>
  <c r="SZ94"/>
  <c r="SY94"/>
  <c r="SX94"/>
  <c r="SW94"/>
  <c r="SV94"/>
  <c r="SU94"/>
  <c r="ST94"/>
  <c r="SS94"/>
  <c r="SR94"/>
  <c r="SQ94"/>
  <c r="SP94"/>
  <c r="SO94"/>
  <c r="SN94"/>
  <c r="SM94"/>
  <c r="SL94"/>
  <c r="SK94"/>
  <c r="SJ94"/>
  <c r="SI94"/>
  <c r="SH94"/>
  <c r="TG89"/>
  <c r="TG88"/>
  <c r="TF88"/>
  <c r="TE88"/>
  <c r="TD88"/>
  <c r="TC88"/>
  <c r="TB88"/>
  <c r="TA88"/>
  <c r="SZ88"/>
  <c r="SY88"/>
  <c r="SX88"/>
  <c r="SW88"/>
  <c r="SV88"/>
  <c r="SU88"/>
  <c r="ST88"/>
  <c r="SS88"/>
  <c r="SR88"/>
  <c r="SQ88"/>
  <c r="SP88"/>
  <c r="SO88"/>
  <c r="SN88"/>
  <c r="SM88"/>
  <c r="SL88"/>
  <c r="SK88"/>
  <c r="SJ88"/>
  <c r="SI88"/>
  <c r="SH88"/>
  <c r="TG87"/>
  <c r="TF87"/>
  <c r="TE87"/>
  <c r="TD87"/>
  <c r="TC87"/>
  <c r="TB87"/>
  <c r="TA87"/>
  <c r="SZ87"/>
  <c r="SY87"/>
  <c r="SX87"/>
  <c r="SW87"/>
  <c r="SV87"/>
  <c r="SU87"/>
  <c r="ST87"/>
  <c r="SS87"/>
  <c r="SR87"/>
  <c r="SQ87"/>
  <c r="SP87"/>
  <c r="SO87"/>
  <c r="SN87"/>
  <c r="SM87"/>
  <c r="SL87"/>
  <c r="SK87"/>
  <c r="SJ87"/>
  <c r="SI87"/>
  <c r="SH87"/>
  <c r="TG86"/>
  <c r="TF86"/>
  <c r="TE86"/>
  <c r="TD86"/>
  <c r="TC86"/>
  <c r="TB86"/>
  <c r="TA86"/>
  <c r="SZ86"/>
  <c r="SY86"/>
  <c r="SX86"/>
  <c r="SW86"/>
  <c r="SV86"/>
  <c r="SU86"/>
  <c r="ST86"/>
  <c r="SS86"/>
  <c r="SR86"/>
  <c r="SQ86"/>
  <c r="SP86"/>
  <c r="SO86"/>
  <c r="SN86"/>
  <c r="SM86"/>
  <c r="SL86"/>
  <c r="SK86"/>
  <c r="SJ86"/>
  <c r="SI86"/>
  <c r="SH86"/>
  <c r="TG85"/>
  <c r="TG92" s="1"/>
  <c r="TF85"/>
  <c r="TE85"/>
  <c r="TD85"/>
  <c r="TC85"/>
  <c r="TC92" s="1"/>
  <c r="TB85"/>
  <c r="TA85"/>
  <c r="SZ85"/>
  <c r="SY85"/>
  <c r="SY92" s="1"/>
  <c r="SX85"/>
  <c r="SW85"/>
  <c r="SV85"/>
  <c r="SU85"/>
  <c r="SU92" s="1"/>
  <c r="ST85"/>
  <c r="SS85"/>
  <c r="SR85"/>
  <c r="SQ85"/>
  <c r="SQ92" s="1"/>
  <c r="SP85"/>
  <c r="SO85"/>
  <c r="SN85"/>
  <c r="SM85"/>
  <c r="SM92" s="1"/>
  <c r="SL85"/>
  <c r="SK85"/>
  <c r="SJ85"/>
  <c r="SI85"/>
  <c r="SI92" s="1"/>
  <c r="SH85"/>
  <c r="TG81"/>
  <c r="TF81"/>
  <c r="TE81"/>
  <c r="TD81"/>
  <c r="TC81"/>
  <c r="TB81"/>
  <c r="TA81"/>
  <c r="SZ81"/>
  <c r="SY81"/>
  <c r="SX81"/>
  <c r="SW81"/>
  <c r="SV81"/>
  <c r="SU81"/>
  <c r="ST81"/>
  <c r="SS81"/>
  <c r="SR81"/>
  <c r="SQ81"/>
  <c r="SP81"/>
  <c r="SO81"/>
  <c r="SN81"/>
  <c r="SM81"/>
  <c r="SL81"/>
  <c r="SK81"/>
  <c r="SJ81"/>
  <c r="SI81"/>
  <c r="SH81"/>
  <c r="TG80"/>
  <c r="TF80"/>
  <c r="TE80"/>
  <c r="TD80"/>
  <c r="TC80"/>
  <c r="TB80"/>
  <c r="TA80"/>
  <c r="SZ80"/>
  <c r="SY80"/>
  <c r="SX80"/>
  <c r="SW80"/>
  <c r="SV80"/>
  <c r="SU80"/>
  <c r="ST80"/>
  <c r="SS80"/>
  <c r="SR80"/>
  <c r="SQ80"/>
  <c r="SP80"/>
  <c r="SO80"/>
  <c r="SN80"/>
  <c r="SM80"/>
  <c r="SL80"/>
  <c r="SK80"/>
  <c r="SJ80"/>
  <c r="SI80"/>
  <c r="SH80"/>
  <c r="TG79"/>
  <c r="TF79"/>
  <c r="TE79"/>
  <c r="TD79"/>
  <c r="TC79"/>
  <c r="TB79"/>
  <c r="TA79"/>
  <c r="SZ79"/>
  <c r="SY79"/>
  <c r="SX79"/>
  <c r="SW79"/>
  <c r="SV79"/>
  <c r="SU79"/>
  <c r="ST79"/>
  <c r="SS79"/>
  <c r="SR79"/>
  <c r="SQ79"/>
  <c r="SP79"/>
  <c r="SO79"/>
  <c r="SN79"/>
  <c r="SM79"/>
  <c r="SL79"/>
  <c r="SK79"/>
  <c r="SJ79"/>
  <c r="SI79"/>
  <c r="SH79"/>
  <c r="TG78"/>
  <c r="TF78"/>
  <c r="TE78"/>
  <c r="TD78"/>
  <c r="TC78"/>
  <c r="TB78"/>
  <c r="TA78"/>
  <c r="SZ78"/>
  <c r="SY78"/>
  <c r="SX78"/>
  <c r="SW78"/>
  <c r="SV78"/>
  <c r="SU78"/>
  <c r="ST78"/>
  <c r="SS78"/>
  <c r="SR78"/>
  <c r="SQ78"/>
  <c r="SP78"/>
  <c r="SO78"/>
  <c r="SN78"/>
  <c r="SM78"/>
  <c r="SL78"/>
  <c r="SK78"/>
  <c r="SJ78"/>
  <c r="SI78"/>
  <c r="SH78"/>
  <c r="SG151"/>
  <c r="SF151"/>
  <c r="SE151"/>
  <c r="SD151"/>
  <c r="SC151"/>
  <c r="SB151"/>
  <c r="SA151"/>
  <c r="RZ151"/>
  <c r="RY151"/>
  <c r="RX151"/>
  <c r="RW151"/>
  <c r="RV151"/>
  <c r="RU151"/>
  <c r="RT151"/>
  <c r="RS151"/>
  <c r="RR151"/>
  <c r="RQ151"/>
  <c r="RP151"/>
  <c r="RO151"/>
  <c r="RN151"/>
  <c r="RM151"/>
  <c r="RL151"/>
  <c r="RK151"/>
  <c r="RJ151"/>
  <c r="RI151"/>
  <c r="RH151"/>
  <c r="RG151"/>
  <c r="RF151"/>
  <c r="RE151"/>
  <c r="RD151"/>
  <c r="RC151"/>
  <c r="RB151"/>
  <c r="RA151"/>
  <c r="QZ151"/>
  <c r="QY151"/>
  <c r="QX151"/>
  <c r="QW151"/>
  <c r="QV151"/>
  <c r="QU151"/>
  <c r="QT151"/>
  <c r="QS151"/>
  <c r="QR151"/>
  <c r="QQ151"/>
  <c r="QP151"/>
  <c r="QO151"/>
  <c r="QN151"/>
  <c r="QM151"/>
  <c r="QL151"/>
  <c r="QK151"/>
  <c r="QJ151"/>
  <c r="QI151"/>
  <c r="QH151"/>
  <c r="QG151"/>
  <c r="QF151"/>
  <c r="QE151"/>
  <c r="QD151"/>
  <c r="QC151"/>
  <c r="QB151"/>
  <c r="QA151"/>
  <c r="PZ151"/>
  <c r="PY151"/>
  <c r="PX151"/>
  <c r="PW151"/>
  <c r="PV151"/>
  <c r="PU151"/>
  <c r="PT151"/>
  <c r="PS151"/>
  <c r="PR151"/>
  <c r="PQ151"/>
  <c r="PP151"/>
  <c r="PO151"/>
  <c r="PN151"/>
  <c r="PM151"/>
  <c r="PL151"/>
  <c r="PK151"/>
  <c r="PJ151"/>
  <c r="PI151"/>
  <c r="PH151"/>
  <c r="PG151"/>
  <c r="PF151"/>
  <c r="PE151"/>
  <c r="PD151"/>
  <c r="PC151"/>
  <c r="PB151"/>
  <c r="PA151"/>
  <c r="OZ151"/>
  <c r="OY151"/>
  <c r="OX151"/>
  <c r="OW151"/>
  <c r="OV151"/>
  <c r="OU151"/>
  <c r="OT151"/>
  <c r="OS151"/>
  <c r="OR151"/>
  <c r="OQ151"/>
  <c r="OP151"/>
  <c r="OO151"/>
  <c r="ON151"/>
  <c r="OM151"/>
  <c r="OL151"/>
  <c r="OK151"/>
  <c r="OJ151"/>
  <c r="OI151"/>
  <c r="OH151"/>
  <c r="OG151"/>
  <c r="OF151"/>
  <c r="OE151"/>
  <c r="OD151"/>
  <c r="OC151"/>
  <c r="OB151"/>
  <c r="OA151"/>
  <c r="NZ151"/>
  <c r="NY151"/>
  <c r="NX151"/>
  <c r="NW151"/>
  <c r="NV151"/>
  <c r="NU151"/>
  <c r="NT151"/>
  <c r="NS151"/>
  <c r="NR151"/>
  <c r="NQ151"/>
  <c r="NP151"/>
  <c r="NO151"/>
  <c r="NN151"/>
  <c r="NM151"/>
  <c r="NL151"/>
  <c r="NK151"/>
  <c r="NJ151"/>
  <c r="NI151"/>
  <c r="NH151"/>
  <c r="NG151"/>
  <c r="NF151"/>
  <c r="NE151"/>
  <c r="ND151"/>
  <c r="NC151"/>
  <c r="NB151"/>
  <c r="NA151"/>
  <c r="MZ151"/>
  <c r="MY151"/>
  <c r="MX151"/>
  <c r="MW151"/>
  <c r="MV151"/>
  <c r="MU151"/>
  <c r="MT151"/>
  <c r="MS151"/>
  <c r="MR151"/>
  <c r="MQ151"/>
  <c r="MP151"/>
  <c r="MO151"/>
  <c r="MN151"/>
  <c r="MM151"/>
  <c r="ML151"/>
  <c r="MK151"/>
  <c r="MJ151"/>
  <c r="MI151"/>
  <c r="MH151"/>
  <c r="MG151"/>
  <c r="MF151"/>
  <c r="ME151"/>
  <c r="MD151"/>
  <c r="MC151"/>
  <c r="MB151"/>
  <c r="MA151"/>
  <c r="LZ151"/>
  <c r="LY151"/>
  <c r="LX151"/>
  <c r="LW151"/>
  <c r="LV151"/>
  <c r="LU151"/>
  <c r="LT151"/>
  <c r="LS151"/>
  <c r="LR151"/>
  <c r="LQ151"/>
  <c r="LP151"/>
  <c r="LO151"/>
  <c r="LN151"/>
  <c r="LM151"/>
  <c r="LL151"/>
  <c r="LK151"/>
  <c r="LJ151"/>
  <c r="LI151"/>
  <c r="LH151"/>
  <c r="LG151"/>
  <c r="LF151"/>
  <c r="LE151"/>
  <c r="LD151"/>
  <c r="LC151"/>
  <c r="LB151"/>
  <c r="LA151"/>
  <c r="KZ151"/>
  <c r="KY151"/>
  <c r="KX151"/>
  <c r="KW151"/>
  <c r="KV151"/>
  <c r="KU151"/>
  <c r="KT151"/>
  <c r="KS151"/>
  <c r="KR151"/>
  <c r="KQ151"/>
  <c r="KP151"/>
  <c r="KO151"/>
  <c r="KN151"/>
  <c r="KM151"/>
  <c r="KL151"/>
  <c r="KK151"/>
  <c r="KJ151"/>
  <c r="KI151"/>
  <c r="KH151"/>
  <c r="KG151"/>
  <c r="KF151"/>
  <c r="KE151"/>
  <c r="KD151"/>
  <c r="KC151"/>
  <c r="KB151"/>
  <c r="KA151"/>
  <c r="JZ151"/>
  <c r="JY151"/>
  <c r="JX151"/>
  <c r="JW151"/>
  <c r="JV151"/>
  <c r="JU151"/>
  <c r="JT151"/>
  <c r="JS151"/>
  <c r="JR151"/>
  <c r="JQ151"/>
  <c r="JP151"/>
  <c r="JO151"/>
  <c r="JN151"/>
  <c r="JM151"/>
  <c r="JL151"/>
  <c r="JK151"/>
  <c r="JJ151"/>
  <c r="JI151"/>
  <c r="JH151"/>
  <c r="JG151"/>
  <c r="JF151"/>
  <c r="JE151"/>
  <c r="JD151"/>
  <c r="JC151"/>
  <c r="JB151"/>
  <c r="JA151"/>
  <c r="IZ151"/>
  <c r="IY151"/>
  <c r="IX151"/>
  <c r="IW151"/>
  <c r="IV151"/>
  <c r="SG150"/>
  <c r="SF150"/>
  <c r="SE150"/>
  <c r="SD150"/>
  <c r="SC150"/>
  <c r="SB150"/>
  <c r="SA150"/>
  <c r="RZ150"/>
  <c r="RY150"/>
  <c r="RX150"/>
  <c r="RW150"/>
  <c r="RV150"/>
  <c r="RU150"/>
  <c r="RT150"/>
  <c r="RS150"/>
  <c r="RR150"/>
  <c r="RQ150"/>
  <c r="RP150"/>
  <c r="RO150"/>
  <c r="RN150"/>
  <c r="RM150"/>
  <c r="RL150"/>
  <c r="RK150"/>
  <c r="RJ150"/>
  <c r="RI150"/>
  <c r="RH150"/>
  <c r="RG150"/>
  <c r="RF150"/>
  <c r="RE150"/>
  <c r="RD150"/>
  <c r="RC150"/>
  <c r="RB150"/>
  <c r="RA150"/>
  <c r="QZ150"/>
  <c r="QY150"/>
  <c r="QX150"/>
  <c r="QW150"/>
  <c r="QV150"/>
  <c r="QU150"/>
  <c r="QT150"/>
  <c r="QS150"/>
  <c r="QR150"/>
  <c r="QQ150"/>
  <c r="QP150"/>
  <c r="QO150"/>
  <c r="QN150"/>
  <c r="QM150"/>
  <c r="QL150"/>
  <c r="QK150"/>
  <c r="QJ150"/>
  <c r="QI150"/>
  <c r="QH150"/>
  <c r="QG150"/>
  <c r="QF150"/>
  <c r="QE150"/>
  <c r="QD150"/>
  <c r="QC150"/>
  <c r="QB150"/>
  <c r="QA150"/>
  <c r="PZ150"/>
  <c r="PY150"/>
  <c r="PX150"/>
  <c r="PW150"/>
  <c r="PV150"/>
  <c r="PU150"/>
  <c r="PT150"/>
  <c r="PS150"/>
  <c r="PR150"/>
  <c r="PQ150"/>
  <c r="PP150"/>
  <c r="PO150"/>
  <c r="PN150"/>
  <c r="PM150"/>
  <c r="PL150"/>
  <c r="PK150"/>
  <c r="PJ150"/>
  <c r="PI150"/>
  <c r="PH150"/>
  <c r="PG150"/>
  <c r="PF150"/>
  <c r="PE150"/>
  <c r="PD150"/>
  <c r="PC150"/>
  <c r="PB150"/>
  <c r="PA150"/>
  <c r="OZ150"/>
  <c r="OY150"/>
  <c r="OX150"/>
  <c r="OW150"/>
  <c r="OV150"/>
  <c r="OU150"/>
  <c r="OT150"/>
  <c r="OS150"/>
  <c r="OR150"/>
  <c r="OQ150"/>
  <c r="OP150"/>
  <c r="OO150"/>
  <c r="ON150"/>
  <c r="OM150"/>
  <c r="OL150"/>
  <c r="OK150"/>
  <c r="OJ150"/>
  <c r="OI150"/>
  <c r="OH150"/>
  <c r="OG150"/>
  <c r="OF150"/>
  <c r="OE150"/>
  <c r="OD150"/>
  <c r="OC150"/>
  <c r="OB150"/>
  <c r="OA150"/>
  <c r="NZ150"/>
  <c r="NY150"/>
  <c r="NX150"/>
  <c r="NW150"/>
  <c r="NV150"/>
  <c r="NU150"/>
  <c r="NT150"/>
  <c r="NS150"/>
  <c r="NR150"/>
  <c r="NQ150"/>
  <c r="NP150"/>
  <c r="NO150"/>
  <c r="NN150"/>
  <c r="NM150"/>
  <c r="NL150"/>
  <c r="NK150"/>
  <c r="NJ150"/>
  <c r="NI150"/>
  <c r="NH150"/>
  <c r="NG150"/>
  <c r="NF150"/>
  <c r="NE150"/>
  <c r="ND150"/>
  <c r="NC150"/>
  <c r="NB150"/>
  <c r="NA150"/>
  <c r="MZ150"/>
  <c r="MY150"/>
  <c r="MX150"/>
  <c r="MW150"/>
  <c r="MV150"/>
  <c r="MU150"/>
  <c r="MT150"/>
  <c r="MS150"/>
  <c r="MR150"/>
  <c r="MQ150"/>
  <c r="MP150"/>
  <c r="MO150"/>
  <c r="MN150"/>
  <c r="MM150"/>
  <c r="ML150"/>
  <c r="MK150"/>
  <c r="MJ150"/>
  <c r="MI150"/>
  <c r="MH150"/>
  <c r="MG150"/>
  <c r="MF150"/>
  <c r="ME150"/>
  <c r="MD150"/>
  <c r="MC150"/>
  <c r="MB150"/>
  <c r="MA150"/>
  <c r="LZ150"/>
  <c r="LY150"/>
  <c r="LX150"/>
  <c r="LW150"/>
  <c r="LV150"/>
  <c r="LU150"/>
  <c r="LT150"/>
  <c r="LS150"/>
  <c r="LR150"/>
  <c r="LQ150"/>
  <c r="LP150"/>
  <c r="LO150"/>
  <c r="LN150"/>
  <c r="LM150"/>
  <c r="LL150"/>
  <c r="LK150"/>
  <c r="LJ150"/>
  <c r="LI150"/>
  <c r="LH150"/>
  <c r="LG150"/>
  <c r="LF150"/>
  <c r="LE150"/>
  <c r="LD150"/>
  <c r="LC150"/>
  <c r="LB150"/>
  <c r="LA150"/>
  <c r="KZ150"/>
  <c r="KY150"/>
  <c r="KX150"/>
  <c r="KW150"/>
  <c r="KV150"/>
  <c r="KU150"/>
  <c r="KT150"/>
  <c r="KS150"/>
  <c r="KR150"/>
  <c r="KQ150"/>
  <c r="KP150"/>
  <c r="KO150"/>
  <c r="KN150"/>
  <c r="KM150"/>
  <c r="KL150"/>
  <c r="KK150"/>
  <c r="KJ150"/>
  <c r="KI150"/>
  <c r="KH150"/>
  <c r="KG150"/>
  <c r="KF150"/>
  <c r="KE150"/>
  <c r="KD150"/>
  <c r="KC150"/>
  <c r="KB150"/>
  <c r="KA150"/>
  <c r="JZ150"/>
  <c r="JY150"/>
  <c r="JX150"/>
  <c r="JW150"/>
  <c r="JV150"/>
  <c r="JU150"/>
  <c r="JT150"/>
  <c r="JS150"/>
  <c r="JR150"/>
  <c r="JQ150"/>
  <c r="JP150"/>
  <c r="JO150"/>
  <c r="JN150"/>
  <c r="JM150"/>
  <c r="JL150"/>
  <c r="JK150"/>
  <c r="JJ150"/>
  <c r="JI150"/>
  <c r="JH150"/>
  <c r="JG150"/>
  <c r="JF150"/>
  <c r="JE150"/>
  <c r="JD150"/>
  <c r="JC150"/>
  <c r="JB150"/>
  <c r="JA150"/>
  <c r="IZ150"/>
  <c r="IY150"/>
  <c r="IX150"/>
  <c r="IW150"/>
  <c r="IV150"/>
  <c r="SG149"/>
  <c r="SF149"/>
  <c r="SE149"/>
  <c r="SD149"/>
  <c r="SC149"/>
  <c r="SB149"/>
  <c r="SA149"/>
  <c r="RZ149"/>
  <c r="RY149"/>
  <c r="RX149"/>
  <c r="RW149"/>
  <c r="RV149"/>
  <c r="RU149"/>
  <c r="RT149"/>
  <c r="RS149"/>
  <c r="RR149"/>
  <c r="RQ149"/>
  <c r="RP149"/>
  <c r="RO149"/>
  <c r="RN149"/>
  <c r="RM149"/>
  <c r="RL149"/>
  <c r="RK149"/>
  <c r="RJ149"/>
  <c r="RI149"/>
  <c r="RH149"/>
  <c r="RG149"/>
  <c r="RF149"/>
  <c r="RE149"/>
  <c r="RD149"/>
  <c r="RC149"/>
  <c r="RB149"/>
  <c r="RA149"/>
  <c r="QZ149"/>
  <c r="QY149"/>
  <c r="QX149"/>
  <c r="QW149"/>
  <c r="QV149"/>
  <c r="QU149"/>
  <c r="QT149"/>
  <c r="QS149"/>
  <c r="QR149"/>
  <c r="QQ149"/>
  <c r="QP149"/>
  <c r="QO149"/>
  <c r="QN149"/>
  <c r="QM149"/>
  <c r="QL149"/>
  <c r="QK149"/>
  <c r="QJ149"/>
  <c r="QI149"/>
  <c r="QH149"/>
  <c r="QG149"/>
  <c r="QF149"/>
  <c r="QE149"/>
  <c r="QD149"/>
  <c r="QC149"/>
  <c r="QB149"/>
  <c r="QA149"/>
  <c r="PZ149"/>
  <c r="PY149"/>
  <c r="PX149"/>
  <c r="PW149"/>
  <c r="PV149"/>
  <c r="PU149"/>
  <c r="PT149"/>
  <c r="PS149"/>
  <c r="PR149"/>
  <c r="PQ149"/>
  <c r="PP149"/>
  <c r="PO149"/>
  <c r="PN149"/>
  <c r="PM149"/>
  <c r="PL149"/>
  <c r="PK149"/>
  <c r="PJ149"/>
  <c r="PI149"/>
  <c r="PH149"/>
  <c r="PG149"/>
  <c r="PF149"/>
  <c r="PE149"/>
  <c r="PD149"/>
  <c r="PC149"/>
  <c r="PB149"/>
  <c r="PA149"/>
  <c r="OZ149"/>
  <c r="OY149"/>
  <c r="OX149"/>
  <c r="OW149"/>
  <c r="OV149"/>
  <c r="OU149"/>
  <c r="OT149"/>
  <c r="OS149"/>
  <c r="OR149"/>
  <c r="OQ149"/>
  <c r="OP149"/>
  <c r="OO149"/>
  <c r="ON149"/>
  <c r="OM149"/>
  <c r="OL149"/>
  <c r="OK149"/>
  <c r="OJ149"/>
  <c r="OI149"/>
  <c r="OH149"/>
  <c r="OG149"/>
  <c r="OF149"/>
  <c r="OE149"/>
  <c r="OD149"/>
  <c r="OC149"/>
  <c r="OB149"/>
  <c r="OA149"/>
  <c r="NZ149"/>
  <c r="NY149"/>
  <c r="NX149"/>
  <c r="NW149"/>
  <c r="NV149"/>
  <c r="NU149"/>
  <c r="NT149"/>
  <c r="NS149"/>
  <c r="NR149"/>
  <c r="NQ149"/>
  <c r="NP149"/>
  <c r="NO149"/>
  <c r="NN149"/>
  <c r="NM149"/>
  <c r="NL149"/>
  <c r="NK149"/>
  <c r="NJ149"/>
  <c r="NI149"/>
  <c r="NH149"/>
  <c r="NG149"/>
  <c r="NF149"/>
  <c r="NE149"/>
  <c r="ND149"/>
  <c r="NC149"/>
  <c r="NB149"/>
  <c r="NA149"/>
  <c r="MZ149"/>
  <c r="MY149"/>
  <c r="MX149"/>
  <c r="MW149"/>
  <c r="MV149"/>
  <c r="MU149"/>
  <c r="MT149"/>
  <c r="MS149"/>
  <c r="MR149"/>
  <c r="MQ149"/>
  <c r="MP149"/>
  <c r="MO149"/>
  <c r="MN149"/>
  <c r="MM149"/>
  <c r="ML149"/>
  <c r="MK149"/>
  <c r="MJ149"/>
  <c r="MI149"/>
  <c r="MH149"/>
  <c r="MG149"/>
  <c r="MF149"/>
  <c r="ME149"/>
  <c r="MD149"/>
  <c r="MC149"/>
  <c r="MB149"/>
  <c r="MA149"/>
  <c r="LZ149"/>
  <c r="LY149"/>
  <c r="LX149"/>
  <c r="LW149"/>
  <c r="LV149"/>
  <c r="LU149"/>
  <c r="LT149"/>
  <c r="LS149"/>
  <c r="LR149"/>
  <c r="LQ149"/>
  <c r="LP149"/>
  <c r="LO149"/>
  <c r="LN149"/>
  <c r="LM149"/>
  <c r="LL149"/>
  <c r="LK149"/>
  <c r="LJ149"/>
  <c r="LI149"/>
  <c r="LH149"/>
  <c r="LG149"/>
  <c r="LF149"/>
  <c r="LE149"/>
  <c r="LD149"/>
  <c r="LC149"/>
  <c r="LB149"/>
  <c r="LA149"/>
  <c r="KZ149"/>
  <c r="KY149"/>
  <c r="KX149"/>
  <c r="KW149"/>
  <c r="KV149"/>
  <c r="KU149"/>
  <c r="KT149"/>
  <c r="KS149"/>
  <c r="KR149"/>
  <c r="KQ149"/>
  <c r="KP149"/>
  <c r="KO149"/>
  <c r="KN149"/>
  <c r="KM149"/>
  <c r="KL149"/>
  <c r="KK149"/>
  <c r="KJ149"/>
  <c r="KI149"/>
  <c r="KH149"/>
  <c r="KG149"/>
  <c r="KF149"/>
  <c r="KE149"/>
  <c r="KD149"/>
  <c r="KC149"/>
  <c r="KB149"/>
  <c r="KA149"/>
  <c r="JZ149"/>
  <c r="JY149"/>
  <c r="JX149"/>
  <c r="JW149"/>
  <c r="JV149"/>
  <c r="JU149"/>
  <c r="JT149"/>
  <c r="JS149"/>
  <c r="JR149"/>
  <c r="JQ149"/>
  <c r="JP149"/>
  <c r="JO149"/>
  <c r="JN149"/>
  <c r="JM149"/>
  <c r="JL149"/>
  <c r="JK149"/>
  <c r="JJ149"/>
  <c r="JI149"/>
  <c r="JH149"/>
  <c r="JG149"/>
  <c r="JF149"/>
  <c r="JE149"/>
  <c r="JD149"/>
  <c r="JC149"/>
  <c r="JB149"/>
  <c r="JA149"/>
  <c r="IZ149"/>
  <c r="IY149"/>
  <c r="IX149"/>
  <c r="IW149"/>
  <c r="IV149"/>
  <c r="SG148"/>
  <c r="SF148"/>
  <c r="SE148"/>
  <c r="SD148"/>
  <c r="SC148"/>
  <c r="SB148"/>
  <c r="SA148"/>
  <c r="RZ148"/>
  <c r="RY148"/>
  <c r="RX148"/>
  <c r="RW148"/>
  <c r="RV148"/>
  <c r="RU148"/>
  <c r="RT148"/>
  <c r="RS148"/>
  <c r="RR148"/>
  <c r="RQ148"/>
  <c r="RP148"/>
  <c r="RO148"/>
  <c r="RN148"/>
  <c r="RM148"/>
  <c r="RL148"/>
  <c r="RK148"/>
  <c r="RJ148"/>
  <c r="RI148"/>
  <c r="RH148"/>
  <c r="RG148"/>
  <c r="RF148"/>
  <c r="RE148"/>
  <c r="RD148"/>
  <c r="RC148"/>
  <c r="RB148"/>
  <c r="RA148"/>
  <c r="QZ148"/>
  <c r="QY148"/>
  <c r="QX148"/>
  <c r="QW148"/>
  <c r="QV148"/>
  <c r="QU148"/>
  <c r="QT148"/>
  <c r="QS148"/>
  <c r="QR148"/>
  <c r="QQ148"/>
  <c r="QP148"/>
  <c r="QO148"/>
  <c r="QN148"/>
  <c r="QM148"/>
  <c r="QL148"/>
  <c r="QK148"/>
  <c r="QJ148"/>
  <c r="QI148"/>
  <c r="QH148"/>
  <c r="QG148"/>
  <c r="QF148"/>
  <c r="QE148"/>
  <c r="QD148"/>
  <c r="QC148"/>
  <c r="QB148"/>
  <c r="QA148"/>
  <c r="PZ148"/>
  <c r="PY148"/>
  <c r="PX148"/>
  <c r="PW148"/>
  <c r="PV148"/>
  <c r="PU148"/>
  <c r="PT148"/>
  <c r="PS148"/>
  <c r="PR148"/>
  <c r="PQ148"/>
  <c r="PP148"/>
  <c r="PO148"/>
  <c r="PN148"/>
  <c r="PM148"/>
  <c r="PL148"/>
  <c r="PK148"/>
  <c r="PJ148"/>
  <c r="PI148"/>
  <c r="PH148"/>
  <c r="PG148"/>
  <c r="PF148"/>
  <c r="PE148"/>
  <c r="PD148"/>
  <c r="PC148"/>
  <c r="PB148"/>
  <c r="PA148"/>
  <c r="OZ148"/>
  <c r="OY148"/>
  <c r="OX148"/>
  <c r="OW148"/>
  <c r="OV148"/>
  <c r="OU148"/>
  <c r="OT148"/>
  <c r="OS148"/>
  <c r="OR148"/>
  <c r="OQ148"/>
  <c r="OP148"/>
  <c r="OO148"/>
  <c r="ON148"/>
  <c r="OM148"/>
  <c r="OL148"/>
  <c r="OK148"/>
  <c r="OJ148"/>
  <c r="OI148"/>
  <c r="OH148"/>
  <c r="OG148"/>
  <c r="OF148"/>
  <c r="OE148"/>
  <c r="OD148"/>
  <c r="OC148"/>
  <c r="OB148"/>
  <c r="OA148"/>
  <c r="NZ148"/>
  <c r="NY148"/>
  <c r="NX148"/>
  <c r="NW148"/>
  <c r="NV148"/>
  <c r="NU148"/>
  <c r="NT148"/>
  <c r="NS148"/>
  <c r="NR148"/>
  <c r="NQ148"/>
  <c r="NP148"/>
  <c r="NO148"/>
  <c r="NN148"/>
  <c r="NM148"/>
  <c r="NL148"/>
  <c r="NK148"/>
  <c r="NJ148"/>
  <c r="NI148"/>
  <c r="NH148"/>
  <c r="NG148"/>
  <c r="NF148"/>
  <c r="NE148"/>
  <c r="ND148"/>
  <c r="NC148"/>
  <c r="NB148"/>
  <c r="NA148"/>
  <c r="MZ148"/>
  <c r="MY148"/>
  <c r="MX148"/>
  <c r="MW148"/>
  <c r="MV148"/>
  <c r="MU148"/>
  <c r="MT148"/>
  <c r="MS148"/>
  <c r="MR148"/>
  <c r="MQ148"/>
  <c r="MP148"/>
  <c r="MO148"/>
  <c r="MN148"/>
  <c r="MM148"/>
  <c r="ML148"/>
  <c r="MK148"/>
  <c r="MJ148"/>
  <c r="MI148"/>
  <c r="MH148"/>
  <c r="MG148"/>
  <c r="MF148"/>
  <c r="ME148"/>
  <c r="MD148"/>
  <c r="MC148"/>
  <c r="MB148"/>
  <c r="MA148"/>
  <c r="LZ148"/>
  <c r="LY148"/>
  <c r="LX148"/>
  <c r="LW148"/>
  <c r="LV148"/>
  <c r="LU148"/>
  <c r="LT148"/>
  <c r="LS148"/>
  <c r="LR148"/>
  <c r="LQ148"/>
  <c r="LP148"/>
  <c r="LO148"/>
  <c r="LN148"/>
  <c r="LM148"/>
  <c r="LL148"/>
  <c r="LK148"/>
  <c r="LJ148"/>
  <c r="LI148"/>
  <c r="LH148"/>
  <c r="LG148"/>
  <c r="LF148"/>
  <c r="LE148"/>
  <c r="LD148"/>
  <c r="LC148"/>
  <c r="LB148"/>
  <c r="LA148"/>
  <c r="KZ148"/>
  <c r="KY148"/>
  <c r="KX148"/>
  <c r="KW148"/>
  <c r="KV148"/>
  <c r="KU148"/>
  <c r="KT148"/>
  <c r="KS148"/>
  <c r="KR148"/>
  <c r="KQ148"/>
  <c r="KP148"/>
  <c r="KO148"/>
  <c r="KN148"/>
  <c r="KM148"/>
  <c r="KL148"/>
  <c r="KK148"/>
  <c r="KJ148"/>
  <c r="KI148"/>
  <c r="KH148"/>
  <c r="KG148"/>
  <c r="KF148"/>
  <c r="KE148"/>
  <c r="KD148"/>
  <c r="KC148"/>
  <c r="KB148"/>
  <c r="KA148"/>
  <c r="JZ148"/>
  <c r="JY148"/>
  <c r="JX148"/>
  <c r="JW148"/>
  <c r="JV148"/>
  <c r="JU148"/>
  <c r="JT148"/>
  <c r="JS148"/>
  <c r="JR148"/>
  <c r="JQ148"/>
  <c r="JP148"/>
  <c r="JO148"/>
  <c r="JN148"/>
  <c r="JM148"/>
  <c r="JL148"/>
  <c r="JK148"/>
  <c r="JJ148"/>
  <c r="JI148"/>
  <c r="JH148"/>
  <c r="JG148"/>
  <c r="JF148"/>
  <c r="JE148"/>
  <c r="JD148"/>
  <c r="JC148"/>
  <c r="JB148"/>
  <c r="JA148"/>
  <c r="IZ148"/>
  <c r="IY148"/>
  <c r="IX148"/>
  <c r="IW148"/>
  <c r="IV148"/>
  <c r="SG142"/>
  <c r="SF142"/>
  <c r="SE142"/>
  <c r="SD142"/>
  <c r="SC142"/>
  <c r="SB142"/>
  <c r="SA142"/>
  <c r="RZ142"/>
  <c r="RY142"/>
  <c r="RX142"/>
  <c r="RW142"/>
  <c r="RV142"/>
  <c r="RU142"/>
  <c r="RT142"/>
  <c r="RS142"/>
  <c r="RR142"/>
  <c r="RQ142"/>
  <c r="RP142"/>
  <c r="RO142"/>
  <c r="RN142"/>
  <c r="RM142"/>
  <c r="RL142"/>
  <c r="RK142"/>
  <c r="RJ142"/>
  <c r="RI142"/>
  <c r="RH142"/>
  <c r="RG142"/>
  <c r="RF142"/>
  <c r="RE142"/>
  <c r="RD142"/>
  <c r="RC142"/>
  <c r="RB142"/>
  <c r="RA142"/>
  <c r="QZ142"/>
  <c r="QY142"/>
  <c r="QX142"/>
  <c r="QW142"/>
  <c r="QV142"/>
  <c r="QU142"/>
  <c r="QT142"/>
  <c r="QS142"/>
  <c r="QR142"/>
  <c r="QQ142"/>
  <c r="QP142"/>
  <c r="QO142"/>
  <c r="QN142"/>
  <c r="QM142"/>
  <c r="QL142"/>
  <c r="QK142"/>
  <c r="QJ142"/>
  <c r="QI142"/>
  <c r="QH142"/>
  <c r="QG142"/>
  <c r="QF142"/>
  <c r="QE142"/>
  <c r="QD142"/>
  <c r="QC142"/>
  <c r="QB142"/>
  <c r="QA142"/>
  <c r="PZ142"/>
  <c r="PY142"/>
  <c r="PX142"/>
  <c r="PW142"/>
  <c r="PV142"/>
  <c r="PU142"/>
  <c r="PT142"/>
  <c r="PS142"/>
  <c r="PR142"/>
  <c r="PQ142"/>
  <c r="PP142"/>
  <c r="PO142"/>
  <c r="PN142"/>
  <c r="PM142"/>
  <c r="PL142"/>
  <c r="PK142"/>
  <c r="PJ142"/>
  <c r="PI142"/>
  <c r="PH142"/>
  <c r="PG142"/>
  <c r="PF142"/>
  <c r="PE142"/>
  <c r="PD142"/>
  <c r="PC142"/>
  <c r="PB142"/>
  <c r="PA142"/>
  <c r="OZ142"/>
  <c r="OY142"/>
  <c r="OX142"/>
  <c r="OW142"/>
  <c r="OV142"/>
  <c r="OU142"/>
  <c r="OT142"/>
  <c r="OS142"/>
  <c r="OR142"/>
  <c r="OQ142"/>
  <c r="OP142"/>
  <c r="OO142"/>
  <c r="ON142"/>
  <c r="OM142"/>
  <c r="OL142"/>
  <c r="OK142"/>
  <c r="OJ142"/>
  <c r="OI142"/>
  <c r="OH142"/>
  <c r="OG142"/>
  <c r="OF142"/>
  <c r="OE142"/>
  <c r="OD142"/>
  <c r="OC142"/>
  <c r="OB142"/>
  <c r="OA142"/>
  <c r="NZ142"/>
  <c r="NY142"/>
  <c r="NX142"/>
  <c r="NW142"/>
  <c r="NV142"/>
  <c r="NU142"/>
  <c r="NT142"/>
  <c r="NS142"/>
  <c r="NR142"/>
  <c r="NQ142"/>
  <c r="NP142"/>
  <c r="NO142"/>
  <c r="NN142"/>
  <c r="NM142"/>
  <c r="NL142"/>
  <c r="NK142"/>
  <c r="NJ142"/>
  <c r="NI142"/>
  <c r="NH142"/>
  <c r="NG142"/>
  <c r="NF142"/>
  <c r="NE142"/>
  <c r="ND142"/>
  <c r="NC142"/>
  <c r="NB142"/>
  <c r="NA142"/>
  <c r="MZ142"/>
  <c r="MY142"/>
  <c r="MX142"/>
  <c r="MW142"/>
  <c r="MV142"/>
  <c r="MU142"/>
  <c r="MT142"/>
  <c r="MS142"/>
  <c r="MR142"/>
  <c r="MQ142"/>
  <c r="MP142"/>
  <c r="MO142"/>
  <c r="MN142"/>
  <c r="MM142"/>
  <c r="ML142"/>
  <c r="MK142"/>
  <c r="MJ142"/>
  <c r="MI142"/>
  <c r="MH142"/>
  <c r="MG142"/>
  <c r="MF142"/>
  <c r="ME142"/>
  <c r="MD142"/>
  <c r="MC142"/>
  <c r="MB142"/>
  <c r="MA142"/>
  <c r="LZ142"/>
  <c r="LY142"/>
  <c r="LX142"/>
  <c r="LW142"/>
  <c r="LV142"/>
  <c r="LU142"/>
  <c r="LT142"/>
  <c r="LS142"/>
  <c r="LR142"/>
  <c r="LQ142"/>
  <c r="LP142"/>
  <c r="LO142"/>
  <c r="LN142"/>
  <c r="LM142"/>
  <c r="LL142"/>
  <c r="LK142"/>
  <c r="LJ142"/>
  <c r="LI142"/>
  <c r="LH142"/>
  <c r="LG142"/>
  <c r="LF142"/>
  <c r="LE142"/>
  <c r="LD142"/>
  <c r="LC142"/>
  <c r="LB142"/>
  <c r="LA142"/>
  <c r="KZ142"/>
  <c r="KY142"/>
  <c r="KX142"/>
  <c r="KW142"/>
  <c r="KV142"/>
  <c r="KU142"/>
  <c r="KT142"/>
  <c r="KS142"/>
  <c r="KR142"/>
  <c r="KQ142"/>
  <c r="KP142"/>
  <c r="KO142"/>
  <c r="KN142"/>
  <c r="KM142"/>
  <c r="KL142"/>
  <c r="KK142"/>
  <c r="KJ142"/>
  <c r="KI142"/>
  <c r="KH142"/>
  <c r="KG142"/>
  <c r="KF142"/>
  <c r="KE142"/>
  <c r="KD142"/>
  <c r="KC142"/>
  <c r="KB142"/>
  <c r="KA142"/>
  <c r="JZ142"/>
  <c r="JY142"/>
  <c r="JX142"/>
  <c r="JW142"/>
  <c r="JV142"/>
  <c r="JU142"/>
  <c r="JT142"/>
  <c r="JS142"/>
  <c r="JR142"/>
  <c r="JQ142"/>
  <c r="JP142"/>
  <c r="JO142"/>
  <c r="JN142"/>
  <c r="JM142"/>
  <c r="JL142"/>
  <c r="JK142"/>
  <c r="JJ142"/>
  <c r="JI142"/>
  <c r="JH142"/>
  <c r="JG142"/>
  <c r="JF142"/>
  <c r="JE142"/>
  <c r="JD142"/>
  <c r="JC142"/>
  <c r="JB142"/>
  <c r="JA142"/>
  <c r="IZ142"/>
  <c r="IY142"/>
  <c r="IX142"/>
  <c r="IW142"/>
  <c r="IV142"/>
  <c r="RD163" s="1"/>
  <c r="SG141"/>
  <c r="SF141"/>
  <c r="SE141"/>
  <c r="SD141"/>
  <c r="SC141"/>
  <c r="SB141"/>
  <c r="SA141"/>
  <c r="RZ141"/>
  <c r="RY141"/>
  <c r="RX141"/>
  <c r="RW141"/>
  <c r="RV141"/>
  <c r="RU141"/>
  <c r="RT141"/>
  <c r="RS141"/>
  <c r="RR141"/>
  <c r="RQ141"/>
  <c r="RP141"/>
  <c r="RO141"/>
  <c r="RN141"/>
  <c r="RM141"/>
  <c r="RL141"/>
  <c r="RK141"/>
  <c r="RJ141"/>
  <c r="RI141"/>
  <c r="RH141"/>
  <c r="RG141"/>
  <c r="RF141"/>
  <c r="RE141"/>
  <c r="RD141"/>
  <c r="RC141"/>
  <c r="RB141"/>
  <c r="RA141"/>
  <c r="QZ141"/>
  <c r="QY141"/>
  <c r="QX141"/>
  <c r="QW141"/>
  <c r="QV141"/>
  <c r="QU141"/>
  <c r="QT141"/>
  <c r="QS141"/>
  <c r="QR141"/>
  <c r="QQ141"/>
  <c r="QP141"/>
  <c r="QO141"/>
  <c r="QN141"/>
  <c r="QM141"/>
  <c r="QL141"/>
  <c r="QK141"/>
  <c r="QJ141"/>
  <c r="QI141"/>
  <c r="QH141"/>
  <c r="QG141"/>
  <c r="QF141"/>
  <c r="QE141"/>
  <c r="QD141"/>
  <c r="QC141"/>
  <c r="QB141"/>
  <c r="QA141"/>
  <c r="PZ141"/>
  <c r="PY141"/>
  <c r="PX141"/>
  <c r="PW141"/>
  <c r="PV141"/>
  <c r="PU141"/>
  <c r="PT141"/>
  <c r="PS141"/>
  <c r="PR141"/>
  <c r="PQ141"/>
  <c r="PP141"/>
  <c r="PO141"/>
  <c r="PN141"/>
  <c r="PM141"/>
  <c r="PL141"/>
  <c r="PK141"/>
  <c r="PJ141"/>
  <c r="PI141"/>
  <c r="PH141"/>
  <c r="PG141"/>
  <c r="PF141"/>
  <c r="PE141"/>
  <c r="PD141"/>
  <c r="PC141"/>
  <c r="PB141"/>
  <c r="PA141"/>
  <c r="OZ141"/>
  <c r="OY141"/>
  <c r="OX141"/>
  <c r="OW141"/>
  <c r="OV141"/>
  <c r="OU141"/>
  <c r="OT141"/>
  <c r="OS141"/>
  <c r="OR141"/>
  <c r="OQ141"/>
  <c r="OP141"/>
  <c r="OO141"/>
  <c r="ON141"/>
  <c r="OM141"/>
  <c r="OL141"/>
  <c r="OK141"/>
  <c r="OJ141"/>
  <c r="OI141"/>
  <c r="OH141"/>
  <c r="OG141"/>
  <c r="OF141"/>
  <c r="OE141"/>
  <c r="OD141"/>
  <c r="OC141"/>
  <c r="OB141"/>
  <c r="OA141"/>
  <c r="NZ141"/>
  <c r="NY141"/>
  <c r="NX141"/>
  <c r="NW141"/>
  <c r="NV141"/>
  <c r="NU141"/>
  <c r="NT141"/>
  <c r="NS141"/>
  <c r="NR141"/>
  <c r="NQ141"/>
  <c r="NP141"/>
  <c r="NO141"/>
  <c r="NN141"/>
  <c r="NM141"/>
  <c r="NL141"/>
  <c r="NK141"/>
  <c r="NJ141"/>
  <c r="NI141"/>
  <c r="NH141"/>
  <c r="NG141"/>
  <c r="NF141"/>
  <c r="NE141"/>
  <c r="ND141"/>
  <c r="NC141"/>
  <c r="NB141"/>
  <c r="NA141"/>
  <c r="MZ141"/>
  <c r="MY141"/>
  <c r="MX141"/>
  <c r="MW141"/>
  <c r="MV141"/>
  <c r="MU141"/>
  <c r="MT141"/>
  <c r="MS141"/>
  <c r="MR141"/>
  <c r="MQ141"/>
  <c r="MP141"/>
  <c r="MO141"/>
  <c r="MN141"/>
  <c r="MM141"/>
  <c r="ML141"/>
  <c r="MK141"/>
  <c r="MJ141"/>
  <c r="MI141"/>
  <c r="MH141"/>
  <c r="MG141"/>
  <c r="MF141"/>
  <c r="ME141"/>
  <c r="MD141"/>
  <c r="MC141"/>
  <c r="MB141"/>
  <c r="MA141"/>
  <c r="LZ141"/>
  <c r="LY141"/>
  <c r="LX141"/>
  <c r="LW141"/>
  <c r="LV141"/>
  <c r="LU141"/>
  <c r="LT141"/>
  <c r="LS141"/>
  <c r="LR141"/>
  <c r="LQ141"/>
  <c r="LP141"/>
  <c r="LO141"/>
  <c r="LN141"/>
  <c r="LM141"/>
  <c r="LL141"/>
  <c r="LK141"/>
  <c r="LJ141"/>
  <c r="LI141"/>
  <c r="LH141"/>
  <c r="LG141"/>
  <c r="LF141"/>
  <c r="LE141"/>
  <c r="LD141"/>
  <c r="LC141"/>
  <c r="LB141"/>
  <c r="LA141"/>
  <c r="KZ141"/>
  <c r="KY141"/>
  <c r="KX141"/>
  <c r="KW141"/>
  <c r="KV141"/>
  <c r="KU141"/>
  <c r="KT141"/>
  <c r="KS141"/>
  <c r="KR141"/>
  <c r="KQ141"/>
  <c r="KP141"/>
  <c r="KO141"/>
  <c r="KN141"/>
  <c r="KM141"/>
  <c r="KL141"/>
  <c r="KK141"/>
  <c r="KJ141"/>
  <c r="KI141"/>
  <c r="KH141"/>
  <c r="KG141"/>
  <c r="KF141"/>
  <c r="KE141"/>
  <c r="KD141"/>
  <c r="KC141"/>
  <c r="KB141"/>
  <c r="KA141"/>
  <c r="JZ141"/>
  <c r="JY141"/>
  <c r="JX141"/>
  <c r="JW141"/>
  <c r="JV141"/>
  <c r="JU141"/>
  <c r="JT141"/>
  <c r="JS141"/>
  <c r="JR141"/>
  <c r="JQ141"/>
  <c r="JP141"/>
  <c r="JO141"/>
  <c r="JN141"/>
  <c r="JM141"/>
  <c r="JL141"/>
  <c r="JK141"/>
  <c r="JJ141"/>
  <c r="JI141"/>
  <c r="JH141"/>
  <c r="JG141"/>
  <c r="JF141"/>
  <c r="JE141"/>
  <c r="JD141"/>
  <c r="JC141"/>
  <c r="JB141"/>
  <c r="JA141"/>
  <c r="IZ141"/>
  <c r="IY141"/>
  <c r="IX141"/>
  <c r="IW141"/>
  <c r="IV141"/>
  <c r="RC163" s="1"/>
  <c r="SG140"/>
  <c r="SF140"/>
  <c r="SE140"/>
  <c r="SD140"/>
  <c r="SC140"/>
  <c r="SB140"/>
  <c r="SA140"/>
  <c r="RZ140"/>
  <c r="RY140"/>
  <c r="RX140"/>
  <c r="RW140"/>
  <c r="RV140"/>
  <c r="RU140"/>
  <c r="RT140"/>
  <c r="RS140"/>
  <c r="RR140"/>
  <c r="RQ140"/>
  <c r="RP140"/>
  <c r="RO140"/>
  <c r="RN140"/>
  <c r="RM140"/>
  <c r="RL140"/>
  <c r="RK140"/>
  <c r="RJ140"/>
  <c r="RI140"/>
  <c r="RH140"/>
  <c r="RG140"/>
  <c r="RF140"/>
  <c r="RE140"/>
  <c r="RD140"/>
  <c r="RC140"/>
  <c r="RB140"/>
  <c r="RA140"/>
  <c r="QZ140"/>
  <c r="QY140"/>
  <c r="QX140"/>
  <c r="QW140"/>
  <c r="QV140"/>
  <c r="QU140"/>
  <c r="QT140"/>
  <c r="QS140"/>
  <c r="QR140"/>
  <c r="QQ140"/>
  <c r="QP140"/>
  <c r="QO140"/>
  <c r="QN140"/>
  <c r="QM140"/>
  <c r="QL140"/>
  <c r="QK140"/>
  <c r="QJ140"/>
  <c r="QI140"/>
  <c r="QH140"/>
  <c r="QG140"/>
  <c r="QF140"/>
  <c r="QE140"/>
  <c r="QD140"/>
  <c r="QC140"/>
  <c r="QB140"/>
  <c r="QA140"/>
  <c r="PZ140"/>
  <c r="PY140"/>
  <c r="PX140"/>
  <c r="PW140"/>
  <c r="PV140"/>
  <c r="PU140"/>
  <c r="PT140"/>
  <c r="PS140"/>
  <c r="PR140"/>
  <c r="PQ140"/>
  <c r="PP140"/>
  <c r="PO140"/>
  <c r="PN140"/>
  <c r="PM140"/>
  <c r="PL140"/>
  <c r="PK140"/>
  <c r="PJ140"/>
  <c r="PI140"/>
  <c r="PH140"/>
  <c r="PG140"/>
  <c r="PF140"/>
  <c r="PE140"/>
  <c r="PD140"/>
  <c r="PC140"/>
  <c r="PB140"/>
  <c r="PA140"/>
  <c r="OZ140"/>
  <c r="OY140"/>
  <c r="OX140"/>
  <c r="OW140"/>
  <c r="OV140"/>
  <c r="OU140"/>
  <c r="OT140"/>
  <c r="OS140"/>
  <c r="OR140"/>
  <c r="OQ140"/>
  <c r="OP140"/>
  <c r="OO140"/>
  <c r="ON140"/>
  <c r="OM140"/>
  <c r="OL140"/>
  <c r="OK140"/>
  <c r="OJ140"/>
  <c r="OI140"/>
  <c r="OH140"/>
  <c r="OG140"/>
  <c r="OF140"/>
  <c r="OE140"/>
  <c r="OD140"/>
  <c r="OC140"/>
  <c r="OB140"/>
  <c r="OA140"/>
  <c r="NZ140"/>
  <c r="NY140"/>
  <c r="NX140"/>
  <c r="NW140"/>
  <c r="NV140"/>
  <c r="NU140"/>
  <c r="NT140"/>
  <c r="NS140"/>
  <c r="NR140"/>
  <c r="NQ140"/>
  <c r="NP140"/>
  <c r="NO140"/>
  <c r="NN140"/>
  <c r="NM140"/>
  <c r="NL140"/>
  <c r="NK140"/>
  <c r="NJ140"/>
  <c r="NI140"/>
  <c r="NH140"/>
  <c r="NG140"/>
  <c r="NF140"/>
  <c r="NE140"/>
  <c r="ND140"/>
  <c r="NC140"/>
  <c r="NB140"/>
  <c r="NA140"/>
  <c r="MZ140"/>
  <c r="MY140"/>
  <c r="MX140"/>
  <c r="MW140"/>
  <c r="MV140"/>
  <c r="MU140"/>
  <c r="MT140"/>
  <c r="MS140"/>
  <c r="MR140"/>
  <c r="MQ140"/>
  <c r="MP140"/>
  <c r="MO140"/>
  <c r="MN140"/>
  <c r="MM140"/>
  <c r="ML140"/>
  <c r="MK140"/>
  <c r="MJ140"/>
  <c r="MI140"/>
  <c r="MH140"/>
  <c r="MG140"/>
  <c r="MF140"/>
  <c r="ME140"/>
  <c r="MD140"/>
  <c r="MC140"/>
  <c r="MB140"/>
  <c r="MA140"/>
  <c r="LZ140"/>
  <c r="LY140"/>
  <c r="LX140"/>
  <c r="LW140"/>
  <c r="LV140"/>
  <c r="LU140"/>
  <c r="LT140"/>
  <c r="LS140"/>
  <c r="LR140"/>
  <c r="LQ140"/>
  <c r="LP140"/>
  <c r="LO140"/>
  <c r="LN140"/>
  <c r="LM140"/>
  <c r="LL140"/>
  <c r="LK140"/>
  <c r="LJ140"/>
  <c r="LI140"/>
  <c r="LH140"/>
  <c r="LG140"/>
  <c r="LF140"/>
  <c r="LE140"/>
  <c r="LD140"/>
  <c r="LC140"/>
  <c r="LB140"/>
  <c r="LA140"/>
  <c r="KZ140"/>
  <c r="KY140"/>
  <c r="KX140"/>
  <c r="KW140"/>
  <c r="KV140"/>
  <c r="KU140"/>
  <c r="KT140"/>
  <c r="KS140"/>
  <c r="KR140"/>
  <c r="KQ140"/>
  <c r="KP140"/>
  <c r="KO140"/>
  <c r="KN140"/>
  <c r="KM140"/>
  <c r="KL140"/>
  <c r="KK140"/>
  <c r="KJ140"/>
  <c r="KI140"/>
  <c r="KH140"/>
  <c r="KG140"/>
  <c r="KF140"/>
  <c r="KE140"/>
  <c r="KD140"/>
  <c r="KC140"/>
  <c r="KB140"/>
  <c r="KA140"/>
  <c r="JZ140"/>
  <c r="JY140"/>
  <c r="JX140"/>
  <c r="JW140"/>
  <c r="JV140"/>
  <c r="JU140"/>
  <c r="JT140"/>
  <c r="JS140"/>
  <c r="JR140"/>
  <c r="JQ140"/>
  <c r="JP140"/>
  <c r="JO140"/>
  <c r="JN140"/>
  <c r="JM140"/>
  <c r="JL140"/>
  <c r="JK140"/>
  <c r="JJ140"/>
  <c r="JI140"/>
  <c r="JH140"/>
  <c r="JG140"/>
  <c r="JF140"/>
  <c r="JE140"/>
  <c r="JD140"/>
  <c r="JC140"/>
  <c r="JB140"/>
  <c r="JA140"/>
  <c r="IZ140"/>
  <c r="IY140"/>
  <c r="IX140"/>
  <c r="IW140"/>
  <c r="IV140"/>
  <c r="SG139"/>
  <c r="SF139"/>
  <c r="SE139"/>
  <c r="SD139"/>
  <c r="SC139"/>
  <c r="SB139"/>
  <c r="SA139"/>
  <c r="RZ139"/>
  <c r="RY139"/>
  <c r="RX139"/>
  <c r="RW139"/>
  <c r="RV139"/>
  <c r="RU139"/>
  <c r="RT139"/>
  <c r="RS139"/>
  <c r="RR139"/>
  <c r="RQ139"/>
  <c r="RP139"/>
  <c r="RO139"/>
  <c r="RN139"/>
  <c r="RM139"/>
  <c r="RL139"/>
  <c r="RK139"/>
  <c r="RJ139"/>
  <c r="RI139"/>
  <c r="RH139"/>
  <c r="RG139"/>
  <c r="RF139"/>
  <c r="RE139"/>
  <c r="RD139"/>
  <c r="RC139"/>
  <c r="RB139"/>
  <c r="RA139"/>
  <c r="QZ139"/>
  <c r="QY139"/>
  <c r="QX139"/>
  <c r="QW139"/>
  <c r="QV139"/>
  <c r="QU139"/>
  <c r="QT139"/>
  <c r="QS139"/>
  <c r="QR139"/>
  <c r="QQ139"/>
  <c r="QP139"/>
  <c r="QO139"/>
  <c r="QN139"/>
  <c r="QM139"/>
  <c r="QL139"/>
  <c r="QK139"/>
  <c r="QJ139"/>
  <c r="QI139"/>
  <c r="QH139"/>
  <c r="QG139"/>
  <c r="QF139"/>
  <c r="QE139"/>
  <c r="QD139"/>
  <c r="QC139"/>
  <c r="QB139"/>
  <c r="QA139"/>
  <c r="PZ139"/>
  <c r="PY139"/>
  <c r="PX139"/>
  <c r="PW139"/>
  <c r="PV139"/>
  <c r="PU139"/>
  <c r="PT139"/>
  <c r="PS139"/>
  <c r="PR139"/>
  <c r="PQ139"/>
  <c r="PP139"/>
  <c r="PO139"/>
  <c r="PN139"/>
  <c r="PM139"/>
  <c r="PL139"/>
  <c r="PK139"/>
  <c r="PJ139"/>
  <c r="PI139"/>
  <c r="PH139"/>
  <c r="PG139"/>
  <c r="PF139"/>
  <c r="PE139"/>
  <c r="PD139"/>
  <c r="PC139"/>
  <c r="PB139"/>
  <c r="PA139"/>
  <c r="OZ139"/>
  <c r="OY139"/>
  <c r="OX139"/>
  <c r="OW139"/>
  <c r="OV139"/>
  <c r="OU139"/>
  <c r="OT139"/>
  <c r="OS139"/>
  <c r="OR139"/>
  <c r="OQ139"/>
  <c r="OP139"/>
  <c r="OO139"/>
  <c r="ON139"/>
  <c r="OM139"/>
  <c r="OL139"/>
  <c r="OK139"/>
  <c r="OJ139"/>
  <c r="OI139"/>
  <c r="OH139"/>
  <c r="OG139"/>
  <c r="OF139"/>
  <c r="OE139"/>
  <c r="OD139"/>
  <c r="OC139"/>
  <c r="OB139"/>
  <c r="OA139"/>
  <c r="NZ139"/>
  <c r="NY139"/>
  <c r="NX139"/>
  <c r="NW139"/>
  <c r="NV139"/>
  <c r="NU139"/>
  <c r="NT139"/>
  <c r="NS139"/>
  <c r="NR139"/>
  <c r="NQ139"/>
  <c r="NP139"/>
  <c r="NO139"/>
  <c r="NN139"/>
  <c r="NM139"/>
  <c r="NL139"/>
  <c r="NK139"/>
  <c r="NJ139"/>
  <c r="NI139"/>
  <c r="NH139"/>
  <c r="NG139"/>
  <c r="NF139"/>
  <c r="NE139"/>
  <c r="ND139"/>
  <c r="NC139"/>
  <c r="NB139"/>
  <c r="NA139"/>
  <c r="MZ139"/>
  <c r="MY139"/>
  <c r="MX139"/>
  <c r="MW139"/>
  <c r="MV139"/>
  <c r="MU139"/>
  <c r="MT139"/>
  <c r="MS139"/>
  <c r="MR139"/>
  <c r="MQ139"/>
  <c r="MP139"/>
  <c r="MO139"/>
  <c r="MN139"/>
  <c r="MM139"/>
  <c r="ML139"/>
  <c r="MK139"/>
  <c r="MJ139"/>
  <c r="MI139"/>
  <c r="MH139"/>
  <c r="MG139"/>
  <c r="MF139"/>
  <c r="ME139"/>
  <c r="MD139"/>
  <c r="MC139"/>
  <c r="MB139"/>
  <c r="MA139"/>
  <c r="LZ139"/>
  <c r="LY139"/>
  <c r="LX139"/>
  <c r="LW139"/>
  <c r="LV139"/>
  <c r="LU139"/>
  <c r="LT139"/>
  <c r="LS139"/>
  <c r="LR139"/>
  <c r="LQ139"/>
  <c r="LP139"/>
  <c r="LO139"/>
  <c r="LN139"/>
  <c r="LM139"/>
  <c r="LL139"/>
  <c r="LK139"/>
  <c r="LJ139"/>
  <c r="LI139"/>
  <c r="LH139"/>
  <c r="LG139"/>
  <c r="LF139"/>
  <c r="LE139"/>
  <c r="LD139"/>
  <c r="LC139"/>
  <c r="LB139"/>
  <c r="LA139"/>
  <c r="KZ139"/>
  <c r="KY139"/>
  <c r="KX139"/>
  <c r="KW139"/>
  <c r="KV139"/>
  <c r="KU139"/>
  <c r="KT139"/>
  <c r="KS139"/>
  <c r="KR139"/>
  <c r="KQ139"/>
  <c r="KP139"/>
  <c r="KO139"/>
  <c r="KN139"/>
  <c r="KM139"/>
  <c r="KL139"/>
  <c r="KK139"/>
  <c r="KJ139"/>
  <c r="KI139"/>
  <c r="KH139"/>
  <c r="KG139"/>
  <c r="KF139"/>
  <c r="KE139"/>
  <c r="KD139"/>
  <c r="KC139"/>
  <c r="KB139"/>
  <c r="KA139"/>
  <c r="JZ139"/>
  <c r="JY139"/>
  <c r="JX139"/>
  <c r="JW139"/>
  <c r="JV139"/>
  <c r="JU139"/>
  <c r="JT139"/>
  <c r="JS139"/>
  <c r="JR139"/>
  <c r="JQ139"/>
  <c r="JP139"/>
  <c r="JO139"/>
  <c r="JN139"/>
  <c r="JM139"/>
  <c r="JL139"/>
  <c r="JK139"/>
  <c r="JJ139"/>
  <c r="JI139"/>
  <c r="JH139"/>
  <c r="JG139"/>
  <c r="JF139"/>
  <c r="JE139"/>
  <c r="JD139"/>
  <c r="JC139"/>
  <c r="JB139"/>
  <c r="JA139"/>
  <c r="IZ139"/>
  <c r="IY139"/>
  <c r="IX139"/>
  <c r="IW139"/>
  <c r="IV139"/>
  <c r="SG133"/>
  <c r="SF133"/>
  <c r="SE133"/>
  <c r="SD133"/>
  <c r="SC133"/>
  <c r="SB133"/>
  <c r="SA133"/>
  <c r="RZ133"/>
  <c r="RY133"/>
  <c r="RX133"/>
  <c r="RW133"/>
  <c r="RV133"/>
  <c r="RU133"/>
  <c r="RT133"/>
  <c r="RS133"/>
  <c r="RR133"/>
  <c r="RQ133"/>
  <c r="RP133"/>
  <c r="RO133"/>
  <c r="RN133"/>
  <c r="RM133"/>
  <c r="RL133"/>
  <c r="RK133"/>
  <c r="RJ133"/>
  <c r="RI133"/>
  <c r="RH133"/>
  <c r="RG133"/>
  <c r="RF133"/>
  <c r="RE133"/>
  <c r="RD133"/>
  <c r="RC133"/>
  <c r="RB133"/>
  <c r="RA133"/>
  <c r="QZ133"/>
  <c r="QY133"/>
  <c r="QX133"/>
  <c r="QW133"/>
  <c r="QV133"/>
  <c r="QU133"/>
  <c r="QT133"/>
  <c r="QS133"/>
  <c r="QR133"/>
  <c r="QQ133"/>
  <c r="QP133"/>
  <c r="QO133"/>
  <c r="QN133"/>
  <c r="QM133"/>
  <c r="QL133"/>
  <c r="QK133"/>
  <c r="QJ133"/>
  <c r="QI133"/>
  <c r="QH133"/>
  <c r="QG133"/>
  <c r="QF133"/>
  <c r="QE133"/>
  <c r="QD133"/>
  <c r="QC133"/>
  <c r="QB133"/>
  <c r="QA133"/>
  <c r="PZ133"/>
  <c r="PY133"/>
  <c r="PX133"/>
  <c r="PW133"/>
  <c r="PV133"/>
  <c r="PU133"/>
  <c r="PT133"/>
  <c r="PS133"/>
  <c r="PR133"/>
  <c r="PQ133"/>
  <c r="PP133"/>
  <c r="PO133"/>
  <c r="PN133"/>
  <c r="PM133"/>
  <c r="PL133"/>
  <c r="PK133"/>
  <c r="PJ133"/>
  <c r="PI133"/>
  <c r="PH133"/>
  <c r="PG133"/>
  <c r="PF133"/>
  <c r="PE133"/>
  <c r="PD133"/>
  <c r="PC133"/>
  <c r="PB133"/>
  <c r="PA133"/>
  <c r="OZ133"/>
  <c r="OY133"/>
  <c r="OX133"/>
  <c r="OW133"/>
  <c r="OV133"/>
  <c r="OU133"/>
  <c r="RG162" s="1"/>
  <c r="OT133"/>
  <c r="OS133"/>
  <c r="OR133"/>
  <c r="OQ133"/>
  <c r="OP133"/>
  <c r="OO133"/>
  <c r="ON133"/>
  <c r="OM133"/>
  <c r="OL133"/>
  <c r="OK133"/>
  <c r="OJ133"/>
  <c r="OI133"/>
  <c r="OH133"/>
  <c r="OG133"/>
  <c r="OF133"/>
  <c r="OE133"/>
  <c r="OD133"/>
  <c r="OC133"/>
  <c r="OB133"/>
  <c r="OA133"/>
  <c r="NZ133"/>
  <c r="NY133"/>
  <c r="NX133"/>
  <c r="NW133"/>
  <c r="NV133"/>
  <c r="NU133"/>
  <c r="NT133"/>
  <c r="NS133"/>
  <c r="NR133"/>
  <c r="NQ133"/>
  <c r="NP133"/>
  <c r="NO133"/>
  <c r="NN133"/>
  <c r="NM133"/>
  <c r="NL133"/>
  <c r="NK133"/>
  <c r="NJ133"/>
  <c r="NI133"/>
  <c r="NH133"/>
  <c r="NG133"/>
  <c r="NF133"/>
  <c r="NE133"/>
  <c r="ND133"/>
  <c r="NC133"/>
  <c r="NB133"/>
  <c r="NA133"/>
  <c r="MZ133"/>
  <c r="MY133"/>
  <c r="MX133"/>
  <c r="MW133"/>
  <c r="MV133"/>
  <c r="MU133"/>
  <c r="MT133"/>
  <c r="MS133"/>
  <c r="MR133"/>
  <c r="MQ133"/>
  <c r="MP133"/>
  <c r="MO133"/>
  <c r="MN133"/>
  <c r="MM133"/>
  <c r="ML133"/>
  <c r="MK133"/>
  <c r="MJ133"/>
  <c r="MI133"/>
  <c r="MH133"/>
  <c r="MG133"/>
  <c r="MF133"/>
  <c r="ME133"/>
  <c r="MD133"/>
  <c r="MC133"/>
  <c r="MB133"/>
  <c r="MA133"/>
  <c r="LZ133"/>
  <c r="LY133"/>
  <c r="LX133"/>
  <c r="LW133"/>
  <c r="LV133"/>
  <c r="LU133"/>
  <c r="LT133"/>
  <c r="LS133"/>
  <c r="LR133"/>
  <c r="LQ133"/>
  <c r="LP133"/>
  <c r="LO133"/>
  <c r="LN133"/>
  <c r="LM133"/>
  <c r="LL133"/>
  <c r="LK133"/>
  <c r="LJ133"/>
  <c r="LI133"/>
  <c r="LH133"/>
  <c r="LG133"/>
  <c r="LF133"/>
  <c r="LE133"/>
  <c r="LD133"/>
  <c r="LC133"/>
  <c r="LB133"/>
  <c r="LA133"/>
  <c r="KZ133"/>
  <c r="KY133"/>
  <c r="KX133"/>
  <c r="KW133"/>
  <c r="KV133"/>
  <c r="KU133"/>
  <c r="KT133"/>
  <c r="KS133"/>
  <c r="KR133"/>
  <c r="KQ133"/>
  <c r="KP133"/>
  <c r="KO133"/>
  <c r="KN133"/>
  <c r="KM133"/>
  <c r="KL133"/>
  <c r="KK133"/>
  <c r="KJ133"/>
  <c r="KI133"/>
  <c r="KH133"/>
  <c r="KG133"/>
  <c r="KF133"/>
  <c r="KE133"/>
  <c r="KD133"/>
  <c r="KC133"/>
  <c r="KB133"/>
  <c r="KA133"/>
  <c r="JZ133"/>
  <c r="JY133"/>
  <c r="JX133"/>
  <c r="JW133"/>
  <c r="JV133"/>
  <c r="JU133"/>
  <c r="JT133"/>
  <c r="JS133"/>
  <c r="JR133"/>
  <c r="JQ133"/>
  <c r="JP133"/>
  <c r="JO133"/>
  <c r="JN133"/>
  <c r="JM133"/>
  <c r="JL133"/>
  <c r="JK133"/>
  <c r="JJ133"/>
  <c r="JI133"/>
  <c r="JH133"/>
  <c r="JG133"/>
  <c r="JF133"/>
  <c r="JE133"/>
  <c r="JD133"/>
  <c r="JC133"/>
  <c r="JB133"/>
  <c r="JA133"/>
  <c r="IZ133"/>
  <c r="IY133"/>
  <c r="IX133"/>
  <c r="IW133"/>
  <c r="IV133"/>
  <c r="SG132"/>
  <c r="SF132"/>
  <c r="SE132"/>
  <c r="SD132"/>
  <c r="SC132"/>
  <c r="SB132"/>
  <c r="SA132"/>
  <c r="RZ132"/>
  <c r="RY132"/>
  <c r="RX132"/>
  <c r="RW132"/>
  <c r="RV132"/>
  <c r="RU132"/>
  <c r="RT132"/>
  <c r="RS132"/>
  <c r="RR132"/>
  <c r="RQ132"/>
  <c r="RP132"/>
  <c r="RO132"/>
  <c r="RN132"/>
  <c r="RM132"/>
  <c r="RL132"/>
  <c r="RK132"/>
  <c r="RJ132"/>
  <c r="RI132"/>
  <c r="RH132"/>
  <c r="RG132"/>
  <c r="RF132"/>
  <c r="RE132"/>
  <c r="RD132"/>
  <c r="RC132"/>
  <c r="RB132"/>
  <c r="RA132"/>
  <c r="QZ132"/>
  <c r="QY132"/>
  <c r="QX132"/>
  <c r="QW132"/>
  <c r="QV132"/>
  <c r="QU132"/>
  <c r="QT132"/>
  <c r="QS132"/>
  <c r="QR132"/>
  <c r="QQ132"/>
  <c r="QP132"/>
  <c r="QO132"/>
  <c r="QN132"/>
  <c r="QM132"/>
  <c r="QL132"/>
  <c r="QK132"/>
  <c r="QJ132"/>
  <c r="QI132"/>
  <c r="QH132"/>
  <c r="QG132"/>
  <c r="QF132"/>
  <c r="QE132"/>
  <c r="QD132"/>
  <c r="QC132"/>
  <c r="QB132"/>
  <c r="QA132"/>
  <c r="PZ132"/>
  <c r="PY132"/>
  <c r="PX132"/>
  <c r="PW132"/>
  <c r="PV132"/>
  <c r="PU132"/>
  <c r="PT132"/>
  <c r="PS132"/>
  <c r="PR132"/>
  <c r="PQ132"/>
  <c r="PP132"/>
  <c r="PO132"/>
  <c r="PN132"/>
  <c r="PM132"/>
  <c r="PL132"/>
  <c r="PK132"/>
  <c r="PJ132"/>
  <c r="PI132"/>
  <c r="PH132"/>
  <c r="PG132"/>
  <c r="PF132"/>
  <c r="PE132"/>
  <c r="PD132"/>
  <c r="PC132"/>
  <c r="PB132"/>
  <c r="PA132"/>
  <c r="OZ132"/>
  <c r="OY132"/>
  <c r="OX132"/>
  <c r="OW132"/>
  <c r="OV132"/>
  <c r="OU132"/>
  <c r="RF162" s="1"/>
  <c r="OT132"/>
  <c r="OS132"/>
  <c r="OR132"/>
  <c r="OQ132"/>
  <c r="OP132"/>
  <c r="OO132"/>
  <c r="ON132"/>
  <c r="OM132"/>
  <c r="OL132"/>
  <c r="OK132"/>
  <c r="OJ132"/>
  <c r="OI132"/>
  <c r="OH132"/>
  <c r="OG132"/>
  <c r="OF132"/>
  <c r="OE132"/>
  <c r="OD132"/>
  <c r="OC132"/>
  <c r="OB132"/>
  <c r="OA132"/>
  <c r="NZ132"/>
  <c r="NY132"/>
  <c r="NX132"/>
  <c r="NW132"/>
  <c r="NV132"/>
  <c r="NU132"/>
  <c r="NT132"/>
  <c r="NS132"/>
  <c r="NR132"/>
  <c r="NQ132"/>
  <c r="NP132"/>
  <c r="NO132"/>
  <c r="NN132"/>
  <c r="NM132"/>
  <c r="NL132"/>
  <c r="NK132"/>
  <c r="NJ132"/>
  <c r="NI132"/>
  <c r="NH132"/>
  <c r="NG132"/>
  <c r="NF132"/>
  <c r="NE132"/>
  <c r="ND132"/>
  <c r="NC132"/>
  <c r="NB132"/>
  <c r="NA132"/>
  <c r="MZ132"/>
  <c r="MY132"/>
  <c r="MX132"/>
  <c r="MW132"/>
  <c r="MV132"/>
  <c r="MU132"/>
  <c r="MT132"/>
  <c r="MS132"/>
  <c r="MR132"/>
  <c r="MQ132"/>
  <c r="MP132"/>
  <c r="MO132"/>
  <c r="MN132"/>
  <c r="MM132"/>
  <c r="ML132"/>
  <c r="MK132"/>
  <c r="MJ132"/>
  <c r="MI132"/>
  <c r="MH132"/>
  <c r="MG132"/>
  <c r="MF132"/>
  <c r="ME132"/>
  <c r="MD132"/>
  <c r="MC132"/>
  <c r="MB132"/>
  <c r="MA132"/>
  <c r="LZ132"/>
  <c r="LY132"/>
  <c r="LX132"/>
  <c r="LW132"/>
  <c r="LV132"/>
  <c r="LU132"/>
  <c r="LT132"/>
  <c r="LS132"/>
  <c r="LR132"/>
  <c r="LQ132"/>
  <c r="LP132"/>
  <c r="LO132"/>
  <c r="LN132"/>
  <c r="LM132"/>
  <c r="LL132"/>
  <c r="LK132"/>
  <c r="LJ132"/>
  <c r="LI132"/>
  <c r="LH132"/>
  <c r="LG132"/>
  <c r="LF132"/>
  <c r="LE132"/>
  <c r="LD132"/>
  <c r="LC132"/>
  <c r="LB132"/>
  <c r="LA132"/>
  <c r="KZ132"/>
  <c r="KY132"/>
  <c r="KX132"/>
  <c r="KW132"/>
  <c r="KV132"/>
  <c r="KU132"/>
  <c r="KT132"/>
  <c r="KS132"/>
  <c r="KR132"/>
  <c r="KQ132"/>
  <c r="KP132"/>
  <c r="KO132"/>
  <c r="KN132"/>
  <c r="KM132"/>
  <c r="KL132"/>
  <c r="KK132"/>
  <c r="KJ132"/>
  <c r="KI132"/>
  <c r="KH132"/>
  <c r="KG132"/>
  <c r="KF132"/>
  <c r="KE132"/>
  <c r="KD132"/>
  <c r="KC132"/>
  <c r="KB132"/>
  <c r="KA132"/>
  <c r="JZ132"/>
  <c r="JY132"/>
  <c r="JX132"/>
  <c r="JW132"/>
  <c r="JV132"/>
  <c r="JU132"/>
  <c r="JT132"/>
  <c r="JS132"/>
  <c r="JR132"/>
  <c r="JQ132"/>
  <c r="JP132"/>
  <c r="JO132"/>
  <c r="JN132"/>
  <c r="JM132"/>
  <c r="JL132"/>
  <c r="JK132"/>
  <c r="JJ132"/>
  <c r="JI132"/>
  <c r="JH132"/>
  <c r="JG132"/>
  <c r="JF132"/>
  <c r="JE132"/>
  <c r="JD132"/>
  <c r="JC132"/>
  <c r="JB132"/>
  <c r="JA132"/>
  <c r="IZ132"/>
  <c r="IY132"/>
  <c r="IX132"/>
  <c r="IW132"/>
  <c r="IV132"/>
  <c r="SG131"/>
  <c r="SF131"/>
  <c r="SE131"/>
  <c r="SD131"/>
  <c r="SC131"/>
  <c r="SB131"/>
  <c r="SA131"/>
  <c r="RZ131"/>
  <c r="RY131"/>
  <c r="RX131"/>
  <c r="RW131"/>
  <c r="RV131"/>
  <c r="RU131"/>
  <c r="RT131"/>
  <c r="RS131"/>
  <c r="RR131"/>
  <c r="RQ131"/>
  <c r="RP131"/>
  <c r="RO131"/>
  <c r="RN131"/>
  <c r="RM131"/>
  <c r="RL131"/>
  <c r="RK131"/>
  <c r="RJ131"/>
  <c r="RI131"/>
  <c r="RH131"/>
  <c r="RG131"/>
  <c r="RF131"/>
  <c r="RE131"/>
  <c r="RD131"/>
  <c r="RC131"/>
  <c r="RB131"/>
  <c r="RA131"/>
  <c r="QZ131"/>
  <c r="QY131"/>
  <c r="QX131"/>
  <c r="QW131"/>
  <c r="QV131"/>
  <c r="QU131"/>
  <c r="QT131"/>
  <c r="QS131"/>
  <c r="QR131"/>
  <c r="QQ131"/>
  <c r="QP131"/>
  <c r="QO131"/>
  <c r="QN131"/>
  <c r="QM131"/>
  <c r="QL131"/>
  <c r="QK131"/>
  <c r="QJ131"/>
  <c r="QI131"/>
  <c r="QH131"/>
  <c r="QG131"/>
  <c r="QF131"/>
  <c r="QE131"/>
  <c r="QD131"/>
  <c r="QC131"/>
  <c r="QB131"/>
  <c r="QA131"/>
  <c r="PZ131"/>
  <c r="PY131"/>
  <c r="PX131"/>
  <c r="PW131"/>
  <c r="PV131"/>
  <c r="PU131"/>
  <c r="PT131"/>
  <c r="PS131"/>
  <c r="PR131"/>
  <c r="PQ131"/>
  <c r="PP131"/>
  <c r="PO131"/>
  <c r="PN131"/>
  <c r="PM131"/>
  <c r="PL131"/>
  <c r="PK131"/>
  <c r="PJ131"/>
  <c r="PI131"/>
  <c r="PH131"/>
  <c r="PG131"/>
  <c r="PF131"/>
  <c r="PE131"/>
  <c r="PD131"/>
  <c r="PC131"/>
  <c r="PB131"/>
  <c r="PA131"/>
  <c r="OZ131"/>
  <c r="OY131"/>
  <c r="OX131"/>
  <c r="OW131"/>
  <c r="OV131"/>
  <c r="OU131"/>
  <c r="OT131"/>
  <c r="OS131"/>
  <c r="OR131"/>
  <c r="OQ131"/>
  <c r="OP131"/>
  <c r="OO131"/>
  <c r="ON131"/>
  <c r="OM131"/>
  <c r="OL131"/>
  <c r="OK131"/>
  <c r="OJ131"/>
  <c r="OI131"/>
  <c r="OH131"/>
  <c r="OG131"/>
  <c r="OF131"/>
  <c r="OE131"/>
  <c r="OD131"/>
  <c r="OC131"/>
  <c r="OB131"/>
  <c r="OA131"/>
  <c r="NZ131"/>
  <c r="NY131"/>
  <c r="NX131"/>
  <c r="NW131"/>
  <c r="NV131"/>
  <c r="NU131"/>
  <c r="NT131"/>
  <c r="NS131"/>
  <c r="NR131"/>
  <c r="NQ131"/>
  <c r="NP131"/>
  <c r="NO131"/>
  <c r="NN131"/>
  <c r="NM131"/>
  <c r="NL131"/>
  <c r="NK131"/>
  <c r="NJ131"/>
  <c r="NI131"/>
  <c r="NH131"/>
  <c r="NG131"/>
  <c r="NF131"/>
  <c r="NE131"/>
  <c r="ND131"/>
  <c r="NC131"/>
  <c r="NB131"/>
  <c r="NA131"/>
  <c r="MZ131"/>
  <c r="MY131"/>
  <c r="MX131"/>
  <c r="MW131"/>
  <c r="MV131"/>
  <c r="MU131"/>
  <c r="MT131"/>
  <c r="MS131"/>
  <c r="MR131"/>
  <c r="MQ131"/>
  <c r="MP131"/>
  <c r="MO131"/>
  <c r="MN131"/>
  <c r="MM131"/>
  <c r="ML131"/>
  <c r="MK131"/>
  <c r="MJ131"/>
  <c r="MI131"/>
  <c r="MH131"/>
  <c r="MG131"/>
  <c r="MF131"/>
  <c r="ME131"/>
  <c r="MD131"/>
  <c r="MC131"/>
  <c r="MB131"/>
  <c r="MA131"/>
  <c r="LZ131"/>
  <c r="LY131"/>
  <c r="LX131"/>
  <c r="LW131"/>
  <c r="LV131"/>
  <c r="LU131"/>
  <c r="LT131"/>
  <c r="LS131"/>
  <c r="LR131"/>
  <c r="LQ131"/>
  <c r="LP131"/>
  <c r="LO131"/>
  <c r="LN131"/>
  <c r="LM131"/>
  <c r="LL131"/>
  <c r="LK131"/>
  <c r="LJ131"/>
  <c r="LI131"/>
  <c r="LH131"/>
  <c r="LG131"/>
  <c r="LF131"/>
  <c r="LE131"/>
  <c r="LD131"/>
  <c r="LC131"/>
  <c r="LB131"/>
  <c r="LA131"/>
  <c r="KZ131"/>
  <c r="KY131"/>
  <c r="KX131"/>
  <c r="KW131"/>
  <c r="KV131"/>
  <c r="KU131"/>
  <c r="KT131"/>
  <c r="KS131"/>
  <c r="KR131"/>
  <c r="KQ131"/>
  <c r="KP131"/>
  <c r="KO131"/>
  <c r="KN131"/>
  <c r="KM131"/>
  <c r="KL131"/>
  <c r="KK131"/>
  <c r="KJ131"/>
  <c r="KI131"/>
  <c r="KH131"/>
  <c r="KG131"/>
  <c r="KF131"/>
  <c r="KE131"/>
  <c r="KD131"/>
  <c r="KC131"/>
  <c r="KB131"/>
  <c r="KA131"/>
  <c r="JZ131"/>
  <c r="JY131"/>
  <c r="JX131"/>
  <c r="JW131"/>
  <c r="JV131"/>
  <c r="JU131"/>
  <c r="JT131"/>
  <c r="JS131"/>
  <c r="JR131"/>
  <c r="JQ131"/>
  <c r="JP131"/>
  <c r="JO131"/>
  <c r="JN131"/>
  <c r="JM131"/>
  <c r="JL131"/>
  <c r="JK131"/>
  <c r="JJ131"/>
  <c r="JI131"/>
  <c r="JH131"/>
  <c r="JG131"/>
  <c r="JF131"/>
  <c r="JE131"/>
  <c r="JD131"/>
  <c r="JC131"/>
  <c r="JB131"/>
  <c r="JA131"/>
  <c r="IZ131"/>
  <c r="IY131"/>
  <c r="IX131"/>
  <c r="IW131"/>
  <c r="IV131"/>
  <c r="SG130"/>
  <c r="SF130"/>
  <c r="SF137" s="1"/>
  <c r="SE130"/>
  <c r="SD130"/>
  <c r="SC130"/>
  <c r="SB130"/>
  <c r="SB137" s="1"/>
  <c r="SA130"/>
  <c r="RZ130"/>
  <c r="RY130"/>
  <c r="RX130"/>
  <c r="RX137" s="1"/>
  <c r="RW130"/>
  <c r="RV130"/>
  <c r="RU130"/>
  <c r="RT130"/>
  <c r="RT137" s="1"/>
  <c r="RS130"/>
  <c r="RR130"/>
  <c r="RQ130"/>
  <c r="RP130"/>
  <c r="RP137" s="1"/>
  <c r="RO130"/>
  <c r="RN130"/>
  <c r="RM130"/>
  <c r="RL130"/>
  <c r="RL137" s="1"/>
  <c r="RK130"/>
  <c r="RJ130"/>
  <c r="RI130"/>
  <c r="RH130"/>
  <c r="RH137" s="1"/>
  <c r="RG130"/>
  <c r="RF130"/>
  <c r="RE130"/>
  <c r="RD130"/>
  <c r="RD137" s="1"/>
  <c r="RC130"/>
  <c r="RB130"/>
  <c r="RA130"/>
  <c r="QZ130"/>
  <c r="QZ137" s="1"/>
  <c r="QY130"/>
  <c r="QX130"/>
  <c r="QW130"/>
  <c r="QV130"/>
  <c r="QV137" s="1"/>
  <c r="QU130"/>
  <c r="QT130"/>
  <c r="QS130"/>
  <c r="QR130"/>
  <c r="QR137" s="1"/>
  <c r="QQ130"/>
  <c r="QP130"/>
  <c r="QO130"/>
  <c r="QN130"/>
  <c r="QN137" s="1"/>
  <c r="QM130"/>
  <c r="QL130"/>
  <c r="QK130"/>
  <c r="QJ130"/>
  <c r="QJ137" s="1"/>
  <c r="QI130"/>
  <c r="QH130"/>
  <c r="QG130"/>
  <c r="QF130"/>
  <c r="QF137" s="1"/>
  <c r="QE130"/>
  <c r="QD130"/>
  <c r="QC130"/>
  <c r="QB130"/>
  <c r="QB137" s="1"/>
  <c r="QA130"/>
  <c r="PZ130"/>
  <c r="PY130"/>
  <c r="PX130"/>
  <c r="PX137" s="1"/>
  <c r="PW130"/>
  <c r="PV130"/>
  <c r="PU130"/>
  <c r="PT130"/>
  <c r="PT137" s="1"/>
  <c r="PS130"/>
  <c r="PR130"/>
  <c r="PQ130"/>
  <c r="PP130"/>
  <c r="PP137" s="1"/>
  <c r="PO130"/>
  <c r="PN130"/>
  <c r="PM130"/>
  <c r="PL130"/>
  <c r="PL137" s="1"/>
  <c r="PK130"/>
  <c r="PJ130"/>
  <c r="PI130"/>
  <c r="PH130"/>
  <c r="PH137" s="1"/>
  <c r="PG130"/>
  <c r="PF130"/>
  <c r="PE130"/>
  <c r="PD130"/>
  <c r="PD137" s="1"/>
  <c r="PC130"/>
  <c r="PB130"/>
  <c r="PA130"/>
  <c r="OZ130"/>
  <c r="OZ137" s="1"/>
  <c r="OY130"/>
  <c r="OX130"/>
  <c r="OW130"/>
  <c r="OV130"/>
  <c r="OV137" s="1"/>
  <c r="OU130"/>
  <c r="OT130"/>
  <c r="OS130"/>
  <c r="OR130"/>
  <c r="OR137" s="1"/>
  <c r="OQ130"/>
  <c r="OP130"/>
  <c r="OO130"/>
  <c r="ON130"/>
  <c r="ON137" s="1"/>
  <c r="OM130"/>
  <c r="OL130"/>
  <c r="OK130"/>
  <c r="OJ130"/>
  <c r="OJ137" s="1"/>
  <c r="OI130"/>
  <c r="OH130"/>
  <c r="OG130"/>
  <c r="OF130"/>
  <c r="OF137" s="1"/>
  <c r="OE130"/>
  <c r="OD130"/>
  <c r="OC130"/>
  <c r="OB130"/>
  <c r="OB137" s="1"/>
  <c r="OA130"/>
  <c r="NZ130"/>
  <c r="NY130"/>
  <c r="NX130"/>
  <c r="NX137" s="1"/>
  <c r="NW130"/>
  <c r="NV130"/>
  <c r="NU130"/>
  <c r="NT130"/>
  <c r="NT137" s="1"/>
  <c r="NS130"/>
  <c r="NR130"/>
  <c r="NQ130"/>
  <c r="NP130"/>
  <c r="NP137" s="1"/>
  <c r="NO130"/>
  <c r="NN130"/>
  <c r="NM130"/>
  <c r="NL130"/>
  <c r="NL137" s="1"/>
  <c r="NK130"/>
  <c r="NJ130"/>
  <c r="NI130"/>
  <c r="NH130"/>
  <c r="NH137" s="1"/>
  <c r="NG130"/>
  <c r="NF130"/>
  <c r="NE130"/>
  <c r="ND130"/>
  <c r="ND137" s="1"/>
  <c r="NC130"/>
  <c r="NB130"/>
  <c r="NA130"/>
  <c r="MZ130"/>
  <c r="MZ137" s="1"/>
  <c r="MY130"/>
  <c r="MX130"/>
  <c r="MW130"/>
  <c r="MV130"/>
  <c r="MV137" s="1"/>
  <c r="MU130"/>
  <c r="MT130"/>
  <c r="MS130"/>
  <c r="MR130"/>
  <c r="MR137" s="1"/>
  <c r="MQ130"/>
  <c r="MP130"/>
  <c r="MO130"/>
  <c r="MN130"/>
  <c r="MN137" s="1"/>
  <c r="MM130"/>
  <c r="ML130"/>
  <c r="MK130"/>
  <c r="MJ130"/>
  <c r="MJ137" s="1"/>
  <c r="MI130"/>
  <c r="MH130"/>
  <c r="MG130"/>
  <c r="MF130"/>
  <c r="MF137" s="1"/>
  <c r="ME130"/>
  <c r="MD130"/>
  <c r="MC130"/>
  <c r="MB130"/>
  <c r="MB137" s="1"/>
  <c r="MA130"/>
  <c r="LZ130"/>
  <c r="LY130"/>
  <c r="LX130"/>
  <c r="LX137" s="1"/>
  <c r="LW130"/>
  <c r="LV130"/>
  <c r="LU130"/>
  <c r="LT130"/>
  <c r="LT137" s="1"/>
  <c r="LS130"/>
  <c r="LR130"/>
  <c r="LQ130"/>
  <c r="LP130"/>
  <c r="LP137" s="1"/>
  <c r="LO130"/>
  <c r="LN130"/>
  <c r="LM130"/>
  <c r="LL130"/>
  <c r="LL137" s="1"/>
  <c r="LK130"/>
  <c r="LJ130"/>
  <c r="LI130"/>
  <c r="LH130"/>
  <c r="LH137" s="1"/>
  <c r="LG130"/>
  <c r="LF130"/>
  <c r="LE130"/>
  <c r="LD130"/>
  <c r="LD137" s="1"/>
  <c r="LC130"/>
  <c r="LB130"/>
  <c r="LA130"/>
  <c r="KZ130"/>
  <c r="KZ137" s="1"/>
  <c r="KY130"/>
  <c r="KX130"/>
  <c r="KW130"/>
  <c r="KV130"/>
  <c r="KV137" s="1"/>
  <c r="KU130"/>
  <c r="KT130"/>
  <c r="KS130"/>
  <c r="KR130"/>
  <c r="KR137" s="1"/>
  <c r="KQ130"/>
  <c r="KP130"/>
  <c r="KO130"/>
  <c r="KN130"/>
  <c r="KN137" s="1"/>
  <c r="KM130"/>
  <c r="KL130"/>
  <c r="KK130"/>
  <c r="KJ130"/>
  <c r="KJ137" s="1"/>
  <c r="KI130"/>
  <c r="KH130"/>
  <c r="KG130"/>
  <c r="KF130"/>
  <c r="KF137" s="1"/>
  <c r="KE130"/>
  <c r="KD130"/>
  <c r="KC130"/>
  <c r="KB130"/>
  <c r="KB137" s="1"/>
  <c r="KA130"/>
  <c r="JZ130"/>
  <c r="JY130"/>
  <c r="JX130"/>
  <c r="JX137" s="1"/>
  <c r="JW130"/>
  <c r="JV130"/>
  <c r="JU130"/>
  <c r="JT130"/>
  <c r="JT137" s="1"/>
  <c r="JS130"/>
  <c r="JR130"/>
  <c r="JQ130"/>
  <c r="JP130"/>
  <c r="JP137" s="1"/>
  <c r="JO130"/>
  <c r="JN130"/>
  <c r="JM130"/>
  <c r="JL130"/>
  <c r="JL137" s="1"/>
  <c r="JK130"/>
  <c r="JJ130"/>
  <c r="JI130"/>
  <c r="JH130"/>
  <c r="JH137" s="1"/>
  <c r="JG130"/>
  <c r="JF130"/>
  <c r="JE130"/>
  <c r="JD130"/>
  <c r="JD137" s="1"/>
  <c r="JC130"/>
  <c r="JB130"/>
  <c r="JA130"/>
  <c r="IZ130"/>
  <c r="IZ137" s="1"/>
  <c r="IY130"/>
  <c r="IX130"/>
  <c r="IW130"/>
  <c r="IV130"/>
  <c r="IV137" s="1"/>
  <c r="SG124"/>
  <c r="SF124"/>
  <c r="SE124"/>
  <c r="SD124"/>
  <c r="SC124"/>
  <c r="SB124"/>
  <c r="SA124"/>
  <c r="RZ124"/>
  <c r="RY124"/>
  <c r="RX124"/>
  <c r="RW124"/>
  <c r="RV124"/>
  <c r="RU124"/>
  <c r="RT124"/>
  <c r="RS124"/>
  <c r="RR124"/>
  <c r="RQ124"/>
  <c r="RP124"/>
  <c r="RO124"/>
  <c r="RN124"/>
  <c r="RM124"/>
  <c r="RL124"/>
  <c r="RK124"/>
  <c r="RJ124"/>
  <c r="RI124"/>
  <c r="RH124"/>
  <c r="RG124"/>
  <c r="RF124"/>
  <c r="RE124"/>
  <c r="RD124"/>
  <c r="RC124"/>
  <c r="RB124"/>
  <c r="RA124"/>
  <c r="QZ124"/>
  <c r="QY124"/>
  <c r="QX124"/>
  <c r="QW124"/>
  <c r="QV124"/>
  <c r="QU124"/>
  <c r="QT124"/>
  <c r="QS124"/>
  <c r="QR124"/>
  <c r="QQ124"/>
  <c r="QP124"/>
  <c r="QO124"/>
  <c r="QN124"/>
  <c r="QM124"/>
  <c r="QL124"/>
  <c r="QK124"/>
  <c r="QJ124"/>
  <c r="QI124"/>
  <c r="QH124"/>
  <c r="QG124"/>
  <c r="QF124"/>
  <c r="QE124"/>
  <c r="QD124"/>
  <c r="QC124"/>
  <c r="QB124"/>
  <c r="QA124"/>
  <c r="PZ124"/>
  <c r="PY124"/>
  <c r="PX124"/>
  <c r="PW124"/>
  <c r="PV124"/>
  <c r="PU124"/>
  <c r="PT124"/>
  <c r="PS124"/>
  <c r="PR124"/>
  <c r="PQ124"/>
  <c r="PP124"/>
  <c r="PO124"/>
  <c r="PN124"/>
  <c r="PM124"/>
  <c r="PL124"/>
  <c r="PK124"/>
  <c r="PJ124"/>
  <c r="PI124"/>
  <c r="PH124"/>
  <c r="PG124"/>
  <c r="PF124"/>
  <c r="PE124"/>
  <c r="PD124"/>
  <c r="PC124"/>
  <c r="PB124"/>
  <c r="PA124"/>
  <c r="OZ124"/>
  <c r="OY124"/>
  <c r="OX124"/>
  <c r="OW124"/>
  <c r="OV124"/>
  <c r="OU124"/>
  <c r="RG161" s="1"/>
  <c r="OT124"/>
  <c r="OS124"/>
  <c r="OR124"/>
  <c r="OQ124"/>
  <c r="OP124"/>
  <c r="OO124"/>
  <c r="ON124"/>
  <c r="OM124"/>
  <c r="OL124"/>
  <c r="OK124"/>
  <c r="OJ124"/>
  <c r="OI124"/>
  <c r="OH124"/>
  <c r="OG124"/>
  <c r="OF124"/>
  <c r="OE124"/>
  <c r="OD124"/>
  <c r="OC124"/>
  <c r="OB124"/>
  <c r="OA124"/>
  <c r="NZ124"/>
  <c r="NY124"/>
  <c r="NX124"/>
  <c r="NW124"/>
  <c r="NV124"/>
  <c r="NU124"/>
  <c r="NT124"/>
  <c r="NS124"/>
  <c r="NR124"/>
  <c r="NQ124"/>
  <c r="NP124"/>
  <c r="NO124"/>
  <c r="NN124"/>
  <c r="NM124"/>
  <c r="NL124"/>
  <c r="NK124"/>
  <c r="NJ124"/>
  <c r="NI124"/>
  <c r="NH124"/>
  <c r="NG124"/>
  <c r="NF124"/>
  <c r="NE124"/>
  <c r="ND124"/>
  <c r="NC124"/>
  <c r="NB124"/>
  <c r="NA124"/>
  <c r="MZ124"/>
  <c r="MY124"/>
  <c r="MX124"/>
  <c r="MW124"/>
  <c r="MV124"/>
  <c r="MU124"/>
  <c r="MT124"/>
  <c r="MS124"/>
  <c r="MR124"/>
  <c r="MQ124"/>
  <c r="MP124"/>
  <c r="MO124"/>
  <c r="MN124"/>
  <c r="MM124"/>
  <c r="ML124"/>
  <c r="MK124"/>
  <c r="MJ124"/>
  <c r="MI124"/>
  <c r="MH124"/>
  <c r="MG124"/>
  <c r="MF124"/>
  <c r="ME124"/>
  <c r="MD124"/>
  <c r="MC124"/>
  <c r="MB124"/>
  <c r="MA124"/>
  <c r="LZ124"/>
  <c r="LY124"/>
  <c r="LX124"/>
  <c r="LW124"/>
  <c r="LV124"/>
  <c r="LU124"/>
  <c r="LT124"/>
  <c r="LS124"/>
  <c r="LR124"/>
  <c r="LQ124"/>
  <c r="LP124"/>
  <c r="LO124"/>
  <c r="LN124"/>
  <c r="LM124"/>
  <c r="LL124"/>
  <c r="LK124"/>
  <c r="LJ124"/>
  <c r="LI124"/>
  <c r="LH124"/>
  <c r="LG124"/>
  <c r="LF124"/>
  <c r="LE124"/>
  <c r="LD124"/>
  <c r="LC124"/>
  <c r="LB124"/>
  <c r="LA124"/>
  <c r="KZ124"/>
  <c r="KY124"/>
  <c r="KX124"/>
  <c r="KW124"/>
  <c r="KV124"/>
  <c r="KU124"/>
  <c r="KT124"/>
  <c r="KS124"/>
  <c r="KR124"/>
  <c r="KQ124"/>
  <c r="KP124"/>
  <c r="KO124"/>
  <c r="KN124"/>
  <c r="KM124"/>
  <c r="KL124"/>
  <c r="KK124"/>
  <c r="KJ124"/>
  <c r="KI124"/>
  <c r="KH124"/>
  <c r="KG124"/>
  <c r="KF124"/>
  <c r="KE124"/>
  <c r="KD124"/>
  <c r="KC124"/>
  <c r="KB124"/>
  <c r="KA124"/>
  <c r="JZ124"/>
  <c r="JY124"/>
  <c r="JX124"/>
  <c r="JW124"/>
  <c r="JV124"/>
  <c r="JU124"/>
  <c r="JT124"/>
  <c r="JS124"/>
  <c r="JR124"/>
  <c r="JQ124"/>
  <c r="JP124"/>
  <c r="JO124"/>
  <c r="JN124"/>
  <c r="JM124"/>
  <c r="JL124"/>
  <c r="JK124"/>
  <c r="JJ124"/>
  <c r="JI124"/>
  <c r="JH124"/>
  <c r="JG124"/>
  <c r="JF124"/>
  <c r="JE124"/>
  <c r="JD124"/>
  <c r="JC124"/>
  <c r="JB124"/>
  <c r="JA124"/>
  <c r="IZ124"/>
  <c r="IY124"/>
  <c r="IX124"/>
  <c r="IW124"/>
  <c r="IV124"/>
  <c r="SG123"/>
  <c r="SF123"/>
  <c r="SE123"/>
  <c r="SD123"/>
  <c r="SC123"/>
  <c r="SB123"/>
  <c r="SA123"/>
  <c r="RZ123"/>
  <c r="RY123"/>
  <c r="RX123"/>
  <c r="RW123"/>
  <c r="RV123"/>
  <c r="RU123"/>
  <c r="RT123"/>
  <c r="RS123"/>
  <c r="RR123"/>
  <c r="RQ123"/>
  <c r="RP123"/>
  <c r="RO123"/>
  <c r="RN123"/>
  <c r="RM123"/>
  <c r="RL123"/>
  <c r="RK123"/>
  <c r="RJ123"/>
  <c r="RI123"/>
  <c r="RH123"/>
  <c r="RG123"/>
  <c r="RF123"/>
  <c r="RE123"/>
  <c r="RD123"/>
  <c r="RC123"/>
  <c r="RB123"/>
  <c r="RA123"/>
  <c r="QZ123"/>
  <c r="QY123"/>
  <c r="QX123"/>
  <c r="QW123"/>
  <c r="QV123"/>
  <c r="QU123"/>
  <c r="QT123"/>
  <c r="QS123"/>
  <c r="QR123"/>
  <c r="QQ123"/>
  <c r="QP123"/>
  <c r="QO123"/>
  <c r="QN123"/>
  <c r="QM123"/>
  <c r="QL123"/>
  <c r="QK123"/>
  <c r="QJ123"/>
  <c r="QI123"/>
  <c r="QH123"/>
  <c r="QG123"/>
  <c r="QF123"/>
  <c r="QE123"/>
  <c r="QD123"/>
  <c r="QC123"/>
  <c r="QB123"/>
  <c r="QA123"/>
  <c r="PZ123"/>
  <c r="PY123"/>
  <c r="PX123"/>
  <c r="PW123"/>
  <c r="PV123"/>
  <c r="PU123"/>
  <c r="PT123"/>
  <c r="PS123"/>
  <c r="PR123"/>
  <c r="PQ123"/>
  <c r="PP123"/>
  <c r="PO123"/>
  <c r="PN123"/>
  <c r="PM123"/>
  <c r="PL123"/>
  <c r="PK123"/>
  <c r="PJ123"/>
  <c r="PI123"/>
  <c r="PH123"/>
  <c r="PG123"/>
  <c r="PF123"/>
  <c r="PE123"/>
  <c r="PD123"/>
  <c r="PC123"/>
  <c r="PB123"/>
  <c r="PA123"/>
  <c r="OZ123"/>
  <c r="OY123"/>
  <c r="OX123"/>
  <c r="OW123"/>
  <c r="OV123"/>
  <c r="OU123"/>
  <c r="RF161" s="1"/>
  <c r="OT123"/>
  <c r="OS123"/>
  <c r="OR123"/>
  <c r="OQ123"/>
  <c r="OP123"/>
  <c r="OO123"/>
  <c r="ON123"/>
  <c r="OM123"/>
  <c r="OL123"/>
  <c r="OK123"/>
  <c r="OJ123"/>
  <c r="OI123"/>
  <c r="OH123"/>
  <c r="OG123"/>
  <c r="OF123"/>
  <c r="OE123"/>
  <c r="OD123"/>
  <c r="OC123"/>
  <c r="OB123"/>
  <c r="OA123"/>
  <c r="NZ123"/>
  <c r="NY123"/>
  <c r="NX123"/>
  <c r="NW123"/>
  <c r="NV123"/>
  <c r="NU123"/>
  <c r="NT123"/>
  <c r="NS123"/>
  <c r="NR123"/>
  <c r="NQ123"/>
  <c r="NP123"/>
  <c r="NO123"/>
  <c r="NN123"/>
  <c r="NM123"/>
  <c r="NL123"/>
  <c r="NK123"/>
  <c r="NJ123"/>
  <c r="NI123"/>
  <c r="NH123"/>
  <c r="NG123"/>
  <c r="NF123"/>
  <c r="NE123"/>
  <c r="ND123"/>
  <c r="NC123"/>
  <c r="NB123"/>
  <c r="NA123"/>
  <c r="MZ123"/>
  <c r="MY123"/>
  <c r="MX123"/>
  <c r="MW123"/>
  <c r="MV123"/>
  <c r="MU123"/>
  <c r="MT123"/>
  <c r="MS123"/>
  <c r="MR123"/>
  <c r="MQ123"/>
  <c r="MP123"/>
  <c r="MO123"/>
  <c r="MN123"/>
  <c r="MM123"/>
  <c r="ML123"/>
  <c r="MK123"/>
  <c r="MJ123"/>
  <c r="MI123"/>
  <c r="MH123"/>
  <c r="MG123"/>
  <c r="MF123"/>
  <c r="ME123"/>
  <c r="MD123"/>
  <c r="MC123"/>
  <c r="MB123"/>
  <c r="MA123"/>
  <c r="LZ123"/>
  <c r="LY123"/>
  <c r="LX123"/>
  <c r="LW123"/>
  <c r="LV123"/>
  <c r="LU123"/>
  <c r="LT123"/>
  <c r="LS123"/>
  <c r="LR123"/>
  <c r="LQ123"/>
  <c r="LP123"/>
  <c r="LO123"/>
  <c r="LN123"/>
  <c r="LM123"/>
  <c r="LL123"/>
  <c r="LK123"/>
  <c r="LJ123"/>
  <c r="LI123"/>
  <c r="LH123"/>
  <c r="LG123"/>
  <c r="LF123"/>
  <c r="LE123"/>
  <c r="LD123"/>
  <c r="LC123"/>
  <c r="LB123"/>
  <c r="LA123"/>
  <c r="KZ123"/>
  <c r="KY123"/>
  <c r="KX123"/>
  <c r="KW123"/>
  <c r="KV123"/>
  <c r="KU123"/>
  <c r="KT123"/>
  <c r="KS123"/>
  <c r="KR123"/>
  <c r="KQ123"/>
  <c r="KP123"/>
  <c r="KO123"/>
  <c r="KN123"/>
  <c r="KM123"/>
  <c r="KL123"/>
  <c r="KK123"/>
  <c r="KJ123"/>
  <c r="KI123"/>
  <c r="KH123"/>
  <c r="KG123"/>
  <c r="KF123"/>
  <c r="KE123"/>
  <c r="KD123"/>
  <c r="KC123"/>
  <c r="KB123"/>
  <c r="KA123"/>
  <c r="JZ123"/>
  <c r="JY123"/>
  <c r="JX123"/>
  <c r="JW123"/>
  <c r="JV123"/>
  <c r="JU123"/>
  <c r="JT123"/>
  <c r="JS123"/>
  <c r="JR123"/>
  <c r="JQ123"/>
  <c r="JP123"/>
  <c r="JO123"/>
  <c r="JN123"/>
  <c r="JM123"/>
  <c r="JL123"/>
  <c r="JK123"/>
  <c r="JJ123"/>
  <c r="JI123"/>
  <c r="JH123"/>
  <c r="JG123"/>
  <c r="JF123"/>
  <c r="JE123"/>
  <c r="JD123"/>
  <c r="JC123"/>
  <c r="JB123"/>
  <c r="JA123"/>
  <c r="IZ123"/>
  <c r="IY123"/>
  <c r="IX123"/>
  <c r="IW123"/>
  <c r="IV123"/>
  <c r="SG122"/>
  <c r="SF122"/>
  <c r="SE122"/>
  <c r="SD122"/>
  <c r="SC122"/>
  <c r="SB122"/>
  <c r="SA122"/>
  <c r="RZ122"/>
  <c r="RY122"/>
  <c r="RX122"/>
  <c r="RW122"/>
  <c r="RV122"/>
  <c r="RU122"/>
  <c r="RT122"/>
  <c r="RS122"/>
  <c r="RR122"/>
  <c r="RQ122"/>
  <c r="RP122"/>
  <c r="RO122"/>
  <c r="RN122"/>
  <c r="RM122"/>
  <c r="RL122"/>
  <c r="RK122"/>
  <c r="RJ122"/>
  <c r="RI122"/>
  <c r="RH122"/>
  <c r="RG122"/>
  <c r="RF122"/>
  <c r="RE122"/>
  <c r="RD122"/>
  <c r="RC122"/>
  <c r="RB122"/>
  <c r="RA122"/>
  <c r="QZ122"/>
  <c r="QY122"/>
  <c r="QX122"/>
  <c r="QW122"/>
  <c r="QV122"/>
  <c r="QU122"/>
  <c r="QT122"/>
  <c r="QS122"/>
  <c r="QR122"/>
  <c r="QQ122"/>
  <c r="QP122"/>
  <c r="QO122"/>
  <c r="QN122"/>
  <c r="QM122"/>
  <c r="QL122"/>
  <c r="QK122"/>
  <c r="QJ122"/>
  <c r="QI122"/>
  <c r="QH122"/>
  <c r="QG122"/>
  <c r="QF122"/>
  <c r="QE122"/>
  <c r="QD122"/>
  <c r="QC122"/>
  <c r="QB122"/>
  <c r="QA122"/>
  <c r="PZ122"/>
  <c r="PY122"/>
  <c r="PX122"/>
  <c r="PW122"/>
  <c r="PV122"/>
  <c r="PU122"/>
  <c r="PT122"/>
  <c r="PS122"/>
  <c r="PR122"/>
  <c r="PQ122"/>
  <c r="PP122"/>
  <c r="PO122"/>
  <c r="PN122"/>
  <c r="PM122"/>
  <c r="PL122"/>
  <c r="PK122"/>
  <c r="PJ122"/>
  <c r="PI122"/>
  <c r="PH122"/>
  <c r="PG122"/>
  <c r="PF122"/>
  <c r="PE122"/>
  <c r="PD122"/>
  <c r="PC122"/>
  <c r="PB122"/>
  <c r="PA122"/>
  <c r="OZ122"/>
  <c r="OY122"/>
  <c r="OX122"/>
  <c r="OW122"/>
  <c r="OV122"/>
  <c r="OU122"/>
  <c r="OT122"/>
  <c r="OS122"/>
  <c r="OR122"/>
  <c r="OQ122"/>
  <c r="OP122"/>
  <c r="OO122"/>
  <c r="ON122"/>
  <c r="OM122"/>
  <c r="OL122"/>
  <c r="OK122"/>
  <c r="OJ122"/>
  <c r="OI122"/>
  <c r="OH122"/>
  <c r="OG122"/>
  <c r="OF122"/>
  <c r="OE122"/>
  <c r="OD122"/>
  <c r="OC122"/>
  <c r="OB122"/>
  <c r="OA122"/>
  <c r="NZ122"/>
  <c r="NY122"/>
  <c r="NX122"/>
  <c r="NW122"/>
  <c r="NV122"/>
  <c r="NU122"/>
  <c r="NT122"/>
  <c r="NS122"/>
  <c r="NR122"/>
  <c r="NQ122"/>
  <c r="NP122"/>
  <c r="NO122"/>
  <c r="NN122"/>
  <c r="NM122"/>
  <c r="NL122"/>
  <c r="NK122"/>
  <c r="NJ122"/>
  <c r="NI122"/>
  <c r="NH122"/>
  <c r="NG122"/>
  <c r="NF122"/>
  <c r="NE122"/>
  <c r="ND122"/>
  <c r="NC122"/>
  <c r="NB122"/>
  <c r="NA122"/>
  <c r="MZ122"/>
  <c r="MY122"/>
  <c r="MX122"/>
  <c r="MW122"/>
  <c r="MV122"/>
  <c r="MU122"/>
  <c r="MT122"/>
  <c r="MS122"/>
  <c r="MR122"/>
  <c r="MQ122"/>
  <c r="MP122"/>
  <c r="MO122"/>
  <c r="MN122"/>
  <c r="MM122"/>
  <c r="ML122"/>
  <c r="MK122"/>
  <c r="MJ122"/>
  <c r="MI122"/>
  <c r="MH122"/>
  <c r="MG122"/>
  <c r="MF122"/>
  <c r="ME122"/>
  <c r="MD122"/>
  <c r="MC122"/>
  <c r="MB122"/>
  <c r="MA122"/>
  <c r="LZ122"/>
  <c r="LY122"/>
  <c r="LX122"/>
  <c r="LW122"/>
  <c r="LV122"/>
  <c r="LU122"/>
  <c r="LT122"/>
  <c r="LS122"/>
  <c r="LR122"/>
  <c r="LQ122"/>
  <c r="LP122"/>
  <c r="LO122"/>
  <c r="LN122"/>
  <c r="LM122"/>
  <c r="LL122"/>
  <c r="LK122"/>
  <c r="LJ122"/>
  <c r="LI122"/>
  <c r="LH122"/>
  <c r="LG122"/>
  <c r="LF122"/>
  <c r="LE122"/>
  <c r="LD122"/>
  <c r="LC122"/>
  <c r="LB122"/>
  <c r="LA122"/>
  <c r="KZ122"/>
  <c r="KY122"/>
  <c r="KX122"/>
  <c r="KW122"/>
  <c r="KV122"/>
  <c r="KU122"/>
  <c r="KT122"/>
  <c r="KS122"/>
  <c r="KR122"/>
  <c r="KQ122"/>
  <c r="KP122"/>
  <c r="KO122"/>
  <c r="KN122"/>
  <c r="KM122"/>
  <c r="KL122"/>
  <c r="KK122"/>
  <c r="KJ122"/>
  <c r="KI122"/>
  <c r="KH122"/>
  <c r="KG122"/>
  <c r="KF122"/>
  <c r="KE122"/>
  <c r="KD122"/>
  <c r="KC122"/>
  <c r="KB122"/>
  <c r="KA122"/>
  <c r="JZ122"/>
  <c r="JY122"/>
  <c r="JX122"/>
  <c r="JW122"/>
  <c r="JV122"/>
  <c r="JU122"/>
  <c r="JT122"/>
  <c r="JS122"/>
  <c r="JR122"/>
  <c r="JQ122"/>
  <c r="JP122"/>
  <c r="JO122"/>
  <c r="JN122"/>
  <c r="JM122"/>
  <c r="JL122"/>
  <c r="JK122"/>
  <c r="JJ122"/>
  <c r="JI122"/>
  <c r="JH122"/>
  <c r="JG122"/>
  <c r="JF122"/>
  <c r="JE122"/>
  <c r="JD122"/>
  <c r="JC122"/>
  <c r="JB122"/>
  <c r="JA122"/>
  <c r="IZ122"/>
  <c r="IY122"/>
  <c r="IX122"/>
  <c r="IW122"/>
  <c r="IV122"/>
  <c r="SG121"/>
  <c r="SG127" s="1"/>
  <c r="SF121"/>
  <c r="SE121"/>
  <c r="SE128" s="1"/>
  <c r="SD121"/>
  <c r="SC121"/>
  <c r="SC127" s="1"/>
  <c r="SB121"/>
  <c r="SA121"/>
  <c r="SA128" s="1"/>
  <c r="RZ121"/>
  <c r="RY121"/>
  <c r="RY127" s="1"/>
  <c r="RX121"/>
  <c r="RW121"/>
  <c r="RW128" s="1"/>
  <c r="RV121"/>
  <c r="RU121"/>
  <c r="RU127" s="1"/>
  <c r="RT121"/>
  <c r="RS121"/>
  <c r="RS128" s="1"/>
  <c r="RR121"/>
  <c r="RQ121"/>
  <c r="RQ127" s="1"/>
  <c r="RP121"/>
  <c r="RO121"/>
  <c r="RO128" s="1"/>
  <c r="RN121"/>
  <c r="RM121"/>
  <c r="RM127" s="1"/>
  <c r="RL121"/>
  <c r="RK121"/>
  <c r="RK128" s="1"/>
  <c r="RJ121"/>
  <c r="RI121"/>
  <c r="RI127" s="1"/>
  <c r="RH121"/>
  <c r="RG121"/>
  <c r="RG128" s="1"/>
  <c r="RF121"/>
  <c r="RE121"/>
  <c r="RE127" s="1"/>
  <c r="RD121"/>
  <c r="RC121"/>
  <c r="RC128" s="1"/>
  <c r="RB121"/>
  <c r="RA121"/>
  <c r="RA127" s="1"/>
  <c r="QZ121"/>
  <c r="QY121"/>
  <c r="QY128" s="1"/>
  <c r="QX121"/>
  <c r="QW121"/>
  <c r="QW127" s="1"/>
  <c r="QV121"/>
  <c r="QU121"/>
  <c r="QU128" s="1"/>
  <c r="QT121"/>
  <c r="QS121"/>
  <c r="QS127" s="1"/>
  <c r="QR121"/>
  <c r="QQ121"/>
  <c r="QQ128" s="1"/>
  <c r="QP121"/>
  <c r="QO121"/>
  <c r="QO127" s="1"/>
  <c r="QN121"/>
  <c r="QM121"/>
  <c r="QM128" s="1"/>
  <c r="QL121"/>
  <c r="QK121"/>
  <c r="QK127" s="1"/>
  <c r="QJ121"/>
  <c r="QI121"/>
  <c r="QI128" s="1"/>
  <c r="QH121"/>
  <c r="QG121"/>
  <c r="QG127" s="1"/>
  <c r="QF121"/>
  <c r="QE121"/>
  <c r="QE128" s="1"/>
  <c r="QD121"/>
  <c r="QC121"/>
  <c r="QC127" s="1"/>
  <c r="QB121"/>
  <c r="QA121"/>
  <c r="QA128" s="1"/>
  <c r="PZ121"/>
  <c r="PY121"/>
  <c r="PY127" s="1"/>
  <c r="PX121"/>
  <c r="PW121"/>
  <c r="PW128" s="1"/>
  <c r="PV121"/>
  <c r="PU121"/>
  <c r="PU127" s="1"/>
  <c r="PT121"/>
  <c r="PS121"/>
  <c r="PS128" s="1"/>
  <c r="PR121"/>
  <c r="PQ121"/>
  <c r="PQ127" s="1"/>
  <c r="PP121"/>
  <c r="PO121"/>
  <c r="PO128" s="1"/>
  <c r="PN121"/>
  <c r="PM121"/>
  <c r="PM128" s="1"/>
  <c r="PL121"/>
  <c r="PK121"/>
  <c r="PJ121"/>
  <c r="PI121"/>
  <c r="PI128" s="1"/>
  <c r="PH121"/>
  <c r="PG121"/>
  <c r="PF121"/>
  <c r="PE121"/>
  <c r="PE128" s="1"/>
  <c r="PD121"/>
  <c r="PC121"/>
  <c r="PB121"/>
  <c r="PA121"/>
  <c r="PA128" s="1"/>
  <c r="OZ121"/>
  <c r="OY121"/>
  <c r="OX121"/>
  <c r="OW121"/>
  <c r="OW128" s="1"/>
  <c r="OV121"/>
  <c r="OU121"/>
  <c r="OT121"/>
  <c r="OS121"/>
  <c r="OS128" s="1"/>
  <c r="OR121"/>
  <c r="OQ121"/>
  <c r="OP121"/>
  <c r="OO121"/>
  <c r="OO128" s="1"/>
  <c r="ON121"/>
  <c r="OM121"/>
  <c r="OL121"/>
  <c r="OK121"/>
  <c r="OK128" s="1"/>
  <c r="OJ121"/>
  <c r="OI121"/>
  <c r="OH121"/>
  <c r="OG121"/>
  <c r="OG128" s="1"/>
  <c r="OF121"/>
  <c r="OE121"/>
  <c r="OD121"/>
  <c r="OC121"/>
  <c r="OC128" s="1"/>
  <c r="OB121"/>
  <c r="OA121"/>
  <c r="NZ121"/>
  <c r="NY121"/>
  <c r="NY128" s="1"/>
  <c r="NX121"/>
  <c r="NW121"/>
  <c r="NV121"/>
  <c r="NU121"/>
  <c r="NU128" s="1"/>
  <c r="NT121"/>
  <c r="NS121"/>
  <c r="NR121"/>
  <c r="NQ121"/>
  <c r="NQ128" s="1"/>
  <c r="NP121"/>
  <c r="NO121"/>
  <c r="NN121"/>
  <c r="NM121"/>
  <c r="NM128" s="1"/>
  <c r="NL121"/>
  <c r="NK121"/>
  <c r="NJ121"/>
  <c r="NI121"/>
  <c r="NI128" s="1"/>
  <c r="NH121"/>
  <c r="NG121"/>
  <c r="NF121"/>
  <c r="NE121"/>
  <c r="NE128" s="1"/>
  <c r="ND121"/>
  <c r="NC121"/>
  <c r="NB121"/>
  <c r="NA121"/>
  <c r="NA128" s="1"/>
  <c r="MZ121"/>
  <c r="MY121"/>
  <c r="MX121"/>
  <c r="MW121"/>
  <c r="MW128" s="1"/>
  <c r="MV121"/>
  <c r="MU121"/>
  <c r="MT121"/>
  <c r="MS121"/>
  <c r="MS128" s="1"/>
  <c r="MR121"/>
  <c r="MQ121"/>
  <c r="MP121"/>
  <c r="MO121"/>
  <c r="MO128" s="1"/>
  <c r="MN121"/>
  <c r="MM121"/>
  <c r="ML121"/>
  <c r="MK121"/>
  <c r="MK128" s="1"/>
  <c r="MJ121"/>
  <c r="MI121"/>
  <c r="MH121"/>
  <c r="MG121"/>
  <c r="MG128" s="1"/>
  <c r="MF121"/>
  <c r="ME121"/>
  <c r="MD121"/>
  <c r="MC121"/>
  <c r="MC128" s="1"/>
  <c r="MB121"/>
  <c r="MA121"/>
  <c r="LZ121"/>
  <c r="LY121"/>
  <c r="LY128" s="1"/>
  <c r="LX121"/>
  <c r="LW121"/>
  <c r="LV121"/>
  <c r="LU121"/>
  <c r="LU128" s="1"/>
  <c r="LT121"/>
  <c r="LS121"/>
  <c r="LR121"/>
  <c r="LQ121"/>
  <c r="LQ128" s="1"/>
  <c r="LP121"/>
  <c r="LO121"/>
  <c r="LN121"/>
  <c r="LM121"/>
  <c r="LM128" s="1"/>
  <c r="LL121"/>
  <c r="LK121"/>
  <c r="LJ121"/>
  <c r="LI121"/>
  <c r="LI128" s="1"/>
  <c r="LH121"/>
  <c r="LG121"/>
  <c r="LF121"/>
  <c r="LE121"/>
  <c r="LE128" s="1"/>
  <c r="LD121"/>
  <c r="LC121"/>
  <c r="LB121"/>
  <c r="LA121"/>
  <c r="LA128" s="1"/>
  <c r="KZ121"/>
  <c r="KY121"/>
  <c r="KX121"/>
  <c r="KW121"/>
  <c r="KW128" s="1"/>
  <c r="KV121"/>
  <c r="KU121"/>
  <c r="KT121"/>
  <c r="KS121"/>
  <c r="KS128" s="1"/>
  <c r="KR121"/>
  <c r="KQ121"/>
  <c r="KP121"/>
  <c r="KO121"/>
  <c r="KO128" s="1"/>
  <c r="KN121"/>
  <c r="KM121"/>
  <c r="KL121"/>
  <c r="KK121"/>
  <c r="KK128" s="1"/>
  <c r="KJ121"/>
  <c r="KI121"/>
  <c r="KH121"/>
  <c r="KG121"/>
  <c r="KG128" s="1"/>
  <c r="KF121"/>
  <c r="KE121"/>
  <c r="KD121"/>
  <c r="KC121"/>
  <c r="KC128" s="1"/>
  <c r="KB121"/>
  <c r="KA121"/>
  <c r="JZ121"/>
  <c r="JY121"/>
  <c r="JY128" s="1"/>
  <c r="JX121"/>
  <c r="JW121"/>
  <c r="JV121"/>
  <c r="JU121"/>
  <c r="JU128" s="1"/>
  <c r="JT121"/>
  <c r="JS121"/>
  <c r="JR121"/>
  <c r="JQ121"/>
  <c r="JQ128" s="1"/>
  <c r="JP121"/>
  <c r="JO121"/>
  <c r="JN121"/>
  <c r="JM121"/>
  <c r="JM128" s="1"/>
  <c r="JL121"/>
  <c r="JK121"/>
  <c r="JJ121"/>
  <c r="JI121"/>
  <c r="JI128" s="1"/>
  <c r="JH121"/>
  <c r="JG121"/>
  <c r="JF121"/>
  <c r="JE121"/>
  <c r="JE128" s="1"/>
  <c r="JD121"/>
  <c r="JC121"/>
  <c r="JB121"/>
  <c r="JA121"/>
  <c r="JA128" s="1"/>
  <c r="IZ121"/>
  <c r="IY121"/>
  <c r="IX121"/>
  <c r="IW121"/>
  <c r="IW128" s="1"/>
  <c r="IV121"/>
  <c r="SG115"/>
  <c r="SF115"/>
  <c r="SE115"/>
  <c r="SD115"/>
  <c r="SC115"/>
  <c r="SB115"/>
  <c r="SA115"/>
  <c r="RZ115"/>
  <c r="RY115"/>
  <c r="RX115"/>
  <c r="RW115"/>
  <c r="RV115"/>
  <c r="RU115"/>
  <c r="RT115"/>
  <c r="RS115"/>
  <c r="RR115"/>
  <c r="RQ115"/>
  <c r="RP115"/>
  <c r="RO115"/>
  <c r="RN115"/>
  <c r="RM115"/>
  <c r="RL115"/>
  <c r="RK115"/>
  <c r="RJ115"/>
  <c r="RI115"/>
  <c r="RH115"/>
  <c r="RG115"/>
  <c r="RF115"/>
  <c r="RE115"/>
  <c r="RD115"/>
  <c r="RC115"/>
  <c r="RB115"/>
  <c r="RA115"/>
  <c r="QZ115"/>
  <c r="QY115"/>
  <c r="QX115"/>
  <c r="QW115"/>
  <c r="QV115"/>
  <c r="QU115"/>
  <c r="QT115"/>
  <c r="QS115"/>
  <c r="QR115"/>
  <c r="QQ115"/>
  <c r="QP115"/>
  <c r="QO115"/>
  <c r="QN115"/>
  <c r="QM115"/>
  <c r="QL115"/>
  <c r="QK115"/>
  <c r="QJ115"/>
  <c r="QI115"/>
  <c r="QH115"/>
  <c r="QG115"/>
  <c r="QF115"/>
  <c r="QE115"/>
  <c r="QD115"/>
  <c r="QC115"/>
  <c r="QB115"/>
  <c r="QA115"/>
  <c r="PZ115"/>
  <c r="PY115"/>
  <c r="PX115"/>
  <c r="PW115"/>
  <c r="PV115"/>
  <c r="PU115"/>
  <c r="PT115"/>
  <c r="PS115"/>
  <c r="PR115"/>
  <c r="PQ115"/>
  <c r="PP115"/>
  <c r="PO115"/>
  <c r="PN115"/>
  <c r="PM115"/>
  <c r="PL115"/>
  <c r="PK115"/>
  <c r="PJ115"/>
  <c r="PI115"/>
  <c r="PH115"/>
  <c r="PG115"/>
  <c r="PF115"/>
  <c r="PE115"/>
  <c r="PD115"/>
  <c r="PC115"/>
  <c r="PB115"/>
  <c r="PA115"/>
  <c r="OZ115"/>
  <c r="OY115"/>
  <c r="OX115"/>
  <c r="OW115"/>
  <c r="OV115"/>
  <c r="OU115"/>
  <c r="RG160" s="1"/>
  <c r="OT115"/>
  <c r="OS115"/>
  <c r="OR115"/>
  <c r="OQ115"/>
  <c r="OP115"/>
  <c r="OO115"/>
  <c r="ON115"/>
  <c r="OM115"/>
  <c r="OL115"/>
  <c r="OK115"/>
  <c r="OJ115"/>
  <c r="OI115"/>
  <c r="OH115"/>
  <c r="OG115"/>
  <c r="OF115"/>
  <c r="OE115"/>
  <c r="OD115"/>
  <c r="OC115"/>
  <c r="OB115"/>
  <c r="OA115"/>
  <c r="NZ115"/>
  <c r="NY115"/>
  <c r="NX115"/>
  <c r="NW115"/>
  <c r="NV115"/>
  <c r="NU115"/>
  <c r="NT115"/>
  <c r="NS115"/>
  <c r="NR115"/>
  <c r="NQ115"/>
  <c r="NP115"/>
  <c r="NO115"/>
  <c r="NN115"/>
  <c r="NM115"/>
  <c r="NL115"/>
  <c r="NK115"/>
  <c r="NJ115"/>
  <c r="NI115"/>
  <c r="NH115"/>
  <c r="NG115"/>
  <c r="NF115"/>
  <c r="NE115"/>
  <c r="ND115"/>
  <c r="NC115"/>
  <c r="NB115"/>
  <c r="NA115"/>
  <c r="MZ115"/>
  <c r="MY115"/>
  <c r="MX115"/>
  <c r="MW115"/>
  <c r="MV115"/>
  <c r="MU115"/>
  <c r="MT115"/>
  <c r="MS115"/>
  <c r="MR115"/>
  <c r="MQ115"/>
  <c r="MP115"/>
  <c r="MO115"/>
  <c r="MN115"/>
  <c r="MM115"/>
  <c r="ML115"/>
  <c r="MK115"/>
  <c r="MJ115"/>
  <c r="MI115"/>
  <c r="MH115"/>
  <c r="MG115"/>
  <c r="MF115"/>
  <c r="ME115"/>
  <c r="MD115"/>
  <c r="MC115"/>
  <c r="MB115"/>
  <c r="MA115"/>
  <c r="LZ115"/>
  <c r="LY115"/>
  <c r="LX115"/>
  <c r="LW115"/>
  <c r="LV115"/>
  <c r="LU115"/>
  <c r="LT115"/>
  <c r="LS115"/>
  <c r="LR115"/>
  <c r="LQ115"/>
  <c r="LP115"/>
  <c r="LO115"/>
  <c r="LN115"/>
  <c r="LM115"/>
  <c r="LL115"/>
  <c r="LK115"/>
  <c r="LJ115"/>
  <c r="LI115"/>
  <c r="LH115"/>
  <c r="LG115"/>
  <c r="LF115"/>
  <c r="LE115"/>
  <c r="LD115"/>
  <c r="LC115"/>
  <c r="LB115"/>
  <c r="LA115"/>
  <c r="KZ115"/>
  <c r="KY115"/>
  <c r="KX115"/>
  <c r="KW115"/>
  <c r="KV115"/>
  <c r="KU115"/>
  <c r="KT115"/>
  <c r="KS115"/>
  <c r="KR115"/>
  <c r="KQ115"/>
  <c r="KP115"/>
  <c r="KO115"/>
  <c r="KN115"/>
  <c r="KM115"/>
  <c r="KL115"/>
  <c r="KK115"/>
  <c r="KJ115"/>
  <c r="KI115"/>
  <c r="KH115"/>
  <c r="KG115"/>
  <c r="KF115"/>
  <c r="KE115"/>
  <c r="KD115"/>
  <c r="KC115"/>
  <c r="KB115"/>
  <c r="KA115"/>
  <c r="JZ115"/>
  <c r="JY115"/>
  <c r="JX115"/>
  <c r="JW115"/>
  <c r="JV115"/>
  <c r="JU115"/>
  <c r="JT115"/>
  <c r="JS115"/>
  <c r="JR115"/>
  <c r="JQ115"/>
  <c r="JP115"/>
  <c r="JO115"/>
  <c r="JN115"/>
  <c r="JM115"/>
  <c r="JL115"/>
  <c r="JK115"/>
  <c r="JJ115"/>
  <c r="JI115"/>
  <c r="JH115"/>
  <c r="JG115"/>
  <c r="JF115"/>
  <c r="JE115"/>
  <c r="JD115"/>
  <c r="JC115"/>
  <c r="JB115"/>
  <c r="JA115"/>
  <c r="IZ115"/>
  <c r="IY115"/>
  <c r="IX115"/>
  <c r="IW115"/>
  <c r="IV115"/>
  <c r="SG114"/>
  <c r="SF114"/>
  <c r="SE114"/>
  <c r="SD114"/>
  <c r="SC114"/>
  <c r="SB114"/>
  <c r="SA114"/>
  <c r="RZ114"/>
  <c r="RY114"/>
  <c r="RX114"/>
  <c r="RW114"/>
  <c r="RV114"/>
  <c r="RU114"/>
  <c r="RT114"/>
  <c r="RS114"/>
  <c r="RR114"/>
  <c r="RQ114"/>
  <c r="RP114"/>
  <c r="RO114"/>
  <c r="RN114"/>
  <c r="RM114"/>
  <c r="RL114"/>
  <c r="RK114"/>
  <c r="RJ114"/>
  <c r="RI114"/>
  <c r="RH114"/>
  <c r="RG114"/>
  <c r="RF114"/>
  <c r="RE114"/>
  <c r="RD114"/>
  <c r="RC114"/>
  <c r="RB114"/>
  <c r="RA114"/>
  <c r="QZ114"/>
  <c r="QY114"/>
  <c r="QX114"/>
  <c r="QW114"/>
  <c r="QV114"/>
  <c r="QU114"/>
  <c r="QT114"/>
  <c r="QS114"/>
  <c r="QR114"/>
  <c r="QQ114"/>
  <c r="QP114"/>
  <c r="QO114"/>
  <c r="QN114"/>
  <c r="QM114"/>
  <c r="QL114"/>
  <c r="QK114"/>
  <c r="QJ114"/>
  <c r="QI114"/>
  <c r="QH114"/>
  <c r="QG114"/>
  <c r="QF114"/>
  <c r="QE114"/>
  <c r="QD114"/>
  <c r="QC114"/>
  <c r="QB114"/>
  <c r="QA114"/>
  <c r="PZ114"/>
  <c r="PY114"/>
  <c r="PX114"/>
  <c r="PW114"/>
  <c r="PV114"/>
  <c r="PU114"/>
  <c r="PT114"/>
  <c r="PS114"/>
  <c r="PR114"/>
  <c r="PQ114"/>
  <c r="PP114"/>
  <c r="PO114"/>
  <c r="PN114"/>
  <c r="PM114"/>
  <c r="PL114"/>
  <c r="PK114"/>
  <c r="PJ114"/>
  <c r="PI114"/>
  <c r="PH114"/>
  <c r="PG114"/>
  <c r="PF114"/>
  <c r="PE114"/>
  <c r="PD114"/>
  <c r="PC114"/>
  <c r="PB114"/>
  <c r="PA114"/>
  <c r="OZ114"/>
  <c r="OY114"/>
  <c r="OX114"/>
  <c r="OW114"/>
  <c r="OV114"/>
  <c r="OU114"/>
  <c r="RF160" s="1"/>
  <c r="OT114"/>
  <c r="OS114"/>
  <c r="OR114"/>
  <c r="OQ114"/>
  <c r="OP114"/>
  <c r="OO114"/>
  <c r="ON114"/>
  <c r="OM114"/>
  <c r="OL114"/>
  <c r="OK114"/>
  <c r="OJ114"/>
  <c r="OI114"/>
  <c r="OH114"/>
  <c r="OG114"/>
  <c r="OF114"/>
  <c r="OE114"/>
  <c r="OD114"/>
  <c r="OC114"/>
  <c r="OB114"/>
  <c r="OA114"/>
  <c r="NZ114"/>
  <c r="NY114"/>
  <c r="NX114"/>
  <c r="NW114"/>
  <c r="NV114"/>
  <c r="NU114"/>
  <c r="NT114"/>
  <c r="NS114"/>
  <c r="NR114"/>
  <c r="NQ114"/>
  <c r="NP114"/>
  <c r="NO114"/>
  <c r="NN114"/>
  <c r="NM114"/>
  <c r="NL114"/>
  <c r="NK114"/>
  <c r="NJ114"/>
  <c r="NI114"/>
  <c r="NH114"/>
  <c r="NG114"/>
  <c r="NF114"/>
  <c r="NE114"/>
  <c r="ND114"/>
  <c r="NC114"/>
  <c r="NB114"/>
  <c r="NA114"/>
  <c r="MZ114"/>
  <c r="MY114"/>
  <c r="MX114"/>
  <c r="MW114"/>
  <c r="MV114"/>
  <c r="MU114"/>
  <c r="MT114"/>
  <c r="MS114"/>
  <c r="MR114"/>
  <c r="MQ114"/>
  <c r="MP114"/>
  <c r="MO114"/>
  <c r="MN114"/>
  <c r="MM114"/>
  <c r="ML114"/>
  <c r="MK114"/>
  <c r="MJ114"/>
  <c r="MI114"/>
  <c r="MH114"/>
  <c r="MG114"/>
  <c r="MF114"/>
  <c r="ME114"/>
  <c r="MD114"/>
  <c r="MC114"/>
  <c r="MB114"/>
  <c r="MA114"/>
  <c r="LZ114"/>
  <c r="LY114"/>
  <c r="LX114"/>
  <c r="LW114"/>
  <c r="LV114"/>
  <c r="LU114"/>
  <c r="LT114"/>
  <c r="LS114"/>
  <c r="LR114"/>
  <c r="LQ114"/>
  <c r="LP114"/>
  <c r="LO114"/>
  <c r="LN114"/>
  <c r="LM114"/>
  <c r="LL114"/>
  <c r="LK114"/>
  <c r="LJ114"/>
  <c r="LI114"/>
  <c r="LH114"/>
  <c r="LG114"/>
  <c r="LF114"/>
  <c r="LE114"/>
  <c r="LD114"/>
  <c r="LC114"/>
  <c r="LB114"/>
  <c r="LA114"/>
  <c r="KZ114"/>
  <c r="KY114"/>
  <c r="KX114"/>
  <c r="KW114"/>
  <c r="KV114"/>
  <c r="KU114"/>
  <c r="KT114"/>
  <c r="KS114"/>
  <c r="KR114"/>
  <c r="KQ114"/>
  <c r="KP114"/>
  <c r="KO114"/>
  <c r="KN114"/>
  <c r="KM114"/>
  <c r="KL114"/>
  <c r="KK114"/>
  <c r="KJ114"/>
  <c r="KI114"/>
  <c r="KH114"/>
  <c r="KG114"/>
  <c r="KF114"/>
  <c r="KE114"/>
  <c r="KD114"/>
  <c r="KC114"/>
  <c r="KB114"/>
  <c r="KA114"/>
  <c r="JZ114"/>
  <c r="JY114"/>
  <c r="JX114"/>
  <c r="JW114"/>
  <c r="JV114"/>
  <c r="JU114"/>
  <c r="JT114"/>
  <c r="JS114"/>
  <c r="JR114"/>
  <c r="JQ114"/>
  <c r="JP114"/>
  <c r="JO114"/>
  <c r="JN114"/>
  <c r="JM114"/>
  <c r="JL114"/>
  <c r="JK114"/>
  <c r="JJ114"/>
  <c r="JI114"/>
  <c r="JH114"/>
  <c r="JG114"/>
  <c r="JF114"/>
  <c r="JE114"/>
  <c r="JD114"/>
  <c r="JC114"/>
  <c r="JB114"/>
  <c r="JA114"/>
  <c r="IZ114"/>
  <c r="IY114"/>
  <c r="IX114"/>
  <c r="IW114"/>
  <c r="IV114"/>
  <c r="SG113"/>
  <c r="SF113"/>
  <c r="SE113"/>
  <c r="SD113"/>
  <c r="SC113"/>
  <c r="SB113"/>
  <c r="SA113"/>
  <c r="RZ113"/>
  <c r="RY113"/>
  <c r="RX113"/>
  <c r="RW113"/>
  <c r="RV113"/>
  <c r="RU113"/>
  <c r="RT113"/>
  <c r="RS113"/>
  <c r="RR113"/>
  <c r="RQ113"/>
  <c r="RP113"/>
  <c r="RO113"/>
  <c r="RN113"/>
  <c r="RM113"/>
  <c r="RL113"/>
  <c r="RK113"/>
  <c r="RJ113"/>
  <c r="RI113"/>
  <c r="RH113"/>
  <c r="RG113"/>
  <c r="RF113"/>
  <c r="RE113"/>
  <c r="RD113"/>
  <c r="RC113"/>
  <c r="RB113"/>
  <c r="RA113"/>
  <c r="QZ113"/>
  <c r="QY113"/>
  <c r="QX113"/>
  <c r="QW113"/>
  <c r="QV113"/>
  <c r="QU113"/>
  <c r="QT113"/>
  <c r="QS113"/>
  <c r="QR113"/>
  <c r="QQ113"/>
  <c r="QP113"/>
  <c r="QO113"/>
  <c r="QN113"/>
  <c r="QM113"/>
  <c r="QL113"/>
  <c r="QK113"/>
  <c r="QJ113"/>
  <c r="QI113"/>
  <c r="QH113"/>
  <c r="QG113"/>
  <c r="QF113"/>
  <c r="QE113"/>
  <c r="QD113"/>
  <c r="QC113"/>
  <c r="QB113"/>
  <c r="QA113"/>
  <c r="PZ113"/>
  <c r="PY113"/>
  <c r="PX113"/>
  <c r="PW113"/>
  <c r="PV113"/>
  <c r="PU113"/>
  <c r="PT113"/>
  <c r="PS113"/>
  <c r="PR113"/>
  <c r="PQ113"/>
  <c r="PP113"/>
  <c r="PO113"/>
  <c r="PN113"/>
  <c r="PM113"/>
  <c r="PL113"/>
  <c r="PK113"/>
  <c r="PJ113"/>
  <c r="PI113"/>
  <c r="PH113"/>
  <c r="PG113"/>
  <c r="PF113"/>
  <c r="PE113"/>
  <c r="PD113"/>
  <c r="PC113"/>
  <c r="PB113"/>
  <c r="PA113"/>
  <c r="OZ113"/>
  <c r="OY113"/>
  <c r="OX113"/>
  <c r="OW113"/>
  <c r="OV113"/>
  <c r="OU113"/>
  <c r="OT113"/>
  <c r="OS113"/>
  <c r="OR113"/>
  <c r="OQ113"/>
  <c r="OP113"/>
  <c r="OO113"/>
  <c r="ON113"/>
  <c r="OM113"/>
  <c r="OL113"/>
  <c r="OK113"/>
  <c r="OJ113"/>
  <c r="OI113"/>
  <c r="OH113"/>
  <c r="OG113"/>
  <c r="OF113"/>
  <c r="OE113"/>
  <c r="OD113"/>
  <c r="OC113"/>
  <c r="OB113"/>
  <c r="OA113"/>
  <c r="NZ113"/>
  <c r="NY113"/>
  <c r="NX113"/>
  <c r="NW113"/>
  <c r="NV113"/>
  <c r="NU113"/>
  <c r="NT113"/>
  <c r="NS113"/>
  <c r="NR113"/>
  <c r="NQ113"/>
  <c r="NP113"/>
  <c r="NO113"/>
  <c r="NN113"/>
  <c r="NM113"/>
  <c r="NL113"/>
  <c r="NK113"/>
  <c r="NJ113"/>
  <c r="NI113"/>
  <c r="NH113"/>
  <c r="NG113"/>
  <c r="NF113"/>
  <c r="NE113"/>
  <c r="ND113"/>
  <c r="NC113"/>
  <c r="NB113"/>
  <c r="NA113"/>
  <c r="MZ113"/>
  <c r="MY113"/>
  <c r="MX113"/>
  <c r="MW113"/>
  <c r="MV113"/>
  <c r="MU113"/>
  <c r="MT113"/>
  <c r="MS113"/>
  <c r="MR113"/>
  <c r="MQ113"/>
  <c r="MP113"/>
  <c r="MO113"/>
  <c r="MN113"/>
  <c r="MM113"/>
  <c r="ML113"/>
  <c r="MK113"/>
  <c r="MJ113"/>
  <c r="MI113"/>
  <c r="MH113"/>
  <c r="MG113"/>
  <c r="MF113"/>
  <c r="ME113"/>
  <c r="MD113"/>
  <c r="MC113"/>
  <c r="MB113"/>
  <c r="MA113"/>
  <c r="LZ113"/>
  <c r="LY113"/>
  <c r="LX113"/>
  <c r="LW113"/>
  <c r="LV113"/>
  <c r="LU113"/>
  <c r="LT113"/>
  <c r="LS113"/>
  <c r="LR113"/>
  <c r="LQ113"/>
  <c r="LP113"/>
  <c r="LO113"/>
  <c r="LN113"/>
  <c r="LM113"/>
  <c r="LL113"/>
  <c r="LK113"/>
  <c r="LJ113"/>
  <c r="LI113"/>
  <c r="LH113"/>
  <c r="LG113"/>
  <c r="LF113"/>
  <c r="LE113"/>
  <c r="LD113"/>
  <c r="LC113"/>
  <c r="LB113"/>
  <c r="LA113"/>
  <c r="KZ113"/>
  <c r="KY113"/>
  <c r="KX113"/>
  <c r="KW113"/>
  <c r="KV113"/>
  <c r="KU113"/>
  <c r="KT113"/>
  <c r="KS113"/>
  <c r="KR113"/>
  <c r="KQ113"/>
  <c r="KP113"/>
  <c r="KO113"/>
  <c r="KN113"/>
  <c r="KM113"/>
  <c r="KL113"/>
  <c r="KK113"/>
  <c r="KJ113"/>
  <c r="KI113"/>
  <c r="KH113"/>
  <c r="KG113"/>
  <c r="KF113"/>
  <c r="KE113"/>
  <c r="KD113"/>
  <c r="KC113"/>
  <c r="KB113"/>
  <c r="KA113"/>
  <c r="JZ113"/>
  <c r="JY113"/>
  <c r="JX113"/>
  <c r="JW113"/>
  <c r="JV113"/>
  <c r="JU113"/>
  <c r="JT113"/>
  <c r="JS113"/>
  <c r="JR113"/>
  <c r="JQ113"/>
  <c r="JP113"/>
  <c r="JO113"/>
  <c r="JN113"/>
  <c r="JM113"/>
  <c r="JL113"/>
  <c r="JK113"/>
  <c r="JJ113"/>
  <c r="JI113"/>
  <c r="JH113"/>
  <c r="JG113"/>
  <c r="JF113"/>
  <c r="JE113"/>
  <c r="JD113"/>
  <c r="JC113"/>
  <c r="JB113"/>
  <c r="JA113"/>
  <c r="IZ113"/>
  <c r="IY113"/>
  <c r="IX113"/>
  <c r="IW113"/>
  <c r="IV113"/>
  <c r="SG112"/>
  <c r="SF112"/>
  <c r="SE112"/>
  <c r="SD112"/>
  <c r="SC112"/>
  <c r="SB112"/>
  <c r="SA112"/>
  <c r="RZ112"/>
  <c r="RY112"/>
  <c r="RX112"/>
  <c r="RW112"/>
  <c r="RV112"/>
  <c r="RU112"/>
  <c r="RT112"/>
  <c r="RS112"/>
  <c r="RR112"/>
  <c r="RQ112"/>
  <c r="RP112"/>
  <c r="RO112"/>
  <c r="RN112"/>
  <c r="RM112"/>
  <c r="RL112"/>
  <c r="RK112"/>
  <c r="RJ112"/>
  <c r="RI112"/>
  <c r="RH112"/>
  <c r="RG112"/>
  <c r="RF112"/>
  <c r="RE112"/>
  <c r="RD112"/>
  <c r="RC112"/>
  <c r="RB112"/>
  <c r="RA112"/>
  <c r="QZ112"/>
  <c r="QY112"/>
  <c r="QX112"/>
  <c r="QW112"/>
  <c r="QV112"/>
  <c r="QU112"/>
  <c r="QT112"/>
  <c r="QS112"/>
  <c r="QR112"/>
  <c r="QQ112"/>
  <c r="QP112"/>
  <c r="QO112"/>
  <c r="QN112"/>
  <c r="QM112"/>
  <c r="QL112"/>
  <c r="QK112"/>
  <c r="QJ112"/>
  <c r="QI112"/>
  <c r="QH112"/>
  <c r="QG112"/>
  <c r="QF112"/>
  <c r="QE112"/>
  <c r="QD112"/>
  <c r="QC112"/>
  <c r="QB112"/>
  <c r="QA112"/>
  <c r="PZ112"/>
  <c r="PY112"/>
  <c r="PX112"/>
  <c r="PW112"/>
  <c r="PV112"/>
  <c r="PU112"/>
  <c r="PT112"/>
  <c r="PS112"/>
  <c r="PR112"/>
  <c r="PQ112"/>
  <c r="PP112"/>
  <c r="PO112"/>
  <c r="PN112"/>
  <c r="PM112"/>
  <c r="PL112"/>
  <c r="PK112"/>
  <c r="PJ112"/>
  <c r="PI112"/>
  <c r="PH112"/>
  <c r="PG112"/>
  <c r="PF112"/>
  <c r="PE112"/>
  <c r="PD112"/>
  <c r="PC112"/>
  <c r="PB112"/>
  <c r="PA112"/>
  <c r="OZ112"/>
  <c r="OY112"/>
  <c r="OX112"/>
  <c r="OW112"/>
  <c r="OV112"/>
  <c r="OU112"/>
  <c r="OT112"/>
  <c r="OS112"/>
  <c r="OR112"/>
  <c r="OQ112"/>
  <c r="OP112"/>
  <c r="OO112"/>
  <c r="ON112"/>
  <c r="OM112"/>
  <c r="OL112"/>
  <c r="OK112"/>
  <c r="OJ112"/>
  <c r="OI112"/>
  <c r="OH112"/>
  <c r="OG112"/>
  <c r="OF112"/>
  <c r="OE112"/>
  <c r="OD112"/>
  <c r="OC112"/>
  <c r="OB112"/>
  <c r="OA112"/>
  <c r="NZ112"/>
  <c r="NY112"/>
  <c r="NX112"/>
  <c r="NW112"/>
  <c r="NV112"/>
  <c r="NU112"/>
  <c r="NT112"/>
  <c r="NS112"/>
  <c r="NR112"/>
  <c r="NQ112"/>
  <c r="NP112"/>
  <c r="NO112"/>
  <c r="NN112"/>
  <c r="NM112"/>
  <c r="NL112"/>
  <c r="NK112"/>
  <c r="NJ112"/>
  <c r="NI112"/>
  <c r="NH112"/>
  <c r="NG112"/>
  <c r="NF112"/>
  <c r="NF119" s="1"/>
  <c r="NE112"/>
  <c r="ND112"/>
  <c r="NC112"/>
  <c r="NB112"/>
  <c r="NA112"/>
  <c r="MZ112"/>
  <c r="MY112"/>
  <c r="MX112"/>
  <c r="MW112"/>
  <c r="MV112"/>
  <c r="MU112"/>
  <c r="MT112"/>
  <c r="MS112"/>
  <c r="MR112"/>
  <c r="MQ112"/>
  <c r="MP112"/>
  <c r="MO112"/>
  <c r="MN112"/>
  <c r="MM112"/>
  <c r="ML112"/>
  <c r="MK112"/>
  <c r="MJ112"/>
  <c r="MI112"/>
  <c r="MH112"/>
  <c r="MG112"/>
  <c r="MF112"/>
  <c r="ME112"/>
  <c r="MD112"/>
  <c r="MC112"/>
  <c r="MB112"/>
  <c r="MA112"/>
  <c r="LZ112"/>
  <c r="LY112"/>
  <c r="LX112"/>
  <c r="LW112"/>
  <c r="LV112"/>
  <c r="LU112"/>
  <c r="LT112"/>
  <c r="LS112"/>
  <c r="LR112"/>
  <c r="LQ112"/>
  <c r="LP112"/>
  <c r="LO112"/>
  <c r="LN112"/>
  <c r="LM112"/>
  <c r="LL112"/>
  <c r="LK112"/>
  <c r="LJ112"/>
  <c r="LI112"/>
  <c r="LH112"/>
  <c r="LG112"/>
  <c r="LF112"/>
  <c r="LE112"/>
  <c r="LD112"/>
  <c r="LC112"/>
  <c r="LB112"/>
  <c r="LA112"/>
  <c r="KZ112"/>
  <c r="KY112"/>
  <c r="KX112"/>
  <c r="KW112"/>
  <c r="KV112"/>
  <c r="KU112"/>
  <c r="KT112"/>
  <c r="KS112"/>
  <c r="KR112"/>
  <c r="KQ112"/>
  <c r="KP112"/>
  <c r="KO112"/>
  <c r="KN112"/>
  <c r="KM112"/>
  <c r="KL112"/>
  <c r="KK112"/>
  <c r="KJ112"/>
  <c r="KI112"/>
  <c r="KH112"/>
  <c r="KG112"/>
  <c r="KF112"/>
  <c r="KE112"/>
  <c r="KD112"/>
  <c r="KC112"/>
  <c r="KB112"/>
  <c r="KA112"/>
  <c r="JZ112"/>
  <c r="JY112"/>
  <c r="JX112"/>
  <c r="JW112"/>
  <c r="JV112"/>
  <c r="JU112"/>
  <c r="JT112"/>
  <c r="JS112"/>
  <c r="JR112"/>
  <c r="JQ112"/>
  <c r="JP112"/>
  <c r="JO112"/>
  <c r="JN112"/>
  <c r="JM112"/>
  <c r="JL112"/>
  <c r="JK112"/>
  <c r="JJ112"/>
  <c r="JI112"/>
  <c r="JH112"/>
  <c r="JG112"/>
  <c r="JF112"/>
  <c r="JE112"/>
  <c r="JD112"/>
  <c r="JC112"/>
  <c r="JB112"/>
  <c r="JA112"/>
  <c r="IZ112"/>
  <c r="IY112"/>
  <c r="IX112"/>
  <c r="IW112"/>
  <c r="IV112"/>
  <c r="SG106"/>
  <c r="SF106"/>
  <c r="SE106"/>
  <c r="SD106"/>
  <c r="SC106"/>
  <c r="SB106"/>
  <c r="SA106"/>
  <c r="RZ106"/>
  <c r="RY106"/>
  <c r="RX106"/>
  <c r="RW106"/>
  <c r="RV106"/>
  <c r="RU106"/>
  <c r="RT106"/>
  <c r="RS106"/>
  <c r="RR106"/>
  <c r="RQ106"/>
  <c r="RP106"/>
  <c r="RO106"/>
  <c r="RN106"/>
  <c r="RM106"/>
  <c r="RL106"/>
  <c r="RK106"/>
  <c r="RJ106"/>
  <c r="RI106"/>
  <c r="RH106"/>
  <c r="RG106"/>
  <c r="RF106"/>
  <c r="RE106"/>
  <c r="RD106"/>
  <c r="RC106"/>
  <c r="RB106"/>
  <c r="RA106"/>
  <c r="QZ106"/>
  <c r="QY106"/>
  <c r="QX106"/>
  <c r="QW106"/>
  <c r="QV106"/>
  <c r="QU106"/>
  <c r="QT106"/>
  <c r="QS106"/>
  <c r="QR106"/>
  <c r="QQ106"/>
  <c r="QP106"/>
  <c r="QO106"/>
  <c r="QN106"/>
  <c r="QM106"/>
  <c r="QL106"/>
  <c r="QK106"/>
  <c r="QJ106"/>
  <c r="QI106"/>
  <c r="QH106"/>
  <c r="QG106"/>
  <c r="QF106"/>
  <c r="QE106"/>
  <c r="QD106"/>
  <c r="QC106"/>
  <c r="QB106"/>
  <c r="QA106"/>
  <c r="PZ106"/>
  <c r="PY106"/>
  <c r="PX106"/>
  <c r="PW106"/>
  <c r="PV106"/>
  <c r="PU106"/>
  <c r="PT106"/>
  <c r="PS106"/>
  <c r="PR106"/>
  <c r="PQ106"/>
  <c r="PP106"/>
  <c r="PO106"/>
  <c r="PN106"/>
  <c r="PM106"/>
  <c r="PL106"/>
  <c r="PK106"/>
  <c r="PJ106"/>
  <c r="PI106"/>
  <c r="PH106"/>
  <c r="PG106"/>
  <c r="PF106"/>
  <c r="PE106"/>
  <c r="PD106"/>
  <c r="PC106"/>
  <c r="PB106"/>
  <c r="PA106"/>
  <c r="OZ106"/>
  <c r="OY106"/>
  <c r="OX106"/>
  <c r="OW106"/>
  <c r="OV106"/>
  <c r="OU106"/>
  <c r="RG159" s="1"/>
  <c r="OT106"/>
  <c r="OS106"/>
  <c r="OR106"/>
  <c r="OQ106"/>
  <c r="OP106"/>
  <c r="OO106"/>
  <c r="ON106"/>
  <c r="OM106"/>
  <c r="OL106"/>
  <c r="OK106"/>
  <c r="OJ106"/>
  <c r="OI106"/>
  <c r="OH106"/>
  <c r="OG106"/>
  <c r="OF106"/>
  <c r="OE106"/>
  <c r="OD106"/>
  <c r="OC106"/>
  <c r="OB106"/>
  <c r="OA106"/>
  <c r="NZ106"/>
  <c r="NY106"/>
  <c r="NX106"/>
  <c r="NW106"/>
  <c r="NV106"/>
  <c r="NU106"/>
  <c r="NT106"/>
  <c r="NS106"/>
  <c r="NR106"/>
  <c r="NQ106"/>
  <c r="NP106"/>
  <c r="NO106"/>
  <c r="NN106"/>
  <c r="NM106"/>
  <c r="NL106"/>
  <c r="NK106"/>
  <c r="NJ106"/>
  <c r="NI106"/>
  <c r="NH106"/>
  <c r="NG106"/>
  <c r="NF106"/>
  <c r="NE106"/>
  <c r="ND106"/>
  <c r="NC106"/>
  <c r="NB106"/>
  <c r="NA106"/>
  <c r="MZ106"/>
  <c r="MY106"/>
  <c r="MX106"/>
  <c r="MW106"/>
  <c r="MV106"/>
  <c r="MU106"/>
  <c r="MT106"/>
  <c r="MS106"/>
  <c r="MR106"/>
  <c r="MQ106"/>
  <c r="MP106"/>
  <c r="MO106"/>
  <c r="MN106"/>
  <c r="MM106"/>
  <c r="ML106"/>
  <c r="MK106"/>
  <c r="MJ106"/>
  <c r="MI106"/>
  <c r="MH106"/>
  <c r="MG106"/>
  <c r="MF106"/>
  <c r="ME106"/>
  <c r="MD106"/>
  <c r="MC106"/>
  <c r="MB106"/>
  <c r="MA106"/>
  <c r="LZ106"/>
  <c r="LY106"/>
  <c r="LX106"/>
  <c r="LW106"/>
  <c r="LV106"/>
  <c r="LU106"/>
  <c r="LT106"/>
  <c r="LS106"/>
  <c r="LR106"/>
  <c r="LQ106"/>
  <c r="LP106"/>
  <c r="LO106"/>
  <c r="LN106"/>
  <c r="LM106"/>
  <c r="LL106"/>
  <c r="LK106"/>
  <c r="LJ106"/>
  <c r="LI106"/>
  <c r="LH106"/>
  <c r="LG106"/>
  <c r="LF106"/>
  <c r="LE106"/>
  <c r="LD106"/>
  <c r="LC106"/>
  <c r="LB106"/>
  <c r="LA106"/>
  <c r="KZ106"/>
  <c r="KY106"/>
  <c r="KX106"/>
  <c r="KW106"/>
  <c r="KV106"/>
  <c r="KU106"/>
  <c r="KT106"/>
  <c r="KS106"/>
  <c r="KR106"/>
  <c r="KQ106"/>
  <c r="KP106"/>
  <c r="KO106"/>
  <c r="KN106"/>
  <c r="KM106"/>
  <c r="KL106"/>
  <c r="KK106"/>
  <c r="KJ106"/>
  <c r="KI106"/>
  <c r="KH106"/>
  <c r="KG106"/>
  <c r="KF106"/>
  <c r="KE106"/>
  <c r="KD106"/>
  <c r="KC106"/>
  <c r="KB106"/>
  <c r="KA106"/>
  <c r="JZ106"/>
  <c r="JY106"/>
  <c r="JX106"/>
  <c r="JW106"/>
  <c r="JV106"/>
  <c r="JU106"/>
  <c r="JT106"/>
  <c r="JS106"/>
  <c r="JR106"/>
  <c r="JQ106"/>
  <c r="JP106"/>
  <c r="JO106"/>
  <c r="JN106"/>
  <c r="JM106"/>
  <c r="JL106"/>
  <c r="JK106"/>
  <c r="JJ106"/>
  <c r="JI106"/>
  <c r="JH106"/>
  <c r="JG106"/>
  <c r="JF106"/>
  <c r="JE106"/>
  <c r="JD106"/>
  <c r="JC106"/>
  <c r="JB106"/>
  <c r="JA106"/>
  <c r="IZ106"/>
  <c r="IY106"/>
  <c r="IX106"/>
  <c r="IW106"/>
  <c r="IV106"/>
  <c r="SG105"/>
  <c r="SF105"/>
  <c r="SE105"/>
  <c r="SD105"/>
  <c r="SC105"/>
  <c r="SB105"/>
  <c r="SA105"/>
  <c r="RZ105"/>
  <c r="RY105"/>
  <c r="RX105"/>
  <c r="RW105"/>
  <c r="RV105"/>
  <c r="RU105"/>
  <c r="RT105"/>
  <c r="RS105"/>
  <c r="RR105"/>
  <c r="RQ105"/>
  <c r="RP105"/>
  <c r="RO105"/>
  <c r="RN105"/>
  <c r="RM105"/>
  <c r="RL105"/>
  <c r="RK105"/>
  <c r="RJ105"/>
  <c r="RI105"/>
  <c r="RH105"/>
  <c r="RG105"/>
  <c r="RF105"/>
  <c r="RE105"/>
  <c r="RD105"/>
  <c r="RC105"/>
  <c r="RB105"/>
  <c r="RA105"/>
  <c r="QZ105"/>
  <c r="QY105"/>
  <c r="QX105"/>
  <c r="QW105"/>
  <c r="QV105"/>
  <c r="QU105"/>
  <c r="QT105"/>
  <c r="QS105"/>
  <c r="QR105"/>
  <c r="QQ105"/>
  <c r="QP105"/>
  <c r="QO105"/>
  <c r="QN105"/>
  <c r="QM105"/>
  <c r="QL105"/>
  <c r="QK105"/>
  <c r="QJ105"/>
  <c r="QI105"/>
  <c r="QH105"/>
  <c r="QG105"/>
  <c r="QF105"/>
  <c r="QE105"/>
  <c r="QD105"/>
  <c r="QC105"/>
  <c r="QB105"/>
  <c r="QA105"/>
  <c r="PZ105"/>
  <c r="PY105"/>
  <c r="PX105"/>
  <c r="PW105"/>
  <c r="PV105"/>
  <c r="PU105"/>
  <c r="PT105"/>
  <c r="PS105"/>
  <c r="PR105"/>
  <c r="PQ105"/>
  <c r="PP105"/>
  <c r="PO105"/>
  <c r="PN105"/>
  <c r="PM105"/>
  <c r="PL105"/>
  <c r="PK105"/>
  <c r="PJ105"/>
  <c r="PI105"/>
  <c r="PH105"/>
  <c r="PG105"/>
  <c r="PF105"/>
  <c r="PE105"/>
  <c r="PD105"/>
  <c r="PC105"/>
  <c r="PB105"/>
  <c r="PA105"/>
  <c r="OZ105"/>
  <c r="OY105"/>
  <c r="OX105"/>
  <c r="OW105"/>
  <c r="OV105"/>
  <c r="OU105"/>
  <c r="RF159" s="1"/>
  <c r="OT105"/>
  <c r="OS105"/>
  <c r="OR105"/>
  <c r="OQ105"/>
  <c r="OP105"/>
  <c r="OO105"/>
  <c r="ON105"/>
  <c r="OM105"/>
  <c r="OL105"/>
  <c r="OK105"/>
  <c r="OJ105"/>
  <c r="OI105"/>
  <c r="OH105"/>
  <c r="OG105"/>
  <c r="OF105"/>
  <c r="OE105"/>
  <c r="OD105"/>
  <c r="OC105"/>
  <c r="OB105"/>
  <c r="OA105"/>
  <c r="NZ105"/>
  <c r="NY105"/>
  <c r="NX105"/>
  <c r="NW105"/>
  <c r="NV105"/>
  <c r="NU105"/>
  <c r="NT105"/>
  <c r="NS105"/>
  <c r="NR105"/>
  <c r="NQ105"/>
  <c r="NP105"/>
  <c r="NO105"/>
  <c r="NN105"/>
  <c r="NM105"/>
  <c r="NL105"/>
  <c r="NK105"/>
  <c r="NJ105"/>
  <c r="NI105"/>
  <c r="NH105"/>
  <c r="NG105"/>
  <c r="NF105"/>
  <c r="NE105"/>
  <c r="ND105"/>
  <c r="NC105"/>
  <c r="NB105"/>
  <c r="NA105"/>
  <c r="MZ105"/>
  <c r="MY105"/>
  <c r="MX105"/>
  <c r="MW105"/>
  <c r="MV105"/>
  <c r="MU105"/>
  <c r="MT105"/>
  <c r="MS105"/>
  <c r="MR105"/>
  <c r="MQ105"/>
  <c r="MP105"/>
  <c r="MO105"/>
  <c r="MN105"/>
  <c r="MM105"/>
  <c r="ML105"/>
  <c r="MK105"/>
  <c r="MJ105"/>
  <c r="MI105"/>
  <c r="MH105"/>
  <c r="MG105"/>
  <c r="MF105"/>
  <c r="ME105"/>
  <c r="MD105"/>
  <c r="MC105"/>
  <c r="MB105"/>
  <c r="MA105"/>
  <c r="LZ105"/>
  <c r="LY105"/>
  <c r="LX105"/>
  <c r="LW105"/>
  <c r="LV105"/>
  <c r="LU105"/>
  <c r="LT105"/>
  <c r="LS105"/>
  <c r="LR105"/>
  <c r="LQ105"/>
  <c r="LP105"/>
  <c r="LO105"/>
  <c r="LN105"/>
  <c r="LM105"/>
  <c r="LL105"/>
  <c r="LK105"/>
  <c r="LJ105"/>
  <c r="LI105"/>
  <c r="LH105"/>
  <c r="LG105"/>
  <c r="LF105"/>
  <c r="LE105"/>
  <c r="LD105"/>
  <c r="LC105"/>
  <c r="LB105"/>
  <c r="LA105"/>
  <c r="KZ105"/>
  <c r="KY105"/>
  <c r="KX105"/>
  <c r="KW105"/>
  <c r="KV105"/>
  <c r="KU105"/>
  <c r="KT105"/>
  <c r="KS105"/>
  <c r="KR105"/>
  <c r="KQ105"/>
  <c r="KP105"/>
  <c r="KO105"/>
  <c r="KN105"/>
  <c r="KM105"/>
  <c r="KL105"/>
  <c r="KK105"/>
  <c r="KJ105"/>
  <c r="KI105"/>
  <c r="KH105"/>
  <c r="KG105"/>
  <c r="KF105"/>
  <c r="KE105"/>
  <c r="KD105"/>
  <c r="KC105"/>
  <c r="KB105"/>
  <c r="KA105"/>
  <c r="JZ105"/>
  <c r="JY105"/>
  <c r="JX105"/>
  <c r="JW105"/>
  <c r="JV105"/>
  <c r="JU105"/>
  <c r="JT105"/>
  <c r="JS105"/>
  <c r="JR105"/>
  <c r="JQ105"/>
  <c r="JP105"/>
  <c r="JO105"/>
  <c r="JN105"/>
  <c r="JM105"/>
  <c r="JL105"/>
  <c r="JK105"/>
  <c r="JJ105"/>
  <c r="JI105"/>
  <c r="JH105"/>
  <c r="JG105"/>
  <c r="JF105"/>
  <c r="JE105"/>
  <c r="JD105"/>
  <c r="JC105"/>
  <c r="JB105"/>
  <c r="JA105"/>
  <c r="IZ105"/>
  <c r="IY105"/>
  <c r="IX105"/>
  <c r="IW105"/>
  <c r="IV105"/>
  <c r="SG104"/>
  <c r="SF104"/>
  <c r="SE104"/>
  <c r="SD104"/>
  <c r="SC104"/>
  <c r="SB104"/>
  <c r="SA104"/>
  <c r="RZ104"/>
  <c r="RY104"/>
  <c r="RX104"/>
  <c r="RW104"/>
  <c r="RV104"/>
  <c r="RU104"/>
  <c r="RT104"/>
  <c r="RS104"/>
  <c r="RR104"/>
  <c r="RQ104"/>
  <c r="RP104"/>
  <c r="RO104"/>
  <c r="RN104"/>
  <c r="RM104"/>
  <c r="RL104"/>
  <c r="RK104"/>
  <c r="RJ104"/>
  <c r="RI104"/>
  <c r="RH104"/>
  <c r="RG104"/>
  <c r="RF104"/>
  <c r="RE104"/>
  <c r="RD104"/>
  <c r="RC104"/>
  <c r="RB104"/>
  <c r="RA104"/>
  <c r="QZ104"/>
  <c r="QY104"/>
  <c r="QX104"/>
  <c r="QW104"/>
  <c r="QV104"/>
  <c r="QU104"/>
  <c r="QT104"/>
  <c r="QS104"/>
  <c r="QR104"/>
  <c r="QQ104"/>
  <c r="QP104"/>
  <c r="QO104"/>
  <c r="QN104"/>
  <c r="QM104"/>
  <c r="QL104"/>
  <c r="QK104"/>
  <c r="QJ104"/>
  <c r="QI104"/>
  <c r="QH104"/>
  <c r="QG104"/>
  <c r="QF104"/>
  <c r="QE104"/>
  <c r="QD104"/>
  <c r="QC104"/>
  <c r="QB104"/>
  <c r="QA104"/>
  <c r="PZ104"/>
  <c r="PY104"/>
  <c r="PX104"/>
  <c r="PW104"/>
  <c r="PV104"/>
  <c r="PU104"/>
  <c r="PT104"/>
  <c r="PS104"/>
  <c r="PR104"/>
  <c r="PQ104"/>
  <c r="PP104"/>
  <c r="PO104"/>
  <c r="PN104"/>
  <c r="PM104"/>
  <c r="PL104"/>
  <c r="PK104"/>
  <c r="PJ104"/>
  <c r="PI104"/>
  <c r="PH104"/>
  <c r="PG104"/>
  <c r="PF104"/>
  <c r="PE104"/>
  <c r="PD104"/>
  <c r="PC104"/>
  <c r="PB104"/>
  <c r="PA104"/>
  <c r="OZ104"/>
  <c r="OY104"/>
  <c r="OX104"/>
  <c r="OW104"/>
  <c r="OV104"/>
  <c r="OU104"/>
  <c r="OT104"/>
  <c r="OS104"/>
  <c r="OR104"/>
  <c r="OQ104"/>
  <c r="OP104"/>
  <c r="OO104"/>
  <c r="ON104"/>
  <c r="OM104"/>
  <c r="OL104"/>
  <c r="OK104"/>
  <c r="OJ104"/>
  <c r="OI104"/>
  <c r="OH104"/>
  <c r="OG104"/>
  <c r="OF104"/>
  <c r="OE104"/>
  <c r="OD104"/>
  <c r="OC104"/>
  <c r="OB104"/>
  <c r="OA104"/>
  <c r="NZ104"/>
  <c r="NY104"/>
  <c r="NX104"/>
  <c r="NW104"/>
  <c r="NV104"/>
  <c r="NU104"/>
  <c r="NT104"/>
  <c r="NS104"/>
  <c r="NR104"/>
  <c r="NQ104"/>
  <c r="NP104"/>
  <c r="NO104"/>
  <c r="NN104"/>
  <c r="NM104"/>
  <c r="NL104"/>
  <c r="NK104"/>
  <c r="NJ104"/>
  <c r="NI104"/>
  <c r="NH104"/>
  <c r="NG104"/>
  <c r="NF104"/>
  <c r="NE104"/>
  <c r="ND104"/>
  <c r="NC104"/>
  <c r="NB104"/>
  <c r="NA104"/>
  <c r="MZ104"/>
  <c r="MY104"/>
  <c r="MX104"/>
  <c r="MW104"/>
  <c r="MV104"/>
  <c r="MU104"/>
  <c r="MT104"/>
  <c r="MS104"/>
  <c r="MR104"/>
  <c r="MQ104"/>
  <c r="MP104"/>
  <c r="MO104"/>
  <c r="MN104"/>
  <c r="MM104"/>
  <c r="ML104"/>
  <c r="MK104"/>
  <c r="MJ104"/>
  <c r="MI104"/>
  <c r="MH104"/>
  <c r="MG104"/>
  <c r="MF104"/>
  <c r="ME104"/>
  <c r="MD104"/>
  <c r="MC104"/>
  <c r="MB104"/>
  <c r="MA104"/>
  <c r="LZ104"/>
  <c r="LY104"/>
  <c r="LX104"/>
  <c r="LW104"/>
  <c r="LV104"/>
  <c r="LU104"/>
  <c r="LT104"/>
  <c r="LS104"/>
  <c r="LR104"/>
  <c r="LQ104"/>
  <c r="LP104"/>
  <c r="LO104"/>
  <c r="LN104"/>
  <c r="LM104"/>
  <c r="LL104"/>
  <c r="LK104"/>
  <c r="LJ104"/>
  <c r="LI104"/>
  <c r="LH104"/>
  <c r="LG104"/>
  <c r="LF104"/>
  <c r="LE104"/>
  <c r="LD104"/>
  <c r="LC104"/>
  <c r="LB104"/>
  <c r="LA104"/>
  <c r="KZ104"/>
  <c r="KY104"/>
  <c r="KX104"/>
  <c r="KW104"/>
  <c r="KV104"/>
  <c r="KU104"/>
  <c r="KT104"/>
  <c r="KS104"/>
  <c r="KR104"/>
  <c r="KQ104"/>
  <c r="KP104"/>
  <c r="KO104"/>
  <c r="KN104"/>
  <c r="KM104"/>
  <c r="KL104"/>
  <c r="KK104"/>
  <c r="KJ104"/>
  <c r="KI104"/>
  <c r="KH104"/>
  <c r="KG104"/>
  <c r="KF104"/>
  <c r="KE104"/>
  <c r="KD104"/>
  <c r="KC104"/>
  <c r="KB104"/>
  <c r="KA104"/>
  <c r="JZ104"/>
  <c r="JY104"/>
  <c r="JX104"/>
  <c r="JW104"/>
  <c r="JV104"/>
  <c r="JU104"/>
  <c r="JT104"/>
  <c r="JS104"/>
  <c r="JR104"/>
  <c r="JQ104"/>
  <c r="JP104"/>
  <c r="JO104"/>
  <c r="JN104"/>
  <c r="JM104"/>
  <c r="JL104"/>
  <c r="JK104"/>
  <c r="JJ104"/>
  <c r="JI104"/>
  <c r="JH104"/>
  <c r="JG104"/>
  <c r="JF104"/>
  <c r="JE104"/>
  <c r="JD104"/>
  <c r="JC104"/>
  <c r="JB104"/>
  <c r="JA104"/>
  <c r="IZ104"/>
  <c r="IY104"/>
  <c r="IX104"/>
  <c r="IW104"/>
  <c r="IV104"/>
  <c r="SG103"/>
  <c r="SF103"/>
  <c r="SE103"/>
  <c r="SD103"/>
  <c r="SC103"/>
  <c r="SB103"/>
  <c r="SA103"/>
  <c r="RZ103"/>
  <c r="RY103"/>
  <c r="RX103"/>
  <c r="RW103"/>
  <c r="RV103"/>
  <c r="RU103"/>
  <c r="RT103"/>
  <c r="RS103"/>
  <c r="RR103"/>
  <c r="RQ103"/>
  <c r="RP103"/>
  <c r="RO103"/>
  <c r="RN103"/>
  <c r="RM103"/>
  <c r="RL103"/>
  <c r="RK103"/>
  <c r="RJ103"/>
  <c r="RI103"/>
  <c r="RH103"/>
  <c r="RG103"/>
  <c r="RF103"/>
  <c r="RE103"/>
  <c r="RD103"/>
  <c r="RC103"/>
  <c r="RB103"/>
  <c r="RA103"/>
  <c r="QZ103"/>
  <c r="QY103"/>
  <c r="QX103"/>
  <c r="QW103"/>
  <c r="QV103"/>
  <c r="QU103"/>
  <c r="QT103"/>
  <c r="QS103"/>
  <c r="QR103"/>
  <c r="QQ103"/>
  <c r="QP103"/>
  <c r="QO103"/>
  <c r="QN103"/>
  <c r="QM103"/>
  <c r="QL103"/>
  <c r="QK103"/>
  <c r="QJ103"/>
  <c r="QI103"/>
  <c r="QH103"/>
  <c r="QG103"/>
  <c r="QF103"/>
  <c r="QE103"/>
  <c r="QD103"/>
  <c r="QC103"/>
  <c r="QB103"/>
  <c r="QA103"/>
  <c r="PZ103"/>
  <c r="PY103"/>
  <c r="PX103"/>
  <c r="PW103"/>
  <c r="PV103"/>
  <c r="PU103"/>
  <c r="PT103"/>
  <c r="PS103"/>
  <c r="PR103"/>
  <c r="PQ103"/>
  <c r="PP103"/>
  <c r="PO103"/>
  <c r="PN103"/>
  <c r="PM103"/>
  <c r="PL103"/>
  <c r="PK103"/>
  <c r="PJ103"/>
  <c r="PI103"/>
  <c r="PH103"/>
  <c r="PG103"/>
  <c r="PF103"/>
  <c r="PE103"/>
  <c r="PD103"/>
  <c r="PC103"/>
  <c r="PB103"/>
  <c r="PA103"/>
  <c r="OZ103"/>
  <c r="OY103"/>
  <c r="OX103"/>
  <c r="OW103"/>
  <c r="OV103"/>
  <c r="OU103"/>
  <c r="OT103"/>
  <c r="OS103"/>
  <c r="OR103"/>
  <c r="OQ103"/>
  <c r="OP103"/>
  <c r="OO103"/>
  <c r="ON103"/>
  <c r="OM103"/>
  <c r="OL103"/>
  <c r="OK103"/>
  <c r="OJ103"/>
  <c r="OI103"/>
  <c r="OH103"/>
  <c r="OG103"/>
  <c r="OF103"/>
  <c r="OE103"/>
  <c r="OD103"/>
  <c r="OC103"/>
  <c r="OB103"/>
  <c r="OA103"/>
  <c r="NZ103"/>
  <c r="NY103"/>
  <c r="NX103"/>
  <c r="NW103"/>
  <c r="NV103"/>
  <c r="NU103"/>
  <c r="NT103"/>
  <c r="NS103"/>
  <c r="NR103"/>
  <c r="NQ103"/>
  <c r="NP103"/>
  <c r="NO103"/>
  <c r="NN103"/>
  <c r="NM103"/>
  <c r="NL103"/>
  <c r="NK103"/>
  <c r="NJ103"/>
  <c r="NI103"/>
  <c r="NH103"/>
  <c r="NG103"/>
  <c r="NF103"/>
  <c r="NE103"/>
  <c r="ND103"/>
  <c r="NC103"/>
  <c r="NB103"/>
  <c r="NA103"/>
  <c r="MZ103"/>
  <c r="MY103"/>
  <c r="MX103"/>
  <c r="MW103"/>
  <c r="MV103"/>
  <c r="MU103"/>
  <c r="MT103"/>
  <c r="MS103"/>
  <c r="MR103"/>
  <c r="MQ103"/>
  <c r="MP103"/>
  <c r="MO103"/>
  <c r="MN103"/>
  <c r="MM103"/>
  <c r="ML103"/>
  <c r="MK103"/>
  <c r="MJ103"/>
  <c r="MI103"/>
  <c r="MH103"/>
  <c r="MG103"/>
  <c r="MF103"/>
  <c r="ME103"/>
  <c r="MD103"/>
  <c r="MC103"/>
  <c r="MB103"/>
  <c r="MA103"/>
  <c r="LZ103"/>
  <c r="LY103"/>
  <c r="LX103"/>
  <c r="LW103"/>
  <c r="LV103"/>
  <c r="LU103"/>
  <c r="LT103"/>
  <c r="LS103"/>
  <c r="LR103"/>
  <c r="LQ103"/>
  <c r="LP103"/>
  <c r="LO103"/>
  <c r="LN103"/>
  <c r="LM103"/>
  <c r="LL103"/>
  <c r="LK103"/>
  <c r="LJ103"/>
  <c r="LI103"/>
  <c r="LH103"/>
  <c r="LG103"/>
  <c r="LF103"/>
  <c r="LE103"/>
  <c r="LD103"/>
  <c r="LC103"/>
  <c r="LB103"/>
  <c r="LA103"/>
  <c r="KZ103"/>
  <c r="KY103"/>
  <c r="KX103"/>
  <c r="KW103"/>
  <c r="KV103"/>
  <c r="KU103"/>
  <c r="KT103"/>
  <c r="KS103"/>
  <c r="KR103"/>
  <c r="KQ103"/>
  <c r="KP103"/>
  <c r="KO103"/>
  <c r="KN103"/>
  <c r="KM103"/>
  <c r="KL103"/>
  <c r="KK103"/>
  <c r="KJ103"/>
  <c r="KI103"/>
  <c r="KH103"/>
  <c r="KG103"/>
  <c r="KF103"/>
  <c r="KE103"/>
  <c r="KD103"/>
  <c r="KC103"/>
  <c r="KB103"/>
  <c r="KA103"/>
  <c r="JZ103"/>
  <c r="JY103"/>
  <c r="JX103"/>
  <c r="JW103"/>
  <c r="JV103"/>
  <c r="JU103"/>
  <c r="JT103"/>
  <c r="JS103"/>
  <c r="JR103"/>
  <c r="JQ103"/>
  <c r="JP103"/>
  <c r="JO103"/>
  <c r="JN103"/>
  <c r="JM103"/>
  <c r="JL103"/>
  <c r="JK103"/>
  <c r="JJ103"/>
  <c r="JI103"/>
  <c r="JH103"/>
  <c r="JG103"/>
  <c r="JF103"/>
  <c r="JE103"/>
  <c r="JD103"/>
  <c r="JC103"/>
  <c r="JB103"/>
  <c r="JA103"/>
  <c r="IZ103"/>
  <c r="IY103"/>
  <c r="IX103"/>
  <c r="IW103"/>
  <c r="IV103"/>
  <c r="SG97"/>
  <c r="SF97"/>
  <c r="SE97"/>
  <c r="SD97"/>
  <c r="SC97"/>
  <c r="SB97"/>
  <c r="SA97"/>
  <c r="RZ97"/>
  <c r="RY97"/>
  <c r="RX97"/>
  <c r="RW97"/>
  <c r="RV97"/>
  <c r="RU97"/>
  <c r="RT97"/>
  <c r="RS97"/>
  <c r="RR97"/>
  <c r="RQ97"/>
  <c r="RP97"/>
  <c r="RO97"/>
  <c r="RN97"/>
  <c r="RM97"/>
  <c r="RL97"/>
  <c r="RK97"/>
  <c r="RJ97"/>
  <c r="RI97"/>
  <c r="RH97"/>
  <c r="RG97"/>
  <c r="RF97"/>
  <c r="RE97"/>
  <c r="RD97"/>
  <c r="RC97"/>
  <c r="RB97"/>
  <c r="RA97"/>
  <c r="QZ97"/>
  <c r="QY97"/>
  <c r="QX97"/>
  <c r="QW97"/>
  <c r="QV97"/>
  <c r="QU97"/>
  <c r="QT97"/>
  <c r="QS97"/>
  <c r="QR97"/>
  <c r="QQ97"/>
  <c r="QP97"/>
  <c r="QO97"/>
  <c r="QN97"/>
  <c r="QM97"/>
  <c r="QL97"/>
  <c r="QK97"/>
  <c r="QJ97"/>
  <c r="QI97"/>
  <c r="QH97"/>
  <c r="QG97"/>
  <c r="QF97"/>
  <c r="QE97"/>
  <c r="QD97"/>
  <c r="QC97"/>
  <c r="QB97"/>
  <c r="QA97"/>
  <c r="PZ97"/>
  <c r="PY97"/>
  <c r="PX97"/>
  <c r="PW97"/>
  <c r="PV97"/>
  <c r="PU97"/>
  <c r="PT97"/>
  <c r="PS97"/>
  <c r="PR97"/>
  <c r="PQ97"/>
  <c r="PP97"/>
  <c r="PO97"/>
  <c r="PN97"/>
  <c r="PM97"/>
  <c r="PL97"/>
  <c r="PK97"/>
  <c r="PJ97"/>
  <c r="PI97"/>
  <c r="PH97"/>
  <c r="PG97"/>
  <c r="PF97"/>
  <c r="PE97"/>
  <c r="PD97"/>
  <c r="PC97"/>
  <c r="PB97"/>
  <c r="PA97"/>
  <c r="OZ97"/>
  <c r="OY97"/>
  <c r="OX97"/>
  <c r="OW97"/>
  <c r="OV97"/>
  <c r="OU97"/>
  <c r="RG158" s="1"/>
  <c r="OT97"/>
  <c r="OS97"/>
  <c r="OR97"/>
  <c r="OQ97"/>
  <c r="OP97"/>
  <c r="OO97"/>
  <c r="ON97"/>
  <c r="OM97"/>
  <c r="OL97"/>
  <c r="OK97"/>
  <c r="OJ97"/>
  <c r="OI97"/>
  <c r="OH97"/>
  <c r="OG97"/>
  <c r="OF97"/>
  <c r="OE97"/>
  <c r="OD97"/>
  <c r="OC97"/>
  <c r="OB97"/>
  <c r="OA97"/>
  <c r="NZ97"/>
  <c r="NY97"/>
  <c r="NX97"/>
  <c r="NW97"/>
  <c r="NV97"/>
  <c r="NU97"/>
  <c r="NT97"/>
  <c r="NS97"/>
  <c r="NR97"/>
  <c r="NQ97"/>
  <c r="NP97"/>
  <c r="NO97"/>
  <c r="NN97"/>
  <c r="NM97"/>
  <c r="NL97"/>
  <c r="NK97"/>
  <c r="NJ97"/>
  <c r="NI97"/>
  <c r="NH97"/>
  <c r="NG97"/>
  <c r="NF97"/>
  <c r="NE97"/>
  <c r="ND97"/>
  <c r="NC97"/>
  <c r="NB97"/>
  <c r="NA97"/>
  <c r="MZ97"/>
  <c r="MY97"/>
  <c r="MX97"/>
  <c r="MW97"/>
  <c r="MV97"/>
  <c r="MU97"/>
  <c r="MT97"/>
  <c r="MS97"/>
  <c r="MR97"/>
  <c r="MQ97"/>
  <c r="MP97"/>
  <c r="MO97"/>
  <c r="MN97"/>
  <c r="MM97"/>
  <c r="ML97"/>
  <c r="MK97"/>
  <c r="MJ97"/>
  <c r="MI97"/>
  <c r="MH97"/>
  <c r="MG97"/>
  <c r="MF97"/>
  <c r="ME97"/>
  <c r="MD97"/>
  <c r="MC97"/>
  <c r="MB97"/>
  <c r="MA97"/>
  <c r="LZ97"/>
  <c r="LY97"/>
  <c r="LX97"/>
  <c r="LW97"/>
  <c r="LV97"/>
  <c r="LU97"/>
  <c r="LT97"/>
  <c r="LS97"/>
  <c r="LR97"/>
  <c r="LQ97"/>
  <c r="LP97"/>
  <c r="LO97"/>
  <c r="LN97"/>
  <c r="LM97"/>
  <c r="LL97"/>
  <c r="LK97"/>
  <c r="LJ97"/>
  <c r="LI97"/>
  <c r="LH97"/>
  <c r="LG97"/>
  <c r="LF97"/>
  <c r="LE97"/>
  <c r="LD97"/>
  <c r="LC97"/>
  <c r="LB97"/>
  <c r="LA97"/>
  <c r="KZ97"/>
  <c r="KY97"/>
  <c r="KX97"/>
  <c r="KW97"/>
  <c r="KV97"/>
  <c r="KU97"/>
  <c r="KT97"/>
  <c r="KS97"/>
  <c r="KR97"/>
  <c r="KQ97"/>
  <c r="KP97"/>
  <c r="KO97"/>
  <c r="KN97"/>
  <c r="KM97"/>
  <c r="KL97"/>
  <c r="KK97"/>
  <c r="KJ97"/>
  <c r="KI97"/>
  <c r="KH97"/>
  <c r="KG97"/>
  <c r="KF97"/>
  <c r="KE97"/>
  <c r="KD97"/>
  <c r="KC97"/>
  <c r="KB97"/>
  <c r="KA97"/>
  <c r="JZ97"/>
  <c r="JY97"/>
  <c r="JX97"/>
  <c r="JW97"/>
  <c r="JV97"/>
  <c r="JU97"/>
  <c r="JT97"/>
  <c r="JS97"/>
  <c r="JR97"/>
  <c r="JQ97"/>
  <c r="JP97"/>
  <c r="JO97"/>
  <c r="JN97"/>
  <c r="JM97"/>
  <c r="JL97"/>
  <c r="JK97"/>
  <c r="JJ97"/>
  <c r="JI97"/>
  <c r="JH97"/>
  <c r="JG97"/>
  <c r="JF97"/>
  <c r="JE97"/>
  <c r="JD97"/>
  <c r="JC97"/>
  <c r="JB97"/>
  <c r="JA97"/>
  <c r="IZ97"/>
  <c r="IY97"/>
  <c r="IX97"/>
  <c r="IW97"/>
  <c r="IV97"/>
  <c r="SG96"/>
  <c r="SF96"/>
  <c r="SE96"/>
  <c r="SD96"/>
  <c r="SC96"/>
  <c r="SB96"/>
  <c r="SA96"/>
  <c r="RZ96"/>
  <c r="RY96"/>
  <c r="RX96"/>
  <c r="RW96"/>
  <c r="RV96"/>
  <c r="RU96"/>
  <c r="RT96"/>
  <c r="RS96"/>
  <c r="RR96"/>
  <c r="RQ96"/>
  <c r="RP96"/>
  <c r="RO96"/>
  <c r="RN96"/>
  <c r="RM96"/>
  <c r="RL96"/>
  <c r="RK96"/>
  <c r="RJ96"/>
  <c r="RI96"/>
  <c r="RH96"/>
  <c r="RG96"/>
  <c r="RF96"/>
  <c r="RE96"/>
  <c r="RD96"/>
  <c r="RC96"/>
  <c r="RB96"/>
  <c r="RA96"/>
  <c r="QZ96"/>
  <c r="QY96"/>
  <c r="QX96"/>
  <c r="QW96"/>
  <c r="QV96"/>
  <c r="QU96"/>
  <c r="QT96"/>
  <c r="QS96"/>
  <c r="QR96"/>
  <c r="QQ96"/>
  <c r="QP96"/>
  <c r="QO96"/>
  <c r="QN96"/>
  <c r="QM96"/>
  <c r="QL96"/>
  <c r="QK96"/>
  <c r="QJ96"/>
  <c r="QI96"/>
  <c r="QH96"/>
  <c r="QG96"/>
  <c r="QF96"/>
  <c r="QE96"/>
  <c r="QD96"/>
  <c r="QC96"/>
  <c r="QB96"/>
  <c r="QA96"/>
  <c r="PZ96"/>
  <c r="PY96"/>
  <c r="PX96"/>
  <c r="PW96"/>
  <c r="PV96"/>
  <c r="PU96"/>
  <c r="PT96"/>
  <c r="PS96"/>
  <c r="PR96"/>
  <c r="PQ96"/>
  <c r="PP96"/>
  <c r="PO96"/>
  <c r="PN96"/>
  <c r="PM96"/>
  <c r="PL96"/>
  <c r="PK96"/>
  <c r="PJ96"/>
  <c r="PI96"/>
  <c r="PH96"/>
  <c r="PG96"/>
  <c r="PF96"/>
  <c r="PE96"/>
  <c r="PD96"/>
  <c r="PC96"/>
  <c r="PB96"/>
  <c r="PA96"/>
  <c r="OZ96"/>
  <c r="OY96"/>
  <c r="OX96"/>
  <c r="OW96"/>
  <c r="OV96"/>
  <c r="OU96"/>
  <c r="RF158" s="1"/>
  <c r="OT96"/>
  <c r="OS96"/>
  <c r="OR96"/>
  <c r="OQ96"/>
  <c r="OP96"/>
  <c r="OO96"/>
  <c r="ON96"/>
  <c r="OM96"/>
  <c r="OL96"/>
  <c r="OK96"/>
  <c r="OJ96"/>
  <c r="OI96"/>
  <c r="OH96"/>
  <c r="OG96"/>
  <c r="OF96"/>
  <c r="OE96"/>
  <c r="OD96"/>
  <c r="OC96"/>
  <c r="OB96"/>
  <c r="OA96"/>
  <c r="NZ96"/>
  <c r="NY96"/>
  <c r="NX96"/>
  <c r="NW96"/>
  <c r="NV96"/>
  <c r="NU96"/>
  <c r="NT96"/>
  <c r="NS96"/>
  <c r="NR96"/>
  <c r="NQ96"/>
  <c r="NP96"/>
  <c r="NO96"/>
  <c r="NN96"/>
  <c r="NM96"/>
  <c r="NL96"/>
  <c r="NK96"/>
  <c r="NJ96"/>
  <c r="NI96"/>
  <c r="NH96"/>
  <c r="NG96"/>
  <c r="NF96"/>
  <c r="NE96"/>
  <c r="ND96"/>
  <c r="NC96"/>
  <c r="NB96"/>
  <c r="NA96"/>
  <c r="MZ96"/>
  <c r="MY96"/>
  <c r="MX96"/>
  <c r="MW96"/>
  <c r="MV96"/>
  <c r="MU96"/>
  <c r="MT96"/>
  <c r="MS96"/>
  <c r="MR96"/>
  <c r="MQ96"/>
  <c r="MP96"/>
  <c r="MO96"/>
  <c r="MN96"/>
  <c r="MM96"/>
  <c r="ML96"/>
  <c r="MK96"/>
  <c r="MJ96"/>
  <c r="MI96"/>
  <c r="MH96"/>
  <c r="MG96"/>
  <c r="MF96"/>
  <c r="ME96"/>
  <c r="MD96"/>
  <c r="MC96"/>
  <c r="MB96"/>
  <c r="MA96"/>
  <c r="LZ96"/>
  <c r="LY96"/>
  <c r="LX96"/>
  <c r="LW96"/>
  <c r="LV96"/>
  <c r="LU96"/>
  <c r="LT96"/>
  <c r="LS96"/>
  <c r="LR96"/>
  <c r="LQ96"/>
  <c r="LP96"/>
  <c r="LO96"/>
  <c r="LN96"/>
  <c r="LM96"/>
  <c r="LL96"/>
  <c r="LK96"/>
  <c r="LJ96"/>
  <c r="LI96"/>
  <c r="LH96"/>
  <c r="LG96"/>
  <c r="LF96"/>
  <c r="LE96"/>
  <c r="LD96"/>
  <c r="LC96"/>
  <c r="LB96"/>
  <c r="LA96"/>
  <c r="KZ96"/>
  <c r="KY96"/>
  <c r="KX96"/>
  <c r="KW96"/>
  <c r="KV96"/>
  <c r="KU96"/>
  <c r="KT96"/>
  <c r="KS96"/>
  <c r="KR96"/>
  <c r="KQ96"/>
  <c r="KP96"/>
  <c r="KO96"/>
  <c r="KN96"/>
  <c r="KM96"/>
  <c r="KL96"/>
  <c r="KK96"/>
  <c r="KJ96"/>
  <c r="KI96"/>
  <c r="KH96"/>
  <c r="KG96"/>
  <c r="KF96"/>
  <c r="KE96"/>
  <c r="KD96"/>
  <c r="KC96"/>
  <c r="KB96"/>
  <c r="KA96"/>
  <c r="JZ96"/>
  <c r="JY96"/>
  <c r="JX96"/>
  <c r="JW96"/>
  <c r="JV96"/>
  <c r="JU96"/>
  <c r="JT96"/>
  <c r="JS96"/>
  <c r="JR96"/>
  <c r="JQ96"/>
  <c r="JP96"/>
  <c r="JO96"/>
  <c r="JN96"/>
  <c r="JM96"/>
  <c r="JL96"/>
  <c r="JK96"/>
  <c r="JJ96"/>
  <c r="JI96"/>
  <c r="JH96"/>
  <c r="JG96"/>
  <c r="JF96"/>
  <c r="JE96"/>
  <c r="JD96"/>
  <c r="JC96"/>
  <c r="JB96"/>
  <c r="JA96"/>
  <c r="IZ96"/>
  <c r="IY96"/>
  <c r="IX96"/>
  <c r="IW96"/>
  <c r="IV96"/>
  <c r="SG95"/>
  <c r="SF95"/>
  <c r="SE95"/>
  <c r="SD95"/>
  <c r="SC95"/>
  <c r="SB95"/>
  <c r="SA95"/>
  <c r="RZ95"/>
  <c r="RY95"/>
  <c r="RX95"/>
  <c r="RW95"/>
  <c r="RV95"/>
  <c r="RU95"/>
  <c r="RT95"/>
  <c r="RS95"/>
  <c r="RR95"/>
  <c r="RQ95"/>
  <c r="RP95"/>
  <c r="RO95"/>
  <c r="RN95"/>
  <c r="RM95"/>
  <c r="RL95"/>
  <c r="RK95"/>
  <c r="RJ95"/>
  <c r="RI95"/>
  <c r="RH95"/>
  <c r="RG95"/>
  <c r="RF95"/>
  <c r="RE95"/>
  <c r="RD95"/>
  <c r="RC95"/>
  <c r="RB95"/>
  <c r="RA95"/>
  <c r="QZ95"/>
  <c r="QY95"/>
  <c r="QX95"/>
  <c r="QW95"/>
  <c r="QV95"/>
  <c r="QU95"/>
  <c r="QT95"/>
  <c r="QS95"/>
  <c r="QR95"/>
  <c r="QQ95"/>
  <c r="QP95"/>
  <c r="QO95"/>
  <c r="QN95"/>
  <c r="QM95"/>
  <c r="QL95"/>
  <c r="QK95"/>
  <c r="QJ95"/>
  <c r="QI95"/>
  <c r="QH95"/>
  <c r="QG95"/>
  <c r="QF95"/>
  <c r="QE95"/>
  <c r="QD95"/>
  <c r="QC95"/>
  <c r="QB95"/>
  <c r="QA95"/>
  <c r="PZ95"/>
  <c r="PY95"/>
  <c r="PX95"/>
  <c r="PW95"/>
  <c r="PV95"/>
  <c r="PU95"/>
  <c r="PT95"/>
  <c r="PS95"/>
  <c r="PR95"/>
  <c r="PQ95"/>
  <c r="PP95"/>
  <c r="PO95"/>
  <c r="PN95"/>
  <c r="PM95"/>
  <c r="PL95"/>
  <c r="PK95"/>
  <c r="PJ95"/>
  <c r="PI95"/>
  <c r="PH95"/>
  <c r="PG95"/>
  <c r="PF95"/>
  <c r="PE95"/>
  <c r="PD95"/>
  <c r="PC95"/>
  <c r="PB95"/>
  <c r="PA95"/>
  <c r="OZ95"/>
  <c r="OY95"/>
  <c r="OX95"/>
  <c r="OW95"/>
  <c r="OV95"/>
  <c r="OU95"/>
  <c r="OT95"/>
  <c r="OS95"/>
  <c r="OR95"/>
  <c r="OQ95"/>
  <c r="OP95"/>
  <c r="OO95"/>
  <c r="ON95"/>
  <c r="OM95"/>
  <c r="OL95"/>
  <c r="OK95"/>
  <c r="OJ95"/>
  <c r="OI95"/>
  <c r="OH95"/>
  <c r="OG95"/>
  <c r="OF95"/>
  <c r="OE95"/>
  <c r="OD95"/>
  <c r="OC95"/>
  <c r="OB95"/>
  <c r="OA95"/>
  <c r="NZ95"/>
  <c r="NY95"/>
  <c r="NX95"/>
  <c r="NW95"/>
  <c r="NV95"/>
  <c r="NU95"/>
  <c r="NT95"/>
  <c r="NS95"/>
  <c r="NR95"/>
  <c r="NQ95"/>
  <c r="NP95"/>
  <c r="NO95"/>
  <c r="NN95"/>
  <c r="NM95"/>
  <c r="NL95"/>
  <c r="NK95"/>
  <c r="NJ95"/>
  <c r="NI95"/>
  <c r="NH95"/>
  <c r="NG95"/>
  <c r="NF95"/>
  <c r="NE95"/>
  <c r="ND95"/>
  <c r="NC95"/>
  <c r="NB95"/>
  <c r="NA95"/>
  <c r="MZ95"/>
  <c r="MY95"/>
  <c r="MX95"/>
  <c r="MW95"/>
  <c r="MV95"/>
  <c r="MU95"/>
  <c r="MT95"/>
  <c r="MS95"/>
  <c r="MR95"/>
  <c r="MQ95"/>
  <c r="MP95"/>
  <c r="MO95"/>
  <c r="MN95"/>
  <c r="MM95"/>
  <c r="ML95"/>
  <c r="MK95"/>
  <c r="MJ95"/>
  <c r="MI95"/>
  <c r="MH95"/>
  <c r="MG95"/>
  <c r="MF95"/>
  <c r="ME95"/>
  <c r="MD95"/>
  <c r="MC95"/>
  <c r="MB95"/>
  <c r="MA95"/>
  <c r="LZ95"/>
  <c r="LY95"/>
  <c r="LX95"/>
  <c r="LW95"/>
  <c r="LV95"/>
  <c r="LU95"/>
  <c r="LT95"/>
  <c r="LS95"/>
  <c r="LR95"/>
  <c r="LQ95"/>
  <c r="LP95"/>
  <c r="LO95"/>
  <c r="LN95"/>
  <c r="LM95"/>
  <c r="LL95"/>
  <c r="LK95"/>
  <c r="LJ95"/>
  <c r="LI95"/>
  <c r="LH95"/>
  <c r="LG95"/>
  <c r="LF95"/>
  <c r="LE95"/>
  <c r="LD95"/>
  <c r="LC95"/>
  <c r="LB95"/>
  <c r="LA95"/>
  <c r="KZ95"/>
  <c r="KY95"/>
  <c r="KX95"/>
  <c r="KW95"/>
  <c r="KV95"/>
  <c r="KU95"/>
  <c r="KT95"/>
  <c r="KS95"/>
  <c r="KR95"/>
  <c r="KQ95"/>
  <c r="KP95"/>
  <c r="KO95"/>
  <c r="KN95"/>
  <c r="KM95"/>
  <c r="KL95"/>
  <c r="KK95"/>
  <c r="KJ95"/>
  <c r="KI95"/>
  <c r="KH95"/>
  <c r="KG95"/>
  <c r="KF95"/>
  <c r="KE95"/>
  <c r="KD95"/>
  <c r="KC95"/>
  <c r="KB95"/>
  <c r="KA95"/>
  <c r="JZ95"/>
  <c r="JY95"/>
  <c r="JX95"/>
  <c r="JW95"/>
  <c r="JV95"/>
  <c r="JU95"/>
  <c r="JT95"/>
  <c r="JS95"/>
  <c r="JR95"/>
  <c r="JQ95"/>
  <c r="JP95"/>
  <c r="JO95"/>
  <c r="JN95"/>
  <c r="JM95"/>
  <c r="JL95"/>
  <c r="JK95"/>
  <c r="JJ95"/>
  <c r="JI95"/>
  <c r="JH95"/>
  <c r="JG95"/>
  <c r="JF95"/>
  <c r="JE95"/>
  <c r="JD95"/>
  <c r="JC95"/>
  <c r="JB95"/>
  <c r="JA95"/>
  <c r="IZ95"/>
  <c r="IY95"/>
  <c r="IX95"/>
  <c r="IW95"/>
  <c r="IV95"/>
  <c r="SG94"/>
  <c r="SF94"/>
  <c r="SE94"/>
  <c r="SD94"/>
  <c r="SC94"/>
  <c r="SB94"/>
  <c r="SA94"/>
  <c r="RZ94"/>
  <c r="RY94"/>
  <c r="RX94"/>
  <c r="RW94"/>
  <c r="RV94"/>
  <c r="RU94"/>
  <c r="RT94"/>
  <c r="RS94"/>
  <c r="RR94"/>
  <c r="RQ94"/>
  <c r="RP94"/>
  <c r="RO94"/>
  <c r="RN94"/>
  <c r="RM94"/>
  <c r="RL94"/>
  <c r="RK94"/>
  <c r="RJ94"/>
  <c r="RI94"/>
  <c r="RH94"/>
  <c r="RG94"/>
  <c r="RF94"/>
  <c r="RE94"/>
  <c r="RD94"/>
  <c r="RC94"/>
  <c r="RB94"/>
  <c r="RA94"/>
  <c r="QZ94"/>
  <c r="QY94"/>
  <c r="QX94"/>
  <c r="QW94"/>
  <c r="QV94"/>
  <c r="QU94"/>
  <c r="QT94"/>
  <c r="QS94"/>
  <c r="QR94"/>
  <c r="QQ94"/>
  <c r="QP94"/>
  <c r="QO94"/>
  <c r="QN94"/>
  <c r="QM94"/>
  <c r="QL94"/>
  <c r="QK94"/>
  <c r="QJ94"/>
  <c r="QI94"/>
  <c r="QH94"/>
  <c r="QG94"/>
  <c r="QF94"/>
  <c r="QE94"/>
  <c r="QD94"/>
  <c r="QC94"/>
  <c r="QB94"/>
  <c r="QA94"/>
  <c r="PZ94"/>
  <c r="PY94"/>
  <c r="PX94"/>
  <c r="PW94"/>
  <c r="PV94"/>
  <c r="PU94"/>
  <c r="PT94"/>
  <c r="PS94"/>
  <c r="PR94"/>
  <c r="PQ94"/>
  <c r="PP94"/>
  <c r="PO94"/>
  <c r="PN94"/>
  <c r="PM94"/>
  <c r="PL94"/>
  <c r="PK94"/>
  <c r="PJ94"/>
  <c r="PI94"/>
  <c r="PH94"/>
  <c r="PG94"/>
  <c r="PF94"/>
  <c r="PE94"/>
  <c r="PD94"/>
  <c r="PC94"/>
  <c r="PB94"/>
  <c r="PA94"/>
  <c r="OZ94"/>
  <c r="OY94"/>
  <c r="OX94"/>
  <c r="OW94"/>
  <c r="OV94"/>
  <c r="OU94"/>
  <c r="OT94"/>
  <c r="OS94"/>
  <c r="OR94"/>
  <c r="OQ94"/>
  <c r="OP94"/>
  <c r="OO94"/>
  <c r="ON94"/>
  <c r="OM94"/>
  <c r="OL94"/>
  <c r="OK94"/>
  <c r="OJ94"/>
  <c r="OI94"/>
  <c r="OH94"/>
  <c r="OG94"/>
  <c r="OF94"/>
  <c r="OE94"/>
  <c r="OD94"/>
  <c r="OC94"/>
  <c r="OB94"/>
  <c r="OA94"/>
  <c r="NZ94"/>
  <c r="NY94"/>
  <c r="NX94"/>
  <c r="NW94"/>
  <c r="NV94"/>
  <c r="NU94"/>
  <c r="NT94"/>
  <c r="NS94"/>
  <c r="NR94"/>
  <c r="NQ94"/>
  <c r="NP94"/>
  <c r="NO94"/>
  <c r="NN94"/>
  <c r="NM94"/>
  <c r="NL94"/>
  <c r="NK94"/>
  <c r="NJ94"/>
  <c r="NI94"/>
  <c r="NH94"/>
  <c r="NG94"/>
  <c r="NF94"/>
  <c r="NE94"/>
  <c r="ND94"/>
  <c r="NC94"/>
  <c r="NB94"/>
  <c r="NA94"/>
  <c r="MZ94"/>
  <c r="MY94"/>
  <c r="MX94"/>
  <c r="MW94"/>
  <c r="MV94"/>
  <c r="MU94"/>
  <c r="MT94"/>
  <c r="MS94"/>
  <c r="MR94"/>
  <c r="MQ94"/>
  <c r="MP94"/>
  <c r="MO94"/>
  <c r="MN94"/>
  <c r="MM94"/>
  <c r="ML94"/>
  <c r="MK94"/>
  <c r="MJ94"/>
  <c r="MI94"/>
  <c r="MH94"/>
  <c r="MG94"/>
  <c r="MF94"/>
  <c r="ME94"/>
  <c r="MD94"/>
  <c r="MC94"/>
  <c r="MB94"/>
  <c r="MA94"/>
  <c r="LZ94"/>
  <c r="LY94"/>
  <c r="LX94"/>
  <c r="LW94"/>
  <c r="LV94"/>
  <c r="LU94"/>
  <c r="LT94"/>
  <c r="LS94"/>
  <c r="LR94"/>
  <c r="LQ94"/>
  <c r="LP94"/>
  <c r="LO94"/>
  <c r="LN94"/>
  <c r="LM94"/>
  <c r="LL94"/>
  <c r="LK94"/>
  <c r="LJ94"/>
  <c r="LI94"/>
  <c r="LH94"/>
  <c r="LG94"/>
  <c r="LF94"/>
  <c r="LE94"/>
  <c r="LD94"/>
  <c r="LC94"/>
  <c r="LB94"/>
  <c r="LA94"/>
  <c r="KZ94"/>
  <c r="KY94"/>
  <c r="KX94"/>
  <c r="KW94"/>
  <c r="KV94"/>
  <c r="KU94"/>
  <c r="KT94"/>
  <c r="KS94"/>
  <c r="KR94"/>
  <c r="KQ94"/>
  <c r="KP94"/>
  <c r="KO94"/>
  <c r="KN94"/>
  <c r="KM94"/>
  <c r="KL94"/>
  <c r="KK94"/>
  <c r="KJ94"/>
  <c r="KI94"/>
  <c r="KH94"/>
  <c r="KG94"/>
  <c r="KF94"/>
  <c r="KE94"/>
  <c r="KD94"/>
  <c r="KC94"/>
  <c r="KB94"/>
  <c r="KA94"/>
  <c r="JZ94"/>
  <c r="JY94"/>
  <c r="JX94"/>
  <c r="JW94"/>
  <c r="JV94"/>
  <c r="JU94"/>
  <c r="JT94"/>
  <c r="JS94"/>
  <c r="JR94"/>
  <c r="JQ94"/>
  <c r="JP94"/>
  <c r="JO94"/>
  <c r="JN94"/>
  <c r="JM94"/>
  <c r="JL94"/>
  <c r="JK94"/>
  <c r="JJ94"/>
  <c r="JI94"/>
  <c r="JH94"/>
  <c r="JG94"/>
  <c r="JF94"/>
  <c r="JE94"/>
  <c r="JD94"/>
  <c r="JC94"/>
  <c r="JB94"/>
  <c r="JA94"/>
  <c r="IZ94"/>
  <c r="IY94"/>
  <c r="IX94"/>
  <c r="IW94"/>
  <c r="IV94"/>
  <c r="SG88"/>
  <c r="SF88"/>
  <c r="SE88"/>
  <c r="SD88"/>
  <c r="SC88"/>
  <c r="SB88"/>
  <c r="SA88"/>
  <c r="RZ88"/>
  <c r="RY88"/>
  <c r="RX88"/>
  <c r="RW88"/>
  <c r="RV88"/>
  <c r="RU88"/>
  <c r="RT88"/>
  <c r="RS88"/>
  <c r="RR88"/>
  <c r="RQ88"/>
  <c r="RP88"/>
  <c r="RO88"/>
  <c r="RN88"/>
  <c r="RM88"/>
  <c r="RL88"/>
  <c r="RK88"/>
  <c r="RJ88"/>
  <c r="RI88"/>
  <c r="RH88"/>
  <c r="RG88"/>
  <c r="RF88"/>
  <c r="RE88"/>
  <c r="RD88"/>
  <c r="RC88"/>
  <c r="RB88"/>
  <c r="RA88"/>
  <c r="QZ88"/>
  <c r="QY88"/>
  <c r="QX88"/>
  <c r="QW88"/>
  <c r="QV88"/>
  <c r="QU88"/>
  <c r="QT88"/>
  <c r="QS88"/>
  <c r="QR88"/>
  <c r="QQ88"/>
  <c r="QP88"/>
  <c r="QO88"/>
  <c r="QN88"/>
  <c r="QM88"/>
  <c r="QL88"/>
  <c r="QK88"/>
  <c r="QJ88"/>
  <c r="QI88"/>
  <c r="QH88"/>
  <c r="QG88"/>
  <c r="QF88"/>
  <c r="QE88"/>
  <c r="QD88"/>
  <c r="QC88"/>
  <c r="QB88"/>
  <c r="QA88"/>
  <c r="PZ88"/>
  <c r="PY88"/>
  <c r="PX88"/>
  <c r="PW88"/>
  <c r="PV88"/>
  <c r="PU88"/>
  <c r="PT88"/>
  <c r="PS88"/>
  <c r="PR88"/>
  <c r="PQ88"/>
  <c r="PP88"/>
  <c r="PO88"/>
  <c r="PN88"/>
  <c r="PM88"/>
  <c r="PL88"/>
  <c r="PK88"/>
  <c r="PJ88"/>
  <c r="PI88"/>
  <c r="PH88"/>
  <c r="PG88"/>
  <c r="PF88"/>
  <c r="PE88"/>
  <c r="PD88"/>
  <c r="PC88"/>
  <c r="PB88"/>
  <c r="PA88"/>
  <c r="OZ88"/>
  <c r="OY88"/>
  <c r="OX88"/>
  <c r="OW88"/>
  <c r="OV88"/>
  <c r="OU88"/>
  <c r="RG157" s="1"/>
  <c r="OT88"/>
  <c r="OS88"/>
  <c r="OR88"/>
  <c r="OQ88"/>
  <c r="OP88"/>
  <c r="OO88"/>
  <c r="ON88"/>
  <c r="OM88"/>
  <c r="OL88"/>
  <c r="OK88"/>
  <c r="OJ88"/>
  <c r="OI88"/>
  <c r="OH88"/>
  <c r="OG88"/>
  <c r="OF88"/>
  <c r="OE88"/>
  <c r="OD88"/>
  <c r="OC88"/>
  <c r="OB88"/>
  <c r="OA88"/>
  <c r="NZ88"/>
  <c r="NY88"/>
  <c r="NX88"/>
  <c r="NW88"/>
  <c r="NV88"/>
  <c r="NU88"/>
  <c r="NT88"/>
  <c r="NS88"/>
  <c r="NR88"/>
  <c r="NQ88"/>
  <c r="NP88"/>
  <c r="NO88"/>
  <c r="NN88"/>
  <c r="NM88"/>
  <c r="NL88"/>
  <c r="NK88"/>
  <c r="NJ88"/>
  <c r="NI88"/>
  <c r="NH88"/>
  <c r="NG88"/>
  <c r="NF88"/>
  <c r="NE88"/>
  <c r="ND88"/>
  <c r="NC88"/>
  <c r="NB88"/>
  <c r="NA88"/>
  <c r="MZ88"/>
  <c r="MY88"/>
  <c r="MX88"/>
  <c r="MW88"/>
  <c r="MV88"/>
  <c r="MU88"/>
  <c r="MT88"/>
  <c r="MS88"/>
  <c r="MR88"/>
  <c r="MQ88"/>
  <c r="MP88"/>
  <c r="MO88"/>
  <c r="MN88"/>
  <c r="MM88"/>
  <c r="ML88"/>
  <c r="MK88"/>
  <c r="MJ88"/>
  <c r="MI88"/>
  <c r="MH88"/>
  <c r="MG88"/>
  <c r="MF88"/>
  <c r="ME88"/>
  <c r="MD88"/>
  <c r="MC88"/>
  <c r="MB88"/>
  <c r="MA88"/>
  <c r="LZ88"/>
  <c r="LY88"/>
  <c r="LX88"/>
  <c r="LW88"/>
  <c r="LV88"/>
  <c r="LU88"/>
  <c r="LT88"/>
  <c r="LS88"/>
  <c r="LR88"/>
  <c r="LQ88"/>
  <c r="LP88"/>
  <c r="LO88"/>
  <c r="LN88"/>
  <c r="LM88"/>
  <c r="LL88"/>
  <c r="LK88"/>
  <c r="LJ88"/>
  <c r="LI88"/>
  <c r="LH88"/>
  <c r="LG88"/>
  <c r="LF88"/>
  <c r="LE88"/>
  <c r="LD88"/>
  <c r="LC88"/>
  <c r="LB88"/>
  <c r="LA88"/>
  <c r="KZ88"/>
  <c r="KY88"/>
  <c r="KX88"/>
  <c r="KW88"/>
  <c r="KV88"/>
  <c r="KU88"/>
  <c r="KT88"/>
  <c r="KS88"/>
  <c r="KR88"/>
  <c r="KQ88"/>
  <c r="KP88"/>
  <c r="KO88"/>
  <c r="KN88"/>
  <c r="KM88"/>
  <c r="KL88"/>
  <c r="KK88"/>
  <c r="KJ88"/>
  <c r="KI88"/>
  <c r="KH88"/>
  <c r="KG88"/>
  <c r="KF88"/>
  <c r="KE88"/>
  <c r="KD88"/>
  <c r="KC88"/>
  <c r="KB88"/>
  <c r="KA88"/>
  <c r="JZ88"/>
  <c r="JY88"/>
  <c r="JX88"/>
  <c r="JW88"/>
  <c r="JV88"/>
  <c r="JU88"/>
  <c r="JT88"/>
  <c r="JS88"/>
  <c r="JR88"/>
  <c r="JQ88"/>
  <c r="JP88"/>
  <c r="JO88"/>
  <c r="JN88"/>
  <c r="JM88"/>
  <c r="JL88"/>
  <c r="JK88"/>
  <c r="JJ88"/>
  <c r="JI88"/>
  <c r="JH88"/>
  <c r="JG88"/>
  <c r="JF88"/>
  <c r="JE88"/>
  <c r="JD88"/>
  <c r="JC88"/>
  <c r="JB88"/>
  <c r="JA88"/>
  <c r="IZ88"/>
  <c r="IY88"/>
  <c r="IX88"/>
  <c r="IW88"/>
  <c r="IV88"/>
  <c r="SG87"/>
  <c r="SF87"/>
  <c r="SE87"/>
  <c r="SD87"/>
  <c r="SC87"/>
  <c r="SB87"/>
  <c r="SA87"/>
  <c r="RZ87"/>
  <c r="RY87"/>
  <c r="RX87"/>
  <c r="RW87"/>
  <c r="RV87"/>
  <c r="RU87"/>
  <c r="RT87"/>
  <c r="RS87"/>
  <c r="RR87"/>
  <c r="RQ87"/>
  <c r="RP87"/>
  <c r="RO87"/>
  <c r="RN87"/>
  <c r="RM87"/>
  <c r="RL87"/>
  <c r="RK87"/>
  <c r="RJ87"/>
  <c r="RI87"/>
  <c r="RH87"/>
  <c r="RG87"/>
  <c r="RF87"/>
  <c r="RE87"/>
  <c r="RD87"/>
  <c r="RC87"/>
  <c r="RB87"/>
  <c r="RA87"/>
  <c r="QZ87"/>
  <c r="QY87"/>
  <c r="QX87"/>
  <c r="QW87"/>
  <c r="QV87"/>
  <c r="QU87"/>
  <c r="QT87"/>
  <c r="QS87"/>
  <c r="QR87"/>
  <c r="QQ87"/>
  <c r="QP87"/>
  <c r="QO87"/>
  <c r="QN87"/>
  <c r="QM87"/>
  <c r="QL87"/>
  <c r="QK87"/>
  <c r="QJ87"/>
  <c r="QI87"/>
  <c r="QH87"/>
  <c r="QG87"/>
  <c r="QF87"/>
  <c r="QE87"/>
  <c r="QD87"/>
  <c r="QC87"/>
  <c r="QB87"/>
  <c r="QA87"/>
  <c r="PZ87"/>
  <c r="PY87"/>
  <c r="PX87"/>
  <c r="PW87"/>
  <c r="PV87"/>
  <c r="PU87"/>
  <c r="PT87"/>
  <c r="PS87"/>
  <c r="PR87"/>
  <c r="PQ87"/>
  <c r="PP87"/>
  <c r="PO87"/>
  <c r="PN87"/>
  <c r="PM87"/>
  <c r="PL87"/>
  <c r="PK87"/>
  <c r="PJ87"/>
  <c r="PI87"/>
  <c r="PH87"/>
  <c r="PG87"/>
  <c r="PF87"/>
  <c r="PE87"/>
  <c r="PD87"/>
  <c r="PC87"/>
  <c r="PB87"/>
  <c r="PA87"/>
  <c r="OZ87"/>
  <c r="OY87"/>
  <c r="OX87"/>
  <c r="OW87"/>
  <c r="OV87"/>
  <c r="OU87"/>
  <c r="RF157" s="1"/>
  <c r="OT87"/>
  <c r="OS87"/>
  <c r="OR87"/>
  <c r="OQ87"/>
  <c r="OP87"/>
  <c r="OO87"/>
  <c r="ON87"/>
  <c r="OM87"/>
  <c r="OL87"/>
  <c r="OK87"/>
  <c r="OJ87"/>
  <c r="OI87"/>
  <c r="OH87"/>
  <c r="OG87"/>
  <c r="OF87"/>
  <c r="OE87"/>
  <c r="OD87"/>
  <c r="OC87"/>
  <c r="OB87"/>
  <c r="OA87"/>
  <c r="NZ87"/>
  <c r="NY87"/>
  <c r="NX87"/>
  <c r="NW87"/>
  <c r="NV87"/>
  <c r="NU87"/>
  <c r="NT87"/>
  <c r="NS87"/>
  <c r="NR87"/>
  <c r="NQ87"/>
  <c r="NP87"/>
  <c r="NO87"/>
  <c r="NN87"/>
  <c r="NM87"/>
  <c r="NL87"/>
  <c r="NK87"/>
  <c r="NJ87"/>
  <c r="NI87"/>
  <c r="NH87"/>
  <c r="NG87"/>
  <c r="NF87"/>
  <c r="NE87"/>
  <c r="ND87"/>
  <c r="NC87"/>
  <c r="NB87"/>
  <c r="NA87"/>
  <c r="MZ87"/>
  <c r="MY87"/>
  <c r="MX87"/>
  <c r="MW87"/>
  <c r="MV87"/>
  <c r="MU87"/>
  <c r="MT87"/>
  <c r="MS87"/>
  <c r="MR87"/>
  <c r="MQ87"/>
  <c r="MP87"/>
  <c r="MO87"/>
  <c r="MN87"/>
  <c r="MM87"/>
  <c r="ML87"/>
  <c r="MK87"/>
  <c r="MJ87"/>
  <c r="MI87"/>
  <c r="MH87"/>
  <c r="MG87"/>
  <c r="MF87"/>
  <c r="ME87"/>
  <c r="MD87"/>
  <c r="MC87"/>
  <c r="MB87"/>
  <c r="MA87"/>
  <c r="LZ87"/>
  <c r="LY87"/>
  <c r="LX87"/>
  <c r="LW87"/>
  <c r="LV87"/>
  <c r="LU87"/>
  <c r="LT87"/>
  <c r="LS87"/>
  <c r="LR87"/>
  <c r="LQ87"/>
  <c r="LP87"/>
  <c r="LO87"/>
  <c r="LN87"/>
  <c r="LM87"/>
  <c r="LL87"/>
  <c r="LK87"/>
  <c r="LJ87"/>
  <c r="LI87"/>
  <c r="LH87"/>
  <c r="LG87"/>
  <c r="LF87"/>
  <c r="LE87"/>
  <c r="LD87"/>
  <c r="LC87"/>
  <c r="LB87"/>
  <c r="LA87"/>
  <c r="KZ87"/>
  <c r="KY87"/>
  <c r="KX87"/>
  <c r="KW87"/>
  <c r="KV87"/>
  <c r="KU87"/>
  <c r="KT87"/>
  <c r="KS87"/>
  <c r="KR87"/>
  <c r="KQ87"/>
  <c r="KP87"/>
  <c r="KO87"/>
  <c r="KN87"/>
  <c r="KM87"/>
  <c r="KL87"/>
  <c r="KK87"/>
  <c r="KJ87"/>
  <c r="KI87"/>
  <c r="KH87"/>
  <c r="KG87"/>
  <c r="KF87"/>
  <c r="KE87"/>
  <c r="KD87"/>
  <c r="KC87"/>
  <c r="KB87"/>
  <c r="KA87"/>
  <c r="JZ87"/>
  <c r="JY87"/>
  <c r="JX87"/>
  <c r="JW87"/>
  <c r="JV87"/>
  <c r="JU87"/>
  <c r="JT87"/>
  <c r="JS87"/>
  <c r="JR87"/>
  <c r="JQ87"/>
  <c r="JP87"/>
  <c r="JO87"/>
  <c r="JN87"/>
  <c r="JM87"/>
  <c r="JL87"/>
  <c r="JK87"/>
  <c r="JJ87"/>
  <c r="JI87"/>
  <c r="JH87"/>
  <c r="JG87"/>
  <c r="JF87"/>
  <c r="JE87"/>
  <c r="JD87"/>
  <c r="JC87"/>
  <c r="JB87"/>
  <c r="JA87"/>
  <c r="IZ87"/>
  <c r="IY87"/>
  <c r="IX87"/>
  <c r="IW87"/>
  <c r="IV87"/>
  <c r="SG86"/>
  <c r="SF86"/>
  <c r="SE86"/>
  <c r="SD86"/>
  <c r="SC86"/>
  <c r="SB86"/>
  <c r="SA86"/>
  <c r="RZ86"/>
  <c r="RY86"/>
  <c r="RX86"/>
  <c r="RW86"/>
  <c r="RV86"/>
  <c r="RU86"/>
  <c r="RT86"/>
  <c r="RS86"/>
  <c r="RR86"/>
  <c r="RQ86"/>
  <c r="RP86"/>
  <c r="RO86"/>
  <c r="RN86"/>
  <c r="RM86"/>
  <c r="RL86"/>
  <c r="RK86"/>
  <c r="RJ86"/>
  <c r="RI86"/>
  <c r="RH86"/>
  <c r="RG86"/>
  <c r="RF86"/>
  <c r="RE86"/>
  <c r="RD86"/>
  <c r="RC86"/>
  <c r="RB86"/>
  <c r="RA86"/>
  <c r="QZ86"/>
  <c r="QY86"/>
  <c r="QX86"/>
  <c r="QW86"/>
  <c r="QV86"/>
  <c r="QU86"/>
  <c r="QT86"/>
  <c r="QS86"/>
  <c r="QR86"/>
  <c r="QQ86"/>
  <c r="QP86"/>
  <c r="QO86"/>
  <c r="QN86"/>
  <c r="QM86"/>
  <c r="QL86"/>
  <c r="QK86"/>
  <c r="QJ86"/>
  <c r="QI86"/>
  <c r="QH86"/>
  <c r="QG86"/>
  <c r="QF86"/>
  <c r="QE86"/>
  <c r="QD86"/>
  <c r="QC86"/>
  <c r="QB86"/>
  <c r="QA86"/>
  <c r="PZ86"/>
  <c r="PY86"/>
  <c r="PX86"/>
  <c r="PW86"/>
  <c r="PV86"/>
  <c r="PU86"/>
  <c r="PT86"/>
  <c r="PS86"/>
  <c r="PR86"/>
  <c r="PQ86"/>
  <c r="PP86"/>
  <c r="PO86"/>
  <c r="PN86"/>
  <c r="PM86"/>
  <c r="PL86"/>
  <c r="PK86"/>
  <c r="PJ86"/>
  <c r="PI86"/>
  <c r="PH86"/>
  <c r="PG86"/>
  <c r="PF86"/>
  <c r="PE86"/>
  <c r="PD86"/>
  <c r="PC86"/>
  <c r="PB86"/>
  <c r="PA86"/>
  <c r="OZ86"/>
  <c r="OY86"/>
  <c r="OX86"/>
  <c r="OW86"/>
  <c r="OV86"/>
  <c r="OU86"/>
  <c r="OT86"/>
  <c r="OS86"/>
  <c r="OR86"/>
  <c r="OQ86"/>
  <c r="OP86"/>
  <c r="OO86"/>
  <c r="ON86"/>
  <c r="OM86"/>
  <c r="OL86"/>
  <c r="OK86"/>
  <c r="OJ86"/>
  <c r="OI86"/>
  <c r="OH86"/>
  <c r="OG86"/>
  <c r="OF86"/>
  <c r="OE86"/>
  <c r="OD86"/>
  <c r="OC86"/>
  <c r="OB86"/>
  <c r="OA86"/>
  <c r="NZ86"/>
  <c r="NY86"/>
  <c r="NX86"/>
  <c r="NW86"/>
  <c r="NV86"/>
  <c r="NU86"/>
  <c r="NT86"/>
  <c r="NS86"/>
  <c r="NR86"/>
  <c r="NQ86"/>
  <c r="NP86"/>
  <c r="NO86"/>
  <c r="NN86"/>
  <c r="NM86"/>
  <c r="NL86"/>
  <c r="NK86"/>
  <c r="NJ86"/>
  <c r="NI86"/>
  <c r="NH86"/>
  <c r="NG86"/>
  <c r="NF86"/>
  <c r="NE86"/>
  <c r="ND86"/>
  <c r="NC86"/>
  <c r="NB86"/>
  <c r="NA86"/>
  <c r="MZ86"/>
  <c r="MY86"/>
  <c r="MX86"/>
  <c r="MW86"/>
  <c r="MV86"/>
  <c r="MU86"/>
  <c r="MT86"/>
  <c r="MS86"/>
  <c r="MR86"/>
  <c r="MQ86"/>
  <c r="MP86"/>
  <c r="MO86"/>
  <c r="MN86"/>
  <c r="MM86"/>
  <c r="ML86"/>
  <c r="MK86"/>
  <c r="MJ86"/>
  <c r="MI86"/>
  <c r="MH86"/>
  <c r="MG86"/>
  <c r="MF86"/>
  <c r="ME86"/>
  <c r="MD86"/>
  <c r="MC86"/>
  <c r="MB86"/>
  <c r="MA86"/>
  <c r="LZ86"/>
  <c r="LY86"/>
  <c r="LX86"/>
  <c r="LW86"/>
  <c r="LV86"/>
  <c r="LU86"/>
  <c r="LT86"/>
  <c r="LS86"/>
  <c r="LR86"/>
  <c r="LQ86"/>
  <c r="LP86"/>
  <c r="LO86"/>
  <c r="LN86"/>
  <c r="LM86"/>
  <c r="LL86"/>
  <c r="LK86"/>
  <c r="LJ86"/>
  <c r="LI86"/>
  <c r="LH86"/>
  <c r="LG86"/>
  <c r="LF86"/>
  <c r="LE86"/>
  <c r="LD86"/>
  <c r="LC86"/>
  <c r="LB86"/>
  <c r="LA86"/>
  <c r="KZ86"/>
  <c r="KY86"/>
  <c r="KX86"/>
  <c r="KW86"/>
  <c r="KV86"/>
  <c r="KU86"/>
  <c r="KT86"/>
  <c r="KS86"/>
  <c r="KR86"/>
  <c r="KQ86"/>
  <c r="KP86"/>
  <c r="KO86"/>
  <c r="KN86"/>
  <c r="KM86"/>
  <c r="KL86"/>
  <c r="KK86"/>
  <c r="KJ86"/>
  <c r="KI86"/>
  <c r="KH86"/>
  <c r="KG86"/>
  <c r="KF86"/>
  <c r="KE86"/>
  <c r="KD86"/>
  <c r="KC86"/>
  <c r="KB86"/>
  <c r="KA86"/>
  <c r="JZ86"/>
  <c r="JY86"/>
  <c r="JX86"/>
  <c r="JW86"/>
  <c r="JV86"/>
  <c r="JU86"/>
  <c r="JT86"/>
  <c r="JS86"/>
  <c r="JR86"/>
  <c r="JQ86"/>
  <c r="JP86"/>
  <c r="JO86"/>
  <c r="JN86"/>
  <c r="JM86"/>
  <c r="JL86"/>
  <c r="JK86"/>
  <c r="JJ86"/>
  <c r="JI86"/>
  <c r="JH86"/>
  <c r="JG86"/>
  <c r="JF86"/>
  <c r="JE86"/>
  <c r="JD86"/>
  <c r="JC86"/>
  <c r="JB86"/>
  <c r="JA86"/>
  <c r="IZ86"/>
  <c r="IY86"/>
  <c r="IX86"/>
  <c r="IW86"/>
  <c r="IV86"/>
  <c r="SG85"/>
  <c r="SF85"/>
  <c r="SE85"/>
  <c r="SD85"/>
  <c r="SC85"/>
  <c r="SB85"/>
  <c r="SA85"/>
  <c r="RZ85"/>
  <c r="RY85"/>
  <c r="RX85"/>
  <c r="RW85"/>
  <c r="RV85"/>
  <c r="RU85"/>
  <c r="RT85"/>
  <c r="RS85"/>
  <c r="RR85"/>
  <c r="RQ85"/>
  <c r="RP85"/>
  <c r="RO85"/>
  <c r="RN85"/>
  <c r="RM85"/>
  <c r="RL85"/>
  <c r="RK85"/>
  <c r="RJ85"/>
  <c r="RI85"/>
  <c r="RH85"/>
  <c r="RG85"/>
  <c r="RF85"/>
  <c r="RE85"/>
  <c r="RD85"/>
  <c r="RC85"/>
  <c r="RB85"/>
  <c r="RA85"/>
  <c r="QZ85"/>
  <c r="QY85"/>
  <c r="QX85"/>
  <c r="QW85"/>
  <c r="QV85"/>
  <c r="QU85"/>
  <c r="QT85"/>
  <c r="QS85"/>
  <c r="QR85"/>
  <c r="QQ85"/>
  <c r="QP85"/>
  <c r="QO85"/>
  <c r="QN85"/>
  <c r="QM85"/>
  <c r="QL85"/>
  <c r="QK85"/>
  <c r="QJ85"/>
  <c r="QI85"/>
  <c r="QH85"/>
  <c r="QG85"/>
  <c r="QF85"/>
  <c r="QE85"/>
  <c r="QD85"/>
  <c r="QC85"/>
  <c r="QB85"/>
  <c r="QA85"/>
  <c r="PZ85"/>
  <c r="PY85"/>
  <c r="PX85"/>
  <c r="PW85"/>
  <c r="PV85"/>
  <c r="PU85"/>
  <c r="PT85"/>
  <c r="PS85"/>
  <c r="PR85"/>
  <c r="PQ85"/>
  <c r="PP85"/>
  <c r="PO85"/>
  <c r="PN85"/>
  <c r="PM85"/>
  <c r="PL85"/>
  <c r="PK85"/>
  <c r="PJ85"/>
  <c r="PI85"/>
  <c r="PH85"/>
  <c r="PG85"/>
  <c r="PF85"/>
  <c r="PE85"/>
  <c r="PD85"/>
  <c r="PC85"/>
  <c r="PB85"/>
  <c r="PA85"/>
  <c r="OZ85"/>
  <c r="OY85"/>
  <c r="OX85"/>
  <c r="OW85"/>
  <c r="OV85"/>
  <c r="OU85"/>
  <c r="OT85"/>
  <c r="OS85"/>
  <c r="OR85"/>
  <c r="OQ85"/>
  <c r="OP85"/>
  <c r="OO85"/>
  <c r="ON85"/>
  <c r="OM85"/>
  <c r="OL85"/>
  <c r="OK85"/>
  <c r="OJ85"/>
  <c r="OI85"/>
  <c r="OH85"/>
  <c r="OG85"/>
  <c r="OF85"/>
  <c r="OE85"/>
  <c r="OD85"/>
  <c r="OC85"/>
  <c r="OB85"/>
  <c r="OA85"/>
  <c r="NZ85"/>
  <c r="NY85"/>
  <c r="NX85"/>
  <c r="NW85"/>
  <c r="NV85"/>
  <c r="NU85"/>
  <c r="NT85"/>
  <c r="NS85"/>
  <c r="NR85"/>
  <c r="NQ85"/>
  <c r="NP85"/>
  <c r="NO85"/>
  <c r="NN85"/>
  <c r="NM85"/>
  <c r="NL85"/>
  <c r="NK85"/>
  <c r="NJ85"/>
  <c r="NI85"/>
  <c r="NH85"/>
  <c r="NG85"/>
  <c r="NF85"/>
  <c r="NE85"/>
  <c r="ND85"/>
  <c r="NC85"/>
  <c r="NB85"/>
  <c r="NA85"/>
  <c r="MZ85"/>
  <c r="MY85"/>
  <c r="MX85"/>
  <c r="MW85"/>
  <c r="MV85"/>
  <c r="MU85"/>
  <c r="MT85"/>
  <c r="MS85"/>
  <c r="MR85"/>
  <c r="MQ85"/>
  <c r="MP85"/>
  <c r="MO85"/>
  <c r="MN85"/>
  <c r="MM85"/>
  <c r="ML85"/>
  <c r="MK85"/>
  <c r="MJ85"/>
  <c r="MI85"/>
  <c r="MH85"/>
  <c r="MG85"/>
  <c r="MF85"/>
  <c r="ME85"/>
  <c r="MD85"/>
  <c r="MC85"/>
  <c r="MB85"/>
  <c r="MA85"/>
  <c r="LZ85"/>
  <c r="LY85"/>
  <c r="LX85"/>
  <c r="LW85"/>
  <c r="LV85"/>
  <c r="LU85"/>
  <c r="LT85"/>
  <c r="LS85"/>
  <c r="LR85"/>
  <c r="LQ85"/>
  <c r="LP85"/>
  <c r="LO85"/>
  <c r="LN85"/>
  <c r="LM85"/>
  <c r="LL85"/>
  <c r="LK85"/>
  <c r="LJ85"/>
  <c r="LI85"/>
  <c r="LH85"/>
  <c r="LG85"/>
  <c r="LF85"/>
  <c r="LE85"/>
  <c r="LD85"/>
  <c r="LC85"/>
  <c r="LB85"/>
  <c r="LA85"/>
  <c r="KZ85"/>
  <c r="KY85"/>
  <c r="KX85"/>
  <c r="KW85"/>
  <c r="KV85"/>
  <c r="KU85"/>
  <c r="KT85"/>
  <c r="KS85"/>
  <c r="KR85"/>
  <c r="KQ85"/>
  <c r="KP85"/>
  <c r="KO85"/>
  <c r="KN85"/>
  <c r="KM85"/>
  <c r="KL85"/>
  <c r="KK85"/>
  <c r="KJ85"/>
  <c r="KI85"/>
  <c r="KH85"/>
  <c r="KG85"/>
  <c r="KF85"/>
  <c r="KE85"/>
  <c r="KD85"/>
  <c r="KC85"/>
  <c r="KB85"/>
  <c r="KA85"/>
  <c r="JZ85"/>
  <c r="JY85"/>
  <c r="JX85"/>
  <c r="JW85"/>
  <c r="JV85"/>
  <c r="JU85"/>
  <c r="JT85"/>
  <c r="JS85"/>
  <c r="JR85"/>
  <c r="JQ85"/>
  <c r="JP85"/>
  <c r="JO85"/>
  <c r="JN85"/>
  <c r="JM85"/>
  <c r="JL85"/>
  <c r="JK85"/>
  <c r="JJ85"/>
  <c r="JI85"/>
  <c r="JH85"/>
  <c r="JG85"/>
  <c r="JF85"/>
  <c r="JE85"/>
  <c r="JD85"/>
  <c r="JC85"/>
  <c r="JB85"/>
  <c r="JA85"/>
  <c r="IZ85"/>
  <c r="IY85"/>
  <c r="IX85"/>
  <c r="IW85"/>
  <c r="IV85"/>
  <c r="SG81"/>
  <c r="SF81"/>
  <c r="SE81"/>
  <c r="SD81"/>
  <c r="SC81"/>
  <c r="SB81"/>
  <c r="SA81"/>
  <c r="RZ81"/>
  <c r="RY81"/>
  <c r="RX81"/>
  <c r="RW81"/>
  <c r="RV81"/>
  <c r="RU81"/>
  <c r="RT81"/>
  <c r="RS81"/>
  <c r="RR81"/>
  <c r="RQ81"/>
  <c r="RP81"/>
  <c r="RO81"/>
  <c r="RN81"/>
  <c r="RM81"/>
  <c r="RL81"/>
  <c r="RK81"/>
  <c r="RJ81"/>
  <c r="RI81"/>
  <c r="RH81"/>
  <c r="RG81"/>
  <c r="RF81"/>
  <c r="RE81"/>
  <c r="RD81"/>
  <c r="RC81"/>
  <c r="RB81"/>
  <c r="RA81"/>
  <c r="QZ81"/>
  <c r="QY81"/>
  <c r="QX81"/>
  <c r="QW81"/>
  <c r="QV81"/>
  <c r="QU81"/>
  <c r="QT81"/>
  <c r="QS81"/>
  <c r="QR81"/>
  <c r="QQ81"/>
  <c r="QP81"/>
  <c r="QO81"/>
  <c r="QN81"/>
  <c r="QM81"/>
  <c r="QL81"/>
  <c r="QK81"/>
  <c r="QJ81"/>
  <c r="QI81"/>
  <c r="QH81"/>
  <c r="QG81"/>
  <c r="QF81"/>
  <c r="QE81"/>
  <c r="QD81"/>
  <c r="QC81"/>
  <c r="QB81"/>
  <c r="QA81"/>
  <c r="PZ81"/>
  <c r="PY81"/>
  <c r="PX81"/>
  <c r="PW81"/>
  <c r="PV81"/>
  <c r="PU81"/>
  <c r="PT81"/>
  <c r="PS81"/>
  <c r="PR81"/>
  <c r="PQ81"/>
  <c r="PP81"/>
  <c r="PO81"/>
  <c r="PN81"/>
  <c r="PM81"/>
  <c r="PL81"/>
  <c r="PK81"/>
  <c r="PJ81"/>
  <c r="PI81"/>
  <c r="PH81"/>
  <c r="PG81"/>
  <c r="PF81"/>
  <c r="PE81"/>
  <c r="PD81"/>
  <c r="PC81"/>
  <c r="PB81"/>
  <c r="PA81"/>
  <c r="OZ81"/>
  <c r="OY81"/>
  <c r="OX81"/>
  <c r="OW81"/>
  <c r="OV81"/>
  <c r="OU81"/>
  <c r="OT81"/>
  <c r="OS81"/>
  <c r="OR81"/>
  <c r="OQ81"/>
  <c r="OP81"/>
  <c r="OO81"/>
  <c r="ON81"/>
  <c r="OM81"/>
  <c r="OL81"/>
  <c r="OK81"/>
  <c r="OJ81"/>
  <c r="OI81"/>
  <c r="OH81"/>
  <c r="OG81"/>
  <c r="OF81"/>
  <c r="OE81"/>
  <c r="OD81"/>
  <c r="OC81"/>
  <c r="OB81"/>
  <c r="OA81"/>
  <c r="NZ81"/>
  <c r="NY81"/>
  <c r="NX81"/>
  <c r="NW81"/>
  <c r="NV81"/>
  <c r="NU81"/>
  <c r="NT81"/>
  <c r="NS81"/>
  <c r="NR81"/>
  <c r="NQ81"/>
  <c r="NP81"/>
  <c r="NO81"/>
  <c r="NN81"/>
  <c r="NM81"/>
  <c r="NL81"/>
  <c r="NK81"/>
  <c r="NJ81"/>
  <c r="NI81"/>
  <c r="NH81"/>
  <c r="NG81"/>
  <c r="NF81"/>
  <c r="NE81"/>
  <c r="ND81"/>
  <c r="NC81"/>
  <c r="NB81"/>
  <c r="NA81"/>
  <c r="MZ81"/>
  <c r="MY81"/>
  <c r="MX81"/>
  <c r="MW81"/>
  <c r="MV81"/>
  <c r="MU81"/>
  <c r="MT81"/>
  <c r="MS81"/>
  <c r="MR81"/>
  <c r="MQ81"/>
  <c r="MP81"/>
  <c r="MO81"/>
  <c r="MN81"/>
  <c r="MM81"/>
  <c r="ML81"/>
  <c r="MK81"/>
  <c r="MJ81"/>
  <c r="MI81"/>
  <c r="MH81"/>
  <c r="MG81"/>
  <c r="MF81"/>
  <c r="ME81"/>
  <c r="MD81"/>
  <c r="MC81"/>
  <c r="MB81"/>
  <c r="MA81"/>
  <c r="LZ81"/>
  <c r="LY81"/>
  <c r="LX81"/>
  <c r="LW81"/>
  <c r="LV81"/>
  <c r="LU81"/>
  <c r="LT81"/>
  <c r="LS81"/>
  <c r="LR81"/>
  <c r="LQ81"/>
  <c r="LP81"/>
  <c r="LO81"/>
  <c r="LN81"/>
  <c r="LM81"/>
  <c r="LL81"/>
  <c r="LK81"/>
  <c r="LJ81"/>
  <c r="LI81"/>
  <c r="LH81"/>
  <c r="LG81"/>
  <c r="LF81"/>
  <c r="LE81"/>
  <c r="LD81"/>
  <c r="LC81"/>
  <c r="LB81"/>
  <c r="LA81"/>
  <c r="KZ81"/>
  <c r="KY81"/>
  <c r="KX81"/>
  <c r="KW81"/>
  <c r="KV81"/>
  <c r="KU81"/>
  <c r="KT81"/>
  <c r="KS81"/>
  <c r="KR81"/>
  <c r="KQ81"/>
  <c r="KP81"/>
  <c r="KO81"/>
  <c r="KN81"/>
  <c r="KM81"/>
  <c r="KL81"/>
  <c r="KK81"/>
  <c r="KJ81"/>
  <c r="KI81"/>
  <c r="KH81"/>
  <c r="KG81"/>
  <c r="KF81"/>
  <c r="KE81"/>
  <c r="KD81"/>
  <c r="KC81"/>
  <c r="KB81"/>
  <c r="KA81"/>
  <c r="JZ81"/>
  <c r="JY81"/>
  <c r="JX81"/>
  <c r="JW81"/>
  <c r="JV81"/>
  <c r="JU81"/>
  <c r="JT81"/>
  <c r="JS81"/>
  <c r="JR81"/>
  <c r="JQ81"/>
  <c r="JP81"/>
  <c r="JO81"/>
  <c r="JN81"/>
  <c r="JM81"/>
  <c r="JL81"/>
  <c r="JK81"/>
  <c r="JJ81"/>
  <c r="JI81"/>
  <c r="JH81"/>
  <c r="JG81"/>
  <c r="JF81"/>
  <c r="JE81"/>
  <c r="JD81"/>
  <c r="JC81"/>
  <c r="JB81"/>
  <c r="JA81"/>
  <c r="IZ81"/>
  <c r="IY81"/>
  <c r="IX81"/>
  <c r="IW81"/>
  <c r="IV81"/>
  <c r="SG80"/>
  <c r="SF80"/>
  <c r="SE80"/>
  <c r="SD80"/>
  <c r="SC80"/>
  <c r="SB80"/>
  <c r="SA80"/>
  <c r="RZ80"/>
  <c r="RY80"/>
  <c r="RX80"/>
  <c r="RW80"/>
  <c r="RV80"/>
  <c r="RU80"/>
  <c r="RT80"/>
  <c r="RS80"/>
  <c r="RR80"/>
  <c r="RQ80"/>
  <c r="RP80"/>
  <c r="RO80"/>
  <c r="RN80"/>
  <c r="RM80"/>
  <c r="RL80"/>
  <c r="RK80"/>
  <c r="RJ80"/>
  <c r="RI80"/>
  <c r="RH80"/>
  <c r="RG80"/>
  <c r="RF80"/>
  <c r="RE80"/>
  <c r="RD80"/>
  <c r="RC80"/>
  <c r="RB80"/>
  <c r="RA80"/>
  <c r="QZ80"/>
  <c r="QY80"/>
  <c r="QX80"/>
  <c r="QW80"/>
  <c r="QV80"/>
  <c r="QU80"/>
  <c r="QT80"/>
  <c r="QS80"/>
  <c r="QR80"/>
  <c r="QQ80"/>
  <c r="QP80"/>
  <c r="QO80"/>
  <c r="QN80"/>
  <c r="QM80"/>
  <c r="QL80"/>
  <c r="QK80"/>
  <c r="QJ80"/>
  <c r="QI80"/>
  <c r="QH80"/>
  <c r="QG80"/>
  <c r="QF80"/>
  <c r="QE80"/>
  <c r="QD80"/>
  <c r="QC80"/>
  <c r="QB80"/>
  <c r="QA80"/>
  <c r="PZ80"/>
  <c r="PY80"/>
  <c r="PX80"/>
  <c r="PW80"/>
  <c r="PV80"/>
  <c r="PU80"/>
  <c r="PT80"/>
  <c r="PS80"/>
  <c r="PR80"/>
  <c r="PQ80"/>
  <c r="PP80"/>
  <c r="PO80"/>
  <c r="PN80"/>
  <c r="PM80"/>
  <c r="PL80"/>
  <c r="PK80"/>
  <c r="PJ80"/>
  <c r="PI80"/>
  <c r="PH80"/>
  <c r="PG80"/>
  <c r="PF80"/>
  <c r="PE80"/>
  <c r="PD80"/>
  <c r="PC80"/>
  <c r="PB80"/>
  <c r="PA80"/>
  <c r="OZ80"/>
  <c r="OY80"/>
  <c r="OX80"/>
  <c r="OW80"/>
  <c r="OV80"/>
  <c r="OU80"/>
  <c r="OT80"/>
  <c r="OS80"/>
  <c r="OR80"/>
  <c r="OQ80"/>
  <c r="OP80"/>
  <c r="OO80"/>
  <c r="ON80"/>
  <c r="OM80"/>
  <c r="OL80"/>
  <c r="OK80"/>
  <c r="OJ80"/>
  <c r="OI80"/>
  <c r="OH80"/>
  <c r="OG80"/>
  <c r="OF80"/>
  <c r="OE80"/>
  <c r="OD80"/>
  <c r="OC80"/>
  <c r="OB80"/>
  <c r="OA80"/>
  <c r="NZ80"/>
  <c r="NY80"/>
  <c r="NX80"/>
  <c r="NW80"/>
  <c r="NV80"/>
  <c r="NU80"/>
  <c r="NT80"/>
  <c r="NS80"/>
  <c r="NR80"/>
  <c r="NQ80"/>
  <c r="NP80"/>
  <c r="NO80"/>
  <c r="NN80"/>
  <c r="NM80"/>
  <c r="NL80"/>
  <c r="NK80"/>
  <c r="NJ80"/>
  <c r="NI80"/>
  <c r="NH80"/>
  <c r="NG80"/>
  <c r="NF80"/>
  <c r="NE80"/>
  <c r="ND80"/>
  <c r="NC80"/>
  <c r="NB80"/>
  <c r="NA80"/>
  <c r="MZ80"/>
  <c r="MY80"/>
  <c r="MX80"/>
  <c r="MW80"/>
  <c r="MV80"/>
  <c r="MU80"/>
  <c r="MT80"/>
  <c r="MS80"/>
  <c r="MR80"/>
  <c r="MQ80"/>
  <c r="MP80"/>
  <c r="MO80"/>
  <c r="MN80"/>
  <c r="MM80"/>
  <c r="ML80"/>
  <c r="MK80"/>
  <c r="MJ80"/>
  <c r="MI80"/>
  <c r="MH80"/>
  <c r="MG80"/>
  <c r="MF80"/>
  <c r="ME80"/>
  <c r="MD80"/>
  <c r="MC80"/>
  <c r="MB80"/>
  <c r="MA80"/>
  <c r="LZ80"/>
  <c r="LY80"/>
  <c r="LX80"/>
  <c r="LW80"/>
  <c r="LV80"/>
  <c r="LU80"/>
  <c r="LT80"/>
  <c r="LS80"/>
  <c r="LR80"/>
  <c r="LQ80"/>
  <c r="LP80"/>
  <c r="LO80"/>
  <c r="LN80"/>
  <c r="LM80"/>
  <c r="LL80"/>
  <c r="LK80"/>
  <c r="LJ80"/>
  <c r="LI80"/>
  <c r="LH80"/>
  <c r="LG80"/>
  <c r="LF80"/>
  <c r="LE80"/>
  <c r="LD80"/>
  <c r="LC80"/>
  <c r="LB80"/>
  <c r="LA80"/>
  <c r="KZ80"/>
  <c r="KY80"/>
  <c r="KX80"/>
  <c r="KW80"/>
  <c r="KV80"/>
  <c r="KU80"/>
  <c r="KT80"/>
  <c r="KS80"/>
  <c r="KR80"/>
  <c r="KQ80"/>
  <c r="KP80"/>
  <c r="KO80"/>
  <c r="KN80"/>
  <c r="KM80"/>
  <c r="KL80"/>
  <c r="KK80"/>
  <c r="KJ80"/>
  <c r="KI80"/>
  <c r="KH80"/>
  <c r="KG80"/>
  <c r="KF80"/>
  <c r="KE80"/>
  <c r="KD80"/>
  <c r="KC80"/>
  <c r="KB80"/>
  <c r="KA80"/>
  <c r="JZ80"/>
  <c r="JY80"/>
  <c r="JX80"/>
  <c r="JW80"/>
  <c r="JV80"/>
  <c r="JU80"/>
  <c r="JT80"/>
  <c r="JS80"/>
  <c r="JR80"/>
  <c r="JQ80"/>
  <c r="JP80"/>
  <c r="JO80"/>
  <c r="JN80"/>
  <c r="JM80"/>
  <c r="JL80"/>
  <c r="JK80"/>
  <c r="JJ80"/>
  <c r="JI80"/>
  <c r="JH80"/>
  <c r="JG80"/>
  <c r="JF80"/>
  <c r="JE80"/>
  <c r="JD80"/>
  <c r="JC80"/>
  <c r="JB80"/>
  <c r="JA80"/>
  <c r="IZ80"/>
  <c r="IY80"/>
  <c r="IX80"/>
  <c r="IW80"/>
  <c r="IV80"/>
  <c r="SG79"/>
  <c r="SF79"/>
  <c r="SE79"/>
  <c r="SD79"/>
  <c r="SC79"/>
  <c r="SB79"/>
  <c r="SA79"/>
  <c r="RZ79"/>
  <c r="RY79"/>
  <c r="RX79"/>
  <c r="RW79"/>
  <c r="RV79"/>
  <c r="RU79"/>
  <c r="RT79"/>
  <c r="RS79"/>
  <c r="RR79"/>
  <c r="RQ79"/>
  <c r="RP79"/>
  <c r="RO79"/>
  <c r="RN79"/>
  <c r="RM79"/>
  <c r="RL79"/>
  <c r="RK79"/>
  <c r="RJ79"/>
  <c r="RI79"/>
  <c r="RH79"/>
  <c r="RG79"/>
  <c r="RF79"/>
  <c r="RE79"/>
  <c r="RD79"/>
  <c r="RC79"/>
  <c r="RB79"/>
  <c r="RA79"/>
  <c r="QZ79"/>
  <c r="QY79"/>
  <c r="QX79"/>
  <c r="QW79"/>
  <c r="QV79"/>
  <c r="QU79"/>
  <c r="QT79"/>
  <c r="QS79"/>
  <c r="QR79"/>
  <c r="QQ79"/>
  <c r="QP79"/>
  <c r="QO79"/>
  <c r="QN79"/>
  <c r="QM79"/>
  <c r="QL79"/>
  <c r="QK79"/>
  <c r="QJ79"/>
  <c r="QI79"/>
  <c r="QH79"/>
  <c r="QG79"/>
  <c r="QF79"/>
  <c r="QE79"/>
  <c r="QD79"/>
  <c r="QC79"/>
  <c r="QB79"/>
  <c r="QA79"/>
  <c r="PZ79"/>
  <c r="PY79"/>
  <c r="PX79"/>
  <c r="PW79"/>
  <c r="PV79"/>
  <c r="PU79"/>
  <c r="PT79"/>
  <c r="PS79"/>
  <c r="PR79"/>
  <c r="PQ79"/>
  <c r="PP79"/>
  <c r="PO79"/>
  <c r="PN79"/>
  <c r="PM79"/>
  <c r="PL79"/>
  <c r="PK79"/>
  <c r="PJ79"/>
  <c r="PI79"/>
  <c r="PH79"/>
  <c r="PG79"/>
  <c r="PF79"/>
  <c r="PE79"/>
  <c r="PD79"/>
  <c r="PC79"/>
  <c r="PB79"/>
  <c r="PA79"/>
  <c r="OZ79"/>
  <c r="OY79"/>
  <c r="OX79"/>
  <c r="OW79"/>
  <c r="OV79"/>
  <c r="OU79"/>
  <c r="OT79"/>
  <c r="OS79"/>
  <c r="OR79"/>
  <c r="OQ79"/>
  <c r="OP79"/>
  <c r="OO79"/>
  <c r="ON79"/>
  <c r="OM79"/>
  <c r="OL79"/>
  <c r="OK79"/>
  <c r="OJ79"/>
  <c r="OI79"/>
  <c r="OH79"/>
  <c r="OG79"/>
  <c r="OF79"/>
  <c r="OE79"/>
  <c r="OD79"/>
  <c r="OC79"/>
  <c r="OB79"/>
  <c r="OA79"/>
  <c r="NZ79"/>
  <c r="NY79"/>
  <c r="NX79"/>
  <c r="NW79"/>
  <c r="NV79"/>
  <c r="NU79"/>
  <c r="NT79"/>
  <c r="NS79"/>
  <c r="NR79"/>
  <c r="NQ79"/>
  <c r="NP79"/>
  <c r="NO79"/>
  <c r="NN79"/>
  <c r="NM79"/>
  <c r="NL79"/>
  <c r="NK79"/>
  <c r="NJ79"/>
  <c r="NI79"/>
  <c r="NH79"/>
  <c r="NG79"/>
  <c r="NF79"/>
  <c r="NE79"/>
  <c r="ND79"/>
  <c r="NC79"/>
  <c r="NB79"/>
  <c r="NA79"/>
  <c r="MZ79"/>
  <c r="MY79"/>
  <c r="MX79"/>
  <c r="MW79"/>
  <c r="MV79"/>
  <c r="MU79"/>
  <c r="MT79"/>
  <c r="MS79"/>
  <c r="MR79"/>
  <c r="MQ79"/>
  <c r="MP79"/>
  <c r="MO79"/>
  <c r="MN79"/>
  <c r="MM79"/>
  <c r="ML79"/>
  <c r="MK79"/>
  <c r="MJ79"/>
  <c r="MI79"/>
  <c r="MH79"/>
  <c r="MG79"/>
  <c r="MF79"/>
  <c r="ME79"/>
  <c r="MD79"/>
  <c r="MC79"/>
  <c r="MB79"/>
  <c r="MA79"/>
  <c r="LZ79"/>
  <c r="LY79"/>
  <c r="LX79"/>
  <c r="LW79"/>
  <c r="LV79"/>
  <c r="LU79"/>
  <c r="LT79"/>
  <c r="LS79"/>
  <c r="LR79"/>
  <c r="LQ79"/>
  <c r="LP79"/>
  <c r="LO79"/>
  <c r="LN79"/>
  <c r="LM79"/>
  <c r="LL79"/>
  <c r="LK79"/>
  <c r="LJ79"/>
  <c r="LI79"/>
  <c r="LH79"/>
  <c r="LG79"/>
  <c r="LF79"/>
  <c r="LE79"/>
  <c r="LD79"/>
  <c r="LC79"/>
  <c r="LB79"/>
  <c r="LA79"/>
  <c r="KZ79"/>
  <c r="KY79"/>
  <c r="KX79"/>
  <c r="KW79"/>
  <c r="KV79"/>
  <c r="KU79"/>
  <c r="KT79"/>
  <c r="KS79"/>
  <c r="KR79"/>
  <c r="KQ79"/>
  <c r="KP79"/>
  <c r="KO79"/>
  <c r="KN79"/>
  <c r="KM79"/>
  <c r="KL79"/>
  <c r="KK79"/>
  <c r="KJ79"/>
  <c r="KI79"/>
  <c r="KH79"/>
  <c r="KG79"/>
  <c r="KF79"/>
  <c r="KE79"/>
  <c r="KD79"/>
  <c r="KC79"/>
  <c r="KB79"/>
  <c r="KA79"/>
  <c r="JZ79"/>
  <c r="JY79"/>
  <c r="JX79"/>
  <c r="JW79"/>
  <c r="JV79"/>
  <c r="JU79"/>
  <c r="JT79"/>
  <c r="JS79"/>
  <c r="JR79"/>
  <c r="JQ79"/>
  <c r="JP79"/>
  <c r="JO79"/>
  <c r="JN79"/>
  <c r="JM79"/>
  <c r="JL79"/>
  <c r="JK79"/>
  <c r="JJ79"/>
  <c r="JI79"/>
  <c r="JH79"/>
  <c r="JG79"/>
  <c r="JF79"/>
  <c r="JE79"/>
  <c r="JD79"/>
  <c r="JC79"/>
  <c r="JB79"/>
  <c r="JA79"/>
  <c r="IZ79"/>
  <c r="IY79"/>
  <c r="IX79"/>
  <c r="IW79"/>
  <c r="IV79"/>
  <c r="SG78"/>
  <c r="SF78"/>
  <c r="SE78"/>
  <c r="SD78"/>
  <c r="SC78"/>
  <c r="SB78"/>
  <c r="SA78"/>
  <c r="RZ78"/>
  <c r="RY78"/>
  <c r="RX78"/>
  <c r="RW78"/>
  <c r="RV78"/>
  <c r="RU78"/>
  <c r="RT78"/>
  <c r="RS78"/>
  <c r="RR78"/>
  <c r="RQ78"/>
  <c r="RP78"/>
  <c r="RO78"/>
  <c r="RN78"/>
  <c r="RM78"/>
  <c r="RL78"/>
  <c r="RK78"/>
  <c r="RJ78"/>
  <c r="RI78"/>
  <c r="RH78"/>
  <c r="RG78"/>
  <c r="RF78"/>
  <c r="RE78"/>
  <c r="RD78"/>
  <c r="RC78"/>
  <c r="RB78"/>
  <c r="RA78"/>
  <c r="QZ78"/>
  <c r="QY78"/>
  <c r="QX78"/>
  <c r="QW78"/>
  <c r="QV78"/>
  <c r="QU78"/>
  <c r="QT78"/>
  <c r="QS78"/>
  <c r="QR78"/>
  <c r="QQ78"/>
  <c r="QP78"/>
  <c r="QO78"/>
  <c r="QN78"/>
  <c r="QM78"/>
  <c r="QL78"/>
  <c r="QK78"/>
  <c r="QJ78"/>
  <c r="QI78"/>
  <c r="QH78"/>
  <c r="QG78"/>
  <c r="QF78"/>
  <c r="QE78"/>
  <c r="QD78"/>
  <c r="QC78"/>
  <c r="QB78"/>
  <c r="QA78"/>
  <c r="PZ78"/>
  <c r="PY78"/>
  <c r="PX78"/>
  <c r="PW78"/>
  <c r="PV78"/>
  <c r="PU78"/>
  <c r="PT78"/>
  <c r="PS78"/>
  <c r="PR78"/>
  <c r="PQ78"/>
  <c r="PP78"/>
  <c r="PO78"/>
  <c r="PN78"/>
  <c r="PM78"/>
  <c r="PL78"/>
  <c r="PK78"/>
  <c r="PJ78"/>
  <c r="PI78"/>
  <c r="PH78"/>
  <c r="PG78"/>
  <c r="PF78"/>
  <c r="PE78"/>
  <c r="PD78"/>
  <c r="PC78"/>
  <c r="PB78"/>
  <c r="PA78"/>
  <c r="OZ78"/>
  <c r="OY78"/>
  <c r="OX78"/>
  <c r="OW78"/>
  <c r="OV78"/>
  <c r="OU78"/>
  <c r="OT78"/>
  <c r="OS78"/>
  <c r="OR78"/>
  <c r="OQ78"/>
  <c r="OP78"/>
  <c r="OO78"/>
  <c r="ON78"/>
  <c r="OM78"/>
  <c r="OL78"/>
  <c r="OK78"/>
  <c r="OJ78"/>
  <c r="OI78"/>
  <c r="OH78"/>
  <c r="OG78"/>
  <c r="OF78"/>
  <c r="OE78"/>
  <c r="OD78"/>
  <c r="OC78"/>
  <c r="OB78"/>
  <c r="OA78"/>
  <c r="NZ78"/>
  <c r="NY78"/>
  <c r="NX78"/>
  <c r="NW78"/>
  <c r="NV78"/>
  <c r="NU78"/>
  <c r="NT78"/>
  <c r="NS78"/>
  <c r="NR78"/>
  <c r="NQ78"/>
  <c r="NP78"/>
  <c r="NO78"/>
  <c r="NN78"/>
  <c r="NM78"/>
  <c r="NL78"/>
  <c r="NK78"/>
  <c r="NJ78"/>
  <c r="NI78"/>
  <c r="NH78"/>
  <c r="NG78"/>
  <c r="NF78"/>
  <c r="NE78"/>
  <c r="ND78"/>
  <c r="NC78"/>
  <c r="NB78"/>
  <c r="NA78"/>
  <c r="MZ78"/>
  <c r="MY78"/>
  <c r="MX78"/>
  <c r="MW78"/>
  <c r="MV78"/>
  <c r="MU78"/>
  <c r="MT78"/>
  <c r="MS78"/>
  <c r="MR78"/>
  <c r="MQ78"/>
  <c r="MP78"/>
  <c r="MO78"/>
  <c r="MN78"/>
  <c r="MM78"/>
  <c r="ML78"/>
  <c r="MK78"/>
  <c r="MJ78"/>
  <c r="MI78"/>
  <c r="MH78"/>
  <c r="MG78"/>
  <c r="MF78"/>
  <c r="ME78"/>
  <c r="MD78"/>
  <c r="MC78"/>
  <c r="MB78"/>
  <c r="MA78"/>
  <c r="LZ78"/>
  <c r="LY78"/>
  <c r="LX78"/>
  <c r="LW78"/>
  <c r="LV78"/>
  <c r="LU78"/>
  <c r="LT78"/>
  <c r="LS78"/>
  <c r="LR78"/>
  <c r="LQ78"/>
  <c r="LP78"/>
  <c r="LO78"/>
  <c r="LN78"/>
  <c r="LM78"/>
  <c r="LL78"/>
  <c r="LK78"/>
  <c r="LJ78"/>
  <c r="LI78"/>
  <c r="LH78"/>
  <c r="LG78"/>
  <c r="LF78"/>
  <c r="LE78"/>
  <c r="LD78"/>
  <c r="LC78"/>
  <c r="LB78"/>
  <c r="LA78"/>
  <c r="KZ78"/>
  <c r="KY78"/>
  <c r="KX78"/>
  <c r="KW78"/>
  <c r="KV78"/>
  <c r="KU78"/>
  <c r="KT78"/>
  <c r="KS78"/>
  <c r="KR78"/>
  <c r="KQ78"/>
  <c r="KP78"/>
  <c r="KO78"/>
  <c r="KN78"/>
  <c r="KM78"/>
  <c r="KL78"/>
  <c r="KK78"/>
  <c r="KJ78"/>
  <c r="KI78"/>
  <c r="KH78"/>
  <c r="KG78"/>
  <c r="KF78"/>
  <c r="KE78"/>
  <c r="KD78"/>
  <c r="KC78"/>
  <c r="KB78"/>
  <c r="KA78"/>
  <c r="JZ78"/>
  <c r="JY78"/>
  <c r="JX78"/>
  <c r="JW78"/>
  <c r="JV78"/>
  <c r="JU78"/>
  <c r="JT78"/>
  <c r="JS78"/>
  <c r="JR78"/>
  <c r="JQ78"/>
  <c r="JP78"/>
  <c r="JO78"/>
  <c r="JN78"/>
  <c r="JM78"/>
  <c r="JL78"/>
  <c r="JK78"/>
  <c r="JJ78"/>
  <c r="JI78"/>
  <c r="JH78"/>
  <c r="JG78"/>
  <c r="JF78"/>
  <c r="JE78"/>
  <c r="JD78"/>
  <c r="JC78"/>
  <c r="JB78"/>
  <c r="JA78"/>
  <c r="IZ78"/>
  <c r="IY78"/>
  <c r="IX78"/>
  <c r="IW78"/>
  <c r="IV78"/>
  <c r="IU151"/>
  <c r="IT151"/>
  <c r="IS151"/>
  <c r="IR151"/>
  <c r="IQ151"/>
  <c r="IP151"/>
  <c r="IO151"/>
  <c r="IN151"/>
  <c r="IM151"/>
  <c r="IL151"/>
  <c r="IK151"/>
  <c r="IJ151"/>
  <c r="II151"/>
  <c r="IH151"/>
  <c r="IG151"/>
  <c r="IF151"/>
  <c r="IE151"/>
  <c r="ID151"/>
  <c r="IC151"/>
  <c r="IB151"/>
  <c r="IA151"/>
  <c r="HZ151"/>
  <c r="HY151"/>
  <c r="HX151"/>
  <c r="HW151"/>
  <c r="HV151"/>
  <c r="HU151"/>
  <c r="HT151"/>
  <c r="HS151"/>
  <c r="HR151"/>
  <c r="HQ151"/>
  <c r="HP151"/>
  <c r="HO151"/>
  <c r="HN151"/>
  <c r="HM151"/>
  <c r="HL151"/>
  <c r="HK151"/>
  <c r="HJ151"/>
  <c r="HI151"/>
  <c r="HH151"/>
  <c r="HG151"/>
  <c r="HF151"/>
  <c r="HE151"/>
  <c r="HD151"/>
  <c r="HC151"/>
  <c r="HB151"/>
  <c r="HA151"/>
  <c r="GZ151"/>
  <c r="GY151"/>
  <c r="GX151"/>
  <c r="GW151"/>
  <c r="GV151"/>
  <c r="GU151"/>
  <c r="GT151"/>
  <c r="GS151"/>
  <c r="GR151"/>
  <c r="GQ151"/>
  <c r="GP151"/>
  <c r="GO151"/>
  <c r="GN151"/>
  <c r="GM151"/>
  <c r="GL151"/>
  <c r="GK151"/>
  <c r="GJ151"/>
  <c r="GI151"/>
  <c r="GH151"/>
  <c r="GG151"/>
  <c r="GF151"/>
  <c r="GE151"/>
  <c r="GD151"/>
  <c r="GC151"/>
  <c r="GB151"/>
  <c r="GA151"/>
  <c r="FZ151"/>
  <c r="FY151"/>
  <c r="FX151"/>
  <c r="FW151"/>
  <c r="FV151"/>
  <c r="FU151"/>
  <c r="FT151"/>
  <c r="FS151"/>
  <c r="FR151"/>
  <c r="FQ151"/>
  <c r="FP151"/>
  <c r="FO151"/>
  <c r="FN151"/>
  <c r="FM151"/>
  <c r="FL151"/>
  <c r="FK151"/>
  <c r="FJ151"/>
  <c r="FI151"/>
  <c r="FH151"/>
  <c r="FG151"/>
  <c r="FF151"/>
  <c r="FE151"/>
  <c r="FD151"/>
  <c r="FC151"/>
  <c r="FB151"/>
  <c r="FA151"/>
  <c r="EZ151"/>
  <c r="EY151"/>
  <c r="EX151"/>
  <c r="EW151"/>
  <c r="EV151"/>
  <c r="EU151"/>
  <c r="ET151"/>
  <c r="ES151"/>
  <c r="ER151"/>
  <c r="EQ151"/>
  <c r="EP151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BV151"/>
  <c r="BU151"/>
  <c r="BT151"/>
  <c r="BS151"/>
  <c r="BR151"/>
  <c r="BQ151"/>
  <c r="BP151"/>
  <c r="BO151"/>
  <c r="BN151"/>
  <c r="BM151"/>
  <c r="BL151"/>
  <c r="BK151"/>
  <c r="BJ151"/>
  <c r="BI151"/>
  <c r="BH151"/>
  <c r="BG151"/>
  <c r="BF151"/>
  <c r="BE151"/>
  <c r="BD151"/>
  <c r="BC151"/>
  <c r="BB151"/>
  <c r="BA151"/>
  <c r="AZ151"/>
  <c r="AY151"/>
  <c r="AX151"/>
  <c r="AW151"/>
  <c r="AV151"/>
  <c r="AU151"/>
  <c r="AT151"/>
  <c r="AS151"/>
  <c r="AR151"/>
  <c r="AQ151"/>
  <c r="AP151"/>
  <c r="AO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IU150"/>
  <c r="IT150"/>
  <c r="IS150"/>
  <c r="IR150"/>
  <c r="IQ150"/>
  <c r="IP150"/>
  <c r="IO150"/>
  <c r="IN150"/>
  <c r="IM150"/>
  <c r="IL150"/>
  <c r="IK150"/>
  <c r="IJ150"/>
  <c r="II150"/>
  <c r="IH150"/>
  <c r="IG150"/>
  <c r="IF150"/>
  <c r="IE150"/>
  <c r="ID150"/>
  <c r="IC150"/>
  <c r="IB150"/>
  <c r="IA150"/>
  <c r="HZ150"/>
  <c r="HY150"/>
  <c r="HX150"/>
  <c r="HW150"/>
  <c r="HV150"/>
  <c r="HU150"/>
  <c r="HT150"/>
  <c r="HS150"/>
  <c r="HR150"/>
  <c r="HQ150"/>
  <c r="HP150"/>
  <c r="HO150"/>
  <c r="HN150"/>
  <c r="HM150"/>
  <c r="HL150"/>
  <c r="HK150"/>
  <c r="HJ150"/>
  <c r="HI150"/>
  <c r="HH150"/>
  <c r="HG150"/>
  <c r="HF150"/>
  <c r="HE150"/>
  <c r="HD150"/>
  <c r="HC150"/>
  <c r="HB150"/>
  <c r="HA150"/>
  <c r="GZ150"/>
  <c r="GY150"/>
  <c r="GX150"/>
  <c r="GW150"/>
  <c r="GV150"/>
  <c r="GU150"/>
  <c r="GT150"/>
  <c r="GS150"/>
  <c r="GR150"/>
  <c r="GQ150"/>
  <c r="GP150"/>
  <c r="GO150"/>
  <c r="GN150"/>
  <c r="GM150"/>
  <c r="GL150"/>
  <c r="GK150"/>
  <c r="GJ150"/>
  <c r="GI150"/>
  <c r="GH150"/>
  <c r="GG150"/>
  <c r="GF150"/>
  <c r="GE150"/>
  <c r="GD150"/>
  <c r="GC150"/>
  <c r="GB150"/>
  <c r="GA150"/>
  <c r="FZ150"/>
  <c r="FY150"/>
  <c r="FX150"/>
  <c r="FW150"/>
  <c r="FV150"/>
  <c r="FU150"/>
  <c r="FT150"/>
  <c r="FS150"/>
  <c r="FR150"/>
  <c r="FQ150"/>
  <c r="FP150"/>
  <c r="FO150"/>
  <c r="FN150"/>
  <c r="FM150"/>
  <c r="FL150"/>
  <c r="FK150"/>
  <c r="FJ150"/>
  <c r="FI150"/>
  <c r="FH150"/>
  <c r="FG150"/>
  <c r="FF150"/>
  <c r="FE150"/>
  <c r="FD150"/>
  <c r="FC150"/>
  <c r="FB150"/>
  <c r="FA150"/>
  <c r="EZ150"/>
  <c r="EY150"/>
  <c r="EX150"/>
  <c r="EW150"/>
  <c r="EV150"/>
  <c r="EU150"/>
  <c r="ET150"/>
  <c r="ES150"/>
  <c r="ER150"/>
  <c r="EQ150"/>
  <c r="EP150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BV150"/>
  <c r="BU150"/>
  <c r="BT150"/>
  <c r="BS150"/>
  <c r="BR150"/>
  <c r="BQ150"/>
  <c r="BP150"/>
  <c r="BO150"/>
  <c r="BN150"/>
  <c r="BM150"/>
  <c r="BL150"/>
  <c r="BK150"/>
  <c r="BJ150"/>
  <c r="BI150"/>
  <c r="BH150"/>
  <c r="BG150"/>
  <c r="BF150"/>
  <c r="BE150"/>
  <c r="BD150"/>
  <c r="BC150"/>
  <c r="BB150"/>
  <c r="BA150"/>
  <c r="AZ150"/>
  <c r="AY150"/>
  <c r="AX150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IU149"/>
  <c r="IT149"/>
  <c r="IS149"/>
  <c r="IR149"/>
  <c r="IQ149"/>
  <c r="IP149"/>
  <c r="IO149"/>
  <c r="IN149"/>
  <c r="IM149"/>
  <c r="IL149"/>
  <c r="IK149"/>
  <c r="IJ149"/>
  <c r="II149"/>
  <c r="IH149"/>
  <c r="IG149"/>
  <c r="IF149"/>
  <c r="IE149"/>
  <c r="ID149"/>
  <c r="IC149"/>
  <c r="IB149"/>
  <c r="IA149"/>
  <c r="HZ149"/>
  <c r="HY149"/>
  <c r="HX149"/>
  <c r="HW149"/>
  <c r="HV149"/>
  <c r="HU149"/>
  <c r="HT149"/>
  <c r="HS149"/>
  <c r="HR149"/>
  <c r="HQ149"/>
  <c r="HP149"/>
  <c r="HO149"/>
  <c r="HN149"/>
  <c r="HM149"/>
  <c r="HL149"/>
  <c r="HK149"/>
  <c r="HJ149"/>
  <c r="HI149"/>
  <c r="HH149"/>
  <c r="HG149"/>
  <c r="HF149"/>
  <c r="HE149"/>
  <c r="HD149"/>
  <c r="HC149"/>
  <c r="HB149"/>
  <c r="HA149"/>
  <c r="GZ149"/>
  <c r="GY149"/>
  <c r="GX149"/>
  <c r="GW149"/>
  <c r="GV149"/>
  <c r="GU149"/>
  <c r="GT149"/>
  <c r="GS149"/>
  <c r="GR149"/>
  <c r="GQ149"/>
  <c r="GP149"/>
  <c r="GO149"/>
  <c r="GN149"/>
  <c r="GM149"/>
  <c r="GL149"/>
  <c r="GK149"/>
  <c r="GJ149"/>
  <c r="GI149"/>
  <c r="GH149"/>
  <c r="GG149"/>
  <c r="GF149"/>
  <c r="GE149"/>
  <c r="GD149"/>
  <c r="GC149"/>
  <c r="GB149"/>
  <c r="GA149"/>
  <c r="FZ149"/>
  <c r="FY149"/>
  <c r="FX149"/>
  <c r="FW149"/>
  <c r="FV149"/>
  <c r="FU149"/>
  <c r="FT149"/>
  <c r="FS149"/>
  <c r="FR149"/>
  <c r="FQ149"/>
  <c r="FP149"/>
  <c r="FO149"/>
  <c r="FN149"/>
  <c r="FM149"/>
  <c r="FL149"/>
  <c r="FK149"/>
  <c r="FJ149"/>
  <c r="FI149"/>
  <c r="FH149"/>
  <c r="FG149"/>
  <c r="FF149"/>
  <c r="FE149"/>
  <c r="FD149"/>
  <c r="FC149"/>
  <c r="FB149"/>
  <c r="FA149"/>
  <c r="EZ149"/>
  <c r="EY149"/>
  <c r="EX149"/>
  <c r="EW149"/>
  <c r="EV149"/>
  <c r="EU149"/>
  <c r="ET149"/>
  <c r="ES149"/>
  <c r="ER149"/>
  <c r="EQ149"/>
  <c r="EP149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BV149"/>
  <c r="BU149"/>
  <c r="BT149"/>
  <c r="BS149"/>
  <c r="BR149"/>
  <c r="BQ149"/>
  <c r="BP149"/>
  <c r="BO149"/>
  <c r="BN149"/>
  <c r="BM149"/>
  <c r="BL149"/>
  <c r="BK149"/>
  <c r="BJ149"/>
  <c r="BI149"/>
  <c r="BH149"/>
  <c r="BG149"/>
  <c r="BF149"/>
  <c r="BE149"/>
  <c r="BD149"/>
  <c r="BC149"/>
  <c r="BB149"/>
  <c r="BA149"/>
  <c r="AZ149"/>
  <c r="AY149"/>
  <c r="AX149"/>
  <c r="AW149"/>
  <c r="AV149"/>
  <c r="AU149"/>
  <c r="AT149"/>
  <c r="AS149"/>
  <c r="AR149"/>
  <c r="AQ149"/>
  <c r="AP149"/>
  <c r="AO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IU148"/>
  <c r="IT148"/>
  <c r="IS148"/>
  <c r="IR148"/>
  <c r="IQ148"/>
  <c r="IP148"/>
  <c r="IO148"/>
  <c r="IN148"/>
  <c r="IM148"/>
  <c r="IL148"/>
  <c r="IK148"/>
  <c r="IJ148"/>
  <c r="II148"/>
  <c r="IH148"/>
  <c r="IG148"/>
  <c r="IF148"/>
  <c r="IE148"/>
  <c r="ID148"/>
  <c r="IC148"/>
  <c r="IB148"/>
  <c r="IA148"/>
  <c r="HZ148"/>
  <c r="HY148"/>
  <c r="HX148"/>
  <c r="HW148"/>
  <c r="HV148"/>
  <c r="HU148"/>
  <c r="HT148"/>
  <c r="HS148"/>
  <c r="HR148"/>
  <c r="HQ148"/>
  <c r="HP148"/>
  <c r="HO148"/>
  <c r="HN148"/>
  <c r="HM148"/>
  <c r="HL148"/>
  <c r="HK148"/>
  <c r="HJ148"/>
  <c r="HI148"/>
  <c r="HH148"/>
  <c r="HG148"/>
  <c r="HF148"/>
  <c r="HE148"/>
  <c r="HD148"/>
  <c r="HC148"/>
  <c r="HB148"/>
  <c r="HA148"/>
  <c r="GZ148"/>
  <c r="GY148"/>
  <c r="GX148"/>
  <c r="GW148"/>
  <c r="GV148"/>
  <c r="GU148"/>
  <c r="GT148"/>
  <c r="GS148"/>
  <c r="GR148"/>
  <c r="GQ148"/>
  <c r="GP148"/>
  <c r="GO148"/>
  <c r="GN148"/>
  <c r="GM148"/>
  <c r="GL148"/>
  <c r="GK148"/>
  <c r="GJ148"/>
  <c r="GI148"/>
  <c r="GH148"/>
  <c r="GG148"/>
  <c r="GF148"/>
  <c r="GE148"/>
  <c r="GD148"/>
  <c r="GC148"/>
  <c r="GB148"/>
  <c r="GA148"/>
  <c r="FZ148"/>
  <c r="FY148"/>
  <c r="FX148"/>
  <c r="FW148"/>
  <c r="FV148"/>
  <c r="FU148"/>
  <c r="FT148"/>
  <c r="FS148"/>
  <c r="FR148"/>
  <c r="FQ148"/>
  <c r="FP148"/>
  <c r="FO148"/>
  <c r="FN148"/>
  <c r="FM148"/>
  <c r="FL148"/>
  <c r="FK148"/>
  <c r="FJ148"/>
  <c r="FI148"/>
  <c r="FH148"/>
  <c r="FG148"/>
  <c r="FF148"/>
  <c r="FE148"/>
  <c r="FD148"/>
  <c r="FC148"/>
  <c r="FB148"/>
  <c r="FA148"/>
  <c r="EZ148"/>
  <c r="EY148"/>
  <c r="EX148"/>
  <c r="EW148"/>
  <c r="EV148"/>
  <c r="EU148"/>
  <c r="ET148"/>
  <c r="ES148"/>
  <c r="ER148"/>
  <c r="EQ148"/>
  <c r="EP148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BV148"/>
  <c r="BU148"/>
  <c r="BT148"/>
  <c r="BS148"/>
  <c r="BR148"/>
  <c r="BQ148"/>
  <c r="BP148"/>
  <c r="BO148"/>
  <c r="BN148"/>
  <c r="BM148"/>
  <c r="BL148"/>
  <c r="BK148"/>
  <c r="BJ148"/>
  <c r="BI148"/>
  <c r="BH148"/>
  <c r="BG148"/>
  <c r="BF148"/>
  <c r="BE148"/>
  <c r="BD148"/>
  <c r="BC148"/>
  <c r="BB148"/>
  <c r="BA148"/>
  <c r="AZ148"/>
  <c r="AY148"/>
  <c r="AX148"/>
  <c r="AW148"/>
  <c r="AV148"/>
  <c r="AU148"/>
  <c r="AT148"/>
  <c r="AS148"/>
  <c r="AR148"/>
  <c r="AQ148"/>
  <c r="AP148"/>
  <c r="AO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R148"/>
  <c r="Q148"/>
  <c r="P148"/>
  <c r="O148"/>
  <c r="N148"/>
  <c r="M148"/>
  <c r="L148"/>
  <c r="K148"/>
  <c r="J148"/>
  <c r="IU142"/>
  <c r="IT142"/>
  <c r="IS142"/>
  <c r="IR142"/>
  <c r="IQ142"/>
  <c r="IP142"/>
  <c r="IO142"/>
  <c r="IN142"/>
  <c r="IM142"/>
  <c r="IL142"/>
  <c r="IK142"/>
  <c r="IJ142"/>
  <c r="II142"/>
  <c r="IH142"/>
  <c r="IG142"/>
  <c r="IF142"/>
  <c r="IE142"/>
  <c r="ID142"/>
  <c r="IC142"/>
  <c r="IB142"/>
  <c r="IA142"/>
  <c r="HZ142"/>
  <c r="HY142"/>
  <c r="HX142"/>
  <c r="HW142"/>
  <c r="HV142"/>
  <c r="HU142"/>
  <c r="HT142"/>
  <c r="HS142"/>
  <c r="HR142"/>
  <c r="HQ142"/>
  <c r="HP142"/>
  <c r="HO142"/>
  <c r="HN142"/>
  <c r="HM142"/>
  <c r="HL142"/>
  <c r="HK142"/>
  <c r="HJ142"/>
  <c r="HI142"/>
  <c r="HH142"/>
  <c r="HG142"/>
  <c r="HF142"/>
  <c r="HE142"/>
  <c r="HD142"/>
  <c r="HC142"/>
  <c r="HB142"/>
  <c r="HA142"/>
  <c r="P165" s="1"/>
  <c r="GZ142"/>
  <c r="GY142"/>
  <c r="GX142"/>
  <c r="GW142"/>
  <c r="GV142"/>
  <c r="GU142"/>
  <c r="GT142"/>
  <c r="GS142"/>
  <c r="GR142"/>
  <c r="GQ142"/>
  <c r="GP142"/>
  <c r="GO142"/>
  <c r="GN142"/>
  <c r="GM142"/>
  <c r="GL142"/>
  <c r="GK142"/>
  <c r="GJ142"/>
  <c r="GI142"/>
  <c r="GH142"/>
  <c r="GG142"/>
  <c r="GF142"/>
  <c r="GE142"/>
  <c r="GD142"/>
  <c r="GC142"/>
  <c r="GB142"/>
  <c r="GA142"/>
  <c r="FZ142"/>
  <c r="FY142"/>
  <c r="FX142"/>
  <c r="FW142"/>
  <c r="FV142"/>
  <c r="FU142"/>
  <c r="FT142"/>
  <c r="FS142"/>
  <c r="FR142"/>
  <c r="FQ142"/>
  <c r="FP142"/>
  <c r="FO142"/>
  <c r="FN142"/>
  <c r="FM142"/>
  <c r="FL142"/>
  <c r="FK142"/>
  <c r="FJ142"/>
  <c r="FI142"/>
  <c r="FH142"/>
  <c r="FG142"/>
  <c r="FF142"/>
  <c r="FE142"/>
  <c r="FD142"/>
  <c r="FC142"/>
  <c r="FB142"/>
  <c r="FA142"/>
  <c r="EZ142"/>
  <c r="EY142"/>
  <c r="EX142"/>
  <c r="EW142"/>
  <c r="EV142"/>
  <c r="EU142"/>
  <c r="ET142"/>
  <c r="ES142"/>
  <c r="ER142"/>
  <c r="EQ142"/>
  <c r="EP142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BV142"/>
  <c r="BU142"/>
  <c r="BT142"/>
  <c r="BS142"/>
  <c r="BR142"/>
  <c r="BQ142"/>
  <c r="BP142"/>
  <c r="BO142"/>
  <c r="BN142"/>
  <c r="BM142"/>
  <c r="BL142"/>
  <c r="BK142"/>
  <c r="BJ142"/>
  <c r="BI142"/>
  <c r="BH142"/>
  <c r="BG142"/>
  <c r="BF142"/>
  <c r="BE142"/>
  <c r="BD142"/>
  <c r="BC142"/>
  <c r="BB142"/>
  <c r="BA142"/>
  <c r="AZ142"/>
  <c r="AY142"/>
  <c r="AX142"/>
  <c r="AW142"/>
  <c r="AV142"/>
  <c r="AU142"/>
  <c r="AT142"/>
  <c r="AS142"/>
  <c r="AR142"/>
  <c r="AQ142"/>
  <c r="AP142"/>
  <c r="AO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X142"/>
  <c r="W142"/>
  <c r="V142"/>
  <c r="U142"/>
  <c r="T142"/>
  <c r="S142"/>
  <c r="R142"/>
  <c r="Q142"/>
  <c r="P142"/>
  <c r="O142"/>
  <c r="N142"/>
  <c r="M142"/>
  <c r="L142"/>
  <c r="K142"/>
  <c r="J142"/>
  <c r="L165" s="1"/>
  <c r="IU141"/>
  <c r="IT141"/>
  <c r="IS141"/>
  <c r="IR141"/>
  <c r="IQ141"/>
  <c r="IP141"/>
  <c r="IO141"/>
  <c r="IN141"/>
  <c r="IM141"/>
  <c r="IL141"/>
  <c r="IK141"/>
  <c r="IJ141"/>
  <c r="II141"/>
  <c r="IH141"/>
  <c r="IG141"/>
  <c r="IF141"/>
  <c r="IE141"/>
  <c r="ID141"/>
  <c r="IC141"/>
  <c r="IB141"/>
  <c r="IA141"/>
  <c r="HZ141"/>
  <c r="HY141"/>
  <c r="HX141"/>
  <c r="HW141"/>
  <c r="HV141"/>
  <c r="HU141"/>
  <c r="HT141"/>
  <c r="HS141"/>
  <c r="HR141"/>
  <c r="HQ141"/>
  <c r="HP141"/>
  <c r="HO141"/>
  <c r="HN141"/>
  <c r="HM141"/>
  <c r="HL141"/>
  <c r="HK141"/>
  <c r="HJ141"/>
  <c r="HI141"/>
  <c r="HH141"/>
  <c r="HG141"/>
  <c r="HF141"/>
  <c r="HE141"/>
  <c r="HD141"/>
  <c r="HC141"/>
  <c r="HB141"/>
  <c r="HA141"/>
  <c r="GZ141"/>
  <c r="GY141"/>
  <c r="GX141"/>
  <c r="GW141"/>
  <c r="GV141"/>
  <c r="GU141"/>
  <c r="GT141"/>
  <c r="GS141"/>
  <c r="GR141"/>
  <c r="GQ141"/>
  <c r="GP141"/>
  <c r="GO141"/>
  <c r="GN141"/>
  <c r="GM141"/>
  <c r="GL141"/>
  <c r="GK141"/>
  <c r="GJ141"/>
  <c r="GI141"/>
  <c r="GH141"/>
  <c r="GG141"/>
  <c r="GF141"/>
  <c r="GE141"/>
  <c r="GD141"/>
  <c r="GC141"/>
  <c r="GB141"/>
  <c r="GA141"/>
  <c r="FZ141"/>
  <c r="FY141"/>
  <c r="FX141"/>
  <c r="FW141"/>
  <c r="FV141"/>
  <c r="FU141"/>
  <c r="FT141"/>
  <c r="FS141"/>
  <c r="FR141"/>
  <c r="FQ141"/>
  <c r="FP141"/>
  <c r="FO141"/>
  <c r="FN141"/>
  <c r="FM141"/>
  <c r="FL141"/>
  <c r="FK141"/>
  <c r="FJ141"/>
  <c r="FI141"/>
  <c r="FH141"/>
  <c r="FG141"/>
  <c r="FF141"/>
  <c r="FE141"/>
  <c r="FD141"/>
  <c r="FC141"/>
  <c r="FB141"/>
  <c r="FA141"/>
  <c r="EZ141"/>
  <c r="EY141"/>
  <c r="EX141"/>
  <c r="EW141"/>
  <c r="EV141"/>
  <c r="EU141"/>
  <c r="ET141"/>
  <c r="ES141"/>
  <c r="ER141"/>
  <c r="EQ141"/>
  <c r="EP141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BV141"/>
  <c r="BU141"/>
  <c r="BT141"/>
  <c r="BS141"/>
  <c r="BR141"/>
  <c r="BQ141"/>
  <c r="BP141"/>
  <c r="BO141"/>
  <c r="BN141"/>
  <c r="BM141"/>
  <c r="BL141"/>
  <c r="BK141"/>
  <c r="BJ141"/>
  <c r="BI141"/>
  <c r="BH141"/>
  <c r="BG141"/>
  <c r="BF141"/>
  <c r="BE141"/>
  <c r="BD141"/>
  <c r="BC141"/>
  <c r="BB141"/>
  <c r="BA141"/>
  <c r="AZ141"/>
  <c r="AY141"/>
  <c r="AX141"/>
  <c r="AW141"/>
  <c r="AV141"/>
  <c r="AU141"/>
  <c r="AT141"/>
  <c r="AS141"/>
  <c r="AR141"/>
  <c r="AQ141"/>
  <c r="AP141"/>
  <c r="AO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X141"/>
  <c r="W141"/>
  <c r="V141"/>
  <c r="U141"/>
  <c r="T141"/>
  <c r="S141"/>
  <c r="R141"/>
  <c r="Q141"/>
  <c r="P141"/>
  <c r="O141"/>
  <c r="N141"/>
  <c r="M141"/>
  <c r="L141"/>
  <c r="K141"/>
  <c r="J141"/>
  <c r="K165" s="1"/>
  <c r="IU140"/>
  <c r="IT140"/>
  <c r="IS140"/>
  <c r="IR140"/>
  <c r="IQ140"/>
  <c r="IP140"/>
  <c r="IO140"/>
  <c r="IN140"/>
  <c r="IM140"/>
  <c r="IL140"/>
  <c r="IK140"/>
  <c r="IJ140"/>
  <c r="II140"/>
  <c r="IH140"/>
  <c r="IG140"/>
  <c r="IF140"/>
  <c r="IE140"/>
  <c r="ID140"/>
  <c r="IC140"/>
  <c r="IB140"/>
  <c r="IA140"/>
  <c r="HZ140"/>
  <c r="HY140"/>
  <c r="HX140"/>
  <c r="HW140"/>
  <c r="HV140"/>
  <c r="HU140"/>
  <c r="HT140"/>
  <c r="HS140"/>
  <c r="HR140"/>
  <c r="HQ140"/>
  <c r="HP140"/>
  <c r="HO140"/>
  <c r="HN140"/>
  <c r="HM140"/>
  <c r="HL140"/>
  <c r="HK140"/>
  <c r="HJ140"/>
  <c r="HI140"/>
  <c r="HH140"/>
  <c r="HG140"/>
  <c r="HF140"/>
  <c r="HE140"/>
  <c r="HD140"/>
  <c r="HC140"/>
  <c r="HB140"/>
  <c r="HA140"/>
  <c r="GZ140"/>
  <c r="GY140"/>
  <c r="GX140"/>
  <c r="GW140"/>
  <c r="GV140"/>
  <c r="GU140"/>
  <c r="GT140"/>
  <c r="GS140"/>
  <c r="GR140"/>
  <c r="GQ140"/>
  <c r="GP140"/>
  <c r="GO140"/>
  <c r="GN140"/>
  <c r="GM140"/>
  <c r="GL140"/>
  <c r="GK140"/>
  <c r="GJ140"/>
  <c r="GI140"/>
  <c r="GH140"/>
  <c r="GG140"/>
  <c r="GF140"/>
  <c r="GE140"/>
  <c r="GD140"/>
  <c r="GC140"/>
  <c r="GB140"/>
  <c r="GA140"/>
  <c r="FZ140"/>
  <c r="FY140"/>
  <c r="FX140"/>
  <c r="FW140"/>
  <c r="FV140"/>
  <c r="FU140"/>
  <c r="FT140"/>
  <c r="FS140"/>
  <c r="FR140"/>
  <c r="FQ140"/>
  <c r="FP140"/>
  <c r="FO140"/>
  <c r="FN140"/>
  <c r="FM140"/>
  <c r="FL140"/>
  <c r="FK140"/>
  <c r="FJ140"/>
  <c r="FI140"/>
  <c r="FH140"/>
  <c r="FG140"/>
  <c r="FF140"/>
  <c r="FE140"/>
  <c r="FD140"/>
  <c r="FC140"/>
  <c r="FB140"/>
  <c r="FA140"/>
  <c r="EZ140"/>
  <c r="EY140"/>
  <c r="EX140"/>
  <c r="EW140"/>
  <c r="EV140"/>
  <c r="EU140"/>
  <c r="ET140"/>
  <c r="ES140"/>
  <c r="ER140"/>
  <c r="EQ140"/>
  <c r="EP140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BV140"/>
  <c r="BU140"/>
  <c r="BT140"/>
  <c r="BS140"/>
  <c r="BR140"/>
  <c r="BQ140"/>
  <c r="BP140"/>
  <c r="BO140"/>
  <c r="BN140"/>
  <c r="BM140"/>
  <c r="BL140"/>
  <c r="BK140"/>
  <c r="BJ140"/>
  <c r="BI140"/>
  <c r="BH140"/>
  <c r="BG140"/>
  <c r="BF140"/>
  <c r="BE140"/>
  <c r="BD140"/>
  <c r="BC140"/>
  <c r="BB140"/>
  <c r="BA140"/>
  <c r="AZ140"/>
  <c r="AY140"/>
  <c r="AX140"/>
  <c r="AW140"/>
  <c r="AV140"/>
  <c r="AU140"/>
  <c r="AT140"/>
  <c r="AS140"/>
  <c r="AR140"/>
  <c r="AQ140"/>
  <c r="AP140"/>
  <c r="AO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X140"/>
  <c r="W140"/>
  <c r="V140"/>
  <c r="U140"/>
  <c r="T140"/>
  <c r="S140"/>
  <c r="R140"/>
  <c r="Q140"/>
  <c r="P140"/>
  <c r="O140"/>
  <c r="N140"/>
  <c r="M140"/>
  <c r="L140"/>
  <c r="K140"/>
  <c r="J140"/>
  <c r="IU139"/>
  <c r="IT139"/>
  <c r="IS139"/>
  <c r="IR139"/>
  <c r="IQ139"/>
  <c r="IP139"/>
  <c r="IO139"/>
  <c r="IN139"/>
  <c r="IM139"/>
  <c r="IL139"/>
  <c r="IK139"/>
  <c r="IJ139"/>
  <c r="II139"/>
  <c r="IH139"/>
  <c r="IG139"/>
  <c r="IF139"/>
  <c r="IE139"/>
  <c r="ID139"/>
  <c r="IC139"/>
  <c r="IB139"/>
  <c r="IA139"/>
  <c r="HZ139"/>
  <c r="HY139"/>
  <c r="HX139"/>
  <c r="HW139"/>
  <c r="HV139"/>
  <c r="HU139"/>
  <c r="HT139"/>
  <c r="HS139"/>
  <c r="HR139"/>
  <c r="HQ139"/>
  <c r="HP139"/>
  <c r="HO139"/>
  <c r="HN139"/>
  <c r="HM139"/>
  <c r="HL139"/>
  <c r="HK139"/>
  <c r="HJ139"/>
  <c r="HI139"/>
  <c r="HH139"/>
  <c r="HG139"/>
  <c r="HF139"/>
  <c r="HE139"/>
  <c r="HD139"/>
  <c r="HC139"/>
  <c r="HB139"/>
  <c r="HA139"/>
  <c r="GZ139"/>
  <c r="GY139"/>
  <c r="GX139"/>
  <c r="GW139"/>
  <c r="GV139"/>
  <c r="GU139"/>
  <c r="GT139"/>
  <c r="GS139"/>
  <c r="GR139"/>
  <c r="GQ139"/>
  <c r="GP139"/>
  <c r="GO139"/>
  <c r="GN139"/>
  <c r="GM139"/>
  <c r="GL139"/>
  <c r="GK139"/>
  <c r="GJ139"/>
  <c r="GI139"/>
  <c r="GH139"/>
  <c r="GG139"/>
  <c r="GF139"/>
  <c r="GE139"/>
  <c r="GD139"/>
  <c r="GC139"/>
  <c r="GB139"/>
  <c r="GA139"/>
  <c r="FZ139"/>
  <c r="FY139"/>
  <c r="FX139"/>
  <c r="FW139"/>
  <c r="FV139"/>
  <c r="FU139"/>
  <c r="FT139"/>
  <c r="FS139"/>
  <c r="FR139"/>
  <c r="FQ139"/>
  <c r="FP139"/>
  <c r="FO139"/>
  <c r="FN139"/>
  <c r="FM139"/>
  <c r="FL139"/>
  <c r="FK139"/>
  <c r="FJ139"/>
  <c r="FI139"/>
  <c r="FH139"/>
  <c r="FG139"/>
  <c r="FF139"/>
  <c r="FE139"/>
  <c r="FD139"/>
  <c r="FC139"/>
  <c r="FB139"/>
  <c r="FA139"/>
  <c r="EZ139"/>
  <c r="EY139"/>
  <c r="EX139"/>
  <c r="EW139"/>
  <c r="EV139"/>
  <c r="EU139"/>
  <c r="ET139"/>
  <c r="ES139"/>
  <c r="ER139"/>
  <c r="EQ139"/>
  <c r="EP139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BV139"/>
  <c r="BU139"/>
  <c r="BT139"/>
  <c r="BS139"/>
  <c r="BR139"/>
  <c r="BQ139"/>
  <c r="BP139"/>
  <c r="BO139"/>
  <c r="BN139"/>
  <c r="BM139"/>
  <c r="BL139"/>
  <c r="BK139"/>
  <c r="BJ139"/>
  <c r="BI139"/>
  <c r="BH139"/>
  <c r="BG139"/>
  <c r="BF139"/>
  <c r="BE139"/>
  <c r="BD139"/>
  <c r="BC139"/>
  <c r="BB139"/>
  <c r="BA139"/>
  <c r="AZ139"/>
  <c r="AY139"/>
  <c r="AX139"/>
  <c r="AW139"/>
  <c r="AV139"/>
  <c r="AU139"/>
  <c r="AT139"/>
  <c r="AS139"/>
  <c r="AR139"/>
  <c r="AQ139"/>
  <c r="AP139"/>
  <c r="AO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X139"/>
  <c r="W139"/>
  <c r="V139"/>
  <c r="U139"/>
  <c r="T139"/>
  <c r="S139"/>
  <c r="R139"/>
  <c r="Q139"/>
  <c r="P139"/>
  <c r="O139"/>
  <c r="N139"/>
  <c r="M139"/>
  <c r="L139"/>
  <c r="K139"/>
  <c r="J139"/>
  <c r="IR137"/>
  <c r="IN137"/>
  <c r="IJ137"/>
  <c r="IF137"/>
  <c r="IB137"/>
  <c r="HX137"/>
  <c r="HT137"/>
  <c r="HP137"/>
  <c r="HL137"/>
  <c r="HH137"/>
  <c r="HD137"/>
  <c r="GZ137"/>
  <c r="GV137"/>
  <c r="GR137"/>
  <c r="GN137"/>
  <c r="GJ137"/>
  <c r="GF137"/>
  <c r="GB137"/>
  <c r="FX137"/>
  <c r="FT137"/>
  <c r="FP137"/>
  <c r="FL137"/>
  <c r="FH137"/>
  <c r="FD137"/>
  <c r="EZ137"/>
  <c r="EV137"/>
  <c r="ER137"/>
  <c r="EN137"/>
  <c r="EJ137"/>
  <c r="EF137"/>
  <c r="EB137"/>
  <c r="DX137"/>
  <c r="DT137"/>
  <c r="DP137"/>
  <c r="DL137"/>
  <c r="DH137"/>
  <c r="DD137"/>
  <c r="CZ137"/>
  <c r="CV137"/>
  <c r="CR137"/>
  <c r="CN137"/>
  <c r="CJ137"/>
  <c r="CF137"/>
  <c r="CB137"/>
  <c r="BX137"/>
  <c r="BT137"/>
  <c r="BP137"/>
  <c r="BL137"/>
  <c r="BH137"/>
  <c r="BD137"/>
  <c r="AZ137"/>
  <c r="AV137"/>
  <c r="AR137"/>
  <c r="AN137"/>
  <c r="AJ137"/>
  <c r="AF137"/>
  <c r="AB137"/>
  <c r="X137"/>
  <c r="T137"/>
  <c r="P137"/>
  <c r="L137"/>
  <c r="IT136"/>
  <c r="IP136"/>
  <c r="IL136"/>
  <c r="II136"/>
  <c r="IE136"/>
  <c r="IA136"/>
  <c r="HW136"/>
  <c r="HS136"/>
  <c r="HO136"/>
  <c r="HK136"/>
  <c r="HG136"/>
  <c r="HC136"/>
  <c r="GY136"/>
  <c r="GU136"/>
  <c r="GQ136"/>
  <c r="GM136"/>
  <c r="GI136"/>
  <c r="GE136"/>
  <c r="GA136"/>
  <c r="FW136"/>
  <c r="FS136"/>
  <c r="FO136"/>
  <c r="FK136"/>
  <c r="FG136"/>
  <c r="FC136"/>
  <c r="EY136"/>
  <c r="EU136"/>
  <c r="EQ136"/>
  <c r="EM136"/>
  <c r="EI136"/>
  <c r="EE136"/>
  <c r="EA136"/>
  <c r="DW136"/>
  <c r="DS136"/>
  <c r="DO136"/>
  <c r="DK136"/>
  <c r="DG136"/>
  <c r="DC136"/>
  <c r="CY136"/>
  <c r="CU136"/>
  <c r="CQ136"/>
  <c r="CM136"/>
  <c r="CI136"/>
  <c r="CE136"/>
  <c r="CA136"/>
  <c r="BW136"/>
  <c r="BS136"/>
  <c r="BO136"/>
  <c r="BK136"/>
  <c r="BG136"/>
  <c r="BC136"/>
  <c r="AY136"/>
  <c r="AU136"/>
  <c r="AQ136"/>
  <c r="AM136"/>
  <c r="AI136"/>
  <c r="AE136"/>
  <c r="AA136"/>
  <c r="W136"/>
  <c r="S136"/>
  <c r="O136"/>
  <c r="K136"/>
  <c r="IS135"/>
  <c r="IO135"/>
  <c r="IK135"/>
  <c r="IG135"/>
  <c r="IC135"/>
  <c r="HY135"/>
  <c r="HU135"/>
  <c r="HQ135"/>
  <c r="HM135"/>
  <c r="HI135"/>
  <c r="HE135"/>
  <c r="HA135"/>
  <c r="GW135"/>
  <c r="GS135"/>
  <c r="GO135"/>
  <c r="GK135"/>
  <c r="GG135"/>
  <c r="GC135"/>
  <c r="FY135"/>
  <c r="FU135"/>
  <c r="FQ135"/>
  <c r="FM135"/>
  <c r="FI135"/>
  <c r="FE135"/>
  <c r="FA135"/>
  <c r="EW135"/>
  <c r="ES135"/>
  <c r="EO135"/>
  <c r="EK135"/>
  <c r="EG135"/>
  <c r="EC135"/>
  <c r="DY135"/>
  <c r="DU135"/>
  <c r="DQ135"/>
  <c r="DM135"/>
  <c r="DI135"/>
  <c r="DE135"/>
  <c r="DA135"/>
  <c r="CW135"/>
  <c r="CS135"/>
  <c r="CO135"/>
  <c r="CK135"/>
  <c r="CG135"/>
  <c r="CC135"/>
  <c r="BY135"/>
  <c r="BU135"/>
  <c r="BQ135"/>
  <c r="BM135"/>
  <c r="BI135"/>
  <c r="BE135"/>
  <c r="BA135"/>
  <c r="AW135"/>
  <c r="AS135"/>
  <c r="AO135"/>
  <c r="AK135"/>
  <c r="AG135"/>
  <c r="AC135"/>
  <c r="Y135"/>
  <c r="U135"/>
  <c r="Q135"/>
  <c r="M135"/>
  <c r="IU134"/>
  <c r="IQ134"/>
  <c r="IM134"/>
  <c r="II134"/>
  <c r="IE134"/>
  <c r="IA134"/>
  <c r="HW134"/>
  <c r="HS134"/>
  <c r="HO134"/>
  <c r="HK134"/>
  <c r="HG134"/>
  <c r="HC134"/>
  <c r="GY134"/>
  <c r="GU134"/>
  <c r="GQ134"/>
  <c r="GM134"/>
  <c r="GI134"/>
  <c r="GE134"/>
  <c r="GA134"/>
  <c r="FW134"/>
  <c r="FS134"/>
  <c r="FO134"/>
  <c r="FK134"/>
  <c r="FG134"/>
  <c r="FC134"/>
  <c r="EY134"/>
  <c r="EU134"/>
  <c r="EQ134"/>
  <c r="EM134"/>
  <c r="EI134"/>
  <c r="EE134"/>
  <c r="EA134"/>
  <c r="DW134"/>
  <c r="DS134"/>
  <c r="DO134"/>
  <c r="DK134"/>
  <c r="DG134"/>
  <c r="DC134"/>
  <c r="CY134"/>
  <c r="CU134"/>
  <c r="CQ134"/>
  <c r="CM134"/>
  <c r="CI134"/>
  <c r="CE134"/>
  <c r="CA134"/>
  <c r="BW134"/>
  <c r="BS134"/>
  <c r="BO134"/>
  <c r="BK134"/>
  <c r="BG134"/>
  <c r="BC134"/>
  <c r="AY134"/>
  <c r="AU134"/>
  <c r="AQ134"/>
  <c r="AM134"/>
  <c r="AI134"/>
  <c r="AE134"/>
  <c r="AA134"/>
  <c r="W134"/>
  <c r="S134"/>
  <c r="O134"/>
  <c r="K134"/>
  <c r="IU133"/>
  <c r="IT133"/>
  <c r="IS133"/>
  <c r="IR133"/>
  <c r="IQ133"/>
  <c r="IP133"/>
  <c r="IO133"/>
  <c r="IN133"/>
  <c r="IM133"/>
  <c r="IL133"/>
  <c r="IK133"/>
  <c r="IJ133"/>
  <c r="II133"/>
  <c r="IH133"/>
  <c r="IG133"/>
  <c r="IF133"/>
  <c r="IE133"/>
  <c r="ID133"/>
  <c r="IC133"/>
  <c r="IB133"/>
  <c r="IA133"/>
  <c r="HZ133"/>
  <c r="HY133"/>
  <c r="HX133"/>
  <c r="HW133"/>
  <c r="HV133"/>
  <c r="HU133"/>
  <c r="HT133"/>
  <c r="HS133"/>
  <c r="HR133"/>
  <c r="HQ133"/>
  <c r="HP133"/>
  <c r="HO133"/>
  <c r="HN133"/>
  <c r="HM133"/>
  <c r="HL133"/>
  <c r="HK133"/>
  <c r="HJ133"/>
  <c r="HI133"/>
  <c r="HH133"/>
  <c r="HG133"/>
  <c r="HF133"/>
  <c r="HE133"/>
  <c r="HD133"/>
  <c r="HC133"/>
  <c r="HB133"/>
  <c r="HA133"/>
  <c r="P164" s="1"/>
  <c r="GZ133"/>
  <c r="GY133"/>
  <c r="GX133"/>
  <c r="GW133"/>
  <c r="GV133"/>
  <c r="GU133"/>
  <c r="GT133"/>
  <c r="GS133"/>
  <c r="GR133"/>
  <c r="GQ133"/>
  <c r="GP133"/>
  <c r="GO133"/>
  <c r="GN133"/>
  <c r="GM133"/>
  <c r="GL133"/>
  <c r="GK133"/>
  <c r="GJ133"/>
  <c r="GI133"/>
  <c r="GH133"/>
  <c r="GG133"/>
  <c r="GF133"/>
  <c r="GE133"/>
  <c r="GD133"/>
  <c r="GC133"/>
  <c r="GB133"/>
  <c r="GA133"/>
  <c r="FZ133"/>
  <c r="FY133"/>
  <c r="FX133"/>
  <c r="FW133"/>
  <c r="FV133"/>
  <c r="FU133"/>
  <c r="FT133"/>
  <c r="FS133"/>
  <c r="FR133"/>
  <c r="FQ133"/>
  <c r="FP133"/>
  <c r="FO133"/>
  <c r="FN133"/>
  <c r="FM133"/>
  <c r="FL133"/>
  <c r="FK133"/>
  <c r="FJ133"/>
  <c r="FI133"/>
  <c r="FH133"/>
  <c r="FG133"/>
  <c r="FF133"/>
  <c r="FE133"/>
  <c r="FD133"/>
  <c r="FC133"/>
  <c r="FB133"/>
  <c r="FA133"/>
  <c r="EZ133"/>
  <c r="EY133"/>
  <c r="EX133"/>
  <c r="EW133"/>
  <c r="EV133"/>
  <c r="EU133"/>
  <c r="ET133"/>
  <c r="ES133"/>
  <c r="ER133"/>
  <c r="EQ133"/>
  <c r="EP133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N164" s="1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BV133"/>
  <c r="BU133"/>
  <c r="BT133"/>
  <c r="BS133"/>
  <c r="BR133"/>
  <c r="BQ133"/>
  <c r="BP133"/>
  <c r="BO133"/>
  <c r="BN133"/>
  <c r="BM133"/>
  <c r="BL133"/>
  <c r="BK133"/>
  <c r="BJ133"/>
  <c r="BI133"/>
  <c r="BH133"/>
  <c r="BG133"/>
  <c r="BF133"/>
  <c r="BE133"/>
  <c r="BD133"/>
  <c r="BC133"/>
  <c r="BB133"/>
  <c r="BA133"/>
  <c r="AZ133"/>
  <c r="AY133"/>
  <c r="AX133"/>
  <c r="AW133"/>
  <c r="AV133"/>
  <c r="AU133"/>
  <c r="AT133"/>
  <c r="AS133"/>
  <c r="AR133"/>
  <c r="AQ133"/>
  <c r="AP133"/>
  <c r="AO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X133"/>
  <c r="W133"/>
  <c r="V133"/>
  <c r="U133"/>
  <c r="T133"/>
  <c r="S133"/>
  <c r="R133"/>
  <c r="Q133"/>
  <c r="P133"/>
  <c r="O133"/>
  <c r="N133"/>
  <c r="M133"/>
  <c r="L133"/>
  <c r="K133"/>
  <c r="J133"/>
  <c r="IU132"/>
  <c r="IT132"/>
  <c r="IS132"/>
  <c r="IR132"/>
  <c r="IQ132"/>
  <c r="IP132"/>
  <c r="IO132"/>
  <c r="IN132"/>
  <c r="IM132"/>
  <c r="IL132"/>
  <c r="IK132"/>
  <c r="IJ132"/>
  <c r="II132"/>
  <c r="IH132"/>
  <c r="IG132"/>
  <c r="IF132"/>
  <c r="IE132"/>
  <c r="ID132"/>
  <c r="IC132"/>
  <c r="IB132"/>
  <c r="IA132"/>
  <c r="HZ132"/>
  <c r="HY132"/>
  <c r="HX132"/>
  <c r="HW132"/>
  <c r="HV132"/>
  <c r="HU132"/>
  <c r="HT132"/>
  <c r="HS132"/>
  <c r="HR132"/>
  <c r="HQ132"/>
  <c r="HP132"/>
  <c r="HO132"/>
  <c r="HN132"/>
  <c r="HM132"/>
  <c r="HL132"/>
  <c r="HK132"/>
  <c r="HJ132"/>
  <c r="HI132"/>
  <c r="HH132"/>
  <c r="HG132"/>
  <c r="HF132"/>
  <c r="HE132"/>
  <c r="HD132"/>
  <c r="HC132"/>
  <c r="HB132"/>
  <c r="HA132"/>
  <c r="O164" s="1"/>
  <c r="GZ132"/>
  <c r="GY132"/>
  <c r="GX132"/>
  <c r="GW132"/>
  <c r="GV132"/>
  <c r="GU132"/>
  <c r="GT132"/>
  <c r="GS132"/>
  <c r="GR132"/>
  <c r="GQ132"/>
  <c r="GP132"/>
  <c r="GO132"/>
  <c r="GN132"/>
  <c r="GM132"/>
  <c r="GL132"/>
  <c r="GK132"/>
  <c r="GJ132"/>
  <c r="GI132"/>
  <c r="GH132"/>
  <c r="GG132"/>
  <c r="GF132"/>
  <c r="GE132"/>
  <c r="GD132"/>
  <c r="GC132"/>
  <c r="GB132"/>
  <c r="GA132"/>
  <c r="FZ132"/>
  <c r="FY132"/>
  <c r="FX132"/>
  <c r="FW132"/>
  <c r="FV132"/>
  <c r="FU132"/>
  <c r="FT132"/>
  <c r="FS132"/>
  <c r="FR132"/>
  <c r="FQ132"/>
  <c r="FP132"/>
  <c r="FO132"/>
  <c r="FN132"/>
  <c r="FM132"/>
  <c r="FL132"/>
  <c r="FK132"/>
  <c r="FJ132"/>
  <c r="FI132"/>
  <c r="FH132"/>
  <c r="FG132"/>
  <c r="FF132"/>
  <c r="FE132"/>
  <c r="FD132"/>
  <c r="FC132"/>
  <c r="FB132"/>
  <c r="FA132"/>
  <c r="EZ132"/>
  <c r="EY132"/>
  <c r="EX132"/>
  <c r="EW132"/>
  <c r="EV132"/>
  <c r="EU132"/>
  <c r="ET132"/>
  <c r="ES132"/>
  <c r="ER132"/>
  <c r="EQ132"/>
  <c r="EP132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M164" s="1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BV132"/>
  <c r="BU132"/>
  <c r="BT132"/>
  <c r="BS132"/>
  <c r="BR132"/>
  <c r="BQ132"/>
  <c r="BP132"/>
  <c r="BO132"/>
  <c r="BN132"/>
  <c r="BM132"/>
  <c r="BL132"/>
  <c r="BK132"/>
  <c r="BJ132"/>
  <c r="BI132"/>
  <c r="BH132"/>
  <c r="BG132"/>
  <c r="BF132"/>
  <c r="BE132"/>
  <c r="BD132"/>
  <c r="BC132"/>
  <c r="BB132"/>
  <c r="BA132"/>
  <c r="AZ132"/>
  <c r="AY132"/>
  <c r="AX132"/>
  <c r="AW132"/>
  <c r="AV132"/>
  <c r="AU132"/>
  <c r="AT132"/>
  <c r="AS132"/>
  <c r="AR132"/>
  <c r="AQ132"/>
  <c r="AP132"/>
  <c r="AO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X132"/>
  <c r="W132"/>
  <c r="V132"/>
  <c r="U132"/>
  <c r="T132"/>
  <c r="S132"/>
  <c r="R132"/>
  <c r="Q132"/>
  <c r="P132"/>
  <c r="O132"/>
  <c r="N132"/>
  <c r="M132"/>
  <c r="L132"/>
  <c r="K132"/>
  <c r="J132"/>
  <c r="IU131"/>
  <c r="IT131"/>
  <c r="IS131"/>
  <c r="IR131"/>
  <c r="IQ131"/>
  <c r="IP131"/>
  <c r="IO131"/>
  <c r="IN131"/>
  <c r="IM131"/>
  <c r="IL131"/>
  <c r="IK131"/>
  <c r="IJ131"/>
  <c r="II131"/>
  <c r="IH131"/>
  <c r="IG131"/>
  <c r="IF131"/>
  <c r="IE131"/>
  <c r="ID131"/>
  <c r="IC131"/>
  <c r="IB131"/>
  <c r="IA131"/>
  <c r="HZ131"/>
  <c r="HY131"/>
  <c r="HX131"/>
  <c r="HW131"/>
  <c r="HV131"/>
  <c r="HU131"/>
  <c r="HT131"/>
  <c r="HS131"/>
  <c r="HR131"/>
  <c r="HQ131"/>
  <c r="HP131"/>
  <c r="HO131"/>
  <c r="HN131"/>
  <c r="HM131"/>
  <c r="HL131"/>
  <c r="HK131"/>
  <c r="HJ131"/>
  <c r="HI131"/>
  <c r="HH131"/>
  <c r="HG131"/>
  <c r="HF131"/>
  <c r="HE131"/>
  <c r="HD131"/>
  <c r="HC131"/>
  <c r="HB131"/>
  <c r="HA131"/>
  <c r="GZ131"/>
  <c r="GY131"/>
  <c r="GX131"/>
  <c r="GW131"/>
  <c r="GV131"/>
  <c r="GU131"/>
  <c r="GT131"/>
  <c r="GS131"/>
  <c r="GR131"/>
  <c r="GQ131"/>
  <c r="GP131"/>
  <c r="GO131"/>
  <c r="GN131"/>
  <c r="GM131"/>
  <c r="GL131"/>
  <c r="GK131"/>
  <c r="GJ131"/>
  <c r="GI131"/>
  <c r="GH131"/>
  <c r="GG131"/>
  <c r="GF131"/>
  <c r="GE131"/>
  <c r="GD131"/>
  <c r="GC131"/>
  <c r="GB131"/>
  <c r="GA131"/>
  <c r="FZ131"/>
  <c r="FY131"/>
  <c r="FX131"/>
  <c r="FW131"/>
  <c r="FV131"/>
  <c r="FU131"/>
  <c r="FT131"/>
  <c r="FS131"/>
  <c r="FR131"/>
  <c r="FQ131"/>
  <c r="FP131"/>
  <c r="FO131"/>
  <c r="FN131"/>
  <c r="FM131"/>
  <c r="FL131"/>
  <c r="FK131"/>
  <c r="FJ131"/>
  <c r="FI131"/>
  <c r="FH131"/>
  <c r="FG131"/>
  <c r="FF131"/>
  <c r="FE131"/>
  <c r="FD131"/>
  <c r="FC131"/>
  <c r="FB131"/>
  <c r="FA131"/>
  <c r="EZ131"/>
  <c r="EY131"/>
  <c r="EX131"/>
  <c r="EW131"/>
  <c r="EV131"/>
  <c r="EU131"/>
  <c r="ET131"/>
  <c r="ES131"/>
  <c r="ER131"/>
  <c r="EQ131"/>
  <c r="EP131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BV131"/>
  <c r="BU131"/>
  <c r="BT131"/>
  <c r="BS131"/>
  <c r="BR131"/>
  <c r="BQ131"/>
  <c r="BP131"/>
  <c r="BO131"/>
  <c r="BN131"/>
  <c r="BM131"/>
  <c r="BL131"/>
  <c r="BK131"/>
  <c r="BJ131"/>
  <c r="BI131"/>
  <c r="BH131"/>
  <c r="BG131"/>
  <c r="BF131"/>
  <c r="BE131"/>
  <c r="BD131"/>
  <c r="BC131"/>
  <c r="BB131"/>
  <c r="BA131"/>
  <c r="AZ131"/>
  <c r="AY131"/>
  <c r="AX131"/>
  <c r="AW131"/>
  <c r="AV131"/>
  <c r="AU131"/>
  <c r="AT131"/>
  <c r="AS131"/>
  <c r="AR131"/>
  <c r="AQ131"/>
  <c r="AP131"/>
  <c r="AO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X131"/>
  <c r="W131"/>
  <c r="V131"/>
  <c r="U131"/>
  <c r="T131"/>
  <c r="S131"/>
  <c r="R131"/>
  <c r="Q131"/>
  <c r="P131"/>
  <c r="O131"/>
  <c r="N131"/>
  <c r="M131"/>
  <c r="L131"/>
  <c r="K131"/>
  <c r="J131"/>
  <c r="IU130"/>
  <c r="IT130"/>
  <c r="IT137" s="1"/>
  <c r="IS130"/>
  <c r="IR130"/>
  <c r="IQ130"/>
  <c r="IP130"/>
  <c r="IP137" s="1"/>
  <c r="IO130"/>
  <c r="IN130"/>
  <c r="IM130"/>
  <c r="IL130"/>
  <c r="IL137" s="1"/>
  <c r="IK130"/>
  <c r="IJ130"/>
  <c r="II130"/>
  <c r="IH130"/>
  <c r="IH137" s="1"/>
  <c r="IG130"/>
  <c r="IF130"/>
  <c r="IE130"/>
  <c r="ID130"/>
  <c r="ID137" s="1"/>
  <c r="IC130"/>
  <c r="IB130"/>
  <c r="IA130"/>
  <c r="HZ130"/>
  <c r="HZ137" s="1"/>
  <c r="HY130"/>
  <c r="HX130"/>
  <c r="HW130"/>
  <c r="HV130"/>
  <c r="HV137" s="1"/>
  <c r="HU130"/>
  <c r="HT130"/>
  <c r="HS130"/>
  <c r="HR130"/>
  <c r="HR137" s="1"/>
  <c r="HQ130"/>
  <c r="HP130"/>
  <c r="HO130"/>
  <c r="HN130"/>
  <c r="HN137" s="1"/>
  <c r="HM130"/>
  <c r="HL130"/>
  <c r="HK130"/>
  <c r="HJ130"/>
  <c r="HJ137" s="1"/>
  <c r="HI130"/>
  <c r="HH130"/>
  <c r="HG130"/>
  <c r="HF130"/>
  <c r="HF137" s="1"/>
  <c r="HE130"/>
  <c r="HD130"/>
  <c r="HC130"/>
  <c r="HB130"/>
  <c r="HB137" s="1"/>
  <c r="HA130"/>
  <c r="GZ130"/>
  <c r="GY130"/>
  <c r="GX130"/>
  <c r="GX137" s="1"/>
  <c r="GW130"/>
  <c r="GV130"/>
  <c r="GU130"/>
  <c r="GT130"/>
  <c r="GT137" s="1"/>
  <c r="GS130"/>
  <c r="GR130"/>
  <c r="GQ130"/>
  <c r="GP130"/>
  <c r="GP137" s="1"/>
  <c r="GO130"/>
  <c r="GN130"/>
  <c r="GM130"/>
  <c r="GL130"/>
  <c r="GL137" s="1"/>
  <c r="GK130"/>
  <c r="GJ130"/>
  <c r="GI130"/>
  <c r="GH130"/>
  <c r="GH137" s="1"/>
  <c r="GG130"/>
  <c r="GF130"/>
  <c r="GE130"/>
  <c r="GD130"/>
  <c r="GD137" s="1"/>
  <c r="GC130"/>
  <c r="GB130"/>
  <c r="GA130"/>
  <c r="FZ130"/>
  <c r="FZ137" s="1"/>
  <c r="FY130"/>
  <c r="FX130"/>
  <c r="FW130"/>
  <c r="FV130"/>
  <c r="FV137" s="1"/>
  <c r="FU130"/>
  <c r="FT130"/>
  <c r="FS130"/>
  <c r="FR130"/>
  <c r="FR137" s="1"/>
  <c r="FQ130"/>
  <c r="FP130"/>
  <c r="FO130"/>
  <c r="FN130"/>
  <c r="FN137" s="1"/>
  <c r="FM130"/>
  <c r="FL130"/>
  <c r="FK130"/>
  <c r="FJ130"/>
  <c r="FJ137" s="1"/>
  <c r="FI130"/>
  <c r="FH130"/>
  <c r="FG130"/>
  <c r="FF130"/>
  <c r="FF137" s="1"/>
  <c r="FE130"/>
  <c r="FD130"/>
  <c r="FC130"/>
  <c r="FB130"/>
  <c r="FB137" s="1"/>
  <c r="FA130"/>
  <c r="EZ130"/>
  <c r="EY130"/>
  <c r="EX130"/>
  <c r="EX137" s="1"/>
  <c r="EW130"/>
  <c r="EV130"/>
  <c r="EU130"/>
  <c r="ET130"/>
  <c r="ET137" s="1"/>
  <c r="ES130"/>
  <c r="ER130"/>
  <c r="EQ130"/>
  <c r="EP130"/>
  <c r="EP137" s="1"/>
  <c r="EO130"/>
  <c r="EN130"/>
  <c r="EM130"/>
  <c r="EL130"/>
  <c r="EL137" s="1"/>
  <c r="EK130"/>
  <c r="EJ130"/>
  <c r="EI130"/>
  <c r="EH130"/>
  <c r="EH137" s="1"/>
  <c r="EG130"/>
  <c r="EF130"/>
  <c r="EE130"/>
  <c r="ED130"/>
  <c r="ED137" s="1"/>
  <c r="EC130"/>
  <c r="EB130"/>
  <c r="EA130"/>
  <c r="DZ130"/>
  <c r="DZ137" s="1"/>
  <c r="DY130"/>
  <c r="DX130"/>
  <c r="DW130"/>
  <c r="DV130"/>
  <c r="DV137" s="1"/>
  <c r="DU130"/>
  <c r="DT130"/>
  <c r="DS130"/>
  <c r="DR130"/>
  <c r="DR137" s="1"/>
  <c r="DQ130"/>
  <c r="DP130"/>
  <c r="DO130"/>
  <c r="DN130"/>
  <c r="DN137" s="1"/>
  <c r="DM130"/>
  <c r="DL130"/>
  <c r="DK130"/>
  <c r="DJ130"/>
  <c r="DJ137" s="1"/>
  <c r="DI130"/>
  <c r="DH130"/>
  <c r="DG130"/>
  <c r="DF130"/>
  <c r="DF137" s="1"/>
  <c r="DE130"/>
  <c r="DD130"/>
  <c r="DC130"/>
  <c r="DB130"/>
  <c r="DB137" s="1"/>
  <c r="DA130"/>
  <c r="CZ130"/>
  <c r="CY130"/>
  <c r="CX130"/>
  <c r="CX137" s="1"/>
  <c r="CW130"/>
  <c r="CV130"/>
  <c r="CU130"/>
  <c r="CT130"/>
  <c r="CT137" s="1"/>
  <c r="CS130"/>
  <c r="CR130"/>
  <c r="CQ130"/>
  <c r="CP130"/>
  <c r="CP137" s="1"/>
  <c r="CO130"/>
  <c r="CN130"/>
  <c r="CM130"/>
  <c r="CL130"/>
  <c r="CL137" s="1"/>
  <c r="CK130"/>
  <c r="CJ130"/>
  <c r="CI130"/>
  <c r="CH130"/>
  <c r="CH137" s="1"/>
  <c r="CG130"/>
  <c r="CF130"/>
  <c r="CE130"/>
  <c r="CD130"/>
  <c r="CD137" s="1"/>
  <c r="CC130"/>
  <c r="CB130"/>
  <c r="CA130"/>
  <c r="BZ130"/>
  <c r="BZ137" s="1"/>
  <c r="BY130"/>
  <c r="BX130"/>
  <c r="BW130"/>
  <c r="BV130"/>
  <c r="BV137" s="1"/>
  <c r="BU130"/>
  <c r="BT130"/>
  <c r="BS130"/>
  <c r="BR130"/>
  <c r="BR137" s="1"/>
  <c r="BQ130"/>
  <c r="BP130"/>
  <c r="BO130"/>
  <c r="BN130"/>
  <c r="BN137" s="1"/>
  <c r="BM130"/>
  <c r="BL130"/>
  <c r="BK130"/>
  <c r="BJ130"/>
  <c r="BJ137" s="1"/>
  <c r="BI130"/>
  <c r="BH130"/>
  <c r="BG130"/>
  <c r="BF130"/>
  <c r="BF137" s="1"/>
  <c r="BE130"/>
  <c r="BD130"/>
  <c r="BC130"/>
  <c r="BB130"/>
  <c r="BB137" s="1"/>
  <c r="BA130"/>
  <c r="AZ130"/>
  <c r="AY130"/>
  <c r="AX130"/>
  <c r="AX137" s="1"/>
  <c r="AW130"/>
  <c r="AV130"/>
  <c r="AU130"/>
  <c r="AT130"/>
  <c r="AT137" s="1"/>
  <c r="AS130"/>
  <c r="AR130"/>
  <c r="AQ130"/>
  <c r="AP130"/>
  <c r="AP137" s="1"/>
  <c r="AO130"/>
  <c r="AN130"/>
  <c r="AM130"/>
  <c r="AL130"/>
  <c r="AL137" s="1"/>
  <c r="AK130"/>
  <c r="AJ130"/>
  <c r="AI130"/>
  <c r="AH130"/>
  <c r="AH137" s="1"/>
  <c r="AG130"/>
  <c r="AF130"/>
  <c r="AE130"/>
  <c r="AD130"/>
  <c r="AD137" s="1"/>
  <c r="AC130"/>
  <c r="AB130"/>
  <c r="AA130"/>
  <c r="Z130"/>
  <c r="Z137" s="1"/>
  <c r="Y130"/>
  <c r="X130"/>
  <c r="W130"/>
  <c r="V130"/>
  <c r="V137" s="1"/>
  <c r="U130"/>
  <c r="T130"/>
  <c r="S130"/>
  <c r="R130"/>
  <c r="R137" s="1"/>
  <c r="Q130"/>
  <c r="P130"/>
  <c r="O130"/>
  <c r="N130"/>
  <c r="N137" s="1"/>
  <c r="M130"/>
  <c r="L130"/>
  <c r="K130"/>
  <c r="J130"/>
  <c r="J137" s="1"/>
  <c r="IU124"/>
  <c r="IT124"/>
  <c r="IS124"/>
  <c r="IR124"/>
  <c r="IQ124"/>
  <c r="IP124"/>
  <c r="IO124"/>
  <c r="IN124"/>
  <c r="IM124"/>
  <c r="IL124"/>
  <c r="IK124"/>
  <c r="IJ124"/>
  <c r="II124"/>
  <c r="IH124"/>
  <c r="IG124"/>
  <c r="IF124"/>
  <c r="IE124"/>
  <c r="ID124"/>
  <c r="IC124"/>
  <c r="IB124"/>
  <c r="IA124"/>
  <c r="HZ124"/>
  <c r="HY124"/>
  <c r="HX124"/>
  <c r="HW124"/>
  <c r="HV124"/>
  <c r="HU124"/>
  <c r="HT124"/>
  <c r="HS124"/>
  <c r="HR124"/>
  <c r="HQ124"/>
  <c r="HP124"/>
  <c r="HO124"/>
  <c r="HN124"/>
  <c r="HM124"/>
  <c r="HL124"/>
  <c r="HK124"/>
  <c r="HJ124"/>
  <c r="HI124"/>
  <c r="HH124"/>
  <c r="HG124"/>
  <c r="HF124"/>
  <c r="HE124"/>
  <c r="HD124"/>
  <c r="HC124"/>
  <c r="HB124"/>
  <c r="HA124"/>
  <c r="P163" s="1"/>
  <c r="GZ124"/>
  <c r="GY124"/>
  <c r="GX124"/>
  <c r="GW124"/>
  <c r="GV124"/>
  <c r="GU124"/>
  <c r="GT124"/>
  <c r="GS124"/>
  <c r="GR124"/>
  <c r="GQ124"/>
  <c r="GP124"/>
  <c r="GO124"/>
  <c r="GN124"/>
  <c r="GM124"/>
  <c r="GL124"/>
  <c r="GK124"/>
  <c r="GJ124"/>
  <c r="GI124"/>
  <c r="GH124"/>
  <c r="GG124"/>
  <c r="GF124"/>
  <c r="GE124"/>
  <c r="GD124"/>
  <c r="GC124"/>
  <c r="GB124"/>
  <c r="GA124"/>
  <c r="FZ124"/>
  <c r="FY124"/>
  <c r="FX124"/>
  <c r="FW124"/>
  <c r="FV124"/>
  <c r="FU124"/>
  <c r="FT124"/>
  <c r="FS124"/>
  <c r="FR124"/>
  <c r="FQ124"/>
  <c r="FP124"/>
  <c r="FO124"/>
  <c r="FN124"/>
  <c r="FM124"/>
  <c r="FL124"/>
  <c r="FK124"/>
  <c r="FJ124"/>
  <c r="FI124"/>
  <c r="FH124"/>
  <c r="FG124"/>
  <c r="FF124"/>
  <c r="FE124"/>
  <c r="FD124"/>
  <c r="FC124"/>
  <c r="FB124"/>
  <c r="FA124"/>
  <c r="EZ124"/>
  <c r="EY124"/>
  <c r="EX124"/>
  <c r="EW124"/>
  <c r="EV124"/>
  <c r="EU124"/>
  <c r="ET124"/>
  <c r="ES124"/>
  <c r="ER124"/>
  <c r="EQ124"/>
  <c r="EP124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N163" s="1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BV124"/>
  <c r="BU124"/>
  <c r="BT124"/>
  <c r="BS124"/>
  <c r="BR124"/>
  <c r="BQ124"/>
  <c r="BP124"/>
  <c r="BO124"/>
  <c r="BN124"/>
  <c r="BM124"/>
  <c r="BL124"/>
  <c r="BK124"/>
  <c r="BJ124"/>
  <c r="BI124"/>
  <c r="BH124"/>
  <c r="BG124"/>
  <c r="BF124"/>
  <c r="BE124"/>
  <c r="BD124"/>
  <c r="BC124"/>
  <c r="BB124"/>
  <c r="BA124"/>
  <c r="AZ124"/>
  <c r="AY124"/>
  <c r="AX124"/>
  <c r="AW124"/>
  <c r="AV124"/>
  <c r="AU124"/>
  <c r="AT124"/>
  <c r="AS124"/>
  <c r="AR124"/>
  <c r="AQ124"/>
  <c r="AP124"/>
  <c r="AO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X124"/>
  <c r="W124"/>
  <c r="V124"/>
  <c r="U124"/>
  <c r="T124"/>
  <c r="S124"/>
  <c r="R124"/>
  <c r="Q124"/>
  <c r="P124"/>
  <c r="O124"/>
  <c r="N124"/>
  <c r="M124"/>
  <c r="L124"/>
  <c r="K124"/>
  <c r="J124"/>
  <c r="IU123"/>
  <c r="IT123"/>
  <c r="IS123"/>
  <c r="IR123"/>
  <c r="IQ123"/>
  <c r="IP123"/>
  <c r="IO123"/>
  <c r="IN123"/>
  <c r="IM123"/>
  <c r="IL123"/>
  <c r="IK123"/>
  <c r="IJ123"/>
  <c r="II123"/>
  <c r="IH123"/>
  <c r="IG123"/>
  <c r="IF123"/>
  <c r="IE123"/>
  <c r="ID123"/>
  <c r="IC123"/>
  <c r="IB123"/>
  <c r="IA123"/>
  <c r="HZ123"/>
  <c r="HY123"/>
  <c r="HX123"/>
  <c r="HW123"/>
  <c r="HV123"/>
  <c r="HU123"/>
  <c r="HT123"/>
  <c r="HS123"/>
  <c r="HR123"/>
  <c r="HQ123"/>
  <c r="HP123"/>
  <c r="HO123"/>
  <c r="HN123"/>
  <c r="HM123"/>
  <c r="HL123"/>
  <c r="HK123"/>
  <c r="HJ123"/>
  <c r="HI123"/>
  <c r="HH123"/>
  <c r="HG123"/>
  <c r="HF123"/>
  <c r="HE123"/>
  <c r="HD123"/>
  <c r="HC123"/>
  <c r="HB123"/>
  <c r="HA123"/>
  <c r="O163" s="1"/>
  <c r="GZ123"/>
  <c r="GY123"/>
  <c r="GX123"/>
  <c r="GW123"/>
  <c r="GV123"/>
  <c r="GU123"/>
  <c r="GT123"/>
  <c r="GS123"/>
  <c r="GR123"/>
  <c r="GQ123"/>
  <c r="GP123"/>
  <c r="GO123"/>
  <c r="GN123"/>
  <c r="GM123"/>
  <c r="GL123"/>
  <c r="GK123"/>
  <c r="GJ123"/>
  <c r="GI123"/>
  <c r="GH123"/>
  <c r="GG123"/>
  <c r="GF123"/>
  <c r="GE123"/>
  <c r="GD123"/>
  <c r="GC123"/>
  <c r="GB123"/>
  <c r="GA123"/>
  <c r="FZ123"/>
  <c r="FY123"/>
  <c r="FX123"/>
  <c r="FW123"/>
  <c r="FV123"/>
  <c r="FU123"/>
  <c r="FT123"/>
  <c r="FS123"/>
  <c r="FR123"/>
  <c r="FQ123"/>
  <c r="FP123"/>
  <c r="FO123"/>
  <c r="FN123"/>
  <c r="FM123"/>
  <c r="FL123"/>
  <c r="FK123"/>
  <c r="FJ123"/>
  <c r="FI123"/>
  <c r="FH123"/>
  <c r="FG123"/>
  <c r="FF123"/>
  <c r="FE123"/>
  <c r="FD123"/>
  <c r="FC123"/>
  <c r="FB123"/>
  <c r="FA123"/>
  <c r="EZ123"/>
  <c r="EY123"/>
  <c r="EX123"/>
  <c r="EW123"/>
  <c r="EV123"/>
  <c r="EU123"/>
  <c r="ET123"/>
  <c r="ES123"/>
  <c r="ER123"/>
  <c r="EQ123"/>
  <c r="EP123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M163" s="1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BV123"/>
  <c r="BU123"/>
  <c r="BT123"/>
  <c r="BS123"/>
  <c r="BR123"/>
  <c r="BQ123"/>
  <c r="BP123"/>
  <c r="BO123"/>
  <c r="BN123"/>
  <c r="BM123"/>
  <c r="BL123"/>
  <c r="BK123"/>
  <c r="BJ123"/>
  <c r="BI123"/>
  <c r="BH123"/>
  <c r="BG123"/>
  <c r="BF123"/>
  <c r="BE123"/>
  <c r="BD123"/>
  <c r="BC123"/>
  <c r="BB123"/>
  <c r="BA123"/>
  <c r="AZ123"/>
  <c r="AY123"/>
  <c r="AX123"/>
  <c r="AW123"/>
  <c r="AV123"/>
  <c r="AU123"/>
  <c r="AT123"/>
  <c r="AS123"/>
  <c r="AR123"/>
  <c r="AQ123"/>
  <c r="AP123"/>
  <c r="AO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IU122"/>
  <c r="IT122"/>
  <c r="IS122"/>
  <c r="IR122"/>
  <c r="IQ122"/>
  <c r="IP122"/>
  <c r="IO122"/>
  <c r="IN122"/>
  <c r="IM122"/>
  <c r="IL122"/>
  <c r="IK122"/>
  <c r="IJ122"/>
  <c r="II122"/>
  <c r="IH122"/>
  <c r="IG122"/>
  <c r="IF122"/>
  <c r="IE122"/>
  <c r="ID122"/>
  <c r="IC122"/>
  <c r="IB122"/>
  <c r="IA122"/>
  <c r="HZ122"/>
  <c r="HY122"/>
  <c r="HX122"/>
  <c r="HW122"/>
  <c r="HV122"/>
  <c r="HU122"/>
  <c r="HT122"/>
  <c r="HS122"/>
  <c r="HR122"/>
  <c r="HQ122"/>
  <c r="HP122"/>
  <c r="HO122"/>
  <c r="HN122"/>
  <c r="HM122"/>
  <c r="HL122"/>
  <c r="HK122"/>
  <c r="HJ122"/>
  <c r="HI122"/>
  <c r="HH122"/>
  <c r="HG122"/>
  <c r="HF122"/>
  <c r="HE122"/>
  <c r="HD122"/>
  <c r="HC122"/>
  <c r="HB122"/>
  <c r="HA122"/>
  <c r="GZ122"/>
  <c r="GY122"/>
  <c r="GX122"/>
  <c r="GW122"/>
  <c r="GV122"/>
  <c r="GU122"/>
  <c r="GT122"/>
  <c r="GS122"/>
  <c r="GR122"/>
  <c r="GQ122"/>
  <c r="GP122"/>
  <c r="GO122"/>
  <c r="GN122"/>
  <c r="GM122"/>
  <c r="GL122"/>
  <c r="GK122"/>
  <c r="GJ122"/>
  <c r="GI122"/>
  <c r="GH122"/>
  <c r="GG122"/>
  <c r="GF122"/>
  <c r="GE122"/>
  <c r="GD122"/>
  <c r="GC122"/>
  <c r="GB122"/>
  <c r="GA122"/>
  <c r="FZ122"/>
  <c r="FY122"/>
  <c r="FX122"/>
  <c r="FW122"/>
  <c r="FV122"/>
  <c r="FU122"/>
  <c r="FT122"/>
  <c r="FS122"/>
  <c r="FR122"/>
  <c r="FQ122"/>
  <c r="FP122"/>
  <c r="FO122"/>
  <c r="FN122"/>
  <c r="FM122"/>
  <c r="FL122"/>
  <c r="FK122"/>
  <c r="FJ122"/>
  <c r="FI122"/>
  <c r="FH122"/>
  <c r="FG122"/>
  <c r="FF122"/>
  <c r="FE122"/>
  <c r="FD122"/>
  <c r="FC122"/>
  <c r="FB122"/>
  <c r="FA122"/>
  <c r="EZ122"/>
  <c r="EY122"/>
  <c r="EX122"/>
  <c r="EW122"/>
  <c r="EV122"/>
  <c r="EU122"/>
  <c r="ET122"/>
  <c r="ES122"/>
  <c r="ER122"/>
  <c r="EQ122"/>
  <c r="EP122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BV122"/>
  <c r="BU122"/>
  <c r="BT122"/>
  <c r="BS122"/>
  <c r="BR122"/>
  <c r="BQ122"/>
  <c r="BP122"/>
  <c r="BO122"/>
  <c r="BN122"/>
  <c r="BM122"/>
  <c r="BL122"/>
  <c r="BK122"/>
  <c r="BJ122"/>
  <c r="BI122"/>
  <c r="BH122"/>
  <c r="BG122"/>
  <c r="BF122"/>
  <c r="BE122"/>
  <c r="BD122"/>
  <c r="BC122"/>
  <c r="BB122"/>
  <c r="BA122"/>
  <c r="AZ122"/>
  <c r="AY122"/>
  <c r="AX122"/>
  <c r="AW122"/>
  <c r="AV122"/>
  <c r="AU122"/>
  <c r="AT122"/>
  <c r="AS122"/>
  <c r="AR122"/>
  <c r="AQ122"/>
  <c r="AP122"/>
  <c r="AO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X122"/>
  <c r="W122"/>
  <c r="V122"/>
  <c r="U122"/>
  <c r="T122"/>
  <c r="S122"/>
  <c r="R122"/>
  <c r="Q122"/>
  <c r="P122"/>
  <c r="O122"/>
  <c r="N122"/>
  <c r="M122"/>
  <c r="L122"/>
  <c r="K122"/>
  <c r="J122"/>
  <c r="IU121"/>
  <c r="IT121"/>
  <c r="IS121"/>
  <c r="IS128" s="1"/>
  <c r="IR121"/>
  <c r="IQ121"/>
  <c r="IP121"/>
  <c r="IO121"/>
  <c r="IO128" s="1"/>
  <c r="IN121"/>
  <c r="IM121"/>
  <c r="IL121"/>
  <c r="IK121"/>
  <c r="IK128" s="1"/>
  <c r="IJ121"/>
  <c r="II121"/>
  <c r="IH121"/>
  <c r="IG121"/>
  <c r="IG128" s="1"/>
  <c r="IF121"/>
  <c r="IE121"/>
  <c r="ID121"/>
  <c r="IC121"/>
  <c r="IC128" s="1"/>
  <c r="IB121"/>
  <c r="IA121"/>
  <c r="HZ121"/>
  <c r="HY121"/>
  <c r="HY128" s="1"/>
  <c r="HX121"/>
  <c r="HW121"/>
  <c r="HV121"/>
  <c r="HU121"/>
  <c r="HU128" s="1"/>
  <c r="HT121"/>
  <c r="HS121"/>
  <c r="HR121"/>
  <c r="HQ121"/>
  <c r="HQ128" s="1"/>
  <c r="HP121"/>
  <c r="HO121"/>
  <c r="HN121"/>
  <c r="HM121"/>
  <c r="HM128" s="1"/>
  <c r="HL121"/>
  <c r="HK121"/>
  <c r="HJ121"/>
  <c r="HI121"/>
  <c r="HI128" s="1"/>
  <c r="HH121"/>
  <c r="HG121"/>
  <c r="HF121"/>
  <c r="HE121"/>
  <c r="HE128" s="1"/>
  <c r="HD121"/>
  <c r="HC121"/>
  <c r="HB121"/>
  <c r="HA121"/>
  <c r="HA128" s="1"/>
  <c r="GZ121"/>
  <c r="GY121"/>
  <c r="GX121"/>
  <c r="GW121"/>
  <c r="GW128" s="1"/>
  <c r="GV121"/>
  <c r="GU121"/>
  <c r="GT121"/>
  <c r="GS121"/>
  <c r="GS128" s="1"/>
  <c r="GR121"/>
  <c r="GQ121"/>
  <c r="GP121"/>
  <c r="GO121"/>
  <c r="GO128" s="1"/>
  <c r="GN121"/>
  <c r="GM121"/>
  <c r="GL121"/>
  <c r="GK121"/>
  <c r="GK128" s="1"/>
  <c r="GJ121"/>
  <c r="GI121"/>
  <c r="GH121"/>
  <c r="GG121"/>
  <c r="GG128" s="1"/>
  <c r="GF121"/>
  <c r="GE121"/>
  <c r="GD121"/>
  <c r="GC121"/>
  <c r="GC128" s="1"/>
  <c r="GB121"/>
  <c r="GA121"/>
  <c r="FZ121"/>
  <c r="FY121"/>
  <c r="FY128" s="1"/>
  <c r="FX121"/>
  <c r="FW121"/>
  <c r="FV121"/>
  <c r="FU121"/>
  <c r="FU128" s="1"/>
  <c r="FT121"/>
  <c r="FS121"/>
  <c r="FR121"/>
  <c r="FQ121"/>
  <c r="FQ128" s="1"/>
  <c r="FP121"/>
  <c r="FO121"/>
  <c r="FN121"/>
  <c r="FM121"/>
  <c r="FM128" s="1"/>
  <c r="FL121"/>
  <c r="FK121"/>
  <c r="FJ121"/>
  <c r="FI121"/>
  <c r="FI128" s="1"/>
  <c r="FH121"/>
  <c r="FG121"/>
  <c r="FF121"/>
  <c r="FE121"/>
  <c r="FE128" s="1"/>
  <c r="FD121"/>
  <c r="FC121"/>
  <c r="FB121"/>
  <c r="FA121"/>
  <c r="FA128" s="1"/>
  <c r="EZ121"/>
  <c r="EY121"/>
  <c r="EX121"/>
  <c r="EW121"/>
  <c r="EW128" s="1"/>
  <c r="EV121"/>
  <c r="EU121"/>
  <c r="ET121"/>
  <c r="ES121"/>
  <c r="ES128" s="1"/>
  <c r="ER121"/>
  <c r="EQ121"/>
  <c r="EP121"/>
  <c r="EO121"/>
  <c r="EO128" s="1"/>
  <c r="EN121"/>
  <c r="EM121"/>
  <c r="EL121"/>
  <c r="EK121"/>
  <c r="EK128" s="1"/>
  <c r="EJ121"/>
  <c r="EI121"/>
  <c r="EH121"/>
  <c r="EG121"/>
  <c r="EG128" s="1"/>
  <c r="EF121"/>
  <c r="EE121"/>
  <c r="ED121"/>
  <c r="EC121"/>
  <c r="EC128" s="1"/>
  <c r="EB121"/>
  <c r="EA121"/>
  <c r="DZ121"/>
  <c r="DY121"/>
  <c r="DY128" s="1"/>
  <c r="DX121"/>
  <c r="DW121"/>
  <c r="DV121"/>
  <c r="DU121"/>
  <c r="DU128" s="1"/>
  <c r="DT121"/>
  <c r="DS121"/>
  <c r="DR121"/>
  <c r="DQ121"/>
  <c r="DQ128" s="1"/>
  <c r="DP121"/>
  <c r="DO121"/>
  <c r="DN121"/>
  <c r="DM121"/>
  <c r="DM128" s="1"/>
  <c r="DL121"/>
  <c r="DK121"/>
  <c r="DJ121"/>
  <c r="DI121"/>
  <c r="DI128" s="1"/>
  <c r="DH121"/>
  <c r="DG121"/>
  <c r="DF121"/>
  <c r="DE121"/>
  <c r="DE128" s="1"/>
  <c r="DD121"/>
  <c r="DC121"/>
  <c r="DB121"/>
  <c r="DA121"/>
  <c r="DA128" s="1"/>
  <c r="CZ121"/>
  <c r="CY121"/>
  <c r="CX121"/>
  <c r="CW121"/>
  <c r="CW128" s="1"/>
  <c r="CV121"/>
  <c r="CU121"/>
  <c r="CT121"/>
  <c r="CS121"/>
  <c r="CS128" s="1"/>
  <c r="CR121"/>
  <c r="CQ121"/>
  <c r="CP121"/>
  <c r="CO121"/>
  <c r="CO128" s="1"/>
  <c r="CN121"/>
  <c r="CM121"/>
  <c r="CL121"/>
  <c r="CK121"/>
  <c r="CK128" s="1"/>
  <c r="CJ121"/>
  <c r="CI121"/>
  <c r="CH121"/>
  <c r="CG121"/>
  <c r="CG128" s="1"/>
  <c r="CF121"/>
  <c r="CE121"/>
  <c r="CD121"/>
  <c r="CC121"/>
  <c r="CC128" s="1"/>
  <c r="CB121"/>
  <c r="CA121"/>
  <c r="BZ121"/>
  <c r="BY121"/>
  <c r="BY128" s="1"/>
  <c r="BX121"/>
  <c r="BW121"/>
  <c r="BV121"/>
  <c r="BU121"/>
  <c r="BU128" s="1"/>
  <c r="BT121"/>
  <c r="BS121"/>
  <c r="BR121"/>
  <c r="BQ121"/>
  <c r="BQ128" s="1"/>
  <c r="BP121"/>
  <c r="BO121"/>
  <c r="BN121"/>
  <c r="BM121"/>
  <c r="BM128" s="1"/>
  <c r="BL121"/>
  <c r="BK121"/>
  <c r="BJ121"/>
  <c r="BI121"/>
  <c r="BI128" s="1"/>
  <c r="BH121"/>
  <c r="BG121"/>
  <c r="BF121"/>
  <c r="BE121"/>
  <c r="BE128" s="1"/>
  <c r="BD121"/>
  <c r="BC121"/>
  <c r="BB121"/>
  <c r="BA121"/>
  <c r="BA128" s="1"/>
  <c r="AZ121"/>
  <c r="AY121"/>
  <c r="AX121"/>
  <c r="AW121"/>
  <c r="AW128" s="1"/>
  <c r="AV121"/>
  <c r="AU121"/>
  <c r="AT121"/>
  <c r="AS121"/>
  <c r="AS128" s="1"/>
  <c r="AR121"/>
  <c r="AQ121"/>
  <c r="AP121"/>
  <c r="AO121"/>
  <c r="AO128" s="1"/>
  <c r="AN121"/>
  <c r="AM121"/>
  <c r="AL121"/>
  <c r="AK121"/>
  <c r="AK128" s="1"/>
  <c r="AJ121"/>
  <c r="AI121"/>
  <c r="AH121"/>
  <c r="AG121"/>
  <c r="AG128" s="1"/>
  <c r="AF121"/>
  <c r="AE121"/>
  <c r="AD121"/>
  <c r="AC121"/>
  <c r="AC128" s="1"/>
  <c r="AB121"/>
  <c r="AA121"/>
  <c r="Z121"/>
  <c r="Y121"/>
  <c r="Y128" s="1"/>
  <c r="X121"/>
  <c r="W121"/>
  <c r="V121"/>
  <c r="U121"/>
  <c r="U128" s="1"/>
  <c r="T121"/>
  <c r="S121"/>
  <c r="R121"/>
  <c r="Q121"/>
  <c r="Q128" s="1"/>
  <c r="P121"/>
  <c r="O121"/>
  <c r="N121"/>
  <c r="M121"/>
  <c r="M128" s="1"/>
  <c r="L121"/>
  <c r="K121"/>
  <c r="J121"/>
  <c r="IU115"/>
  <c r="IT115"/>
  <c r="IS115"/>
  <c r="IR115"/>
  <c r="IQ115"/>
  <c r="IP115"/>
  <c r="IO115"/>
  <c r="IN115"/>
  <c r="IM115"/>
  <c r="IL115"/>
  <c r="IK115"/>
  <c r="IJ115"/>
  <c r="II115"/>
  <c r="IH115"/>
  <c r="IG115"/>
  <c r="IF115"/>
  <c r="IE115"/>
  <c r="ID115"/>
  <c r="IC115"/>
  <c r="IB115"/>
  <c r="IA115"/>
  <c r="HZ115"/>
  <c r="HY115"/>
  <c r="HX115"/>
  <c r="HW115"/>
  <c r="HV115"/>
  <c r="HU115"/>
  <c r="HT115"/>
  <c r="HS115"/>
  <c r="HR115"/>
  <c r="HQ115"/>
  <c r="HP115"/>
  <c r="HO115"/>
  <c r="HN115"/>
  <c r="HM115"/>
  <c r="HL115"/>
  <c r="HK115"/>
  <c r="HJ115"/>
  <c r="HI115"/>
  <c r="HH115"/>
  <c r="HG115"/>
  <c r="HF115"/>
  <c r="HE115"/>
  <c r="HD115"/>
  <c r="HC115"/>
  <c r="HB115"/>
  <c r="HA115"/>
  <c r="P162" s="1"/>
  <c r="GZ115"/>
  <c r="GY115"/>
  <c r="GX115"/>
  <c r="GW115"/>
  <c r="GV115"/>
  <c r="GU115"/>
  <c r="GT115"/>
  <c r="GS115"/>
  <c r="GR115"/>
  <c r="GQ115"/>
  <c r="GP115"/>
  <c r="GO115"/>
  <c r="GN115"/>
  <c r="GM115"/>
  <c r="GL115"/>
  <c r="GK115"/>
  <c r="GJ115"/>
  <c r="GI115"/>
  <c r="GH115"/>
  <c r="GG115"/>
  <c r="GF115"/>
  <c r="GE115"/>
  <c r="GD115"/>
  <c r="GC115"/>
  <c r="GB115"/>
  <c r="GA115"/>
  <c r="FZ115"/>
  <c r="FY115"/>
  <c r="FX115"/>
  <c r="FW115"/>
  <c r="FV115"/>
  <c r="FU115"/>
  <c r="FT115"/>
  <c r="FS115"/>
  <c r="FR115"/>
  <c r="FQ115"/>
  <c r="FP115"/>
  <c r="FO115"/>
  <c r="FN115"/>
  <c r="FM115"/>
  <c r="FL115"/>
  <c r="FK115"/>
  <c r="FJ115"/>
  <c r="FI115"/>
  <c r="FH115"/>
  <c r="FG115"/>
  <c r="FF115"/>
  <c r="FE115"/>
  <c r="FD115"/>
  <c r="FC115"/>
  <c r="FB115"/>
  <c r="FA115"/>
  <c r="EZ115"/>
  <c r="EY115"/>
  <c r="EX115"/>
  <c r="EW115"/>
  <c r="EV115"/>
  <c r="EU115"/>
  <c r="ET115"/>
  <c r="ES115"/>
  <c r="ER115"/>
  <c r="EQ115"/>
  <c r="EP115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N162" s="1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BV115"/>
  <c r="BU115"/>
  <c r="BT115"/>
  <c r="BS115"/>
  <c r="BR115"/>
  <c r="BQ115"/>
  <c r="BP115"/>
  <c r="BO115"/>
  <c r="BN115"/>
  <c r="BM115"/>
  <c r="BL115"/>
  <c r="BK115"/>
  <c r="BJ115"/>
  <c r="BI115"/>
  <c r="BH115"/>
  <c r="BG115"/>
  <c r="BF115"/>
  <c r="BE115"/>
  <c r="BD115"/>
  <c r="BC115"/>
  <c r="BB115"/>
  <c r="BA115"/>
  <c r="AZ115"/>
  <c r="AY115"/>
  <c r="AX115"/>
  <c r="AW115"/>
  <c r="AV115"/>
  <c r="AU115"/>
  <c r="AT115"/>
  <c r="AS115"/>
  <c r="AR115"/>
  <c r="AQ115"/>
  <c r="AP115"/>
  <c r="AO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X115"/>
  <c r="W115"/>
  <c r="V115"/>
  <c r="U115"/>
  <c r="T115"/>
  <c r="S115"/>
  <c r="R115"/>
  <c r="Q115"/>
  <c r="P115"/>
  <c r="O115"/>
  <c r="N115"/>
  <c r="M115"/>
  <c r="L115"/>
  <c r="K115"/>
  <c r="J115"/>
  <c r="IU114"/>
  <c r="IT114"/>
  <c r="IS114"/>
  <c r="IR114"/>
  <c r="IQ114"/>
  <c r="IP114"/>
  <c r="IO114"/>
  <c r="IN114"/>
  <c r="IM114"/>
  <c r="IL114"/>
  <c r="IK114"/>
  <c r="IJ114"/>
  <c r="II114"/>
  <c r="IH114"/>
  <c r="IG114"/>
  <c r="IF114"/>
  <c r="IE114"/>
  <c r="ID114"/>
  <c r="IC114"/>
  <c r="IB114"/>
  <c r="IA114"/>
  <c r="HZ114"/>
  <c r="HY114"/>
  <c r="HX114"/>
  <c r="HW114"/>
  <c r="HV114"/>
  <c r="HU114"/>
  <c r="HT114"/>
  <c r="HS114"/>
  <c r="HR114"/>
  <c r="HQ114"/>
  <c r="HP114"/>
  <c r="HO114"/>
  <c r="HN114"/>
  <c r="HM114"/>
  <c r="HL114"/>
  <c r="HK114"/>
  <c r="HJ114"/>
  <c r="HI114"/>
  <c r="HH114"/>
  <c r="HG114"/>
  <c r="HF114"/>
  <c r="HE114"/>
  <c r="HD114"/>
  <c r="HC114"/>
  <c r="HB114"/>
  <c r="HA114"/>
  <c r="O162" s="1"/>
  <c r="GZ114"/>
  <c r="GY114"/>
  <c r="GX114"/>
  <c r="GW114"/>
  <c r="GV114"/>
  <c r="GU114"/>
  <c r="GT114"/>
  <c r="GS114"/>
  <c r="GR114"/>
  <c r="GQ114"/>
  <c r="GP114"/>
  <c r="GO114"/>
  <c r="GN114"/>
  <c r="GM114"/>
  <c r="GL114"/>
  <c r="GK114"/>
  <c r="GJ114"/>
  <c r="GI114"/>
  <c r="GH114"/>
  <c r="GG114"/>
  <c r="GF114"/>
  <c r="GE114"/>
  <c r="GD114"/>
  <c r="GC114"/>
  <c r="GB114"/>
  <c r="GA114"/>
  <c r="FZ114"/>
  <c r="FY114"/>
  <c r="FX114"/>
  <c r="FW114"/>
  <c r="FV114"/>
  <c r="FU114"/>
  <c r="FT114"/>
  <c r="FS114"/>
  <c r="FR114"/>
  <c r="FQ114"/>
  <c r="FP114"/>
  <c r="FO114"/>
  <c r="FN114"/>
  <c r="FM114"/>
  <c r="FL114"/>
  <c r="FK114"/>
  <c r="FJ114"/>
  <c r="FI114"/>
  <c r="FH114"/>
  <c r="FG114"/>
  <c r="FF114"/>
  <c r="FE114"/>
  <c r="FD114"/>
  <c r="FC114"/>
  <c r="FB114"/>
  <c r="FA114"/>
  <c r="EZ114"/>
  <c r="EY114"/>
  <c r="EX114"/>
  <c r="EW114"/>
  <c r="EV114"/>
  <c r="EU114"/>
  <c r="ET114"/>
  <c r="ES114"/>
  <c r="ER114"/>
  <c r="EQ114"/>
  <c r="EP114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M162" s="1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BV114"/>
  <c r="BU114"/>
  <c r="BT114"/>
  <c r="BS114"/>
  <c r="BR114"/>
  <c r="BQ114"/>
  <c r="BP114"/>
  <c r="BO114"/>
  <c r="BN114"/>
  <c r="BM114"/>
  <c r="BL114"/>
  <c r="BK114"/>
  <c r="BJ114"/>
  <c r="BI114"/>
  <c r="BH114"/>
  <c r="BG114"/>
  <c r="BF114"/>
  <c r="BE114"/>
  <c r="BD114"/>
  <c r="BC114"/>
  <c r="BB114"/>
  <c r="BA114"/>
  <c r="AZ114"/>
  <c r="AY114"/>
  <c r="AX114"/>
  <c r="AW114"/>
  <c r="AV114"/>
  <c r="AU114"/>
  <c r="AT114"/>
  <c r="AS114"/>
  <c r="AR114"/>
  <c r="AQ114"/>
  <c r="AP114"/>
  <c r="AO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X114"/>
  <c r="W114"/>
  <c r="V114"/>
  <c r="U114"/>
  <c r="T114"/>
  <c r="S114"/>
  <c r="R114"/>
  <c r="Q114"/>
  <c r="P114"/>
  <c r="O114"/>
  <c r="N114"/>
  <c r="M114"/>
  <c r="L114"/>
  <c r="K114"/>
  <c r="J114"/>
  <c r="IU113"/>
  <c r="IT113"/>
  <c r="IS113"/>
  <c r="IR113"/>
  <c r="IQ113"/>
  <c r="IP113"/>
  <c r="IO113"/>
  <c r="IN113"/>
  <c r="IM113"/>
  <c r="IL113"/>
  <c r="IK113"/>
  <c r="IJ113"/>
  <c r="II113"/>
  <c r="IH113"/>
  <c r="IG113"/>
  <c r="IF113"/>
  <c r="IE113"/>
  <c r="ID113"/>
  <c r="IC113"/>
  <c r="IB113"/>
  <c r="IA113"/>
  <c r="HZ113"/>
  <c r="HY113"/>
  <c r="HX113"/>
  <c r="HW113"/>
  <c r="HV113"/>
  <c r="HU113"/>
  <c r="HT113"/>
  <c r="HS113"/>
  <c r="HR113"/>
  <c r="HQ113"/>
  <c r="HP113"/>
  <c r="HO113"/>
  <c r="HN113"/>
  <c r="HM113"/>
  <c r="HL113"/>
  <c r="HK113"/>
  <c r="HJ113"/>
  <c r="HI113"/>
  <c r="HH113"/>
  <c r="HG113"/>
  <c r="HF113"/>
  <c r="HE113"/>
  <c r="HD113"/>
  <c r="HC113"/>
  <c r="HB113"/>
  <c r="HA113"/>
  <c r="GZ113"/>
  <c r="GY113"/>
  <c r="GX113"/>
  <c r="GW113"/>
  <c r="GV113"/>
  <c r="GU113"/>
  <c r="GT113"/>
  <c r="GS113"/>
  <c r="GR113"/>
  <c r="GQ113"/>
  <c r="GP113"/>
  <c r="GO113"/>
  <c r="GN113"/>
  <c r="GM113"/>
  <c r="GL113"/>
  <c r="GK113"/>
  <c r="GJ113"/>
  <c r="GI113"/>
  <c r="GH113"/>
  <c r="GG113"/>
  <c r="GF113"/>
  <c r="GE113"/>
  <c r="GD113"/>
  <c r="GC113"/>
  <c r="GB113"/>
  <c r="GA113"/>
  <c r="FZ113"/>
  <c r="FY113"/>
  <c r="FX113"/>
  <c r="FW113"/>
  <c r="FV113"/>
  <c r="FU113"/>
  <c r="FT113"/>
  <c r="FS113"/>
  <c r="FR113"/>
  <c r="FQ113"/>
  <c r="FP113"/>
  <c r="FO113"/>
  <c r="FN113"/>
  <c r="FM113"/>
  <c r="FL113"/>
  <c r="FK113"/>
  <c r="FJ113"/>
  <c r="FI113"/>
  <c r="FH113"/>
  <c r="FG113"/>
  <c r="FF113"/>
  <c r="FE113"/>
  <c r="FD113"/>
  <c r="FC113"/>
  <c r="FB113"/>
  <c r="FA113"/>
  <c r="EZ113"/>
  <c r="EY113"/>
  <c r="EX113"/>
  <c r="EW113"/>
  <c r="EV113"/>
  <c r="EU113"/>
  <c r="ET113"/>
  <c r="ES113"/>
  <c r="ER113"/>
  <c r="EQ113"/>
  <c r="EP113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BV113"/>
  <c r="BU113"/>
  <c r="BT113"/>
  <c r="BS113"/>
  <c r="BR113"/>
  <c r="BQ113"/>
  <c r="BP113"/>
  <c r="BO113"/>
  <c r="BN113"/>
  <c r="BM113"/>
  <c r="BL113"/>
  <c r="BK113"/>
  <c r="BJ113"/>
  <c r="BI113"/>
  <c r="BH113"/>
  <c r="BG113"/>
  <c r="BF113"/>
  <c r="BE113"/>
  <c r="BD113"/>
  <c r="BC113"/>
  <c r="BB113"/>
  <c r="BA113"/>
  <c r="AZ113"/>
  <c r="AY113"/>
  <c r="AX113"/>
  <c r="AW113"/>
  <c r="AV113"/>
  <c r="AU113"/>
  <c r="AT113"/>
  <c r="AS113"/>
  <c r="AR113"/>
  <c r="AQ113"/>
  <c r="AP113"/>
  <c r="AO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X113"/>
  <c r="W113"/>
  <c r="V113"/>
  <c r="U113"/>
  <c r="T113"/>
  <c r="S113"/>
  <c r="R113"/>
  <c r="Q113"/>
  <c r="P113"/>
  <c r="O113"/>
  <c r="N113"/>
  <c r="M113"/>
  <c r="L113"/>
  <c r="K113"/>
  <c r="J113"/>
  <c r="IU112"/>
  <c r="IU118" s="1"/>
  <c r="IT112"/>
  <c r="IS112"/>
  <c r="IS119" s="1"/>
  <c r="IR112"/>
  <c r="IQ112"/>
  <c r="IQ118" s="1"/>
  <c r="IP112"/>
  <c r="IO112"/>
  <c r="IO119" s="1"/>
  <c r="IN112"/>
  <c r="IM112"/>
  <c r="IM118" s="1"/>
  <c r="IL112"/>
  <c r="IK112"/>
  <c r="IK119" s="1"/>
  <c r="IJ112"/>
  <c r="II112"/>
  <c r="II118" s="1"/>
  <c r="IH112"/>
  <c r="IG112"/>
  <c r="IG119" s="1"/>
  <c r="IF112"/>
  <c r="IE112"/>
  <c r="IE118" s="1"/>
  <c r="ID112"/>
  <c r="IC112"/>
  <c r="IC119" s="1"/>
  <c r="IB112"/>
  <c r="IA112"/>
  <c r="IA118" s="1"/>
  <c r="HZ112"/>
  <c r="HY112"/>
  <c r="HY119" s="1"/>
  <c r="HX112"/>
  <c r="HW112"/>
  <c r="HW118" s="1"/>
  <c r="HV112"/>
  <c r="HU112"/>
  <c r="HU119" s="1"/>
  <c r="HT112"/>
  <c r="HS112"/>
  <c r="HS118" s="1"/>
  <c r="HR112"/>
  <c r="HQ112"/>
  <c r="HQ119" s="1"/>
  <c r="HP112"/>
  <c r="HO112"/>
  <c r="HO118" s="1"/>
  <c r="HN112"/>
  <c r="HM112"/>
  <c r="HM119" s="1"/>
  <c r="HL112"/>
  <c r="HK112"/>
  <c r="HK118" s="1"/>
  <c r="HJ112"/>
  <c r="HI112"/>
  <c r="HI119" s="1"/>
  <c r="HH112"/>
  <c r="HG112"/>
  <c r="HG118" s="1"/>
  <c r="HF112"/>
  <c r="HE112"/>
  <c r="HE119" s="1"/>
  <c r="HD112"/>
  <c r="HC112"/>
  <c r="HC118" s="1"/>
  <c r="HB112"/>
  <c r="HA112"/>
  <c r="HA119" s="1"/>
  <c r="GZ112"/>
  <c r="GY112"/>
  <c r="GY118" s="1"/>
  <c r="GX112"/>
  <c r="GW112"/>
  <c r="GW119" s="1"/>
  <c r="GV112"/>
  <c r="GU112"/>
  <c r="GU118" s="1"/>
  <c r="GT112"/>
  <c r="GS112"/>
  <c r="GS119" s="1"/>
  <c r="GR112"/>
  <c r="GQ112"/>
  <c r="GQ118" s="1"/>
  <c r="GP112"/>
  <c r="GO112"/>
  <c r="GO119" s="1"/>
  <c r="GN112"/>
  <c r="GM112"/>
  <c r="GM118" s="1"/>
  <c r="GL112"/>
  <c r="GK112"/>
  <c r="GK119" s="1"/>
  <c r="GJ112"/>
  <c r="GI112"/>
  <c r="GI118" s="1"/>
  <c r="GH112"/>
  <c r="GG112"/>
  <c r="GG119" s="1"/>
  <c r="GF112"/>
  <c r="GE112"/>
  <c r="GE118" s="1"/>
  <c r="GD112"/>
  <c r="GC112"/>
  <c r="GC119" s="1"/>
  <c r="GB112"/>
  <c r="GA112"/>
  <c r="GA118" s="1"/>
  <c r="FZ112"/>
  <c r="FY112"/>
  <c r="FY119" s="1"/>
  <c r="FX112"/>
  <c r="FW112"/>
  <c r="FW118" s="1"/>
  <c r="FV112"/>
  <c r="FU112"/>
  <c r="FU119" s="1"/>
  <c r="FT112"/>
  <c r="FS112"/>
  <c r="FS118" s="1"/>
  <c r="FR112"/>
  <c r="FQ112"/>
  <c r="FQ119" s="1"/>
  <c r="FP112"/>
  <c r="FO112"/>
  <c r="FO118" s="1"/>
  <c r="FN112"/>
  <c r="FM112"/>
  <c r="FM119" s="1"/>
  <c r="FL112"/>
  <c r="FK112"/>
  <c r="FK118" s="1"/>
  <c r="FJ112"/>
  <c r="FI112"/>
  <c r="FI119" s="1"/>
  <c r="FH112"/>
  <c r="FG112"/>
  <c r="FG118" s="1"/>
  <c r="FF112"/>
  <c r="FE112"/>
  <c r="FE119" s="1"/>
  <c r="FD112"/>
  <c r="FC112"/>
  <c r="FC118" s="1"/>
  <c r="FB112"/>
  <c r="FA112"/>
  <c r="FA119" s="1"/>
  <c r="EZ112"/>
  <c r="EY112"/>
  <c r="EY118" s="1"/>
  <c r="EX112"/>
  <c r="EW112"/>
  <c r="EW119" s="1"/>
  <c r="EV112"/>
  <c r="EU112"/>
  <c r="EU118" s="1"/>
  <c r="ET112"/>
  <c r="ES112"/>
  <c r="ES119" s="1"/>
  <c r="ER112"/>
  <c r="EQ112"/>
  <c r="EQ118" s="1"/>
  <c r="EP112"/>
  <c r="EO112"/>
  <c r="EO119" s="1"/>
  <c r="EN112"/>
  <c r="EM112"/>
  <c r="EM118" s="1"/>
  <c r="EL112"/>
  <c r="EK112"/>
  <c r="EK119" s="1"/>
  <c r="EJ112"/>
  <c r="EI112"/>
  <c r="EI118" s="1"/>
  <c r="EH112"/>
  <c r="EG112"/>
  <c r="EG119" s="1"/>
  <c r="EF112"/>
  <c r="EE112"/>
  <c r="EE118" s="1"/>
  <c r="ED112"/>
  <c r="EC112"/>
  <c r="EC119" s="1"/>
  <c r="EB112"/>
  <c r="EA112"/>
  <c r="EA118" s="1"/>
  <c r="DZ112"/>
  <c r="DY112"/>
  <c r="DY119" s="1"/>
  <c r="DX112"/>
  <c r="DW112"/>
  <c r="DW118" s="1"/>
  <c r="DV112"/>
  <c r="DU112"/>
  <c r="DU119" s="1"/>
  <c r="DT112"/>
  <c r="DS112"/>
  <c r="DS118" s="1"/>
  <c r="DR112"/>
  <c r="DQ112"/>
  <c r="DQ119" s="1"/>
  <c r="DP112"/>
  <c r="DO112"/>
  <c r="DO118" s="1"/>
  <c r="DN112"/>
  <c r="DM112"/>
  <c r="DM119" s="1"/>
  <c r="DL112"/>
  <c r="DK112"/>
  <c r="DK118" s="1"/>
  <c r="DJ112"/>
  <c r="DI112"/>
  <c r="DI119" s="1"/>
  <c r="DH112"/>
  <c r="DG112"/>
  <c r="DG119" s="1"/>
  <c r="DF112"/>
  <c r="DE112"/>
  <c r="DD112"/>
  <c r="DC112"/>
  <c r="DC119" s="1"/>
  <c r="DB112"/>
  <c r="DA112"/>
  <c r="CZ112"/>
  <c r="CY112"/>
  <c r="CY119" s="1"/>
  <c r="CX112"/>
  <c r="CW112"/>
  <c r="CV112"/>
  <c r="CU112"/>
  <c r="CU119" s="1"/>
  <c r="CT112"/>
  <c r="CS112"/>
  <c r="CR112"/>
  <c r="CQ112"/>
  <c r="CQ119" s="1"/>
  <c r="CP112"/>
  <c r="CO112"/>
  <c r="CN112"/>
  <c r="CM112"/>
  <c r="CM119" s="1"/>
  <c r="CL112"/>
  <c r="CK112"/>
  <c r="CJ112"/>
  <c r="CI112"/>
  <c r="CI119" s="1"/>
  <c r="CH112"/>
  <c r="CG112"/>
  <c r="CF112"/>
  <c r="CE112"/>
  <c r="CE119" s="1"/>
  <c r="CD112"/>
  <c r="CC112"/>
  <c r="CB112"/>
  <c r="CA112"/>
  <c r="CA119" s="1"/>
  <c r="BZ112"/>
  <c r="BY112"/>
  <c r="BX112"/>
  <c r="BW112"/>
  <c r="BW119" s="1"/>
  <c r="BV112"/>
  <c r="BU112"/>
  <c r="BT112"/>
  <c r="BS112"/>
  <c r="BS119" s="1"/>
  <c r="BR112"/>
  <c r="BQ112"/>
  <c r="BP112"/>
  <c r="BO112"/>
  <c r="BO119" s="1"/>
  <c r="BN112"/>
  <c r="BM112"/>
  <c r="BL112"/>
  <c r="BK112"/>
  <c r="BK119" s="1"/>
  <c r="BJ112"/>
  <c r="BI112"/>
  <c r="BH112"/>
  <c r="BG112"/>
  <c r="BG119" s="1"/>
  <c r="BF112"/>
  <c r="BE112"/>
  <c r="BD112"/>
  <c r="BC112"/>
  <c r="BC119" s="1"/>
  <c r="BB112"/>
  <c r="BA112"/>
  <c r="AZ112"/>
  <c r="AY112"/>
  <c r="AY119" s="1"/>
  <c r="AX112"/>
  <c r="AW112"/>
  <c r="AV112"/>
  <c r="AU112"/>
  <c r="AU119" s="1"/>
  <c r="AT112"/>
  <c r="AS112"/>
  <c r="AR112"/>
  <c r="AQ112"/>
  <c r="AQ119" s="1"/>
  <c r="AP112"/>
  <c r="AO112"/>
  <c r="AN112"/>
  <c r="AM112"/>
  <c r="AM119" s="1"/>
  <c r="AL112"/>
  <c r="AK112"/>
  <c r="AJ112"/>
  <c r="AI112"/>
  <c r="AI119" s="1"/>
  <c r="AH112"/>
  <c r="AG112"/>
  <c r="AF112"/>
  <c r="AE112"/>
  <c r="AE119" s="1"/>
  <c r="AD112"/>
  <c r="AC112"/>
  <c r="AB112"/>
  <c r="AA112"/>
  <c r="AA119" s="1"/>
  <c r="Z112"/>
  <c r="Y112"/>
  <c r="X112"/>
  <c r="W112"/>
  <c r="W119" s="1"/>
  <c r="V112"/>
  <c r="U112"/>
  <c r="T112"/>
  <c r="S112"/>
  <c r="S119" s="1"/>
  <c r="R112"/>
  <c r="Q112"/>
  <c r="P112"/>
  <c r="O112"/>
  <c r="O119" s="1"/>
  <c r="N112"/>
  <c r="M112"/>
  <c r="L112"/>
  <c r="K112"/>
  <c r="K119" s="1"/>
  <c r="J112"/>
  <c r="IU106"/>
  <c r="IT106"/>
  <c r="IS106"/>
  <c r="IR106"/>
  <c r="IQ106"/>
  <c r="IP106"/>
  <c r="IO106"/>
  <c r="IN106"/>
  <c r="IM106"/>
  <c r="IL106"/>
  <c r="IK106"/>
  <c r="IJ106"/>
  <c r="II106"/>
  <c r="IH106"/>
  <c r="IG106"/>
  <c r="IF106"/>
  <c r="IE106"/>
  <c r="ID106"/>
  <c r="IC106"/>
  <c r="IB106"/>
  <c r="IA106"/>
  <c r="HZ106"/>
  <c r="HY106"/>
  <c r="HX106"/>
  <c r="HW106"/>
  <c r="HV106"/>
  <c r="HU106"/>
  <c r="HT106"/>
  <c r="HS106"/>
  <c r="HR106"/>
  <c r="HQ106"/>
  <c r="HP106"/>
  <c r="HO106"/>
  <c r="HN106"/>
  <c r="HM106"/>
  <c r="HL106"/>
  <c r="HK106"/>
  <c r="HJ106"/>
  <c r="HI106"/>
  <c r="HH106"/>
  <c r="HG106"/>
  <c r="HF106"/>
  <c r="HE106"/>
  <c r="HD106"/>
  <c r="HC106"/>
  <c r="HB106"/>
  <c r="HA106"/>
  <c r="P161" s="1"/>
  <c r="GZ106"/>
  <c r="GY106"/>
  <c r="GX106"/>
  <c r="GW106"/>
  <c r="GV106"/>
  <c r="GU106"/>
  <c r="GT106"/>
  <c r="GS106"/>
  <c r="GR106"/>
  <c r="GQ106"/>
  <c r="GP106"/>
  <c r="GO106"/>
  <c r="GN106"/>
  <c r="GM106"/>
  <c r="GL106"/>
  <c r="GK106"/>
  <c r="GJ106"/>
  <c r="GI106"/>
  <c r="GH106"/>
  <c r="GG106"/>
  <c r="GF106"/>
  <c r="GE106"/>
  <c r="GD106"/>
  <c r="GC106"/>
  <c r="GB106"/>
  <c r="GA106"/>
  <c r="FZ106"/>
  <c r="FY106"/>
  <c r="FX106"/>
  <c r="FW106"/>
  <c r="FV106"/>
  <c r="FU106"/>
  <c r="FT106"/>
  <c r="FS106"/>
  <c r="FR106"/>
  <c r="FQ106"/>
  <c r="FP106"/>
  <c r="FO106"/>
  <c r="FN106"/>
  <c r="FM106"/>
  <c r="FL106"/>
  <c r="FK106"/>
  <c r="FJ106"/>
  <c r="FI106"/>
  <c r="FH106"/>
  <c r="FG106"/>
  <c r="FF106"/>
  <c r="FE106"/>
  <c r="FD106"/>
  <c r="FC106"/>
  <c r="FB106"/>
  <c r="FA106"/>
  <c r="EZ106"/>
  <c r="EY106"/>
  <c r="EX106"/>
  <c r="EW106"/>
  <c r="EV106"/>
  <c r="EU106"/>
  <c r="ET106"/>
  <c r="ES106"/>
  <c r="ER106"/>
  <c r="EQ106"/>
  <c r="EP106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N161" s="1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BV106"/>
  <c r="BU106"/>
  <c r="BT106"/>
  <c r="BS106"/>
  <c r="BR106"/>
  <c r="BQ106"/>
  <c r="BP106"/>
  <c r="BO106"/>
  <c r="BN106"/>
  <c r="BM106"/>
  <c r="BL106"/>
  <c r="BK106"/>
  <c r="BJ106"/>
  <c r="BI106"/>
  <c r="BH106"/>
  <c r="BG106"/>
  <c r="BF106"/>
  <c r="BE106"/>
  <c r="BD106"/>
  <c r="BC106"/>
  <c r="BB106"/>
  <c r="BA106"/>
  <c r="AZ106"/>
  <c r="AY106"/>
  <c r="AX106"/>
  <c r="AW106"/>
  <c r="AV106"/>
  <c r="AU106"/>
  <c r="AT106"/>
  <c r="AS106"/>
  <c r="AR106"/>
  <c r="AQ106"/>
  <c r="AP106"/>
  <c r="AO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U105"/>
  <c r="IT105"/>
  <c r="IS105"/>
  <c r="IR105"/>
  <c r="IQ105"/>
  <c r="IP105"/>
  <c r="IO105"/>
  <c r="IN105"/>
  <c r="IM105"/>
  <c r="IL105"/>
  <c r="IK105"/>
  <c r="IJ105"/>
  <c r="II105"/>
  <c r="IH105"/>
  <c r="IG105"/>
  <c r="IF105"/>
  <c r="IE105"/>
  <c r="ID105"/>
  <c r="IC105"/>
  <c r="IB105"/>
  <c r="IA105"/>
  <c r="HZ105"/>
  <c r="HY105"/>
  <c r="HX105"/>
  <c r="HW105"/>
  <c r="HV105"/>
  <c r="HU105"/>
  <c r="HT105"/>
  <c r="HS105"/>
  <c r="HR105"/>
  <c r="HQ105"/>
  <c r="HP105"/>
  <c r="HO105"/>
  <c r="HN105"/>
  <c r="HM105"/>
  <c r="HL105"/>
  <c r="HK105"/>
  <c r="HJ105"/>
  <c r="HI105"/>
  <c r="HH105"/>
  <c r="HG105"/>
  <c r="HF105"/>
  <c r="HE105"/>
  <c r="HD105"/>
  <c r="HC105"/>
  <c r="HB105"/>
  <c r="HA105"/>
  <c r="O161" s="1"/>
  <c r="GZ105"/>
  <c r="GY105"/>
  <c r="GX105"/>
  <c r="GW105"/>
  <c r="GV105"/>
  <c r="GU105"/>
  <c r="GT105"/>
  <c r="GS105"/>
  <c r="GR105"/>
  <c r="GQ105"/>
  <c r="GP105"/>
  <c r="GO105"/>
  <c r="GN105"/>
  <c r="GM105"/>
  <c r="GL105"/>
  <c r="GK105"/>
  <c r="GJ105"/>
  <c r="GI105"/>
  <c r="GH105"/>
  <c r="GG105"/>
  <c r="GF105"/>
  <c r="GE105"/>
  <c r="GD105"/>
  <c r="GC105"/>
  <c r="GB105"/>
  <c r="GA105"/>
  <c r="FZ105"/>
  <c r="FY105"/>
  <c r="FX105"/>
  <c r="FW105"/>
  <c r="FV105"/>
  <c r="FU105"/>
  <c r="FT105"/>
  <c r="FS105"/>
  <c r="FR105"/>
  <c r="FQ105"/>
  <c r="FP105"/>
  <c r="FO105"/>
  <c r="FN105"/>
  <c r="FM105"/>
  <c r="FL105"/>
  <c r="FK105"/>
  <c r="FJ105"/>
  <c r="FI105"/>
  <c r="FH105"/>
  <c r="FG105"/>
  <c r="FF105"/>
  <c r="FE105"/>
  <c r="FD105"/>
  <c r="FC105"/>
  <c r="FB105"/>
  <c r="FA105"/>
  <c r="EZ105"/>
  <c r="EY105"/>
  <c r="EX105"/>
  <c r="EW105"/>
  <c r="EV105"/>
  <c r="EU105"/>
  <c r="ET105"/>
  <c r="ES105"/>
  <c r="ER105"/>
  <c r="EQ105"/>
  <c r="EP105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M161" s="1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BV105"/>
  <c r="BU105"/>
  <c r="BT105"/>
  <c r="BS105"/>
  <c r="BR105"/>
  <c r="BQ105"/>
  <c r="BP105"/>
  <c r="BO105"/>
  <c r="BN105"/>
  <c r="BM105"/>
  <c r="BL105"/>
  <c r="BK105"/>
  <c r="BJ105"/>
  <c r="BI105"/>
  <c r="BH105"/>
  <c r="BG105"/>
  <c r="BF105"/>
  <c r="BE105"/>
  <c r="BD105"/>
  <c r="BC105"/>
  <c r="BB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U104"/>
  <c r="IT104"/>
  <c r="IS104"/>
  <c r="IR104"/>
  <c r="IQ104"/>
  <c r="IP104"/>
  <c r="IO104"/>
  <c r="IN104"/>
  <c r="IM104"/>
  <c r="IL104"/>
  <c r="IK104"/>
  <c r="IJ104"/>
  <c r="II104"/>
  <c r="IH104"/>
  <c r="IG104"/>
  <c r="IF104"/>
  <c r="IE104"/>
  <c r="ID104"/>
  <c r="IC104"/>
  <c r="IB104"/>
  <c r="IA104"/>
  <c r="HZ104"/>
  <c r="HY104"/>
  <c r="HX104"/>
  <c r="HW104"/>
  <c r="HV104"/>
  <c r="HU104"/>
  <c r="HT104"/>
  <c r="HS104"/>
  <c r="HR104"/>
  <c r="HQ104"/>
  <c r="HP104"/>
  <c r="HO104"/>
  <c r="HN104"/>
  <c r="HM104"/>
  <c r="HL104"/>
  <c r="HK104"/>
  <c r="HJ104"/>
  <c r="HI104"/>
  <c r="HH104"/>
  <c r="HG104"/>
  <c r="HF104"/>
  <c r="HE104"/>
  <c r="HD104"/>
  <c r="HC104"/>
  <c r="HB104"/>
  <c r="HA104"/>
  <c r="GZ104"/>
  <c r="GY104"/>
  <c r="GX104"/>
  <c r="GW104"/>
  <c r="GV104"/>
  <c r="GU104"/>
  <c r="GT104"/>
  <c r="GS104"/>
  <c r="GR104"/>
  <c r="GQ104"/>
  <c r="GP104"/>
  <c r="GO104"/>
  <c r="GN104"/>
  <c r="GM104"/>
  <c r="GL104"/>
  <c r="GK104"/>
  <c r="GJ104"/>
  <c r="GI104"/>
  <c r="GH104"/>
  <c r="GG104"/>
  <c r="GF104"/>
  <c r="GE104"/>
  <c r="GD104"/>
  <c r="GC104"/>
  <c r="GB104"/>
  <c r="GA104"/>
  <c r="FZ104"/>
  <c r="FY104"/>
  <c r="FX104"/>
  <c r="FW104"/>
  <c r="FV104"/>
  <c r="FU104"/>
  <c r="FT104"/>
  <c r="FS104"/>
  <c r="FR104"/>
  <c r="FQ104"/>
  <c r="FP104"/>
  <c r="FO104"/>
  <c r="FN104"/>
  <c r="FM104"/>
  <c r="FL104"/>
  <c r="FK104"/>
  <c r="FJ104"/>
  <c r="FI104"/>
  <c r="FH104"/>
  <c r="FG104"/>
  <c r="FF104"/>
  <c r="FE104"/>
  <c r="FD104"/>
  <c r="FC104"/>
  <c r="FB104"/>
  <c r="FA104"/>
  <c r="EZ104"/>
  <c r="EY104"/>
  <c r="EX104"/>
  <c r="EW104"/>
  <c r="EV104"/>
  <c r="EU104"/>
  <c r="ET104"/>
  <c r="ES104"/>
  <c r="ER104"/>
  <c r="EQ104"/>
  <c r="EP104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BV104"/>
  <c r="BU104"/>
  <c r="BT104"/>
  <c r="BS104"/>
  <c r="BR104"/>
  <c r="BQ104"/>
  <c r="BP104"/>
  <c r="BO104"/>
  <c r="BN104"/>
  <c r="BM104"/>
  <c r="BL104"/>
  <c r="BK104"/>
  <c r="BJ104"/>
  <c r="BI104"/>
  <c r="BH104"/>
  <c r="BG104"/>
  <c r="BF104"/>
  <c r="BE104"/>
  <c r="BD104"/>
  <c r="BC104"/>
  <c r="BB104"/>
  <c r="BA104"/>
  <c r="AZ104"/>
  <c r="AY104"/>
  <c r="AX104"/>
  <c r="AW104"/>
  <c r="AV104"/>
  <c r="AU104"/>
  <c r="AT104"/>
  <c r="AS104"/>
  <c r="AR104"/>
  <c r="AQ104"/>
  <c r="AP104"/>
  <c r="AO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X104"/>
  <c r="W104"/>
  <c r="V104"/>
  <c r="U104"/>
  <c r="T104"/>
  <c r="S104"/>
  <c r="R104"/>
  <c r="Q104"/>
  <c r="P104"/>
  <c r="O104"/>
  <c r="N104"/>
  <c r="M104"/>
  <c r="L104"/>
  <c r="K104"/>
  <c r="J104"/>
  <c r="IU103"/>
  <c r="IT103"/>
  <c r="IS103"/>
  <c r="IS110" s="1"/>
  <c r="IR103"/>
  <c r="IQ103"/>
  <c r="IP103"/>
  <c r="IO103"/>
  <c r="IO110" s="1"/>
  <c r="IN103"/>
  <c r="IM103"/>
  <c r="IL103"/>
  <c r="IK103"/>
  <c r="IK110" s="1"/>
  <c r="IJ103"/>
  <c r="II103"/>
  <c r="IH103"/>
  <c r="IG103"/>
  <c r="IG110" s="1"/>
  <c r="IF103"/>
  <c r="IE103"/>
  <c r="ID103"/>
  <c r="IC103"/>
  <c r="IC110" s="1"/>
  <c r="IB103"/>
  <c r="IA103"/>
  <c r="HZ103"/>
  <c r="HY103"/>
  <c r="HY110" s="1"/>
  <c r="HX103"/>
  <c r="HW103"/>
  <c r="HV103"/>
  <c r="HU103"/>
  <c r="HU110" s="1"/>
  <c r="HT103"/>
  <c r="HS103"/>
  <c r="HR103"/>
  <c r="HQ103"/>
  <c r="HQ110" s="1"/>
  <c r="HP103"/>
  <c r="HO103"/>
  <c r="HN103"/>
  <c r="HM103"/>
  <c r="HM110" s="1"/>
  <c r="HL103"/>
  <c r="HK103"/>
  <c r="HJ103"/>
  <c r="HI103"/>
  <c r="HI110" s="1"/>
  <c r="HH103"/>
  <c r="HG103"/>
  <c r="HF103"/>
  <c r="HE103"/>
  <c r="HE110" s="1"/>
  <c r="HD103"/>
  <c r="HC103"/>
  <c r="HB103"/>
  <c r="HA103"/>
  <c r="HA110" s="1"/>
  <c r="GZ103"/>
  <c r="GY103"/>
  <c r="GX103"/>
  <c r="GW103"/>
  <c r="GW110" s="1"/>
  <c r="GV103"/>
  <c r="GU103"/>
  <c r="GT103"/>
  <c r="GS103"/>
  <c r="GS110" s="1"/>
  <c r="GR103"/>
  <c r="GQ103"/>
  <c r="GP103"/>
  <c r="GO103"/>
  <c r="GO110" s="1"/>
  <c r="GN103"/>
  <c r="GM103"/>
  <c r="GL103"/>
  <c r="GK103"/>
  <c r="GK110" s="1"/>
  <c r="GJ103"/>
  <c r="GI103"/>
  <c r="GH103"/>
  <c r="GG103"/>
  <c r="GG110" s="1"/>
  <c r="GF103"/>
  <c r="GE103"/>
  <c r="GD103"/>
  <c r="GC103"/>
  <c r="GC110" s="1"/>
  <c r="GB103"/>
  <c r="GA103"/>
  <c r="FZ103"/>
  <c r="FY103"/>
  <c r="FY110" s="1"/>
  <c r="FX103"/>
  <c r="FW103"/>
  <c r="FV103"/>
  <c r="FU103"/>
  <c r="FU110" s="1"/>
  <c r="FT103"/>
  <c r="FS103"/>
  <c r="FR103"/>
  <c r="FQ103"/>
  <c r="FQ110" s="1"/>
  <c r="FP103"/>
  <c r="FO103"/>
  <c r="FN103"/>
  <c r="FM103"/>
  <c r="FM110" s="1"/>
  <c r="FL103"/>
  <c r="FK103"/>
  <c r="FJ103"/>
  <c r="FI103"/>
  <c r="FI110" s="1"/>
  <c r="FH103"/>
  <c r="FG103"/>
  <c r="FF103"/>
  <c r="FE103"/>
  <c r="FE110" s="1"/>
  <c r="FD103"/>
  <c r="FC103"/>
  <c r="FB103"/>
  <c r="FA103"/>
  <c r="FA110" s="1"/>
  <c r="EZ103"/>
  <c r="EY103"/>
  <c r="EX103"/>
  <c r="EW103"/>
  <c r="EW110" s="1"/>
  <c r="EV103"/>
  <c r="EU103"/>
  <c r="ET103"/>
  <c r="ES103"/>
  <c r="ES110" s="1"/>
  <c r="ER103"/>
  <c r="EQ103"/>
  <c r="EP103"/>
  <c r="EO103"/>
  <c r="EO110" s="1"/>
  <c r="EN103"/>
  <c r="EM103"/>
  <c r="EL103"/>
  <c r="EK103"/>
  <c r="EK110" s="1"/>
  <c r="EJ103"/>
  <c r="EI103"/>
  <c r="EH103"/>
  <c r="EG103"/>
  <c r="EG110" s="1"/>
  <c r="EF103"/>
  <c r="EE103"/>
  <c r="ED103"/>
  <c r="EC103"/>
  <c r="EC110" s="1"/>
  <c r="EB103"/>
  <c r="EA103"/>
  <c r="DZ103"/>
  <c r="DY103"/>
  <c r="DY110" s="1"/>
  <c r="DX103"/>
  <c r="DW103"/>
  <c r="DV103"/>
  <c r="DU103"/>
  <c r="DU110" s="1"/>
  <c r="DT103"/>
  <c r="DS103"/>
  <c r="DR103"/>
  <c r="DQ103"/>
  <c r="DQ110" s="1"/>
  <c r="DP103"/>
  <c r="DO103"/>
  <c r="DN103"/>
  <c r="DM103"/>
  <c r="DM110" s="1"/>
  <c r="DL103"/>
  <c r="DK103"/>
  <c r="DJ103"/>
  <c r="DI103"/>
  <c r="DI110" s="1"/>
  <c r="DH103"/>
  <c r="DG103"/>
  <c r="DF103"/>
  <c r="DE103"/>
  <c r="DE110" s="1"/>
  <c r="DD103"/>
  <c r="DC103"/>
  <c r="DB103"/>
  <c r="DA103"/>
  <c r="DA110" s="1"/>
  <c r="CZ103"/>
  <c r="CY103"/>
  <c r="CX103"/>
  <c r="CW103"/>
  <c r="CW110" s="1"/>
  <c r="CV103"/>
  <c r="CU103"/>
  <c r="CT103"/>
  <c r="CS103"/>
  <c r="CS110" s="1"/>
  <c r="CR103"/>
  <c r="CQ103"/>
  <c r="CP103"/>
  <c r="CO103"/>
  <c r="CO110" s="1"/>
  <c r="CN103"/>
  <c r="CM103"/>
  <c r="CL103"/>
  <c r="CK103"/>
  <c r="CK110" s="1"/>
  <c r="CJ103"/>
  <c r="CI103"/>
  <c r="CH103"/>
  <c r="CG103"/>
  <c r="CG110" s="1"/>
  <c r="CF103"/>
  <c r="CE103"/>
  <c r="CD103"/>
  <c r="CC103"/>
  <c r="CC110" s="1"/>
  <c r="CB103"/>
  <c r="CA103"/>
  <c r="BZ103"/>
  <c r="BY103"/>
  <c r="BY110" s="1"/>
  <c r="BX103"/>
  <c r="BW103"/>
  <c r="BV103"/>
  <c r="BU103"/>
  <c r="BU110" s="1"/>
  <c r="BT103"/>
  <c r="BS103"/>
  <c r="BR103"/>
  <c r="BQ103"/>
  <c r="BQ110" s="1"/>
  <c r="BP103"/>
  <c r="BO103"/>
  <c r="BN103"/>
  <c r="BM103"/>
  <c r="BM110" s="1"/>
  <c r="BL103"/>
  <c r="BK103"/>
  <c r="BJ103"/>
  <c r="BI103"/>
  <c r="BI110" s="1"/>
  <c r="BH103"/>
  <c r="BG103"/>
  <c r="BF103"/>
  <c r="BE103"/>
  <c r="BE110" s="1"/>
  <c r="BD103"/>
  <c r="BC103"/>
  <c r="BB103"/>
  <c r="BA103"/>
  <c r="BA110" s="1"/>
  <c r="AZ103"/>
  <c r="AY103"/>
  <c r="AX103"/>
  <c r="AW103"/>
  <c r="AW110" s="1"/>
  <c r="AV103"/>
  <c r="AU103"/>
  <c r="AT103"/>
  <c r="AS103"/>
  <c r="AS110" s="1"/>
  <c r="AR103"/>
  <c r="AQ103"/>
  <c r="AP103"/>
  <c r="AO103"/>
  <c r="AO110" s="1"/>
  <c r="AN103"/>
  <c r="AM103"/>
  <c r="AL103"/>
  <c r="AK103"/>
  <c r="AK110" s="1"/>
  <c r="AJ103"/>
  <c r="AI103"/>
  <c r="AH103"/>
  <c r="AG103"/>
  <c r="AG110" s="1"/>
  <c r="AF103"/>
  <c r="AE103"/>
  <c r="AD103"/>
  <c r="AC103"/>
  <c r="AC110" s="1"/>
  <c r="AB103"/>
  <c r="AA103"/>
  <c r="Z103"/>
  <c r="Y103"/>
  <c r="Y110" s="1"/>
  <c r="X103"/>
  <c r="W103"/>
  <c r="V103"/>
  <c r="U103"/>
  <c r="U110" s="1"/>
  <c r="T103"/>
  <c r="S103"/>
  <c r="R103"/>
  <c r="Q103"/>
  <c r="Q110" s="1"/>
  <c r="P103"/>
  <c r="O103"/>
  <c r="N103"/>
  <c r="M103"/>
  <c r="M110" s="1"/>
  <c r="L103"/>
  <c r="K103"/>
  <c r="J103"/>
  <c r="IU97"/>
  <c r="IT97"/>
  <c r="IS97"/>
  <c r="IR97"/>
  <c r="IQ97"/>
  <c r="IP97"/>
  <c r="IO97"/>
  <c r="IN97"/>
  <c r="IM97"/>
  <c r="IL97"/>
  <c r="IK97"/>
  <c r="IJ97"/>
  <c r="II97"/>
  <c r="IH97"/>
  <c r="IG97"/>
  <c r="IF97"/>
  <c r="IE97"/>
  <c r="ID97"/>
  <c r="IC97"/>
  <c r="IB97"/>
  <c r="IA97"/>
  <c r="HZ97"/>
  <c r="HY97"/>
  <c r="HX97"/>
  <c r="HW97"/>
  <c r="HV97"/>
  <c r="HU97"/>
  <c r="HT97"/>
  <c r="HS97"/>
  <c r="HR97"/>
  <c r="HQ97"/>
  <c r="HP97"/>
  <c r="HO97"/>
  <c r="HN97"/>
  <c r="HM97"/>
  <c r="HL97"/>
  <c r="HK97"/>
  <c r="HJ97"/>
  <c r="HI97"/>
  <c r="HH97"/>
  <c r="HG97"/>
  <c r="HF97"/>
  <c r="HE97"/>
  <c r="HD97"/>
  <c r="HC97"/>
  <c r="HB97"/>
  <c r="HA97"/>
  <c r="P160" s="1"/>
  <c r="GZ97"/>
  <c r="GY97"/>
  <c r="GX97"/>
  <c r="GW97"/>
  <c r="GV97"/>
  <c r="GU97"/>
  <c r="GT97"/>
  <c r="GS97"/>
  <c r="GR97"/>
  <c r="GQ97"/>
  <c r="GP97"/>
  <c r="GO97"/>
  <c r="GN97"/>
  <c r="GM97"/>
  <c r="GL97"/>
  <c r="GK97"/>
  <c r="GJ97"/>
  <c r="GI97"/>
  <c r="GH97"/>
  <c r="GG97"/>
  <c r="GF97"/>
  <c r="GE97"/>
  <c r="GD97"/>
  <c r="GC97"/>
  <c r="GB97"/>
  <c r="GA97"/>
  <c r="FZ97"/>
  <c r="FY97"/>
  <c r="FX97"/>
  <c r="FW97"/>
  <c r="FV97"/>
  <c r="FU97"/>
  <c r="FT97"/>
  <c r="FS97"/>
  <c r="FR97"/>
  <c r="FQ97"/>
  <c r="FP97"/>
  <c r="FO97"/>
  <c r="FN97"/>
  <c r="FM97"/>
  <c r="FL97"/>
  <c r="FK97"/>
  <c r="FJ97"/>
  <c r="FI97"/>
  <c r="FH97"/>
  <c r="FG97"/>
  <c r="FF97"/>
  <c r="FE97"/>
  <c r="FD97"/>
  <c r="FC97"/>
  <c r="FB97"/>
  <c r="FA97"/>
  <c r="EZ97"/>
  <c r="EY97"/>
  <c r="EX97"/>
  <c r="EW97"/>
  <c r="EV97"/>
  <c r="EU97"/>
  <c r="ET97"/>
  <c r="ES97"/>
  <c r="ER97"/>
  <c r="EQ97"/>
  <c r="EP97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N160" s="1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BV97"/>
  <c r="BU97"/>
  <c r="BT97"/>
  <c r="BS97"/>
  <c r="BR97"/>
  <c r="BQ97"/>
  <c r="BP97"/>
  <c r="BO97"/>
  <c r="BN97"/>
  <c r="BM97"/>
  <c r="BL97"/>
  <c r="BK97"/>
  <c r="BJ97"/>
  <c r="BI97"/>
  <c r="BH97"/>
  <c r="BG97"/>
  <c r="BF97"/>
  <c r="BE97"/>
  <c r="BD97"/>
  <c r="BC97"/>
  <c r="BB97"/>
  <c r="BA97"/>
  <c r="AZ97"/>
  <c r="AY97"/>
  <c r="AX97"/>
  <c r="AW97"/>
  <c r="AV97"/>
  <c r="AU97"/>
  <c r="AT97"/>
  <c r="AS97"/>
  <c r="AR97"/>
  <c r="AQ97"/>
  <c r="AP97"/>
  <c r="AO97"/>
  <c r="AN97"/>
  <c r="AM97"/>
  <c r="AL97"/>
  <c r="AK97"/>
  <c r="AJ97"/>
  <c r="AI97"/>
  <c r="AH97"/>
  <c r="AG97"/>
  <c r="AF97"/>
  <c r="AE97"/>
  <c r="AD97"/>
  <c r="AC97"/>
  <c r="AB97"/>
  <c r="AA97"/>
  <c r="Z97"/>
  <c r="Y97"/>
  <c r="X97"/>
  <c r="W97"/>
  <c r="V97"/>
  <c r="U97"/>
  <c r="T97"/>
  <c r="S97"/>
  <c r="R97"/>
  <c r="Q97"/>
  <c r="P97"/>
  <c r="O97"/>
  <c r="N97"/>
  <c r="M97"/>
  <c r="L97"/>
  <c r="K97"/>
  <c r="J97"/>
  <c r="IU96"/>
  <c r="IT96"/>
  <c r="IS96"/>
  <c r="IR96"/>
  <c r="IQ96"/>
  <c r="IP96"/>
  <c r="IO96"/>
  <c r="IN96"/>
  <c r="IM96"/>
  <c r="IL96"/>
  <c r="IK96"/>
  <c r="IJ96"/>
  <c r="II96"/>
  <c r="IH96"/>
  <c r="IG96"/>
  <c r="IF96"/>
  <c r="IE96"/>
  <c r="ID96"/>
  <c r="IC96"/>
  <c r="IB96"/>
  <c r="IA96"/>
  <c r="HZ96"/>
  <c r="HY96"/>
  <c r="HX96"/>
  <c r="HW96"/>
  <c r="HV96"/>
  <c r="HU96"/>
  <c r="HT96"/>
  <c r="HS96"/>
  <c r="HR96"/>
  <c r="HQ96"/>
  <c r="HP96"/>
  <c r="HO96"/>
  <c r="HN96"/>
  <c r="HM96"/>
  <c r="HL96"/>
  <c r="HK96"/>
  <c r="HJ96"/>
  <c r="HI96"/>
  <c r="HH96"/>
  <c r="HG96"/>
  <c r="HF96"/>
  <c r="HE96"/>
  <c r="HD96"/>
  <c r="HC96"/>
  <c r="HB96"/>
  <c r="HA96"/>
  <c r="O160" s="1"/>
  <c r="GZ96"/>
  <c r="GY96"/>
  <c r="GX96"/>
  <c r="GW96"/>
  <c r="GV96"/>
  <c r="GU96"/>
  <c r="GT96"/>
  <c r="GS96"/>
  <c r="GR96"/>
  <c r="GQ96"/>
  <c r="GP96"/>
  <c r="GO96"/>
  <c r="GN96"/>
  <c r="GM96"/>
  <c r="GL96"/>
  <c r="GK96"/>
  <c r="GJ96"/>
  <c r="GI96"/>
  <c r="GH96"/>
  <c r="GG96"/>
  <c r="GF96"/>
  <c r="GE96"/>
  <c r="GD96"/>
  <c r="GC96"/>
  <c r="GB96"/>
  <c r="GA96"/>
  <c r="FZ96"/>
  <c r="FY96"/>
  <c r="FX96"/>
  <c r="FW96"/>
  <c r="FV96"/>
  <c r="FU96"/>
  <c r="FT96"/>
  <c r="FS96"/>
  <c r="FR96"/>
  <c r="FQ96"/>
  <c r="FP96"/>
  <c r="FO96"/>
  <c r="FN96"/>
  <c r="FM96"/>
  <c r="FL96"/>
  <c r="FK96"/>
  <c r="FJ96"/>
  <c r="FI96"/>
  <c r="FH96"/>
  <c r="FG96"/>
  <c r="FF96"/>
  <c r="FE96"/>
  <c r="FD96"/>
  <c r="FC96"/>
  <c r="FB96"/>
  <c r="FA96"/>
  <c r="EZ96"/>
  <c r="EY96"/>
  <c r="EX96"/>
  <c r="EW96"/>
  <c r="EV96"/>
  <c r="EU96"/>
  <c r="ET96"/>
  <c r="ES96"/>
  <c r="ER96"/>
  <c r="EQ96"/>
  <c r="EP96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M160" s="1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BV96"/>
  <c r="BU96"/>
  <c r="BT96"/>
  <c r="BS96"/>
  <c r="BR96"/>
  <c r="BQ96"/>
  <c r="BP96"/>
  <c r="BO96"/>
  <c r="BN96"/>
  <c r="BM96"/>
  <c r="BL96"/>
  <c r="BK96"/>
  <c r="BJ96"/>
  <c r="BI96"/>
  <c r="BH96"/>
  <c r="BG96"/>
  <c r="BF96"/>
  <c r="BE96"/>
  <c r="BD96"/>
  <c r="BC96"/>
  <c r="BB96"/>
  <c r="BA96"/>
  <c r="AZ96"/>
  <c r="AY96"/>
  <c r="AX96"/>
  <c r="AW96"/>
  <c r="AV96"/>
  <c r="AU96"/>
  <c r="AT96"/>
  <c r="AS96"/>
  <c r="AR96"/>
  <c r="AQ96"/>
  <c r="AP96"/>
  <c r="AO96"/>
  <c r="AN96"/>
  <c r="AM96"/>
  <c r="AL96"/>
  <c r="AK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U95"/>
  <c r="IT95"/>
  <c r="IS95"/>
  <c r="IR95"/>
  <c r="IQ95"/>
  <c r="IP95"/>
  <c r="IO95"/>
  <c r="IN95"/>
  <c r="IM95"/>
  <c r="IL95"/>
  <c r="IK95"/>
  <c r="IJ95"/>
  <c r="II95"/>
  <c r="IH95"/>
  <c r="IG95"/>
  <c r="IF95"/>
  <c r="IE95"/>
  <c r="ID95"/>
  <c r="IC95"/>
  <c r="IB95"/>
  <c r="IA95"/>
  <c r="HZ95"/>
  <c r="HY95"/>
  <c r="HX95"/>
  <c r="HW95"/>
  <c r="HV95"/>
  <c r="HU95"/>
  <c r="HT95"/>
  <c r="HS95"/>
  <c r="HR95"/>
  <c r="HQ95"/>
  <c r="HP95"/>
  <c r="HO95"/>
  <c r="HN95"/>
  <c r="HM95"/>
  <c r="HL95"/>
  <c r="HK95"/>
  <c r="HJ95"/>
  <c r="HI95"/>
  <c r="HH95"/>
  <c r="HG95"/>
  <c r="HF95"/>
  <c r="HE95"/>
  <c r="HD95"/>
  <c r="HC95"/>
  <c r="HB95"/>
  <c r="HA95"/>
  <c r="GZ95"/>
  <c r="GY95"/>
  <c r="GX95"/>
  <c r="GW95"/>
  <c r="GV95"/>
  <c r="GU95"/>
  <c r="GT95"/>
  <c r="GS95"/>
  <c r="GR95"/>
  <c r="GQ95"/>
  <c r="GP95"/>
  <c r="GO95"/>
  <c r="GN95"/>
  <c r="GM95"/>
  <c r="GL95"/>
  <c r="GK95"/>
  <c r="GJ95"/>
  <c r="GI95"/>
  <c r="GH95"/>
  <c r="GG95"/>
  <c r="GF95"/>
  <c r="GE95"/>
  <c r="GD95"/>
  <c r="GC95"/>
  <c r="GB95"/>
  <c r="GA95"/>
  <c r="FZ95"/>
  <c r="FY95"/>
  <c r="FX95"/>
  <c r="FW95"/>
  <c r="FV95"/>
  <c r="FU95"/>
  <c r="FT95"/>
  <c r="FS95"/>
  <c r="FR95"/>
  <c r="FQ95"/>
  <c r="FP95"/>
  <c r="FO95"/>
  <c r="FN95"/>
  <c r="FM95"/>
  <c r="FL95"/>
  <c r="FK95"/>
  <c r="FJ95"/>
  <c r="FI95"/>
  <c r="FH95"/>
  <c r="FG95"/>
  <c r="FF95"/>
  <c r="FE95"/>
  <c r="FD95"/>
  <c r="FC95"/>
  <c r="FB95"/>
  <c r="FA95"/>
  <c r="EZ95"/>
  <c r="EY95"/>
  <c r="EX95"/>
  <c r="EW95"/>
  <c r="EV95"/>
  <c r="EU95"/>
  <c r="ET95"/>
  <c r="ES95"/>
  <c r="ER95"/>
  <c r="EQ95"/>
  <c r="EP95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BV95"/>
  <c r="BU95"/>
  <c r="BT95"/>
  <c r="BS95"/>
  <c r="BR95"/>
  <c r="BQ95"/>
  <c r="BP95"/>
  <c r="BO95"/>
  <c r="BN95"/>
  <c r="BM95"/>
  <c r="BL95"/>
  <c r="BK95"/>
  <c r="BJ95"/>
  <c r="BI95"/>
  <c r="BH95"/>
  <c r="BG95"/>
  <c r="BF95"/>
  <c r="BE95"/>
  <c r="BD95"/>
  <c r="BC95"/>
  <c r="BB95"/>
  <c r="BA95"/>
  <c r="AZ95"/>
  <c r="AY95"/>
  <c r="AX95"/>
  <c r="AW95"/>
  <c r="AV95"/>
  <c r="AU95"/>
  <c r="AT95"/>
  <c r="AS95"/>
  <c r="AR95"/>
  <c r="AQ95"/>
  <c r="AP95"/>
  <c r="AO95"/>
  <c r="AN95"/>
  <c r="AM95"/>
  <c r="AL95"/>
  <c r="AK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U94"/>
  <c r="IU98" s="1"/>
  <c r="IT94"/>
  <c r="IS94"/>
  <c r="IS99" s="1"/>
  <c r="IR94"/>
  <c r="IQ94"/>
  <c r="IQ98" s="1"/>
  <c r="IP94"/>
  <c r="IO94"/>
  <c r="IO99" s="1"/>
  <c r="IN94"/>
  <c r="IM94"/>
  <c r="IM98" s="1"/>
  <c r="IL94"/>
  <c r="IK94"/>
  <c r="IK99" s="1"/>
  <c r="IJ94"/>
  <c r="II94"/>
  <c r="II98" s="1"/>
  <c r="IH94"/>
  <c r="IG94"/>
  <c r="IG99" s="1"/>
  <c r="IF94"/>
  <c r="IE94"/>
  <c r="IE98" s="1"/>
  <c r="ID94"/>
  <c r="IC94"/>
  <c r="IC99" s="1"/>
  <c r="IB94"/>
  <c r="IA94"/>
  <c r="IA98" s="1"/>
  <c r="HZ94"/>
  <c r="HY94"/>
  <c r="HY99" s="1"/>
  <c r="HX94"/>
  <c r="HW94"/>
  <c r="HW98" s="1"/>
  <c r="HV94"/>
  <c r="HU94"/>
  <c r="HU99" s="1"/>
  <c r="HT94"/>
  <c r="HS94"/>
  <c r="HS100" s="1"/>
  <c r="HR94"/>
  <c r="HQ94"/>
  <c r="HQ99" s="1"/>
  <c r="HP94"/>
  <c r="HO94"/>
  <c r="HO100" s="1"/>
  <c r="HN94"/>
  <c r="HM94"/>
  <c r="HM99" s="1"/>
  <c r="HL94"/>
  <c r="HK94"/>
  <c r="HK100" s="1"/>
  <c r="HJ94"/>
  <c r="HI94"/>
  <c r="HI99" s="1"/>
  <c r="HH94"/>
  <c r="HG94"/>
  <c r="HG100" s="1"/>
  <c r="HF94"/>
  <c r="HE94"/>
  <c r="HE99" s="1"/>
  <c r="HD94"/>
  <c r="HC94"/>
  <c r="HC100" s="1"/>
  <c r="HB94"/>
  <c r="HA94"/>
  <c r="HA99" s="1"/>
  <c r="GZ94"/>
  <c r="GY94"/>
  <c r="GY100" s="1"/>
  <c r="GX94"/>
  <c r="GW94"/>
  <c r="GW99" s="1"/>
  <c r="GV94"/>
  <c r="GU94"/>
  <c r="GU100" s="1"/>
  <c r="GT94"/>
  <c r="GS94"/>
  <c r="GS99" s="1"/>
  <c r="GR94"/>
  <c r="GQ94"/>
  <c r="GQ100" s="1"/>
  <c r="GP94"/>
  <c r="GO94"/>
  <c r="GO99" s="1"/>
  <c r="GN94"/>
  <c r="GM94"/>
  <c r="GM100" s="1"/>
  <c r="GL94"/>
  <c r="GK94"/>
  <c r="GK99" s="1"/>
  <c r="GJ94"/>
  <c r="GI94"/>
  <c r="GI100" s="1"/>
  <c r="GH94"/>
  <c r="GG94"/>
  <c r="GG99" s="1"/>
  <c r="GF94"/>
  <c r="GE94"/>
  <c r="GE100" s="1"/>
  <c r="GD94"/>
  <c r="GC94"/>
  <c r="GC99" s="1"/>
  <c r="GB94"/>
  <c r="GA94"/>
  <c r="GA100" s="1"/>
  <c r="FZ94"/>
  <c r="FY94"/>
  <c r="FY99" s="1"/>
  <c r="FX94"/>
  <c r="FW94"/>
  <c r="FW100" s="1"/>
  <c r="FV94"/>
  <c r="FU94"/>
  <c r="FU99" s="1"/>
  <c r="FT94"/>
  <c r="FS94"/>
  <c r="FS100" s="1"/>
  <c r="FR94"/>
  <c r="FQ94"/>
  <c r="FQ99" s="1"/>
  <c r="FP94"/>
  <c r="FO94"/>
  <c r="FO100" s="1"/>
  <c r="FN94"/>
  <c r="FM94"/>
  <c r="FM99" s="1"/>
  <c r="FL94"/>
  <c r="FK94"/>
  <c r="FK100" s="1"/>
  <c r="FJ94"/>
  <c r="FI94"/>
  <c r="FI99" s="1"/>
  <c r="FH94"/>
  <c r="FG94"/>
  <c r="FG100" s="1"/>
  <c r="FF94"/>
  <c r="FE94"/>
  <c r="FE99" s="1"/>
  <c r="FD94"/>
  <c r="FC94"/>
  <c r="FC100" s="1"/>
  <c r="FB94"/>
  <c r="FA94"/>
  <c r="FA99" s="1"/>
  <c r="EZ94"/>
  <c r="EY94"/>
  <c r="EY100" s="1"/>
  <c r="EX94"/>
  <c r="EW94"/>
  <c r="EW99" s="1"/>
  <c r="EV94"/>
  <c r="EU94"/>
  <c r="EU100" s="1"/>
  <c r="ET94"/>
  <c r="ES94"/>
  <c r="ES99" s="1"/>
  <c r="ER94"/>
  <c r="EQ94"/>
  <c r="EQ100" s="1"/>
  <c r="EP94"/>
  <c r="EO94"/>
  <c r="EO99" s="1"/>
  <c r="EN94"/>
  <c r="EM94"/>
  <c r="EM100" s="1"/>
  <c r="EL94"/>
  <c r="EK94"/>
  <c r="EK99" s="1"/>
  <c r="EJ94"/>
  <c r="EI94"/>
  <c r="EI100" s="1"/>
  <c r="EH94"/>
  <c r="EG94"/>
  <c r="EG99" s="1"/>
  <c r="EF94"/>
  <c r="EE94"/>
  <c r="EE100" s="1"/>
  <c r="ED94"/>
  <c r="EC94"/>
  <c r="EC99" s="1"/>
  <c r="EB94"/>
  <c r="EA94"/>
  <c r="EA100" s="1"/>
  <c r="DZ94"/>
  <c r="DY94"/>
  <c r="DY99" s="1"/>
  <c r="DX94"/>
  <c r="DW94"/>
  <c r="DW100" s="1"/>
  <c r="DV94"/>
  <c r="DU94"/>
  <c r="DU99" s="1"/>
  <c r="DT94"/>
  <c r="DS94"/>
  <c r="DS100" s="1"/>
  <c r="DR94"/>
  <c r="DQ94"/>
  <c r="DQ99" s="1"/>
  <c r="DP94"/>
  <c r="DO94"/>
  <c r="DO100" s="1"/>
  <c r="DN94"/>
  <c r="DM94"/>
  <c r="DM99" s="1"/>
  <c r="DL94"/>
  <c r="DK94"/>
  <c r="DK100" s="1"/>
  <c r="DJ94"/>
  <c r="DI94"/>
  <c r="DI99" s="1"/>
  <c r="DH94"/>
  <c r="DG94"/>
  <c r="DG100" s="1"/>
  <c r="DF94"/>
  <c r="DE94"/>
  <c r="DE99" s="1"/>
  <c r="DD94"/>
  <c r="DC94"/>
  <c r="DC100" s="1"/>
  <c r="DB94"/>
  <c r="DA94"/>
  <c r="DA99" s="1"/>
  <c r="CZ94"/>
  <c r="CY94"/>
  <c r="CY100" s="1"/>
  <c r="CX94"/>
  <c r="CW94"/>
  <c r="CW99" s="1"/>
  <c r="CV94"/>
  <c r="CU94"/>
  <c r="CU100" s="1"/>
  <c r="CT94"/>
  <c r="CS94"/>
  <c r="CS99" s="1"/>
  <c r="CR94"/>
  <c r="CQ94"/>
  <c r="CQ100" s="1"/>
  <c r="CP94"/>
  <c r="CO94"/>
  <c r="CO99" s="1"/>
  <c r="CN94"/>
  <c r="CM94"/>
  <c r="CM100" s="1"/>
  <c r="CL94"/>
  <c r="CK94"/>
  <c r="CK99" s="1"/>
  <c r="CJ94"/>
  <c r="CI94"/>
  <c r="CI100" s="1"/>
  <c r="CH94"/>
  <c r="CG94"/>
  <c r="CG99" s="1"/>
  <c r="CF94"/>
  <c r="CE94"/>
  <c r="CE100" s="1"/>
  <c r="CD94"/>
  <c r="CC94"/>
  <c r="CC99" s="1"/>
  <c r="CB94"/>
  <c r="CA94"/>
  <c r="CA100" s="1"/>
  <c r="BZ94"/>
  <c r="BY94"/>
  <c r="BY99" s="1"/>
  <c r="BX94"/>
  <c r="BW94"/>
  <c r="BW100" s="1"/>
  <c r="BV94"/>
  <c r="BU94"/>
  <c r="BU99" s="1"/>
  <c r="BT94"/>
  <c r="BS94"/>
  <c r="BS100" s="1"/>
  <c r="BR94"/>
  <c r="BQ94"/>
  <c r="BQ99" s="1"/>
  <c r="BP94"/>
  <c r="BO94"/>
  <c r="BO100" s="1"/>
  <c r="BN94"/>
  <c r="BM94"/>
  <c r="BM99" s="1"/>
  <c r="BL94"/>
  <c r="BK94"/>
  <c r="BK100" s="1"/>
  <c r="BJ94"/>
  <c r="BI94"/>
  <c r="BI99" s="1"/>
  <c r="BH94"/>
  <c r="BG94"/>
  <c r="BG100" s="1"/>
  <c r="BF94"/>
  <c r="BE94"/>
  <c r="BE99" s="1"/>
  <c r="BD94"/>
  <c r="BC94"/>
  <c r="BC100" s="1"/>
  <c r="BB94"/>
  <c r="BA94"/>
  <c r="BA99" s="1"/>
  <c r="AZ94"/>
  <c r="AY94"/>
  <c r="AY100" s="1"/>
  <c r="AX94"/>
  <c r="AW94"/>
  <c r="AW99" s="1"/>
  <c r="AV94"/>
  <c r="AU94"/>
  <c r="AU100" s="1"/>
  <c r="AT94"/>
  <c r="AS94"/>
  <c r="AS99" s="1"/>
  <c r="AR94"/>
  <c r="AQ94"/>
  <c r="AQ100" s="1"/>
  <c r="AP94"/>
  <c r="AO94"/>
  <c r="AO99" s="1"/>
  <c r="AN94"/>
  <c r="AM94"/>
  <c r="AM100" s="1"/>
  <c r="AL94"/>
  <c r="AK94"/>
  <c r="AK99" s="1"/>
  <c r="AJ94"/>
  <c r="AI94"/>
  <c r="AI100" s="1"/>
  <c r="AH94"/>
  <c r="AG94"/>
  <c r="AG99" s="1"/>
  <c r="AF94"/>
  <c r="AE94"/>
  <c r="AE100" s="1"/>
  <c r="AD94"/>
  <c r="AC94"/>
  <c r="AC99" s="1"/>
  <c r="AB94"/>
  <c r="AA94"/>
  <c r="AA100" s="1"/>
  <c r="Z94"/>
  <c r="Y94"/>
  <c r="Y99" s="1"/>
  <c r="X94"/>
  <c r="W94"/>
  <c r="W100" s="1"/>
  <c r="V94"/>
  <c r="U94"/>
  <c r="U99" s="1"/>
  <c r="T94"/>
  <c r="S94"/>
  <c r="S100" s="1"/>
  <c r="R94"/>
  <c r="Q94"/>
  <c r="Q99" s="1"/>
  <c r="P94"/>
  <c r="O94"/>
  <c r="O100" s="1"/>
  <c r="N94"/>
  <c r="M94"/>
  <c r="M99" s="1"/>
  <c r="L94"/>
  <c r="K94"/>
  <c r="K100" s="1"/>
  <c r="J94"/>
  <c r="IU88"/>
  <c r="IT88"/>
  <c r="IS88"/>
  <c r="IR88"/>
  <c r="IQ88"/>
  <c r="IP88"/>
  <c r="IO88"/>
  <c r="IN88"/>
  <c r="IM88"/>
  <c r="IL88"/>
  <c r="IK88"/>
  <c r="IJ88"/>
  <c r="II88"/>
  <c r="IH88"/>
  <c r="IG88"/>
  <c r="IF88"/>
  <c r="IE88"/>
  <c r="ID88"/>
  <c r="IC88"/>
  <c r="IB88"/>
  <c r="IA88"/>
  <c r="HZ88"/>
  <c r="HY88"/>
  <c r="HX88"/>
  <c r="HW88"/>
  <c r="HV88"/>
  <c r="HU88"/>
  <c r="HT88"/>
  <c r="HS88"/>
  <c r="HR88"/>
  <c r="HQ88"/>
  <c r="HP88"/>
  <c r="HO88"/>
  <c r="HN88"/>
  <c r="HM88"/>
  <c r="HL88"/>
  <c r="HK88"/>
  <c r="HJ88"/>
  <c r="HI88"/>
  <c r="HH88"/>
  <c r="HG88"/>
  <c r="HF88"/>
  <c r="HE88"/>
  <c r="HD88"/>
  <c r="HC88"/>
  <c r="HB88"/>
  <c r="HA88"/>
  <c r="P159" s="1"/>
  <c r="GZ88"/>
  <c r="GY88"/>
  <c r="GX88"/>
  <c r="GW88"/>
  <c r="GV88"/>
  <c r="GU88"/>
  <c r="GT88"/>
  <c r="GS88"/>
  <c r="GR88"/>
  <c r="GQ88"/>
  <c r="GP88"/>
  <c r="GO88"/>
  <c r="GN88"/>
  <c r="GM88"/>
  <c r="GL88"/>
  <c r="GK88"/>
  <c r="GJ88"/>
  <c r="GI88"/>
  <c r="GH88"/>
  <c r="GG88"/>
  <c r="GF88"/>
  <c r="GE88"/>
  <c r="GD88"/>
  <c r="GC88"/>
  <c r="GB88"/>
  <c r="GA88"/>
  <c r="FZ88"/>
  <c r="FY88"/>
  <c r="FX88"/>
  <c r="FW88"/>
  <c r="FV88"/>
  <c r="FU88"/>
  <c r="FT88"/>
  <c r="FS88"/>
  <c r="FR88"/>
  <c r="FQ88"/>
  <c r="FP88"/>
  <c r="FO88"/>
  <c r="FN88"/>
  <c r="FM88"/>
  <c r="FL88"/>
  <c r="FK88"/>
  <c r="FJ88"/>
  <c r="FI88"/>
  <c r="FH88"/>
  <c r="FG88"/>
  <c r="FF88"/>
  <c r="FE88"/>
  <c r="FD88"/>
  <c r="FC88"/>
  <c r="FB88"/>
  <c r="FA88"/>
  <c r="EZ88"/>
  <c r="EY88"/>
  <c r="EX88"/>
  <c r="EW88"/>
  <c r="EV88"/>
  <c r="EU88"/>
  <c r="ET88"/>
  <c r="ES88"/>
  <c r="ER88"/>
  <c r="EQ88"/>
  <c r="EP88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N159" s="1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BV88"/>
  <c r="BU88"/>
  <c r="BT88"/>
  <c r="BS88"/>
  <c r="BR88"/>
  <c r="BQ88"/>
  <c r="BP88"/>
  <c r="BO88"/>
  <c r="BN88"/>
  <c r="BM88"/>
  <c r="BL88"/>
  <c r="BK88"/>
  <c r="BJ88"/>
  <c r="BI88"/>
  <c r="BH88"/>
  <c r="BG88"/>
  <c r="BF88"/>
  <c r="BE88"/>
  <c r="BD88"/>
  <c r="BC88"/>
  <c r="BB88"/>
  <c r="BA88"/>
  <c r="AZ88"/>
  <c r="AY88"/>
  <c r="AX88"/>
  <c r="AW88"/>
  <c r="AV88"/>
  <c r="AU88"/>
  <c r="AT88"/>
  <c r="AS88"/>
  <c r="AR88"/>
  <c r="AQ88"/>
  <c r="AP88"/>
  <c r="AO88"/>
  <c r="AN88"/>
  <c r="AM88"/>
  <c r="AL88"/>
  <c r="AK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U87"/>
  <c r="IT87"/>
  <c r="IS87"/>
  <c r="IR87"/>
  <c r="IQ87"/>
  <c r="IP87"/>
  <c r="IO87"/>
  <c r="IN87"/>
  <c r="IM87"/>
  <c r="IL87"/>
  <c r="IK87"/>
  <c r="IJ87"/>
  <c r="II87"/>
  <c r="IH87"/>
  <c r="IG87"/>
  <c r="IF87"/>
  <c r="IE87"/>
  <c r="ID87"/>
  <c r="IC87"/>
  <c r="IB87"/>
  <c r="IA87"/>
  <c r="HZ87"/>
  <c r="HY87"/>
  <c r="HX87"/>
  <c r="HW87"/>
  <c r="HV87"/>
  <c r="HU87"/>
  <c r="HT87"/>
  <c r="HS87"/>
  <c r="HR87"/>
  <c r="HQ87"/>
  <c r="HP87"/>
  <c r="HO87"/>
  <c r="HN87"/>
  <c r="HM87"/>
  <c r="HL87"/>
  <c r="HK87"/>
  <c r="HJ87"/>
  <c r="HI87"/>
  <c r="HH87"/>
  <c r="HG87"/>
  <c r="HF87"/>
  <c r="HE87"/>
  <c r="HD87"/>
  <c r="HC87"/>
  <c r="HB87"/>
  <c r="HA87"/>
  <c r="O159" s="1"/>
  <c r="GZ87"/>
  <c r="GY87"/>
  <c r="GX87"/>
  <c r="GW87"/>
  <c r="GV87"/>
  <c r="GU87"/>
  <c r="GT87"/>
  <c r="GS87"/>
  <c r="GR87"/>
  <c r="GQ87"/>
  <c r="GP87"/>
  <c r="GO87"/>
  <c r="GN87"/>
  <c r="GM87"/>
  <c r="GL87"/>
  <c r="GK87"/>
  <c r="GJ87"/>
  <c r="GI87"/>
  <c r="GH87"/>
  <c r="GG87"/>
  <c r="GF87"/>
  <c r="GE87"/>
  <c r="GD87"/>
  <c r="GC87"/>
  <c r="GB87"/>
  <c r="GA87"/>
  <c r="FZ87"/>
  <c r="FY87"/>
  <c r="FX87"/>
  <c r="FW87"/>
  <c r="FV87"/>
  <c r="FU87"/>
  <c r="FT87"/>
  <c r="FS87"/>
  <c r="FR87"/>
  <c r="FQ87"/>
  <c r="FP87"/>
  <c r="FO87"/>
  <c r="FN87"/>
  <c r="FM87"/>
  <c r="FL87"/>
  <c r="FK87"/>
  <c r="FJ87"/>
  <c r="FI87"/>
  <c r="FH87"/>
  <c r="FG87"/>
  <c r="FF87"/>
  <c r="FE87"/>
  <c r="FD87"/>
  <c r="FC87"/>
  <c r="FB87"/>
  <c r="FA87"/>
  <c r="EZ87"/>
  <c r="EY87"/>
  <c r="EX87"/>
  <c r="EW87"/>
  <c r="EV87"/>
  <c r="EU87"/>
  <c r="ET87"/>
  <c r="ES87"/>
  <c r="ER87"/>
  <c r="EQ87"/>
  <c r="EP87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M159" s="1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BV87"/>
  <c r="BU87"/>
  <c r="BT87"/>
  <c r="BS87"/>
  <c r="BR87"/>
  <c r="BQ87"/>
  <c r="BP87"/>
  <c r="BO87"/>
  <c r="BN87"/>
  <c r="BM87"/>
  <c r="BL87"/>
  <c r="BK87"/>
  <c r="BJ87"/>
  <c r="BI87"/>
  <c r="BH87"/>
  <c r="BG87"/>
  <c r="BF87"/>
  <c r="BE87"/>
  <c r="BD87"/>
  <c r="BC87"/>
  <c r="BB87"/>
  <c r="BA87"/>
  <c r="AZ87"/>
  <c r="AY87"/>
  <c r="AX87"/>
  <c r="AW87"/>
  <c r="AV87"/>
  <c r="AU87"/>
  <c r="AT87"/>
  <c r="AS87"/>
  <c r="AR87"/>
  <c r="AQ87"/>
  <c r="AP87"/>
  <c r="AO87"/>
  <c r="AN87"/>
  <c r="AM87"/>
  <c r="AL87"/>
  <c r="AK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U86"/>
  <c r="IT86"/>
  <c r="IS86"/>
  <c r="IR86"/>
  <c r="IQ86"/>
  <c r="IP86"/>
  <c r="IO86"/>
  <c r="IN86"/>
  <c r="IM86"/>
  <c r="IL86"/>
  <c r="IK86"/>
  <c r="IJ86"/>
  <c r="II86"/>
  <c r="IH86"/>
  <c r="IG86"/>
  <c r="IF86"/>
  <c r="IE86"/>
  <c r="ID86"/>
  <c r="IC86"/>
  <c r="IB86"/>
  <c r="IA86"/>
  <c r="HZ86"/>
  <c r="HY86"/>
  <c r="HX86"/>
  <c r="HW86"/>
  <c r="HV86"/>
  <c r="HU86"/>
  <c r="HT86"/>
  <c r="HS86"/>
  <c r="HR86"/>
  <c r="HQ86"/>
  <c r="HP86"/>
  <c r="HO86"/>
  <c r="HN86"/>
  <c r="HM86"/>
  <c r="HL86"/>
  <c r="HK86"/>
  <c r="HJ86"/>
  <c r="HI86"/>
  <c r="HH86"/>
  <c r="HG86"/>
  <c r="HF86"/>
  <c r="HE86"/>
  <c r="HD86"/>
  <c r="HC86"/>
  <c r="HB86"/>
  <c r="HA86"/>
  <c r="GZ86"/>
  <c r="GY86"/>
  <c r="GX86"/>
  <c r="GW86"/>
  <c r="GV86"/>
  <c r="GU86"/>
  <c r="GT86"/>
  <c r="GS86"/>
  <c r="GR86"/>
  <c r="GQ86"/>
  <c r="GP86"/>
  <c r="GO86"/>
  <c r="GN86"/>
  <c r="GM86"/>
  <c r="GL86"/>
  <c r="GK86"/>
  <c r="GJ86"/>
  <c r="GI86"/>
  <c r="GH86"/>
  <c r="GG86"/>
  <c r="GF86"/>
  <c r="GE86"/>
  <c r="GD86"/>
  <c r="GC86"/>
  <c r="GB86"/>
  <c r="GA86"/>
  <c r="FZ86"/>
  <c r="FY86"/>
  <c r="FX86"/>
  <c r="FW86"/>
  <c r="FV86"/>
  <c r="FU86"/>
  <c r="FT86"/>
  <c r="FS86"/>
  <c r="FR86"/>
  <c r="FQ86"/>
  <c r="FP86"/>
  <c r="FO86"/>
  <c r="FN86"/>
  <c r="FM86"/>
  <c r="FL86"/>
  <c r="FK86"/>
  <c r="FJ86"/>
  <c r="FI86"/>
  <c r="FH86"/>
  <c r="FG86"/>
  <c r="FF86"/>
  <c r="FE86"/>
  <c r="FD86"/>
  <c r="FC86"/>
  <c r="FB86"/>
  <c r="FA86"/>
  <c r="EZ86"/>
  <c r="EY86"/>
  <c r="EX86"/>
  <c r="EW86"/>
  <c r="EV86"/>
  <c r="EU86"/>
  <c r="ET86"/>
  <c r="ES86"/>
  <c r="ER86"/>
  <c r="EQ86"/>
  <c r="EP86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BV86"/>
  <c r="BU86"/>
  <c r="BT86"/>
  <c r="BS86"/>
  <c r="BR86"/>
  <c r="BQ86"/>
  <c r="BP86"/>
  <c r="BO86"/>
  <c r="BN86"/>
  <c r="BM86"/>
  <c r="BL86"/>
  <c r="BK86"/>
  <c r="BJ86"/>
  <c r="BI86"/>
  <c r="BH86"/>
  <c r="BG86"/>
  <c r="BF86"/>
  <c r="BE86"/>
  <c r="BD86"/>
  <c r="BC86"/>
  <c r="BB86"/>
  <c r="BA86"/>
  <c r="AZ86"/>
  <c r="AY86"/>
  <c r="AX86"/>
  <c r="AW86"/>
  <c r="AV86"/>
  <c r="AU86"/>
  <c r="AT86"/>
  <c r="AS86"/>
  <c r="AR86"/>
  <c r="AQ86"/>
  <c r="AP86"/>
  <c r="AO86"/>
  <c r="AN86"/>
  <c r="AM86"/>
  <c r="AL86"/>
  <c r="AK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U85"/>
  <c r="IT85"/>
  <c r="IS85"/>
  <c r="IR85"/>
  <c r="IQ85"/>
  <c r="IP85"/>
  <c r="IO85"/>
  <c r="IN85"/>
  <c r="IM85"/>
  <c r="IL85"/>
  <c r="IK85"/>
  <c r="IJ85"/>
  <c r="II85"/>
  <c r="IH85"/>
  <c r="IG85"/>
  <c r="IF85"/>
  <c r="IE85"/>
  <c r="ID85"/>
  <c r="IC85"/>
  <c r="IB85"/>
  <c r="IA85"/>
  <c r="HZ85"/>
  <c r="HY85"/>
  <c r="HX85"/>
  <c r="HW85"/>
  <c r="HV85"/>
  <c r="HU85"/>
  <c r="HT85"/>
  <c r="HS85"/>
  <c r="HR85"/>
  <c r="HQ85"/>
  <c r="HP85"/>
  <c r="HO85"/>
  <c r="HN85"/>
  <c r="HM85"/>
  <c r="HL85"/>
  <c r="HK85"/>
  <c r="HJ85"/>
  <c r="HI85"/>
  <c r="HH85"/>
  <c r="HG85"/>
  <c r="HF85"/>
  <c r="HE85"/>
  <c r="HD85"/>
  <c r="HC85"/>
  <c r="HB85"/>
  <c r="HA85"/>
  <c r="GZ85"/>
  <c r="GY85"/>
  <c r="GX85"/>
  <c r="GW85"/>
  <c r="GV85"/>
  <c r="GU85"/>
  <c r="GT85"/>
  <c r="GS85"/>
  <c r="GR85"/>
  <c r="GQ85"/>
  <c r="GP85"/>
  <c r="GO85"/>
  <c r="GN85"/>
  <c r="GM85"/>
  <c r="GL85"/>
  <c r="GK85"/>
  <c r="GJ85"/>
  <c r="GI85"/>
  <c r="GH85"/>
  <c r="GG85"/>
  <c r="GF85"/>
  <c r="GE85"/>
  <c r="GD85"/>
  <c r="GC85"/>
  <c r="GB85"/>
  <c r="GA85"/>
  <c r="FZ85"/>
  <c r="FY85"/>
  <c r="FX85"/>
  <c r="FW85"/>
  <c r="FV85"/>
  <c r="FU85"/>
  <c r="FT85"/>
  <c r="FS85"/>
  <c r="FR85"/>
  <c r="FQ85"/>
  <c r="FP85"/>
  <c r="FO85"/>
  <c r="FN85"/>
  <c r="FM85"/>
  <c r="FL85"/>
  <c r="FK85"/>
  <c r="FJ85"/>
  <c r="FI85"/>
  <c r="FH85"/>
  <c r="FG85"/>
  <c r="FF85"/>
  <c r="FE85"/>
  <c r="FD85"/>
  <c r="FC85"/>
  <c r="FB85"/>
  <c r="FA85"/>
  <c r="EZ85"/>
  <c r="EY85"/>
  <c r="EX85"/>
  <c r="EW85"/>
  <c r="EV85"/>
  <c r="EU85"/>
  <c r="ET85"/>
  <c r="ES85"/>
  <c r="ER85"/>
  <c r="EQ85"/>
  <c r="EP85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BV85"/>
  <c r="BU85"/>
  <c r="BT85"/>
  <c r="BS85"/>
  <c r="BR85"/>
  <c r="BQ85"/>
  <c r="BP85"/>
  <c r="BO85"/>
  <c r="BN85"/>
  <c r="BM85"/>
  <c r="BL85"/>
  <c r="BK85"/>
  <c r="BJ85"/>
  <c r="BI85"/>
  <c r="BH85"/>
  <c r="BG85"/>
  <c r="BF85"/>
  <c r="BE85"/>
  <c r="BD85"/>
  <c r="BC85"/>
  <c r="BB85"/>
  <c r="BA85"/>
  <c r="AZ85"/>
  <c r="AY85"/>
  <c r="AX85"/>
  <c r="AW85"/>
  <c r="AV85"/>
  <c r="AU85"/>
  <c r="AT85"/>
  <c r="AS85"/>
  <c r="AR85"/>
  <c r="AQ85"/>
  <c r="AP85"/>
  <c r="AO85"/>
  <c r="AN85"/>
  <c r="AM85"/>
  <c r="AL85"/>
  <c r="AK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U81"/>
  <c r="IT81"/>
  <c r="IS81"/>
  <c r="IR81"/>
  <c r="IQ81"/>
  <c r="IP81"/>
  <c r="IO81"/>
  <c r="IN81"/>
  <c r="IM81"/>
  <c r="IL81"/>
  <c r="IK81"/>
  <c r="IJ81"/>
  <c r="II81"/>
  <c r="IH81"/>
  <c r="IG81"/>
  <c r="IF81"/>
  <c r="IE81"/>
  <c r="ID81"/>
  <c r="IC81"/>
  <c r="IB81"/>
  <c r="IA81"/>
  <c r="HZ81"/>
  <c r="HY81"/>
  <c r="HX81"/>
  <c r="HW81"/>
  <c r="HV81"/>
  <c r="HU81"/>
  <c r="HT81"/>
  <c r="HS81"/>
  <c r="HR81"/>
  <c r="HQ81"/>
  <c r="HP81"/>
  <c r="HO81"/>
  <c r="HN81"/>
  <c r="HM81"/>
  <c r="HL81"/>
  <c r="HK81"/>
  <c r="HJ81"/>
  <c r="HI81"/>
  <c r="HH81"/>
  <c r="HG81"/>
  <c r="HF81"/>
  <c r="HE81"/>
  <c r="HD81"/>
  <c r="HC81"/>
  <c r="HB81"/>
  <c r="HA81"/>
  <c r="GZ81"/>
  <c r="GY81"/>
  <c r="GX81"/>
  <c r="GW81"/>
  <c r="GV81"/>
  <c r="GU81"/>
  <c r="GT81"/>
  <c r="GS81"/>
  <c r="GR81"/>
  <c r="GQ81"/>
  <c r="GP81"/>
  <c r="GO81"/>
  <c r="GN81"/>
  <c r="GM81"/>
  <c r="GL81"/>
  <c r="GK81"/>
  <c r="GJ81"/>
  <c r="GI81"/>
  <c r="GH81"/>
  <c r="GG81"/>
  <c r="GF81"/>
  <c r="GE81"/>
  <c r="GD81"/>
  <c r="GC81"/>
  <c r="GB81"/>
  <c r="GA81"/>
  <c r="FZ81"/>
  <c r="FY81"/>
  <c r="FX81"/>
  <c r="FW81"/>
  <c r="FV81"/>
  <c r="FU81"/>
  <c r="FT81"/>
  <c r="FS81"/>
  <c r="FR81"/>
  <c r="FQ81"/>
  <c r="FP81"/>
  <c r="FO81"/>
  <c r="FN81"/>
  <c r="FM81"/>
  <c r="FL81"/>
  <c r="FK81"/>
  <c r="FJ81"/>
  <c r="FI81"/>
  <c r="FH81"/>
  <c r="FG81"/>
  <c r="FF81"/>
  <c r="FE81"/>
  <c r="FD81"/>
  <c r="FC81"/>
  <c r="FB81"/>
  <c r="FA81"/>
  <c r="EZ81"/>
  <c r="EY81"/>
  <c r="EX81"/>
  <c r="EW81"/>
  <c r="EV81"/>
  <c r="EU81"/>
  <c r="ET81"/>
  <c r="ES81"/>
  <c r="ER81"/>
  <c r="EQ81"/>
  <c r="EP81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BV81"/>
  <c r="BU81"/>
  <c r="BT81"/>
  <c r="BS81"/>
  <c r="BR81"/>
  <c r="BQ81"/>
  <c r="BP81"/>
  <c r="BO81"/>
  <c r="BN81"/>
  <c r="BM81"/>
  <c r="BL81"/>
  <c r="BK81"/>
  <c r="BJ81"/>
  <c r="BI81"/>
  <c r="BH81"/>
  <c r="BG81"/>
  <c r="BF81"/>
  <c r="BE81"/>
  <c r="BD81"/>
  <c r="BC81"/>
  <c r="BB81"/>
  <c r="BA81"/>
  <c r="AZ81"/>
  <c r="AY81"/>
  <c r="AX81"/>
  <c r="AW81"/>
  <c r="AV81"/>
  <c r="AU81"/>
  <c r="AT81"/>
  <c r="AS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IU80"/>
  <c r="IT80"/>
  <c r="IS80"/>
  <c r="IR80"/>
  <c r="IQ80"/>
  <c r="IP80"/>
  <c r="IO80"/>
  <c r="IN80"/>
  <c r="IM80"/>
  <c r="IL80"/>
  <c r="IK80"/>
  <c r="IJ80"/>
  <c r="II80"/>
  <c r="IH80"/>
  <c r="IG80"/>
  <c r="IF80"/>
  <c r="IE80"/>
  <c r="ID80"/>
  <c r="IC80"/>
  <c r="IB80"/>
  <c r="IA80"/>
  <c r="HZ80"/>
  <c r="HY80"/>
  <c r="HX80"/>
  <c r="HW80"/>
  <c r="HV80"/>
  <c r="HU80"/>
  <c r="HT80"/>
  <c r="HS80"/>
  <c r="HR80"/>
  <c r="HQ80"/>
  <c r="HP80"/>
  <c r="HO80"/>
  <c r="HN80"/>
  <c r="HM80"/>
  <c r="HL80"/>
  <c r="HK80"/>
  <c r="HJ80"/>
  <c r="HI80"/>
  <c r="HH80"/>
  <c r="HG80"/>
  <c r="HF80"/>
  <c r="HE80"/>
  <c r="HD80"/>
  <c r="HC80"/>
  <c r="HB80"/>
  <c r="HA80"/>
  <c r="GZ80"/>
  <c r="GY80"/>
  <c r="GX80"/>
  <c r="GW80"/>
  <c r="GV80"/>
  <c r="GU80"/>
  <c r="GT80"/>
  <c r="GS80"/>
  <c r="GR80"/>
  <c r="GQ80"/>
  <c r="GP80"/>
  <c r="GO80"/>
  <c r="GN80"/>
  <c r="GM80"/>
  <c r="GL80"/>
  <c r="GK80"/>
  <c r="GJ80"/>
  <c r="GI80"/>
  <c r="GH80"/>
  <c r="GG80"/>
  <c r="GF80"/>
  <c r="GE80"/>
  <c r="GD80"/>
  <c r="GC80"/>
  <c r="GB80"/>
  <c r="GA80"/>
  <c r="FZ80"/>
  <c r="FY80"/>
  <c r="FX80"/>
  <c r="FW80"/>
  <c r="FV80"/>
  <c r="FU80"/>
  <c r="FT80"/>
  <c r="FS80"/>
  <c r="FR80"/>
  <c r="FQ80"/>
  <c r="FP80"/>
  <c r="FO80"/>
  <c r="FN80"/>
  <c r="FM80"/>
  <c r="FL80"/>
  <c r="FK80"/>
  <c r="FJ80"/>
  <c r="FI80"/>
  <c r="FH80"/>
  <c r="FG80"/>
  <c r="FF80"/>
  <c r="FE80"/>
  <c r="FD80"/>
  <c r="FC80"/>
  <c r="FB80"/>
  <c r="FA80"/>
  <c r="EZ80"/>
  <c r="EY80"/>
  <c r="EX80"/>
  <c r="EW80"/>
  <c r="EV80"/>
  <c r="EU80"/>
  <c r="ET80"/>
  <c r="ES80"/>
  <c r="ER80"/>
  <c r="EQ80"/>
  <c r="EP80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BV80"/>
  <c r="BU80"/>
  <c r="BT80"/>
  <c r="BS80"/>
  <c r="BR80"/>
  <c r="BQ80"/>
  <c r="BP80"/>
  <c r="BO80"/>
  <c r="BN80"/>
  <c r="BM80"/>
  <c r="BL80"/>
  <c r="BK80"/>
  <c r="BJ80"/>
  <c r="BI80"/>
  <c r="BH80"/>
  <c r="BG80"/>
  <c r="BF80"/>
  <c r="BE80"/>
  <c r="BD80"/>
  <c r="BC80"/>
  <c r="BB80"/>
  <c r="BA80"/>
  <c r="AZ80"/>
  <c r="AY80"/>
  <c r="AX80"/>
  <c r="AW80"/>
  <c r="AV80"/>
  <c r="AU80"/>
  <c r="AT80"/>
  <c r="AS80"/>
  <c r="AR80"/>
  <c r="AQ80"/>
  <c r="AP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IU79"/>
  <c r="IT79"/>
  <c r="IS79"/>
  <c r="IR79"/>
  <c r="IQ79"/>
  <c r="IP79"/>
  <c r="IO79"/>
  <c r="IN79"/>
  <c r="IM79"/>
  <c r="IL79"/>
  <c r="IK79"/>
  <c r="IJ79"/>
  <c r="II79"/>
  <c r="IH79"/>
  <c r="IG79"/>
  <c r="IF79"/>
  <c r="IE79"/>
  <c r="ID79"/>
  <c r="IC79"/>
  <c r="IB79"/>
  <c r="IA79"/>
  <c r="HZ79"/>
  <c r="HY79"/>
  <c r="HX79"/>
  <c r="HW79"/>
  <c r="HV79"/>
  <c r="HU79"/>
  <c r="HT79"/>
  <c r="HS79"/>
  <c r="HR79"/>
  <c r="HQ79"/>
  <c r="HP79"/>
  <c r="HO79"/>
  <c r="HN79"/>
  <c r="HM79"/>
  <c r="HL79"/>
  <c r="HK79"/>
  <c r="HJ79"/>
  <c r="HI79"/>
  <c r="HH79"/>
  <c r="HG79"/>
  <c r="HF79"/>
  <c r="HE79"/>
  <c r="HD79"/>
  <c r="HC79"/>
  <c r="HB79"/>
  <c r="HA79"/>
  <c r="GZ79"/>
  <c r="GY79"/>
  <c r="GX79"/>
  <c r="GW79"/>
  <c r="GV79"/>
  <c r="GU79"/>
  <c r="GT79"/>
  <c r="GS79"/>
  <c r="GR79"/>
  <c r="GQ79"/>
  <c r="GP79"/>
  <c r="GO79"/>
  <c r="GN79"/>
  <c r="GM79"/>
  <c r="GL79"/>
  <c r="GK79"/>
  <c r="GJ79"/>
  <c r="GI79"/>
  <c r="GH79"/>
  <c r="GG79"/>
  <c r="GF79"/>
  <c r="GE79"/>
  <c r="GD79"/>
  <c r="GC79"/>
  <c r="GB79"/>
  <c r="GA79"/>
  <c r="FZ79"/>
  <c r="FY79"/>
  <c r="FX79"/>
  <c r="FW79"/>
  <c r="FV79"/>
  <c r="FU79"/>
  <c r="FT79"/>
  <c r="FS79"/>
  <c r="FR79"/>
  <c r="FQ79"/>
  <c r="FP79"/>
  <c r="FO79"/>
  <c r="FN79"/>
  <c r="FM79"/>
  <c r="FL79"/>
  <c r="FK79"/>
  <c r="FJ79"/>
  <c r="FI79"/>
  <c r="FH79"/>
  <c r="FG79"/>
  <c r="FF79"/>
  <c r="FE79"/>
  <c r="FD79"/>
  <c r="FC79"/>
  <c r="FB79"/>
  <c r="FA79"/>
  <c r="EZ79"/>
  <c r="EY79"/>
  <c r="EX79"/>
  <c r="EW79"/>
  <c r="EV79"/>
  <c r="EU79"/>
  <c r="ET79"/>
  <c r="ES79"/>
  <c r="ER79"/>
  <c r="EQ79"/>
  <c r="EP79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BV79"/>
  <c r="BU79"/>
  <c r="BT79"/>
  <c r="BS79"/>
  <c r="BR79"/>
  <c r="BQ79"/>
  <c r="BP79"/>
  <c r="BO79"/>
  <c r="BN79"/>
  <c r="BM79"/>
  <c r="BL79"/>
  <c r="BK79"/>
  <c r="BJ79"/>
  <c r="BI79"/>
  <c r="BH79"/>
  <c r="BG79"/>
  <c r="BF79"/>
  <c r="BE79"/>
  <c r="BD79"/>
  <c r="BC79"/>
  <c r="BB79"/>
  <c r="BA79"/>
  <c r="AZ79"/>
  <c r="AY79"/>
  <c r="AX79"/>
  <c r="AW79"/>
  <c r="AV79"/>
  <c r="AU79"/>
  <c r="AT79"/>
  <c r="AS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U78"/>
  <c r="IT78"/>
  <c r="IS78"/>
  <c r="IR78"/>
  <c r="IQ78"/>
  <c r="IP78"/>
  <c r="IO78"/>
  <c r="IN78"/>
  <c r="IM78"/>
  <c r="IL78"/>
  <c r="IK78"/>
  <c r="IJ78"/>
  <c r="II78"/>
  <c r="IH78"/>
  <c r="IG78"/>
  <c r="IF78"/>
  <c r="IE78"/>
  <c r="ID78"/>
  <c r="IC78"/>
  <c r="IB78"/>
  <c r="IA78"/>
  <c r="HZ78"/>
  <c r="HY78"/>
  <c r="HX78"/>
  <c r="HW78"/>
  <c r="HV78"/>
  <c r="HU78"/>
  <c r="HT78"/>
  <c r="HS78"/>
  <c r="HR78"/>
  <c r="HQ78"/>
  <c r="HP78"/>
  <c r="HO78"/>
  <c r="HN78"/>
  <c r="HM78"/>
  <c r="HL78"/>
  <c r="HK78"/>
  <c r="HJ78"/>
  <c r="HI78"/>
  <c r="HH78"/>
  <c r="HG78"/>
  <c r="HF78"/>
  <c r="HE78"/>
  <c r="HD78"/>
  <c r="HC78"/>
  <c r="HB78"/>
  <c r="HA78"/>
  <c r="GZ78"/>
  <c r="GY78"/>
  <c r="GX78"/>
  <c r="GW78"/>
  <c r="GV78"/>
  <c r="GU78"/>
  <c r="GT78"/>
  <c r="GS78"/>
  <c r="GR78"/>
  <c r="GQ78"/>
  <c r="GP78"/>
  <c r="GO78"/>
  <c r="GN78"/>
  <c r="GM78"/>
  <c r="GL78"/>
  <c r="GK78"/>
  <c r="GJ78"/>
  <c r="GI78"/>
  <c r="GH78"/>
  <c r="GG78"/>
  <c r="GF78"/>
  <c r="GE78"/>
  <c r="GD78"/>
  <c r="GC78"/>
  <c r="GB78"/>
  <c r="GA78"/>
  <c r="FZ78"/>
  <c r="FY78"/>
  <c r="FX78"/>
  <c r="FW78"/>
  <c r="FV78"/>
  <c r="FU78"/>
  <c r="FT78"/>
  <c r="FS78"/>
  <c r="FR78"/>
  <c r="FQ78"/>
  <c r="FP78"/>
  <c r="FO78"/>
  <c r="FN78"/>
  <c r="FM78"/>
  <c r="FL78"/>
  <c r="FK78"/>
  <c r="FJ78"/>
  <c r="FI78"/>
  <c r="FH78"/>
  <c r="FG78"/>
  <c r="FF78"/>
  <c r="FE78"/>
  <c r="FD78"/>
  <c r="FC78"/>
  <c r="FB78"/>
  <c r="FA78"/>
  <c r="EZ78"/>
  <c r="EY78"/>
  <c r="EX78"/>
  <c r="EW78"/>
  <c r="EV78"/>
  <c r="EU78"/>
  <c r="ET78"/>
  <c r="ES78"/>
  <c r="ER78"/>
  <c r="EQ78"/>
  <c r="EP78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BV78"/>
  <c r="BU78"/>
  <c r="BT78"/>
  <c r="BS78"/>
  <c r="BR78"/>
  <c r="BQ78"/>
  <c r="BP78"/>
  <c r="BO78"/>
  <c r="BN78"/>
  <c r="BM78"/>
  <c r="BL78"/>
  <c r="BK78"/>
  <c r="BJ78"/>
  <c r="BI78"/>
  <c r="BH78"/>
  <c r="BG78"/>
  <c r="BF78"/>
  <c r="BE78"/>
  <c r="BD78"/>
  <c r="BC78"/>
  <c r="BB78"/>
  <c r="BA78"/>
  <c r="AZ78"/>
  <c r="AY78"/>
  <c r="AX78"/>
  <c r="AW78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SH92" l="1"/>
  <c r="SH91"/>
  <c r="SH90"/>
  <c r="SH89"/>
  <c r="SH93" s="1"/>
  <c r="SJ92"/>
  <c r="SJ91"/>
  <c r="SJ90"/>
  <c r="SJ89"/>
  <c r="SJ93" s="1"/>
  <c r="SL92"/>
  <c r="SL91"/>
  <c r="SL90"/>
  <c r="SL89"/>
  <c r="SL93" s="1"/>
  <c r="SN92"/>
  <c r="SN91"/>
  <c r="SN90"/>
  <c r="SN89"/>
  <c r="SN93" s="1"/>
  <c r="SP92"/>
  <c r="SP91"/>
  <c r="SP90"/>
  <c r="SP89"/>
  <c r="SP93" s="1"/>
  <c r="SR92"/>
  <c r="SR91"/>
  <c r="SR90"/>
  <c r="SR89"/>
  <c r="SR93" s="1"/>
  <c r="ST92"/>
  <c r="ST91"/>
  <c r="ST90"/>
  <c r="ST89"/>
  <c r="ST93" s="1"/>
  <c r="SV92"/>
  <c r="SV91"/>
  <c r="SV90"/>
  <c r="SV89"/>
  <c r="SV93" s="1"/>
  <c r="SX92"/>
  <c r="SX91"/>
  <c r="SX90"/>
  <c r="SX89"/>
  <c r="SX93" s="1"/>
  <c r="SZ92"/>
  <c r="SZ91"/>
  <c r="SZ90"/>
  <c r="SZ89"/>
  <c r="SZ93" s="1"/>
  <c r="TB92"/>
  <c r="TB91"/>
  <c r="TB90"/>
  <c r="TB89"/>
  <c r="TB93" s="1"/>
  <c r="TD92"/>
  <c r="TD91"/>
  <c r="TD90"/>
  <c r="TD89"/>
  <c r="TD93" s="1"/>
  <c r="TF92"/>
  <c r="TF91"/>
  <c r="TF90"/>
  <c r="TF89"/>
  <c r="TF93" s="1"/>
  <c r="SI101"/>
  <c r="SI100"/>
  <c r="SI99"/>
  <c r="SI98"/>
  <c r="SI102" s="1"/>
  <c r="SK101"/>
  <c r="SK100"/>
  <c r="SK99"/>
  <c r="SK98"/>
  <c r="SK102" s="1"/>
  <c r="SM101"/>
  <c r="SM100"/>
  <c r="SM99"/>
  <c r="SM98"/>
  <c r="SM102" s="1"/>
  <c r="SO101"/>
  <c r="SO100"/>
  <c r="SO99"/>
  <c r="SO98"/>
  <c r="SO102" s="1"/>
  <c r="SQ101"/>
  <c r="SQ100"/>
  <c r="SQ99"/>
  <c r="SQ98"/>
  <c r="SQ102" s="1"/>
  <c r="SS101"/>
  <c r="SS100"/>
  <c r="SS99"/>
  <c r="SS98"/>
  <c r="SS102" s="1"/>
  <c r="SU101"/>
  <c r="SU100"/>
  <c r="SU99"/>
  <c r="SU98"/>
  <c r="SU102" s="1"/>
  <c r="SW101"/>
  <c r="SW100"/>
  <c r="SW99"/>
  <c r="SW98"/>
  <c r="SW102" s="1"/>
  <c r="SY101"/>
  <c r="SY100"/>
  <c r="SY99"/>
  <c r="SY98"/>
  <c r="SY102" s="1"/>
  <c r="TA101"/>
  <c r="TA100"/>
  <c r="TA99"/>
  <c r="TA98"/>
  <c r="TA102" s="1"/>
  <c r="TC101"/>
  <c r="TC100"/>
  <c r="TC99"/>
  <c r="TC98"/>
  <c r="TC102" s="1"/>
  <c r="TE101"/>
  <c r="TE100"/>
  <c r="TE99"/>
  <c r="TE98"/>
  <c r="TE102" s="1"/>
  <c r="TG101"/>
  <c r="TG100"/>
  <c r="TG99"/>
  <c r="TG98"/>
  <c r="TG102" s="1"/>
  <c r="SI89"/>
  <c r="SM89"/>
  <c r="SQ89"/>
  <c r="SU89"/>
  <c r="SY89"/>
  <c r="TC89"/>
  <c r="SK90"/>
  <c r="SO90"/>
  <c r="SS90"/>
  <c r="SW90"/>
  <c r="TA90"/>
  <c r="TE90"/>
  <c r="SI91"/>
  <c r="SM91"/>
  <c r="SQ91"/>
  <c r="SU91"/>
  <c r="SY91"/>
  <c r="TC91"/>
  <c r="TG91"/>
  <c r="SK92"/>
  <c r="SO92"/>
  <c r="SS92"/>
  <c r="SW92"/>
  <c r="TA92"/>
  <c r="TE92"/>
  <c r="SI93"/>
  <c r="SM93"/>
  <c r="SQ93"/>
  <c r="SU93"/>
  <c r="SY93"/>
  <c r="TC93"/>
  <c r="TG93"/>
  <c r="SK89"/>
  <c r="SK93" s="1"/>
  <c r="SO89"/>
  <c r="SO93" s="1"/>
  <c r="SS89"/>
  <c r="SS93" s="1"/>
  <c r="SW89"/>
  <c r="SW93" s="1"/>
  <c r="TA89"/>
  <c r="TA93" s="1"/>
  <c r="TE89"/>
  <c r="TE93" s="1"/>
  <c r="SI90"/>
  <c r="SM90"/>
  <c r="SQ90"/>
  <c r="SU90"/>
  <c r="SY90"/>
  <c r="TC90"/>
  <c r="TG90"/>
  <c r="SK91"/>
  <c r="SO91"/>
  <c r="SS91"/>
  <c r="SW91"/>
  <c r="TA91"/>
  <c r="TE91"/>
  <c r="SH119"/>
  <c r="SH118"/>
  <c r="SH117"/>
  <c r="SJ119"/>
  <c r="SJ118"/>
  <c r="SJ117"/>
  <c r="SL119"/>
  <c r="SL118"/>
  <c r="SL117"/>
  <c r="SN119"/>
  <c r="SN118"/>
  <c r="SN117"/>
  <c r="SP119"/>
  <c r="SP118"/>
  <c r="SP117"/>
  <c r="SP116"/>
  <c r="SP120" s="1"/>
  <c r="SR119"/>
  <c r="SR118"/>
  <c r="SR117"/>
  <c r="SR116"/>
  <c r="SR120" s="1"/>
  <c r="ST119"/>
  <c r="ST118"/>
  <c r="ST117"/>
  <c r="ST116"/>
  <c r="ST120" s="1"/>
  <c r="SV119"/>
  <c r="SV118"/>
  <c r="SV117"/>
  <c r="SV116"/>
  <c r="SV120" s="1"/>
  <c r="SX119"/>
  <c r="SX118"/>
  <c r="SX117"/>
  <c r="SX116"/>
  <c r="SX120" s="1"/>
  <c r="SZ119"/>
  <c r="SZ118"/>
  <c r="SZ117"/>
  <c r="SZ116"/>
  <c r="SZ120" s="1"/>
  <c r="TB119"/>
  <c r="TB118"/>
  <c r="TB117"/>
  <c r="TB116"/>
  <c r="TB120" s="1"/>
  <c r="TD119"/>
  <c r="TD118"/>
  <c r="TD117"/>
  <c r="TD116"/>
  <c r="TD120" s="1"/>
  <c r="TF119"/>
  <c r="TF118"/>
  <c r="TF117"/>
  <c r="TF116"/>
  <c r="TF120" s="1"/>
  <c r="SI128"/>
  <c r="SI127"/>
  <c r="SI126"/>
  <c r="SI125"/>
  <c r="SI129" s="1"/>
  <c r="SK128"/>
  <c r="SK127"/>
  <c r="SK126"/>
  <c r="SK125"/>
  <c r="SK129" s="1"/>
  <c r="SM128"/>
  <c r="SM127"/>
  <c r="SM126"/>
  <c r="SM125"/>
  <c r="SM129" s="1"/>
  <c r="SO128"/>
  <c r="SO127"/>
  <c r="SO126"/>
  <c r="SO125"/>
  <c r="SO129" s="1"/>
  <c r="SQ128"/>
  <c r="SQ127"/>
  <c r="SQ126"/>
  <c r="SQ125"/>
  <c r="SQ129" s="1"/>
  <c r="SS128"/>
  <c r="SS127"/>
  <c r="SS126"/>
  <c r="SS125"/>
  <c r="SS129" s="1"/>
  <c r="SU128"/>
  <c r="SU127"/>
  <c r="SU126"/>
  <c r="SU125"/>
  <c r="SU129" s="1"/>
  <c r="SW128"/>
  <c r="SW127"/>
  <c r="SW126"/>
  <c r="SW125"/>
  <c r="SW129" s="1"/>
  <c r="SY128"/>
  <c r="SY127"/>
  <c r="SY126"/>
  <c r="SY125"/>
  <c r="SY129" s="1"/>
  <c r="TA128"/>
  <c r="TA127"/>
  <c r="TA126"/>
  <c r="TA125"/>
  <c r="TA129" s="1"/>
  <c r="TC128"/>
  <c r="TC127"/>
  <c r="TC126"/>
  <c r="TC125"/>
  <c r="TC129" s="1"/>
  <c r="TE128"/>
  <c r="TE127"/>
  <c r="TE126"/>
  <c r="TE125"/>
  <c r="TE129" s="1"/>
  <c r="TG128"/>
  <c r="TG127"/>
  <c r="TG126"/>
  <c r="TG125"/>
  <c r="TG129" s="1"/>
  <c r="SH98"/>
  <c r="SH102" s="1"/>
  <c r="SJ98"/>
  <c r="SJ102" s="1"/>
  <c r="SL98"/>
  <c r="SL102" s="1"/>
  <c r="SN98"/>
  <c r="SN102" s="1"/>
  <c r="SP98"/>
  <c r="SP102" s="1"/>
  <c r="SR98"/>
  <c r="SR102" s="1"/>
  <c r="ST98"/>
  <c r="ST102" s="1"/>
  <c r="SV98"/>
  <c r="SV102" s="1"/>
  <c r="SX98"/>
  <c r="SX102" s="1"/>
  <c r="SZ98"/>
  <c r="SZ102" s="1"/>
  <c r="TB98"/>
  <c r="TB102" s="1"/>
  <c r="TD98"/>
  <c r="TD102" s="1"/>
  <c r="TF98"/>
  <c r="TF102" s="1"/>
  <c r="SH99"/>
  <c r="SJ99"/>
  <c r="SL99"/>
  <c r="SN99"/>
  <c r="SP99"/>
  <c r="SR99"/>
  <c r="ST99"/>
  <c r="SV99"/>
  <c r="SX99"/>
  <c r="SZ99"/>
  <c r="TB99"/>
  <c r="TD99"/>
  <c r="TF99"/>
  <c r="SH100"/>
  <c r="SJ100"/>
  <c r="SL100"/>
  <c r="SN100"/>
  <c r="SP100"/>
  <c r="SR100"/>
  <c r="ST100"/>
  <c r="SV100"/>
  <c r="SX100"/>
  <c r="SZ100"/>
  <c r="TB100"/>
  <c r="TD100"/>
  <c r="TF100"/>
  <c r="SH101"/>
  <c r="SJ101"/>
  <c r="SL101"/>
  <c r="SN101"/>
  <c r="SP101"/>
  <c r="SR101"/>
  <c r="ST101"/>
  <c r="SV101"/>
  <c r="SX101"/>
  <c r="SZ101"/>
  <c r="TB101"/>
  <c r="TD101"/>
  <c r="TF101"/>
  <c r="SH107"/>
  <c r="SH111" s="1"/>
  <c r="SJ107"/>
  <c r="SJ111" s="1"/>
  <c r="SL107"/>
  <c r="SL111" s="1"/>
  <c r="SN107"/>
  <c r="SN111" s="1"/>
  <c r="SP107"/>
  <c r="SP111" s="1"/>
  <c r="SR107"/>
  <c r="SR111" s="1"/>
  <c r="ST107"/>
  <c r="ST111" s="1"/>
  <c r="SV107"/>
  <c r="SV111" s="1"/>
  <c r="SX107"/>
  <c r="SX111" s="1"/>
  <c r="SZ107"/>
  <c r="SZ111" s="1"/>
  <c r="TB107"/>
  <c r="TB111" s="1"/>
  <c r="TD107"/>
  <c r="TD111" s="1"/>
  <c r="TF107"/>
  <c r="TF111" s="1"/>
  <c r="SH108"/>
  <c r="SJ108"/>
  <c r="SL108"/>
  <c r="SN108"/>
  <c r="SP108"/>
  <c r="SR108"/>
  <c r="ST108"/>
  <c r="SV108"/>
  <c r="SX108"/>
  <c r="SZ108"/>
  <c r="TB108"/>
  <c r="TD108"/>
  <c r="TF108"/>
  <c r="SH109"/>
  <c r="SJ109"/>
  <c r="SL109"/>
  <c r="SN109"/>
  <c r="SP109"/>
  <c r="SR109"/>
  <c r="ST109"/>
  <c r="SV109"/>
  <c r="SX109"/>
  <c r="SZ109"/>
  <c r="TB109"/>
  <c r="TD109"/>
  <c r="TF109"/>
  <c r="SH110"/>
  <c r="SJ110"/>
  <c r="SL110"/>
  <c r="SN110"/>
  <c r="SP110"/>
  <c r="SR110"/>
  <c r="ST110"/>
  <c r="SV110"/>
  <c r="SX110"/>
  <c r="SZ110"/>
  <c r="TB110"/>
  <c r="TD110"/>
  <c r="TF110"/>
  <c r="SH116"/>
  <c r="SH120" s="1"/>
  <c r="SJ116"/>
  <c r="SJ120" s="1"/>
  <c r="SL116"/>
  <c r="SL120" s="1"/>
  <c r="SN116"/>
  <c r="SN120" s="1"/>
  <c r="SQ116"/>
  <c r="SU116"/>
  <c r="SY116"/>
  <c r="TC116"/>
  <c r="TG116"/>
  <c r="SK117"/>
  <c r="SO117"/>
  <c r="SS117"/>
  <c r="SW117"/>
  <c r="TA117"/>
  <c r="TE117"/>
  <c r="SI118"/>
  <c r="SM118"/>
  <c r="SQ118"/>
  <c r="SU118"/>
  <c r="SY118"/>
  <c r="TC118"/>
  <c r="TG118"/>
  <c r="SK119"/>
  <c r="SO119"/>
  <c r="SS119"/>
  <c r="SW119"/>
  <c r="TA119"/>
  <c r="TE119"/>
  <c r="SQ120"/>
  <c r="SU120"/>
  <c r="SY120"/>
  <c r="TC120"/>
  <c r="TG120"/>
  <c r="SI107"/>
  <c r="SI111" s="1"/>
  <c r="SK107"/>
  <c r="SK111" s="1"/>
  <c r="SM107"/>
  <c r="SM111" s="1"/>
  <c r="SO107"/>
  <c r="SO111" s="1"/>
  <c r="SQ107"/>
  <c r="SQ111" s="1"/>
  <c r="SS107"/>
  <c r="SS111" s="1"/>
  <c r="SU107"/>
  <c r="SU111" s="1"/>
  <c r="SW107"/>
  <c r="SW111" s="1"/>
  <c r="SY107"/>
  <c r="SY111" s="1"/>
  <c r="TA107"/>
  <c r="TA111" s="1"/>
  <c r="TC107"/>
  <c r="TC111" s="1"/>
  <c r="TE107"/>
  <c r="TE111" s="1"/>
  <c r="TG107"/>
  <c r="TG111" s="1"/>
  <c r="SI108"/>
  <c r="SK108"/>
  <c r="SM108"/>
  <c r="SO108"/>
  <c r="SQ108"/>
  <c r="SS108"/>
  <c r="SU108"/>
  <c r="SW108"/>
  <c r="SY108"/>
  <c r="TA108"/>
  <c r="TC108"/>
  <c r="TE108"/>
  <c r="TG108"/>
  <c r="SI109"/>
  <c r="SK109"/>
  <c r="SM109"/>
  <c r="SO109"/>
  <c r="SQ109"/>
  <c r="SS109"/>
  <c r="SU109"/>
  <c r="SW109"/>
  <c r="SY109"/>
  <c r="TA109"/>
  <c r="TC109"/>
  <c r="TE109"/>
  <c r="TG109"/>
  <c r="SI110"/>
  <c r="SK110"/>
  <c r="SM110"/>
  <c r="SO110"/>
  <c r="SQ110"/>
  <c r="SS110"/>
  <c r="SU110"/>
  <c r="SW110"/>
  <c r="SY110"/>
  <c r="TA110"/>
  <c r="TC110"/>
  <c r="TE110"/>
  <c r="TG110"/>
  <c r="SI116"/>
  <c r="SI120" s="1"/>
  <c r="SK116"/>
  <c r="SK120" s="1"/>
  <c r="SM116"/>
  <c r="SM120" s="1"/>
  <c r="SO116"/>
  <c r="SO120" s="1"/>
  <c r="SS116"/>
  <c r="SS120" s="1"/>
  <c r="SW116"/>
  <c r="SW120" s="1"/>
  <c r="TA116"/>
  <c r="TA120" s="1"/>
  <c r="TE116"/>
  <c r="TE120" s="1"/>
  <c r="SI117"/>
  <c r="SM117"/>
  <c r="SQ117"/>
  <c r="SU117"/>
  <c r="SY117"/>
  <c r="TC117"/>
  <c r="TG117"/>
  <c r="SK118"/>
  <c r="SO118"/>
  <c r="SS118"/>
  <c r="SW118"/>
  <c r="TA118"/>
  <c r="TE118"/>
  <c r="SN129"/>
  <c r="SR129"/>
  <c r="SV129"/>
  <c r="SZ129"/>
  <c r="TD129"/>
  <c r="SI134"/>
  <c r="SI138" s="1"/>
  <c r="SK134"/>
  <c r="SK138" s="1"/>
  <c r="SM134"/>
  <c r="SM138" s="1"/>
  <c r="SO134"/>
  <c r="SO138" s="1"/>
  <c r="SQ134"/>
  <c r="SQ138" s="1"/>
  <c r="SS134"/>
  <c r="SS138" s="1"/>
  <c r="SU134"/>
  <c r="SU138" s="1"/>
  <c r="SW134"/>
  <c r="SW138" s="1"/>
  <c r="SY134"/>
  <c r="SY138" s="1"/>
  <c r="TA134"/>
  <c r="TA138" s="1"/>
  <c r="TC134"/>
  <c r="TC138" s="1"/>
  <c r="TE134"/>
  <c r="TE138" s="1"/>
  <c r="TG134"/>
  <c r="TG138" s="1"/>
  <c r="SI135"/>
  <c r="SK135"/>
  <c r="SM135"/>
  <c r="SO135"/>
  <c r="SQ135"/>
  <c r="SS135"/>
  <c r="SU135"/>
  <c r="SW135"/>
  <c r="SY135"/>
  <c r="TA135"/>
  <c r="TC135"/>
  <c r="TE135"/>
  <c r="TG135"/>
  <c r="SI136"/>
  <c r="SK136"/>
  <c r="SM136"/>
  <c r="SO136"/>
  <c r="SQ136"/>
  <c r="SS136"/>
  <c r="SU136"/>
  <c r="SW136"/>
  <c r="SY136"/>
  <c r="TA136"/>
  <c r="TC136"/>
  <c r="TE136"/>
  <c r="TG136"/>
  <c r="SI137"/>
  <c r="SK137"/>
  <c r="SM137"/>
  <c r="SO137"/>
  <c r="SQ137"/>
  <c r="SS137"/>
  <c r="SU137"/>
  <c r="SW137"/>
  <c r="SY137"/>
  <c r="TA137"/>
  <c r="TC137"/>
  <c r="TE137"/>
  <c r="TG137"/>
  <c r="SI143"/>
  <c r="SI147" s="1"/>
  <c r="SK143"/>
  <c r="SK147" s="1"/>
  <c r="SM143"/>
  <c r="SM147" s="1"/>
  <c r="SO143"/>
  <c r="SO147" s="1"/>
  <c r="SQ143"/>
  <c r="SQ147" s="1"/>
  <c r="SS143"/>
  <c r="SS147" s="1"/>
  <c r="SU143"/>
  <c r="SU147" s="1"/>
  <c r="SW143"/>
  <c r="SW147" s="1"/>
  <c r="SY143"/>
  <c r="SY147" s="1"/>
  <c r="TA143"/>
  <c r="TA147" s="1"/>
  <c r="TC143"/>
  <c r="TC147" s="1"/>
  <c r="TE143"/>
  <c r="TE147" s="1"/>
  <c r="TG143"/>
  <c r="TG147" s="1"/>
  <c r="SI144"/>
  <c r="SK144"/>
  <c r="SM144"/>
  <c r="SO144"/>
  <c r="SQ144"/>
  <c r="SS144"/>
  <c r="SU144"/>
  <c r="SW144"/>
  <c r="SY144"/>
  <c r="TA144"/>
  <c r="TC144"/>
  <c r="TE144"/>
  <c r="TG144"/>
  <c r="SI145"/>
  <c r="SK145"/>
  <c r="SM145"/>
  <c r="SO145"/>
  <c r="SQ145"/>
  <c r="SS145"/>
  <c r="SU145"/>
  <c r="SW145"/>
  <c r="SY145"/>
  <c r="TA145"/>
  <c r="TC145"/>
  <c r="TE145"/>
  <c r="TG145"/>
  <c r="SI146"/>
  <c r="SK146"/>
  <c r="SM146"/>
  <c r="SO146"/>
  <c r="SQ146"/>
  <c r="SS146"/>
  <c r="SU146"/>
  <c r="SW146"/>
  <c r="SY146"/>
  <c r="TA146"/>
  <c r="TC146"/>
  <c r="TE146"/>
  <c r="TG146"/>
  <c r="SH125"/>
  <c r="SH129" s="1"/>
  <c r="SJ125"/>
  <c r="SJ129" s="1"/>
  <c r="SL125"/>
  <c r="SL129" s="1"/>
  <c r="SN125"/>
  <c r="SP125"/>
  <c r="SP129" s="1"/>
  <c r="SR125"/>
  <c r="ST125"/>
  <c r="ST129" s="1"/>
  <c r="SV125"/>
  <c r="SX125"/>
  <c r="SX129" s="1"/>
  <c r="SZ125"/>
  <c r="TB125"/>
  <c r="TB129" s="1"/>
  <c r="TD125"/>
  <c r="TF125"/>
  <c r="TF129" s="1"/>
  <c r="SH126"/>
  <c r="SJ126"/>
  <c r="SL126"/>
  <c r="SN126"/>
  <c r="SP126"/>
  <c r="SR126"/>
  <c r="ST126"/>
  <c r="SV126"/>
  <c r="SX126"/>
  <c r="SZ126"/>
  <c r="TB126"/>
  <c r="TD126"/>
  <c r="TF126"/>
  <c r="SH127"/>
  <c r="SJ127"/>
  <c r="SL127"/>
  <c r="SN127"/>
  <c r="SP127"/>
  <c r="SR127"/>
  <c r="ST127"/>
  <c r="SV127"/>
  <c r="SX127"/>
  <c r="SZ127"/>
  <c r="TB127"/>
  <c r="TD127"/>
  <c r="TF127"/>
  <c r="SH128"/>
  <c r="SJ128"/>
  <c r="SL128"/>
  <c r="SN128"/>
  <c r="SP128"/>
  <c r="SR128"/>
  <c r="ST128"/>
  <c r="SV128"/>
  <c r="SX128"/>
  <c r="SZ128"/>
  <c r="TB128"/>
  <c r="TD128"/>
  <c r="TF128"/>
  <c r="SH134"/>
  <c r="SH138" s="1"/>
  <c r="SJ134"/>
  <c r="SJ138" s="1"/>
  <c r="SL134"/>
  <c r="SL138" s="1"/>
  <c r="SN134"/>
  <c r="SN138" s="1"/>
  <c r="SP134"/>
  <c r="SP138" s="1"/>
  <c r="SR134"/>
  <c r="SR138" s="1"/>
  <c r="ST134"/>
  <c r="ST138" s="1"/>
  <c r="SV134"/>
  <c r="SV138" s="1"/>
  <c r="SX134"/>
  <c r="SX138" s="1"/>
  <c r="SZ134"/>
  <c r="SZ138" s="1"/>
  <c r="TB134"/>
  <c r="TB138" s="1"/>
  <c r="TD134"/>
  <c r="TD138" s="1"/>
  <c r="TF134"/>
  <c r="TF138" s="1"/>
  <c r="SH135"/>
  <c r="SJ135"/>
  <c r="SL135"/>
  <c r="SN135"/>
  <c r="SP135"/>
  <c r="SR135"/>
  <c r="ST135"/>
  <c r="SV135"/>
  <c r="SX135"/>
  <c r="SZ135"/>
  <c r="TB135"/>
  <c r="TD135"/>
  <c r="TF135"/>
  <c r="SH136"/>
  <c r="SJ136"/>
  <c r="SL136"/>
  <c r="SN136"/>
  <c r="SP136"/>
  <c r="SR136"/>
  <c r="ST136"/>
  <c r="SV136"/>
  <c r="SX136"/>
  <c r="SZ136"/>
  <c r="TB136"/>
  <c r="TD136"/>
  <c r="TF136"/>
  <c r="SH137"/>
  <c r="SJ137"/>
  <c r="SL137"/>
  <c r="SN137"/>
  <c r="SP137"/>
  <c r="SR137"/>
  <c r="ST137"/>
  <c r="SV137"/>
  <c r="SX137"/>
  <c r="SZ137"/>
  <c r="TB137"/>
  <c r="TD137"/>
  <c r="TF137"/>
  <c r="SH143"/>
  <c r="SH147" s="1"/>
  <c r="SJ143"/>
  <c r="SJ147" s="1"/>
  <c r="SL143"/>
  <c r="SL147" s="1"/>
  <c r="SN143"/>
  <c r="SN147" s="1"/>
  <c r="SP143"/>
  <c r="SP147" s="1"/>
  <c r="SR143"/>
  <c r="SR147" s="1"/>
  <c r="ST143"/>
  <c r="ST147" s="1"/>
  <c r="SV143"/>
  <c r="SV147" s="1"/>
  <c r="SX143"/>
  <c r="SX147" s="1"/>
  <c r="SZ143"/>
  <c r="SZ147" s="1"/>
  <c r="TB143"/>
  <c r="TB147" s="1"/>
  <c r="TD143"/>
  <c r="TD147" s="1"/>
  <c r="TF143"/>
  <c r="TF147" s="1"/>
  <c r="SH144"/>
  <c r="SJ144"/>
  <c r="SL144"/>
  <c r="SN144"/>
  <c r="SP144"/>
  <c r="SR144"/>
  <c r="ST144"/>
  <c r="SV144"/>
  <c r="SX144"/>
  <c r="SZ144"/>
  <c r="TB144"/>
  <c r="TD144"/>
  <c r="TF144"/>
  <c r="SH145"/>
  <c r="SJ145"/>
  <c r="SL145"/>
  <c r="SN145"/>
  <c r="SP145"/>
  <c r="SR145"/>
  <c r="ST145"/>
  <c r="SV145"/>
  <c r="SX145"/>
  <c r="SZ145"/>
  <c r="TB145"/>
  <c r="TD145"/>
  <c r="TF145"/>
  <c r="SH146"/>
  <c r="SJ146"/>
  <c r="SL146"/>
  <c r="SN146"/>
  <c r="SP146"/>
  <c r="SR146"/>
  <c r="ST146"/>
  <c r="SV146"/>
  <c r="SX146"/>
  <c r="SZ146"/>
  <c r="TB146"/>
  <c r="TD146"/>
  <c r="TF146"/>
  <c r="IW110"/>
  <c r="IW109"/>
  <c r="IW108"/>
  <c r="IY110"/>
  <c r="IY109"/>
  <c r="IY108"/>
  <c r="JA110"/>
  <c r="JA109"/>
  <c r="JA108"/>
  <c r="JC110"/>
  <c r="JC109"/>
  <c r="JC108"/>
  <c r="JE110"/>
  <c r="JE109"/>
  <c r="JE108"/>
  <c r="JG110"/>
  <c r="JG109"/>
  <c r="JG108"/>
  <c r="JI110"/>
  <c r="JI109"/>
  <c r="JI108"/>
  <c r="JK110"/>
  <c r="JK109"/>
  <c r="JK108"/>
  <c r="JM110"/>
  <c r="JM109"/>
  <c r="JM108"/>
  <c r="JO110"/>
  <c r="JO109"/>
  <c r="JO108"/>
  <c r="JQ110"/>
  <c r="JQ109"/>
  <c r="JQ108"/>
  <c r="JS110"/>
  <c r="JS109"/>
  <c r="JS108"/>
  <c r="JU110"/>
  <c r="JU109"/>
  <c r="JU108"/>
  <c r="JW110"/>
  <c r="JW109"/>
  <c r="JW108"/>
  <c r="JY110"/>
  <c r="JY109"/>
  <c r="JY108"/>
  <c r="KA110"/>
  <c r="KA109"/>
  <c r="KA108"/>
  <c r="KC110"/>
  <c r="KC109"/>
  <c r="KC108"/>
  <c r="KE110"/>
  <c r="KE109"/>
  <c r="KE108"/>
  <c r="KG110"/>
  <c r="KG109"/>
  <c r="KG108"/>
  <c r="KI110"/>
  <c r="KI109"/>
  <c r="KI108"/>
  <c r="KK110"/>
  <c r="KK109"/>
  <c r="KK108"/>
  <c r="KM110"/>
  <c r="KM109"/>
  <c r="KM108"/>
  <c r="KO110"/>
  <c r="KO109"/>
  <c r="KO108"/>
  <c r="KQ110"/>
  <c r="KQ109"/>
  <c r="KQ108"/>
  <c r="KS110"/>
  <c r="KS109"/>
  <c r="KS108"/>
  <c r="KU110"/>
  <c r="KU109"/>
  <c r="KU108"/>
  <c r="KW110"/>
  <c r="KW109"/>
  <c r="KW108"/>
  <c r="KY110"/>
  <c r="KY109"/>
  <c r="KY108"/>
  <c r="LA110"/>
  <c r="LA109"/>
  <c r="LA108"/>
  <c r="LC110"/>
  <c r="LC109"/>
  <c r="LC108"/>
  <c r="LE110"/>
  <c r="LE109"/>
  <c r="LE108"/>
  <c r="LG110"/>
  <c r="LG109"/>
  <c r="LG108"/>
  <c r="LI110"/>
  <c r="LI109"/>
  <c r="LI108"/>
  <c r="LK110"/>
  <c r="LK109"/>
  <c r="LK108"/>
  <c r="LM110"/>
  <c r="LM109"/>
  <c r="LM108"/>
  <c r="LO110"/>
  <c r="LO109"/>
  <c r="LO108"/>
  <c r="LQ110"/>
  <c r="LQ109"/>
  <c r="LQ108"/>
  <c r="LS110"/>
  <c r="LS109"/>
  <c r="LS108"/>
  <c r="LU110"/>
  <c r="LU109"/>
  <c r="LU108"/>
  <c r="LW110"/>
  <c r="LW109"/>
  <c r="LW108"/>
  <c r="LY110"/>
  <c r="LY109"/>
  <c r="LY108"/>
  <c r="MA110"/>
  <c r="MA109"/>
  <c r="MA108"/>
  <c r="MC110"/>
  <c r="MC109"/>
  <c r="MC108"/>
  <c r="ME110"/>
  <c r="ME109"/>
  <c r="ME108"/>
  <c r="MG110"/>
  <c r="MG109"/>
  <c r="MG108"/>
  <c r="MI110"/>
  <c r="MI109"/>
  <c r="MI108"/>
  <c r="MK110"/>
  <c r="MK109"/>
  <c r="MK108"/>
  <c r="MM110"/>
  <c r="MM109"/>
  <c r="MM108"/>
  <c r="MO110"/>
  <c r="MO109"/>
  <c r="MO108"/>
  <c r="MQ110"/>
  <c r="MQ109"/>
  <c r="MQ108"/>
  <c r="MS110"/>
  <c r="MS109"/>
  <c r="MS108"/>
  <c r="MU110"/>
  <c r="MU109"/>
  <c r="MU108"/>
  <c r="MW110"/>
  <c r="MW109"/>
  <c r="MW108"/>
  <c r="MY110"/>
  <c r="MY109"/>
  <c r="MY108"/>
  <c r="NA110"/>
  <c r="NA109"/>
  <c r="NA108"/>
  <c r="NC110"/>
  <c r="NC109"/>
  <c r="NC108"/>
  <c r="NE110"/>
  <c r="NE109"/>
  <c r="NE108"/>
  <c r="NG110"/>
  <c r="NG109"/>
  <c r="NG108"/>
  <c r="NI110"/>
  <c r="NI109"/>
  <c r="NI108"/>
  <c r="NK110"/>
  <c r="NK109"/>
  <c r="NK108"/>
  <c r="NM110"/>
  <c r="NM109"/>
  <c r="NM108"/>
  <c r="NO110"/>
  <c r="NO109"/>
  <c r="NO108"/>
  <c r="NQ110"/>
  <c r="NQ109"/>
  <c r="NQ108"/>
  <c r="NS110"/>
  <c r="NS109"/>
  <c r="NS108"/>
  <c r="NU110"/>
  <c r="NU109"/>
  <c r="NU108"/>
  <c r="NW110"/>
  <c r="NW109"/>
  <c r="NW108"/>
  <c r="NY110"/>
  <c r="NY109"/>
  <c r="NY108"/>
  <c r="OA110"/>
  <c r="OA109"/>
  <c r="OA108"/>
  <c r="OC110"/>
  <c r="OC109"/>
  <c r="OC108"/>
  <c r="OE110"/>
  <c r="OE109"/>
  <c r="OE108"/>
  <c r="OG110"/>
  <c r="OG109"/>
  <c r="OG108"/>
  <c r="OI110"/>
  <c r="OI109"/>
  <c r="OI108"/>
  <c r="OK110"/>
  <c r="OK109"/>
  <c r="OK108"/>
  <c r="OM110"/>
  <c r="OM109"/>
  <c r="OM108"/>
  <c r="OO110"/>
  <c r="OO109"/>
  <c r="OO108"/>
  <c r="OQ110"/>
  <c r="OQ109"/>
  <c r="OQ108"/>
  <c r="OS110"/>
  <c r="OS109"/>
  <c r="OS108"/>
  <c r="OU110"/>
  <c r="OU109"/>
  <c r="OU108"/>
  <c r="OW110"/>
  <c r="OW109"/>
  <c r="OW108"/>
  <c r="OY110"/>
  <c r="OY109"/>
  <c r="OY108"/>
  <c r="PA110"/>
  <c r="PA109"/>
  <c r="PA108"/>
  <c r="PC110"/>
  <c r="PC109"/>
  <c r="PC108"/>
  <c r="PE110"/>
  <c r="PE109"/>
  <c r="PE108"/>
  <c r="PG110"/>
  <c r="PG109"/>
  <c r="PG108"/>
  <c r="PI110"/>
  <c r="PI109"/>
  <c r="PI108"/>
  <c r="PK110"/>
  <c r="PK109"/>
  <c r="PK108"/>
  <c r="PM110"/>
  <c r="PM109"/>
  <c r="PM108"/>
  <c r="PO110"/>
  <c r="PO109"/>
  <c r="PO108"/>
  <c r="PQ110"/>
  <c r="PQ109"/>
  <c r="PQ108"/>
  <c r="PS110"/>
  <c r="PS109"/>
  <c r="PS108"/>
  <c r="PU110"/>
  <c r="PU109"/>
  <c r="PU108"/>
  <c r="PW110"/>
  <c r="PW109"/>
  <c r="PW108"/>
  <c r="PY110"/>
  <c r="PY109"/>
  <c r="PY108"/>
  <c r="QA110"/>
  <c r="QA109"/>
  <c r="QA108"/>
  <c r="QC110"/>
  <c r="QC109"/>
  <c r="QC108"/>
  <c r="QE110"/>
  <c r="QE109"/>
  <c r="QE108"/>
  <c r="QG110"/>
  <c r="QG109"/>
  <c r="QG108"/>
  <c r="QI110"/>
  <c r="QI109"/>
  <c r="QI108"/>
  <c r="QK110"/>
  <c r="QK109"/>
  <c r="QK108"/>
  <c r="QM110"/>
  <c r="QM109"/>
  <c r="QM108"/>
  <c r="QO110"/>
  <c r="QO109"/>
  <c r="QO108"/>
  <c r="QQ110"/>
  <c r="QQ109"/>
  <c r="QQ108"/>
  <c r="QS110"/>
  <c r="QS109"/>
  <c r="QS108"/>
  <c r="QU110"/>
  <c r="QU109"/>
  <c r="QU108"/>
  <c r="QW110"/>
  <c r="QW109"/>
  <c r="QW108"/>
  <c r="QY110"/>
  <c r="QY109"/>
  <c r="QY108"/>
  <c r="RA110"/>
  <c r="RA109"/>
  <c r="RA108"/>
  <c r="RC110"/>
  <c r="RC109"/>
  <c r="RC108"/>
  <c r="RE110"/>
  <c r="RE109"/>
  <c r="RE108"/>
  <c r="RG110"/>
  <c r="RG109"/>
  <c r="RG108"/>
  <c r="RI110"/>
  <c r="RI109"/>
  <c r="RI108"/>
  <c r="RK110"/>
  <c r="RK109"/>
  <c r="RK108"/>
  <c r="RM110"/>
  <c r="RM109"/>
  <c r="RM108"/>
  <c r="RO110"/>
  <c r="RO109"/>
  <c r="RO108"/>
  <c r="RQ110"/>
  <c r="RQ109"/>
  <c r="RQ108"/>
  <c r="RS110"/>
  <c r="RS109"/>
  <c r="RS108"/>
  <c r="RU110"/>
  <c r="RU109"/>
  <c r="RU108"/>
  <c r="RU107"/>
  <c r="RU111" s="1"/>
  <c r="RW110"/>
  <c r="RW109"/>
  <c r="RW108"/>
  <c r="RW107"/>
  <c r="RW111" s="1"/>
  <c r="RY110"/>
  <c r="RY109"/>
  <c r="RY108"/>
  <c r="RY107"/>
  <c r="RY111" s="1"/>
  <c r="SA110"/>
  <c r="SA109"/>
  <c r="SA108"/>
  <c r="SA107"/>
  <c r="SA111" s="1"/>
  <c r="SC110"/>
  <c r="SC109"/>
  <c r="SC108"/>
  <c r="SC107"/>
  <c r="SC111" s="1"/>
  <c r="SE110"/>
  <c r="SE109"/>
  <c r="SE108"/>
  <c r="SE107"/>
  <c r="SE111" s="1"/>
  <c r="SG110"/>
  <c r="SG109"/>
  <c r="SG108"/>
  <c r="SG107"/>
  <c r="SG111" s="1"/>
  <c r="IW89"/>
  <c r="IW93" s="1"/>
  <c r="IY89"/>
  <c r="IY93" s="1"/>
  <c r="JA89"/>
  <c r="JA93" s="1"/>
  <c r="JC89"/>
  <c r="JC93" s="1"/>
  <c r="JE89"/>
  <c r="JE93" s="1"/>
  <c r="JG89"/>
  <c r="JG93" s="1"/>
  <c r="JI89"/>
  <c r="JI93" s="1"/>
  <c r="JK89"/>
  <c r="JK93" s="1"/>
  <c r="JM89"/>
  <c r="JM93" s="1"/>
  <c r="JO89"/>
  <c r="JO93" s="1"/>
  <c r="JQ89"/>
  <c r="JQ93" s="1"/>
  <c r="JS89"/>
  <c r="JS93" s="1"/>
  <c r="JU89"/>
  <c r="JU93" s="1"/>
  <c r="JW89"/>
  <c r="JW93" s="1"/>
  <c r="JY89"/>
  <c r="JY93" s="1"/>
  <c r="KA89"/>
  <c r="KA93" s="1"/>
  <c r="KC89"/>
  <c r="KC93" s="1"/>
  <c r="KE89"/>
  <c r="KE93" s="1"/>
  <c r="KG89"/>
  <c r="KG93" s="1"/>
  <c r="KI89"/>
  <c r="KI93" s="1"/>
  <c r="KK89"/>
  <c r="KK93" s="1"/>
  <c r="KM89"/>
  <c r="KM93" s="1"/>
  <c r="KO89"/>
  <c r="KO93" s="1"/>
  <c r="KQ89"/>
  <c r="KQ93" s="1"/>
  <c r="KS89"/>
  <c r="KS93" s="1"/>
  <c r="KU89"/>
  <c r="KU93" s="1"/>
  <c r="KW89"/>
  <c r="KW93" s="1"/>
  <c r="KY89"/>
  <c r="KY93" s="1"/>
  <c r="LA89"/>
  <c r="LA93" s="1"/>
  <c r="LC89"/>
  <c r="LC93" s="1"/>
  <c r="LE89"/>
  <c r="LE93" s="1"/>
  <c r="LG89"/>
  <c r="LG93" s="1"/>
  <c r="LI89"/>
  <c r="LI93" s="1"/>
  <c r="LK89"/>
  <c r="LK93" s="1"/>
  <c r="LM89"/>
  <c r="LM93" s="1"/>
  <c r="LO89"/>
  <c r="LO93" s="1"/>
  <c r="LQ89"/>
  <c r="LQ93" s="1"/>
  <c r="LS89"/>
  <c r="LS93" s="1"/>
  <c r="LU89"/>
  <c r="LU93" s="1"/>
  <c r="LW89"/>
  <c r="LW93" s="1"/>
  <c r="LY89"/>
  <c r="LY93" s="1"/>
  <c r="MA89"/>
  <c r="MA93" s="1"/>
  <c r="MC89"/>
  <c r="MC93" s="1"/>
  <c r="ME89"/>
  <c r="ME93" s="1"/>
  <c r="MG89"/>
  <c r="MG93" s="1"/>
  <c r="MI89"/>
  <c r="MI93" s="1"/>
  <c r="MK89"/>
  <c r="MK93" s="1"/>
  <c r="MM89"/>
  <c r="MM93" s="1"/>
  <c r="MO89"/>
  <c r="MO93" s="1"/>
  <c r="MQ89"/>
  <c r="MQ93" s="1"/>
  <c r="MS89"/>
  <c r="MS93" s="1"/>
  <c r="MU89"/>
  <c r="MU93" s="1"/>
  <c r="MW89"/>
  <c r="MW93" s="1"/>
  <c r="MY89"/>
  <c r="MY93" s="1"/>
  <c r="NA89"/>
  <c r="NA93" s="1"/>
  <c r="NC89"/>
  <c r="NC93" s="1"/>
  <c r="NE89"/>
  <c r="NE93" s="1"/>
  <c r="NG89"/>
  <c r="NG93" s="1"/>
  <c r="NI89"/>
  <c r="NI93" s="1"/>
  <c r="NK89"/>
  <c r="NK93" s="1"/>
  <c r="NM89"/>
  <c r="NM93" s="1"/>
  <c r="NO89"/>
  <c r="NO93" s="1"/>
  <c r="NQ89"/>
  <c r="NQ93" s="1"/>
  <c r="NS89"/>
  <c r="NS93" s="1"/>
  <c r="NU89"/>
  <c r="NU93" s="1"/>
  <c r="NW89"/>
  <c r="NW93" s="1"/>
  <c r="NY89"/>
  <c r="NY93" s="1"/>
  <c r="OA89"/>
  <c r="OA93" s="1"/>
  <c r="OC89"/>
  <c r="OC93" s="1"/>
  <c r="OE89"/>
  <c r="OE93" s="1"/>
  <c r="OG89"/>
  <c r="OG93" s="1"/>
  <c r="OI89"/>
  <c r="OI93" s="1"/>
  <c r="OK89"/>
  <c r="OK93" s="1"/>
  <c r="OM89"/>
  <c r="OM93" s="1"/>
  <c r="OO89"/>
  <c r="OO93" s="1"/>
  <c r="OQ89"/>
  <c r="OQ93" s="1"/>
  <c r="OS89"/>
  <c r="OS93" s="1"/>
  <c r="OU89"/>
  <c r="OU93" s="1"/>
  <c r="OW89"/>
  <c r="OW93" s="1"/>
  <c r="OY89"/>
  <c r="OY93" s="1"/>
  <c r="PA89"/>
  <c r="PA93" s="1"/>
  <c r="PC89"/>
  <c r="PC93" s="1"/>
  <c r="PE89"/>
  <c r="PE93" s="1"/>
  <c r="PG89"/>
  <c r="PG93" s="1"/>
  <c r="PI89"/>
  <c r="PI93" s="1"/>
  <c r="PK89"/>
  <c r="PK93" s="1"/>
  <c r="PM89"/>
  <c r="PM93" s="1"/>
  <c r="PO89"/>
  <c r="PO93" s="1"/>
  <c r="PQ89"/>
  <c r="PQ93" s="1"/>
  <c r="PS89"/>
  <c r="PS93" s="1"/>
  <c r="PU89"/>
  <c r="PU93" s="1"/>
  <c r="PW89"/>
  <c r="PW93" s="1"/>
  <c r="PY89"/>
  <c r="PY93" s="1"/>
  <c r="QA89"/>
  <c r="QA93" s="1"/>
  <c r="QC89"/>
  <c r="QC93" s="1"/>
  <c r="QE89"/>
  <c r="QE93" s="1"/>
  <c r="QG89"/>
  <c r="QG93" s="1"/>
  <c r="QI89"/>
  <c r="QI93" s="1"/>
  <c r="QK89"/>
  <c r="QK93" s="1"/>
  <c r="QM89"/>
  <c r="QM93" s="1"/>
  <c r="QO89"/>
  <c r="QO93" s="1"/>
  <c r="QQ89"/>
  <c r="QQ93" s="1"/>
  <c r="QS89"/>
  <c r="QS93" s="1"/>
  <c r="QU89"/>
  <c r="QU93" s="1"/>
  <c r="QW89"/>
  <c r="QW93" s="1"/>
  <c r="QY89"/>
  <c r="QY93" s="1"/>
  <c r="RA89"/>
  <c r="RA93" s="1"/>
  <c r="RC89"/>
  <c r="RC93" s="1"/>
  <c r="RE89"/>
  <c r="RE93" s="1"/>
  <c r="RG89"/>
  <c r="RG93" s="1"/>
  <c r="RI89"/>
  <c r="RI93" s="1"/>
  <c r="RK89"/>
  <c r="RK93" s="1"/>
  <c r="RM89"/>
  <c r="RM93" s="1"/>
  <c r="RO89"/>
  <c r="RO93" s="1"/>
  <c r="RQ89"/>
  <c r="RQ93" s="1"/>
  <c r="RS89"/>
  <c r="RS93" s="1"/>
  <c r="RU89"/>
  <c r="RU93" s="1"/>
  <c r="RW89"/>
  <c r="RW93" s="1"/>
  <c r="RY89"/>
  <c r="RY93" s="1"/>
  <c r="SA89"/>
  <c r="SA93" s="1"/>
  <c r="SC89"/>
  <c r="SC93" s="1"/>
  <c r="SE89"/>
  <c r="SE93" s="1"/>
  <c r="SG89"/>
  <c r="SG93" s="1"/>
  <c r="IW90"/>
  <c r="IY90"/>
  <c r="JA90"/>
  <c r="JC90"/>
  <c r="JE90"/>
  <c r="JG90"/>
  <c r="JI90"/>
  <c r="JK90"/>
  <c r="JM90"/>
  <c r="JO90"/>
  <c r="JQ90"/>
  <c r="JS90"/>
  <c r="JU90"/>
  <c r="JW90"/>
  <c r="JY90"/>
  <c r="KA90"/>
  <c r="KC90"/>
  <c r="KE90"/>
  <c r="KG90"/>
  <c r="KI90"/>
  <c r="KK90"/>
  <c r="KM90"/>
  <c r="KO90"/>
  <c r="KQ90"/>
  <c r="KS90"/>
  <c r="KU90"/>
  <c r="KW90"/>
  <c r="KY90"/>
  <c r="LA90"/>
  <c r="LC90"/>
  <c r="LE90"/>
  <c r="LG90"/>
  <c r="LI90"/>
  <c r="LK90"/>
  <c r="LM90"/>
  <c r="LO90"/>
  <c r="LQ90"/>
  <c r="LS90"/>
  <c r="LU90"/>
  <c r="LW90"/>
  <c r="LY90"/>
  <c r="MA90"/>
  <c r="MC90"/>
  <c r="ME90"/>
  <c r="MG90"/>
  <c r="MI90"/>
  <c r="MK90"/>
  <c r="MM90"/>
  <c r="MO90"/>
  <c r="MQ90"/>
  <c r="MS90"/>
  <c r="MU90"/>
  <c r="MW90"/>
  <c r="MY90"/>
  <c r="NA90"/>
  <c r="NC90"/>
  <c r="NE90"/>
  <c r="NG90"/>
  <c r="NI90"/>
  <c r="NK90"/>
  <c r="NM90"/>
  <c r="NO90"/>
  <c r="NQ90"/>
  <c r="NS90"/>
  <c r="NU90"/>
  <c r="NW90"/>
  <c r="NY90"/>
  <c r="OA90"/>
  <c r="OC90"/>
  <c r="OE90"/>
  <c r="OG90"/>
  <c r="OI90"/>
  <c r="OK90"/>
  <c r="OM90"/>
  <c r="OO90"/>
  <c r="OQ90"/>
  <c r="OS90"/>
  <c r="OU90"/>
  <c r="OW90"/>
  <c r="OY90"/>
  <c r="PA90"/>
  <c r="PC90"/>
  <c r="PE90"/>
  <c r="PG90"/>
  <c r="PI90"/>
  <c r="PK90"/>
  <c r="PM90"/>
  <c r="PO90"/>
  <c r="PQ90"/>
  <c r="PS90"/>
  <c r="PU90"/>
  <c r="PW90"/>
  <c r="PY90"/>
  <c r="QA90"/>
  <c r="QC90"/>
  <c r="QE90"/>
  <c r="QG90"/>
  <c r="QI90"/>
  <c r="QK90"/>
  <c r="QM90"/>
  <c r="QO90"/>
  <c r="QQ90"/>
  <c r="QS90"/>
  <c r="QU90"/>
  <c r="QW90"/>
  <c r="QY90"/>
  <c r="RA90"/>
  <c r="RC90"/>
  <c r="RE90"/>
  <c r="RG90"/>
  <c r="RI90"/>
  <c r="RK90"/>
  <c r="RM90"/>
  <c r="RO90"/>
  <c r="RQ90"/>
  <c r="RS90"/>
  <c r="RU90"/>
  <c r="RW90"/>
  <c r="RY90"/>
  <c r="SA90"/>
  <c r="SC90"/>
  <c r="SE90"/>
  <c r="SG90"/>
  <c r="IW91"/>
  <c r="IY91"/>
  <c r="JA91"/>
  <c r="JC91"/>
  <c r="JE91"/>
  <c r="JG91"/>
  <c r="JI91"/>
  <c r="JK91"/>
  <c r="JM91"/>
  <c r="JO91"/>
  <c r="JQ91"/>
  <c r="JS91"/>
  <c r="JU91"/>
  <c r="JW91"/>
  <c r="JY91"/>
  <c r="KA91"/>
  <c r="KC91"/>
  <c r="KE91"/>
  <c r="KG91"/>
  <c r="KI91"/>
  <c r="KK91"/>
  <c r="KM91"/>
  <c r="KO91"/>
  <c r="KQ91"/>
  <c r="KS91"/>
  <c r="KU91"/>
  <c r="KW91"/>
  <c r="KY91"/>
  <c r="LA91"/>
  <c r="LC91"/>
  <c r="LE91"/>
  <c r="LG91"/>
  <c r="LI91"/>
  <c r="LK91"/>
  <c r="LM91"/>
  <c r="LO91"/>
  <c r="LQ91"/>
  <c r="LS91"/>
  <c r="LU91"/>
  <c r="LW91"/>
  <c r="LY91"/>
  <c r="MA91"/>
  <c r="MC91"/>
  <c r="ME91"/>
  <c r="MG91"/>
  <c r="MI91"/>
  <c r="MK91"/>
  <c r="MM91"/>
  <c r="MO91"/>
  <c r="MQ91"/>
  <c r="MS91"/>
  <c r="MU91"/>
  <c r="MW91"/>
  <c r="MY91"/>
  <c r="NA91"/>
  <c r="NC91"/>
  <c r="NE91"/>
  <c r="NG91"/>
  <c r="NI91"/>
  <c r="NK91"/>
  <c r="NM91"/>
  <c r="NO91"/>
  <c r="NQ91"/>
  <c r="NS91"/>
  <c r="NU91"/>
  <c r="NW91"/>
  <c r="NY91"/>
  <c r="OA91"/>
  <c r="OC91"/>
  <c r="OE91"/>
  <c r="OG91"/>
  <c r="OI91"/>
  <c r="OK91"/>
  <c r="OM91"/>
  <c r="OO91"/>
  <c r="OQ91"/>
  <c r="OS91"/>
  <c r="OU91"/>
  <c r="OW91"/>
  <c r="OY91"/>
  <c r="PA91"/>
  <c r="PC91"/>
  <c r="PE91"/>
  <c r="PG91"/>
  <c r="PI91"/>
  <c r="PK91"/>
  <c r="PM91"/>
  <c r="PO91"/>
  <c r="PQ91"/>
  <c r="PS91"/>
  <c r="PU91"/>
  <c r="PW91"/>
  <c r="PY91"/>
  <c r="QA91"/>
  <c r="QC91"/>
  <c r="QE91"/>
  <c r="QG91"/>
  <c r="QI91"/>
  <c r="QK91"/>
  <c r="QM91"/>
  <c r="QO91"/>
  <c r="QQ91"/>
  <c r="QS91"/>
  <c r="QU91"/>
  <c r="QW91"/>
  <c r="QY91"/>
  <c r="RA91"/>
  <c r="RC91"/>
  <c r="RE91"/>
  <c r="RG91"/>
  <c r="RI91"/>
  <c r="RK91"/>
  <c r="RM91"/>
  <c r="RO91"/>
  <c r="RQ91"/>
  <c r="RS91"/>
  <c r="RU91"/>
  <c r="RW91"/>
  <c r="RY91"/>
  <c r="SA91"/>
  <c r="SC91"/>
  <c r="SE91"/>
  <c r="SG91"/>
  <c r="IW92"/>
  <c r="IY92"/>
  <c r="JA92"/>
  <c r="JC92"/>
  <c r="JE92"/>
  <c r="JG92"/>
  <c r="JI92"/>
  <c r="JK92"/>
  <c r="JM92"/>
  <c r="JO92"/>
  <c r="JQ92"/>
  <c r="JS92"/>
  <c r="JU92"/>
  <c r="JW92"/>
  <c r="JY92"/>
  <c r="KA92"/>
  <c r="KC92"/>
  <c r="KE92"/>
  <c r="KG92"/>
  <c r="KI92"/>
  <c r="KK92"/>
  <c r="KM92"/>
  <c r="KO92"/>
  <c r="KQ92"/>
  <c r="KS92"/>
  <c r="KU92"/>
  <c r="KW92"/>
  <c r="KY92"/>
  <c r="LA92"/>
  <c r="LC92"/>
  <c r="LE92"/>
  <c r="LG92"/>
  <c r="LI92"/>
  <c r="LK92"/>
  <c r="LM92"/>
  <c r="LO92"/>
  <c r="LQ92"/>
  <c r="LS92"/>
  <c r="LU92"/>
  <c r="LW92"/>
  <c r="LY92"/>
  <c r="MA92"/>
  <c r="MC92"/>
  <c r="ME92"/>
  <c r="MG92"/>
  <c r="MI92"/>
  <c r="MK92"/>
  <c r="MM92"/>
  <c r="MO92"/>
  <c r="MQ92"/>
  <c r="MS92"/>
  <c r="MU92"/>
  <c r="MW92"/>
  <c r="MY92"/>
  <c r="NA92"/>
  <c r="NC92"/>
  <c r="NE92"/>
  <c r="NG92"/>
  <c r="NI92"/>
  <c r="NK92"/>
  <c r="NM92"/>
  <c r="NO92"/>
  <c r="NQ92"/>
  <c r="NS92"/>
  <c r="NU92"/>
  <c r="NW92"/>
  <c r="NY92"/>
  <c r="OA92"/>
  <c r="OC92"/>
  <c r="OE92"/>
  <c r="OG92"/>
  <c r="OI92"/>
  <c r="OK92"/>
  <c r="OM92"/>
  <c r="OO92"/>
  <c r="OQ92"/>
  <c r="OS92"/>
  <c r="OU92"/>
  <c r="OW92"/>
  <c r="OY92"/>
  <c r="PA92"/>
  <c r="PC92"/>
  <c r="PE92"/>
  <c r="PG92"/>
  <c r="PI92"/>
  <c r="PK92"/>
  <c r="PM92"/>
  <c r="PO92"/>
  <c r="PQ92"/>
  <c r="PS92"/>
  <c r="PU92"/>
  <c r="PW92"/>
  <c r="PY92"/>
  <c r="QA92"/>
  <c r="QC92"/>
  <c r="QE92"/>
  <c r="QG92"/>
  <c r="QI92"/>
  <c r="QK92"/>
  <c r="QM92"/>
  <c r="QO92"/>
  <c r="QQ92"/>
  <c r="QS92"/>
  <c r="QU92"/>
  <c r="QW92"/>
  <c r="QY92"/>
  <c r="RA92"/>
  <c r="RC92"/>
  <c r="RE92"/>
  <c r="RG92"/>
  <c r="RI92"/>
  <c r="RK92"/>
  <c r="RM92"/>
  <c r="RO92"/>
  <c r="RQ92"/>
  <c r="RS92"/>
  <c r="RU92"/>
  <c r="RW92"/>
  <c r="RY92"/>
  <c r="SA92"/>
  <c r="SC92"/>
  <c r="SE92"/>
  <c r="SG92"/>
  <c r="IW98"/>
  <c r="IW102" s="1"/>
  <c r="IY98"/>
  <c r="IY102" s="1"/>
  <c r="JA98"/>
  <c r="JA102" s="1"/>
  <c r="JC98"/>
  <c r="JC102" s="1"/>
  <c r="JE98"/>
  <c r="JE102" s="1"/>
  <c r="JG98"/>
  <c r="JG102" s="1"/>
  <c r="JI98"/>
  <c r="JI102" s="1"/>
  <c r="JK98"/>
  <c r="JK102" s="1"/>
  <c r="JM98"/>
  <c r="JM102" s="1"/>
  <c r="JO98"/>
  <c r="JO102" s="1"/>
  <c r="JQ98"/>
  <c r="JQ102" s="1"/>
  <c r="JS98"/>
  <c r="JS102" s="1"/>
  <c r="JU98"/>
  <c r="JU102" s="1"/>
  <c r="JW98"/>
  <c r="JW102" s="1"/>
  <c r="JY98"/>
  <c r="JY102" s="1"/>
  <c r="KA98"/>
  <c r="KA102" s="1"/>
  <c r="KC98"/>
  <c r="KC102" s="1"/>
  <c r="KE98"/>
  <c r="KE102" s="1"/>
  <c r="KG98"/>
  <c r="KG102" s="1"/>
  <c r="KI98"/>
  <c r="KI102" s="1"/>
  <c r="KK98"/>
  <c r="KK102" s="1"/>
  <c r="KM98"/>
  <c r="KM102" s="1"/>
  <c r="KO98"/>
  <c r="KO102" s="1"/>
  <c r="KQ98"/>
  <c r="KQ102" s="1"/>
  <c r="KS98"/>
  <c r="KS102" s="1"/>
  <c r="KU98"/>
  <c r="KU102" s="1"/>
  <c r="KW98"/>
  <c r="KW102" s="1"/>
  <c r="KY98"/>
  <c r="KY102" s="1"/>
  <c r="LA98"/>
  <c r="LA102" s="1"/>
  <c r="LC98"/>
  <c r="LC102" s="1"/>
  <c r="LE98"/>
  <c r="LE102" s="1"/>
  <c r="LG98"/>
  <c r="LG102" s="1"/>
  <c r="LI98"/>
  <c r="LI102" s="1"/>
  <c r="LK98"/>
  <c r="LK102" s="1"/>
  <c r="LM98"/>
  <c r="LM102" s="1"/>
  <c r="LO98"/>
  <c r="LO102" s="1"/>
  <c r="LQ98"/>
  <c r="LQ102" s="1"/>
  <c r="LS98"/>
  <c r="LS102" s="1"/>
  <c r="LU98"/>
  <c r="LU102" s="1"/>
  <c r="LW98"/>
  <c r="LW102" s="1"/>
  <c r="LY98"/>
  <c r="LY102" s="1"/>
  <c r="MA98"/>
  <c r="MA102" s="1"/>
  <c r="MC98"/>
  <c r="MC102" s="1"/>
  <c r="ME98"/>
  <c r="ME102" s="1"/>
  <c r="MG98"/>
  <c r="MG102" s="1"/>
  <c r="MI98"/>
  <c r="MI102" s="1"/>
  <c r="MK98"/>
  <c r="MK102" s="1"/>
  <c r="MM98"/>
  <c r="MM102" s="1"/>
  <c r="MO98"/>
  <c r="MO102" s="1"/>
  <c r="MQ98"/>
  <c r="MQ102" s="1"/>
  <c r="MS98"/>
  <c r="MS102" s="1"/>
  <c r="MU98"/>
  <c r="MU102" s="1"/>
  <c r="MW98"/>
  <c r="MW102" s="1"/>
  <c r="MY98"/>
  <c r="MY102" s="1"/>
  <c r="NA98"/>
  <c r="NA102" s="1"/>
  <c r="NC98"/>
  <c r="NC102" s="1"/>
  <c r="NE98"/>
  <c r="NE102" s="1"/>
  <c r="NG98"/>
  <c r="NG102" s="1"/>
  <c r="NI98"/>
  <c r="NI102" s="1"/>
  <c r="NK98"/>
  <c r="NK102" s="1"/>
  <c r="NM98"/>
  <c r="NM102" s="1"/>
  <c r="NO98"/>
  <c r="NO102" s="1"/>
  <c r="NQ98"/>
  <c r="NQ102" s="1"/>
  <c r="NS98"/>
  <c r="NS102" s="1"/>
  <c r="NU98"/>
  <c r="NU102" s="1"/>
  <c r="NW98"/>
  <c r="NW102" s="1"/>
  <c r="NY98"/>
  <c r="NY102" s="1"/>
  <c r="OA98"/>
  <c r="OA102" s="1"/>
  <c r="OC98"/>
  <c r="OC102" s="1"/>
  <c r="OE98"/>
  <c r="OE102" s="1"/>
  <c r="OG98"/>
  <c r="OG102" s="1"/>
  <c r="OI98"/>
  <c r="OI102" s="1"/>
  <c r="OK98"/>
  <c r="OK102" s="1"/>
  <c r="OM98"/>
  <c r="OM102" s="1"/>
  <c r="OO98"/>
  <c r="OO102" s="1"/>
  <c r="OQ98"/>
  <c r="OQ102" s="1"/>
  <c r="OS98"/>
  <c r="OS102" s="1"/>
  <c r="OU98"/>
  <c r="OU102" s="1"/>
  <c r="OW98"/>
  <c r="OW102" s="1"/>
  <c r="OY98"/>
  <c r="OY102" s="1"/>
  <c r="PA98"/>
  <c r="PA102" s="1"/>
  <c r="PC98"/>
  <c r="PC102" s="1"/>
  <c r="PE98"/>
  <c r="PE102" s="1"/>
  <c r="PG98"/>
  <c r="PG102" s="1"/>
  <c r="PI98"/>
  <c r="PI102" s="1"/>
  <c r="PK98"/>
  <c r="PK102" s="1"/>
  <c r="PM98"/>
  <c r="PM102" s="1"/>
  <c r="PO98"/>
  <c r="PO102" s="1"/>
  <c r="PQ98"/>
  <c r="PQ102" s="1"/>
  <c r="PS98"/>
  <c r="PS102" s="1"/>
  <c r="PU98"/>
  <c r="PU102" s="1"/>
  <c r="PW98"/>
  <c r="PW102" s="1"/>
  <c r="PY98"/>
  <c r="PY102" s="1"/>
  <c r="QA98"/>
  <c r="QA102" s="1"/>
  <c r="QC98"/>
  <c r="QC102" s="1"/>
  <c r="QE98"/>
  <c r="QE102" s="1"/>
  <c r="QG98"/>
  <c r="QG102" s="1"/>
  <c r="QI98"/>
  <c r="QI102" s="1"/>
  <c r="QK98"/>
  <c r="QK102" s="1"/>
  <c r="QM98"/>
  <c r="QM102" s="1"/>
  <c r="QO98"/>
  <c r="QO102" s="1"/>
  <c r="QQ98"/>
  <c r="QQ102" s="1"/>
  <c r="QS98"/>
  <c r="QS102" s="1"/>
  <c r="QU98"/>
  <c r="QU102" s="1"/>
  <c r="QW98"/>
  <c r="QW102" s="1"/>
  <c r="QY98"/>
  <c r="QY102" s="1"/>
  <c r="RA98"/>
  <c r="RA102" s="1"/>
  <c r="RC98"/>
  <c r="RC102" s="1"/>
  <c r="RE98"/>
  <c r="RE102" s="1"/>
  <c r="RG98"/>
  <c r="RG102" s="1"/>
  <c r="RI98"/>
  <c r="RI102" s="1"/>
  <c r="RK98"/>
  <c r="RK102" s="1"/>
  <c r="RM98"/>
  <c r="RM102" s="1"/>
  <c r="RO98"/>
  <c r="RO102" s="1"/>
  <c r="RQ98"/>
  <c r="RQ102" s="1"/>
  <c r="RS98"/>
  <c r="RS102" s="1"/>
  <c r="RU98"/>
  <c r="RU102" s="1"/>
  <c r="RW98"/>
  <c r="RW102" s="1"/>
  <c r="RY98"/>
  <c r="RY102" s="1"/>
  <c r="SA98"/>
  <c r="SA102" s="1"/>
  <c r="SC98"/>
  <c r="SC102" s="1"/>
  <c r="SE98"/>
  <c r="SE102" s="1"/>
  <c r="SG98"/>
  <c r="SG102" s="1"/>
  <c r="IW99"/>
  <c r="IY99"/>
  <c r="JA99"/>
  <c r="JC99"/>
  <c r="JE99"/>
  <c r="JG99"/>
  <c r="JI99"/>
  <c r="JK99"/>
  <c r="JM99"/>
  <c r="JO99"/>
  <c r="JQ99"/>
  <c r="JS99"/>
  <c r="JU99"/>
  <c r="JW99"/>
  <c r="JY99"/>
  <c r="KA99"/>
  <c r="KC99"/>
  <c r="KE99"/>
  <c r="KG99"/>
  <c r="KI99"/>
  <c r="KK99"/>
  <c r="KM99"/>
  <c r="KO99"/>
  <c r="KQ99"/>
  <c r="KS99"/>
  <c r="KU99"/>
  <c r="KW99"/>
  <c r="KY99"/>
  <c r="LA99"/>
  <c r="LC99"/>
  <c r="LE99"/>
  <c r="LG99"/>
  <c r="LI99"/>
  <c r="LK99"/>
  <c r="LM99"/>
  <c r="LO99"/>
  <c r="LQ99"/>
  <c r="LS99"/>
  <c r="LU99"/>
  <c r="LW99"/>
  <c r="LY99"/>
  <c r="MA99"/>
  <c r="MC99"/>
  <c r="ME99"/>
  <c r="MG99"/>
  <c r="MI99"/>
  <c r="MK99"/>
  <c r="MM99"/>
  <c r="MO99"/>
  <c r="MQ99"/>
  <c r="MS99"/>
  <c r="MU99"/>
  <c r="MW99"/>
  <c r="MY99"/>
  <c r="NA99"/>
  <c r="NC99"/>
  <c r="NE99"/>
  <c r="NG99"/>
  <c r="NI99"/>
  <c r="NK99"/>
  <c r="NM99"/>
  <c r="NO99"/>
  <c r="NQ99"/>
  <c r="NS99"/>
  <c r="NU99"/>
  <c r="NW99"/>
  <c r="NY99"/>
  <c r="OA99"/>
  <c r="OC99"/>
  <c r="OE99"/>
  <c r="OG99"/>
  <c r="OI99"/>
  <c r="OK99"/>
  <c r="OM99"/>
  <c r="OO99"/>
  <c r="OQ99"/>
  <c r="OS99"/>
  <c r="OU99"/>
  <c r="OW99"/>
  <c r="OY99"/>
  <c r="PA99"/>
  <c r="PC99"/>
  <c r="PE99"/>
  <c r="PG99"/>
  <c r="PI99"/>
  <c r="PK99"/>
  <c r="PM99"/>
  <c r="PO99"/>
  <c r="PQ99"/>
  <c r="PS99"/>
  <c r="PU99"/>
  <c r="PW99"/>
  <c r="PY99"/>
  <c r="QA99"/>
  <c r="QC99"/>
  <c r="QE99"/>
  <c r="QG99"/>
  <c r="QI99"/>
  <c r="QK99"/>
  <c r="QM99"/>
  <c r="QO99"/>
  <c r="QQ99"/>
  <c r="QS99"/>
  <c r="QU99"/>
  <c r="QW99"/>
  <c r="QY99"/>
  <c r="RA99"/>
  <c r="RC99"/>
  <c r="RE99"/>
  <c r="RG99"/>
  <c r="RI99"/>
  <c r="RK99"/>
  <c r="RM99"/>
  <c r="RO99"/>
  <c r="RQ99"/>
  <c r="RS99"/>
  <c r="RU99"/>
  <c r="RW99"/>
  <c r="RY99"/>
  <c r="SA99"/>
  <c r="SC99"/>
  <c r="SE99"/>
  <c r="SG99"/>
  <c r="IW100"/>
  <c r="IY100"/>
  <c r="JA100"/>
  <c r="JC100"/>
  <c r="JE100"/>
  <c r="JG100"/>
  <c r="JI100"/>
  <c r="JK100"/>
  <c r="JM100"/>
  <c r="JO100"/>
  <c r="JQ100"/>
  <c r="JS100"/>
  <c r="JU100"/>
  <c r="JW100"/>
  <c r="JY100"/>
  <c r="KA100"/>
  <c r="KC100"/>
  <c r="KE100"/>
  <c r="KG100"/>
  <c r="KI100"/>
  <c r="KK100"/>
  <c r="KM100"/>
  <c r="KO100"/>
  <c r="KQ100"/>
  <c r="KS100"/>
  <c r="KU100"/>
  <c r="KW100"/>
  <c r="KY100"/>
  <c r="LA100"/>
  <c r="LC100"/>
  <c r="LE100"/>
  <c r="LG100"/>
  <c r="LI100"/>
  <c r="LK100"/>
  <c r="LM100"/>
  <c r="LO100"/>
  <c r="LQ100"/>
  <c r="LS100"/>
  <c r="LU100"/>
  <c r="LW100"/>
  <c r="LY100"/>
  <c r="MA100"/>
  <c r="MC100"/>
  <c r="ME100"/>
  <c r="MG100"/>
  <c r="MI100"/>
  <c r="MK100"/>
  <c r="MM100"/>
  <c r="MO100"/>
  <c r="MQ100"/>
  <c r="MS100"/>
  <c r="MU100"/>
  <c r="MW100"/>
  <c r="MY100"/>
  <c r="NA100"/>
  <c r="NC100"/>
  <c r="NE100"/>
  <c r="NG100"/>
  <c r="NI100"/>
  <c r="NK100"/>
  <c r="NM100"/>
  <c r="NO100"/>
  <c r="NQ100"/>
  <c r="NS100"/>
  <c r="NU100"/>
  <c r="NW100"/>
  <c r="NY100"/>
  <c r="OA100"/>
  <c r="OC100"/>
  <c r="OE100"/>
  <c r="OG100"/>
  <c r="OI100"/>
  <c r="OK100"/>
  <c r="OM100"/>
  <c r="OO100"/>
  <c r="OQ100"/>
  <c r="OS100"/>
  <c r="OU100"/>
  <c r="OW100"/>
  <c r="OY100"/>
  <c r="PA100"/>
  <c r="PC100"/>
  <c r="PE100"/>
  <c r="PG100"/>
  <c r="PI100"/>
  <c r="PK100"/>
  <c r="PM100"/>
  <c r="PO100"/>
  <c r="PQ100"/>
  <c r="PS100"/>
  <c r="PU100"/>
  <c r="PW100"/>
  <c r="PY100"/>
  <c r="QA100"/>
  <c r="QC100"/>
  <c r="QE100"/>
  <c r="QG100"/>
  <c r="QI100"/>
  <c r="QK100"/>
  <c r="QM100"/>
  <c r="QO100"/>
  <c r="QQ100"/>
  <c r="QS100"/>
  <c r="QU100"/>
  <c r="QW100"/>
  <c r="QY100"/>
  <c r="RA100"/>
  <c r="RC100"/>
  <c r="RE100"/>
  <c r="RG100"/>
  <c r="RI100"/>
  <c r="RK100"/>
  <c r="RM100"/>
  <c r="RO100"/>
  <c r="RQ100"/>
  <c r="RS100"/>
  <c r="RU100"/>
  <c r="RW100"/>
  <c r="RY100"/>
  <c r="SA100"/>
  <c r="SC100"/>
  <c r="SE100"/>
  <c r="SG100"/>
  <c r="IW101"/>
  <c r="IY101"/>
  <c r="JA101"/>
  <c r="JC101"/>
  <c r="JE101"/>
  <c r="JG101"/>
  <c r="JI101"/>
  <c r="JK101"/>
  <c r="JM101"/>
  <c r="JO101"/>
  <c r="JQ101"/>
  <c r="JS101"/>
  <c r="JU101"/>
  <c r="JW101"/>
  <c r="JY101"/>
  <c r="KA101"/>
  <c r="KC101"/>
  <c r="KE101"/>
  <c r="KG101"/>
  <c r="KI101"/>
  <c r="KK101"/>
  <c r="KM101"/>
  <c r="KO101"/>
  <c r="KQ101"/>
  <c r="KS101"/>
  <c r="KU101"/>
  <c r="KW101"/>
  <c r="KY101"/>
  <c r="LA101"/>
  <c r="LC101"/>
  <c r="LE101"/>
  <c r="LG101"/>
  <c r="LI101"/>
  <c r="LK101"/>
  <c r="LM101"/>
  <c r="LO101"/>
  <c r="LQ101"/>
  <c r="LS101"/>
  <c r="LU101"/>
  <c r="LW101"/>
  <c r="LY101"/>
  <c r="MA101"/>
  <c r="MC101"/>
  <c r="ME101"/>
  <c r="MG101"/>
  <c r="MI101"/>
  <c r="MK101"/>
  <c r="MM101"/>
  <c r="MO101"/>
  <c r="MQ101"/>
  <c r="MS101"/>
  <c r="MU101"/>
  <c r="MW101"/>
  <c r="MY101"/>
  <c r="NA101"/>
  <c r="NC101"/>
  <c r="NE101"/>
  <c r="NG101"/>
  <c r="NI101"/>
  <c r="NK101"/>
  <c r="NM101"/>
  <c r="NO101"/>
  <c r="NQ101"/>
  <c r="NS101"/>
  <c r="NU101"/>
  <c r="NW101"/>
  <c r="NY101"/>
  <c r="OA101"/>
  <c r="OC101"/>
  <c r="OE101"/>
  <c r="OG101"/>
  <c r="OI101"/>
  <c r="OK101"/>
  <c r="OM101"/>
  <c r="OO101"/>
  <c r="OQ101"/>
  <c r="OS101"/>
  <c r="OU101"/>
  <c r="OW101"/>
  <c r="OY101"/>
  <c r="PA101"/>
  <c r="PC101"/>
  <c r="PE101"/>
  <c r="PG101"/>
  <c r="PI101"/>
  <c r="PK101"/>
  <c r="PM101"/>
  <c r="PO101"/>
  <c r="PQ101"/>
  <c r="PS101"/>
  <c r="PU101"/>
  <c r="PW101"/>
  <c r="PY101"/>
  <c r="QA101"/>
  <c r="QC101"/>
  <c r="QE101"/>
  <c r="QG101"/>
  <c r="QI101"/>
  <c r="QK101"/>
  <c r="QM101"/>
  <c r="QO101"/>
  <c r="QQ101"/>
  <c r="QS101"/>
  <c r="QU101"/>
  <c r="QW101"/>
  <c r="QY101"/>
  <c r="RA101"/>
  <c r="RC101"/>
  <c r="RE101"/>
  <c r="RG101"/>
  <c r="RI101"/>
  <c r="RK101"/>
  <c r="RM101"/>
  <c r="RO101"/>
  <c r="RQ101"/>
  <c r="RS101"/>
  <c r="RU101"/>
  <c r="RW101"/>
  <c r="RY101"/>
  <c r="SA101"/>
  <c r="SC101"/>
  <c r="SE101"/>
  <c r="SG101"/>
  <c r="IY107"/>
  <c r="IY111" s="1"/>
  <c r="JC107"/>
  <c r="JC111" s="1"/>
  <c r="JG107"/>
  <c r="JG111" s="1"/>
  <c r="JK107"/>
  <c r="JK111" s="1"/>
  <c r="JO107"/>
  <c r="JO111" s="1"/>
  <c r="JS107"/>
  <c r="JS111" s="1"/>
  <c r="JW107"/>
  <c r="JW111" s="1"/>
  <c r="KA107"/>
  <c r="KA111" s="1"/>
  <c r="KE107"/>
  <c r="KE111" s="1"/>
  <c r="KI107"/>
  <c r="KI111" s="1"/>
  <c r="KM107"/>
  <c r="KM111" s="1"/>
  <c r="KQ107"/>
  <c r="KQ111" s="1"/>
  <c r="KU107"/>
  <c r="KU111" s="1"/>
  <c r="KY107"/>
  <c r="KY111" s="1"/>
  <c r="LC107"/>
  <c r="LC111" s="1"/>
  <c r="LG107"/>
  <c r="LG111" s="1"/>
  <c r="LK107"/>
  <c r="LK111" s="1"/>
  <c r="LO107"/>
  <c r="LO111" s="1"/>
  <c r="LS107"/>
  <c r="LS111" s="1"/>
  <c r="LW107"/>
  <c r="LW111" s="1"/>
  <c r="MA107"/>
  <c r="MA111" s="1"/>
  <c r="ME107"/>
  <c r="ME111" s="1"/>
  <c r="MI107"/>
  <c r="MI111" s="1"/>
  <c r="MM107"/>
  <c r="MM111" s="1"/>
  <c r="MQ107"/>
  <c r="MQ111" s="1"/>
  <c r="MU107"/>
  <c r="MU111" s="1"/>
  <c r="MY107"/>
  <c r="MY111" s="1"/>
  <c r="NC107"/>
  <c r="NC111" s="1"/>
  <c r="NG107"/>
  <c r="NG111" s="1"/>
  <c r="NK107"/>
  <c r="NK111" s="1"/>
  <c r="NO107"/>
  <c r="NO111" s="1"/>
  <c r="NS107"/>
  <c r="NS111" s="1"/>
  <c r="NW107"/>
  <c r="NW111" s="1"/>
  <c r="OA107"/>
  <c r="OA111" s="1"/>
  <c r="OE107"/>
  <c r="OE111" s="1"/>
  <c r="OI107"/>
  <c r="OI111" s="1"/>
  <c r="OM107"/>
  <c r="OM111" s="1"/>
  <c r="OQ107"/>
  <c r="OQ111" s="1"/>
  <c r="OU107"/>
  <c r="OU111" s="1"/>
  <c r="OY107"/>
  <c r="OY111" s="1"/>
  <c r="PC107"/>
  <c r="PC111" s="1"/>
  <c r="PG107"/>
  <c r="PG111" s="1"/>
  <c r="PK107"/>
  <c r="PK111" s="1"/>
  <c r="PO107"/>
  <c r="PO111" s="1"/>
  <c r="PS107"/>
  <c r="PS111" s="1"/>
  <c r="PW107"/>
  <c r="PW111" s="1"/>
  <c r="QA107"/>
  <c r="QA111" s="1"/>
  <c r="QE107"/>
  <c r="QE111" s="1"/>
  <c r="QI107"/>
  <c r="QI111" s="1"/>
  <c r="QM107"/>
  <c r="QM111" s="1"/>
  <c r="QQ107"/>
  <c r="QQ111" s="1"/>
  <c r="QU107"/>
  <c r="QU111" s="1"/>
  <c r="QY107"/>
  <c r="QY111" s="1"/>
  <c r="RC107"/>
  <c r="RC111" s="1"/>
  <c r="RG107"/>
  <c r="RG111" s="1"/>
  <c r="RK107"/>
  <c r="RK111" s="1"/>
  <c r="RO107"/>
  <c r="RO111" s="1"/>
  <c r="RS107"/>
  <c r="RS111" s="1"/>
  <c r="IV110"/>
  <c r="IV109"/>
  <c r="IV108"/>
  <c r="IV107"/>
  <c r="IV111" s="1"/>
  <c r="IX110"/>
  <c r="IX109"/>
  <c r="IX108"/>
  <c r="IX107"/>
  <c r="IX111" s="1"/>
  <c r="IZ110"/>
  <c r="IZ109"/>
  <c r="IZ108"/>
  <c r="IZ107"/>
  <c r="IZ111" s="1"/>
  <c r="JB110"/>
  <c r="JB109"/>
  <c r="JB108"/>
  <c r="JB107"/>
  <c r="JB111" s="1"/>
  <c r="JD110"/>
  <c r="JD109"/>
  <c r="JD108"/>
  <c r="JD107"/>
  <c r="JD111" s="1"/>
  <c r="JF110"/>
  <c r="JF109"/>
  <c r="JF108"/>
  <c r="JF107"/>
  <c r="JF111" s="1"/>
  <c r="JH110"/>
  <c r="JH109"/>
  <c r="JH108"/>
  <c r="JH107"/>
  <c r="JH111" s="1"/>
  <c r="JJ110"/>
  <c r="JJ109"/>
  <c r="JJ108"/>
  <c r="JJ107"/>
  <c r="JJ111" s="1"/>
  <c r="JL110"/>
  <c r="JL109"/>
  <c r="JL108"/>
  <c r="JL107"/>
  <c r="JL111" s="1"/>
  <c r="JN110"/>
  <c r="JN109"/>
  <c r="JN108"/>
  <c r="JN107"/>
  <c r="JN111" s="1"/>
  <c r="JP110"/>
  <c r="JP109"/>
  <c r="JP108"/>
  <c r="JP107"/>
  <c r="JP111" s="1"/>
  <c r="JR110"/>
  <c r="JR109"/>
  <c r="JR108"/>
  <c r="JR107"/>
  <c r="JR111" s="1"/>
  <c r="JT110"/>
  <c r="JT109"/>
  <c r="JT108"/>
  <c r="JT107"/>
  <c r="JT111" s="1"/>
  <c r="JV110"/>
  <c r="JV109"/>
  <c r="JV108"/>
  <c r="JV107"/>
  <c r="JV111" s="1"/>
  <c r="JX110"/>
  <c r="JX109"/>
  <c r="JX108"/>
  <c r="JX107"/>
  <c r="JX111" s="1"/>
  <c r="JZ110"/>
  <c r="JZ109"/>
  <c r="JZ108"/>
  <c r="JZ107"/>
  <c r="JZ111" s="1"/>
  <c r="KB110"/>
  <c r="KB109"/>
  <c r="KB108"/>
  <c r="KB107"/>
  <c r="KB111" s="1"/>
  <c r="KD110"/>
  <c r="KD109"/>
  <c r="KD108"/>
  <c r="KD107"/>
  <c r="KD111" s="1"/>
  <c r="KF110"/>
  <c r="KF109"/>
  <c r="KF108"/>
  <c r="KF107"/>
  <c r="KF111" s="1"/>
  <c r="KH110"/>
  <c r="KH109"/>
  <c r="KH108"/>
  <c r="KH107"/>
  <c r="KH111" s="1"/>
  <c r="KJ110"/>
  <c r="KJ109"/>
  <c r="KJ108"/>
  <c r="KJ107"/>
  <c r="KJ111" s="1"/>
  <c r="KL110"/>
  <c r="KL109"/>
  <c r="KL108"/>
  <c r="KL107"/>
  <c r="KL111" s="1"/>
  <c r="KN110"/>
  <c r="KN109"/>
  <c r="KN108"/>
  <c r="KN107"/>
  <c r="KN111" s="1"/>
  <c r="KP110"/>
  <c r="KP109"/>
  <c r="KP108"/>
  <c r="KP107"/>
  <c r="KP111" s="1"/>
  <c r="KR110"/>
  <c r="KR109"/>
  <c r="KR108"/>
  <c r="KR107"/>
  <c r="KR111" s="1"/>
  <c r="KT110"/>
  <c r="KT109"/>
  <c r="KT108"/>
  <c r="KT107"/>
  <c r="KT111" s="1"/>
  <c r="KV110"/>
  <c r="KV109"/>
  <c r="KV108"/>
  <c r="KV107"/>
  <c r="KV111" s="1"/>
  <c r="KX110"/>
  <c r="KX109"/>
  <c r="KX108"/>
  <c r="KX107"/>
  <c r="KX111" s="1"/>
  <c r="KZ110"/>
  <c r="KZ109"/>
  <c r="KZ108"/>
  <c r="KZ107"/>
  <c r="KZ111" s="1"/>
  <c r="LB110"/>
  <c r="LB109"/>
  <c r="LB108"/>
  <c r="LB107"/>
  <c r="LB111" s="1"/>
  <c r="LD110"/>
  <c r="LD109"/>
  <c r="LD108"/>
  <c r="LD107"/>
  <c r="LD111" s="1"/>
  <c r="LF110"/>
  <c r="LF109"/>
  <c r="LF108"/>
  <c r="LF107"/>
  <c r="LF111" s="1"/>
  <c r="LH110"/>
  <c r="LH109"/>
  <c r="LH108"/>
  <c r="LH107"/>
  <c r="LH111" s="1"/>
  <c r="LJ110"/>
  <c r="LJ109"/>
  <c r="LJ108"/>
  <c r="LJ107"/>
  <c r="LJ111" s="1"/>
  <c r="LL110"/>
  <c r="LL109"/>
  <c r="LL108"/>
  <c r="LL107"/>
  <c r="LL111" s="1"/>
  <c r="LN110"/>
  <c r="LN109"/>
  <c r="LN108"/>
  <c r="LN107"/>
  <c r="LN111" s="1"/>
  <c r="LP110"/>
  <c r="LP109"/>
  <c r="LP108"/>
  <c r="LP107"/>
  <c r="LP111" s="1"/>
  <c r="LR110"/>
  <c r="LR109"/>
  <c r="LR108"/>
  <c r="LR107"/>
  <c r="LR111" s="1"/>
  <c r="LT110"/>
  <c r="LT109"/>
  <c r="LT108"/>
  <c r="LT107"/>
  <c r="LT111" s="1"/>
  <c r="LV110"/>
  <c r="LV109"/>
  <c r="LV108"/>
  <c r="LV107"/>
  <c r="LV111" s="1"/>
  <c r="LX110"/>
  <c r="LX109"/>
  <c r="LX108"/>
  <c r="LX107"/>
  <c r="LX111" s="1"/>
  <c r="LZ110"/>
  <c r="LZ109"/>
  <c r="LZ108"/>
  <c r="LZ107"/>
  <c r="LZ111" s="1"/>
  <c r="MB110"/>
  <c r="MB109"/>
  <c r="MB108"/>
  <c r="MB107"/>
  <c r="MB111" s="1"/>
  <c r="MD110"/>
  <c r="MD109"/>
  <c r="MD108"/>
  <c r="MD107"/>
  <c r="MD111" s="1"/>
  <c r="MF110"/>
  <c r="MF109"/>
  <c r="MF108"/>
  <c r="MF107"/>
  <c r="MF111" s="1"/>
  <c r="MH110"/>
  <c r="MH109"/>
  <c r="MH108"/>
  <c r="MH107"/>
  <c r="MH111" s="1"/>
  <c r="MJ110"/>
  <c r="MJ109"/>
  <c r="MJ108"/>
  <c r="MJ107"/>
  <c r="MJ111" s="1"/>
  <c r="ML110"/>
  <c r="ML109"/>
  <c r="ML108"/>
  <c r="ML107"/>
  <c r="ML111" s="1"/>
  <c r="MN110"/>
  <c r="MN109"/>
  <c r="MN108"/>
  <c r="MN107"/>
  <c r="MN111" s="1"/>
  <c r="MP110"/>
  <c r="MP109"/>
  <c r="MP108"/>
  <c r="MP107"/>
  <c r="MP111" s="1"/>
  <c r="MR110"/>
  <c r="MR109"/>
  <c r="MR108"/>
  <c r="MR107"/>
  <c r="MR111" s="1"/>
  <c r="MT110"/>
  <c r="MT109"/>
  <c r="MT108"/>
  <c r="MT107"/>
  <c r="MT111" s="1"/>
  <c r="MV110"/>
  <c r="MV109"/>
  <c r="MV108"/>
  <c r="MV107"/>
  <c r="MV111" s="1"/>
  <c r="MX110"/>
  <c r="MX109"/>
  <c r="MX108"/>
  <c r="MX107"/>
  <c r="MX111" s="1"/>
  <c r="MZ110"/>
  <c r="MZ109"/>
  <c r="MZ108"/>
  <c r="MZ107"/>
  <c r="MZ111" s="1"/>
  <c r="NB110"/>
  <c r="NB109"/>
  <c r="NB108"/>
  <c r="NB107"/>
  <c r="NB111" s="1"/>
  <c r="ND110"/>
  <c r="ND109"/>
  <c r="ND108"/>
  <c r="ND107"/>
  <c r="ND111" s="1"/>
  <c r="NF110"/>
  <c r="NF109"/>
  <c r="NF108"/>
  <c r="NF107"/>
  <c r="NF111" s="1"/>
  <c r="NH110"/>
  <c r="NH109"/>
  <c r="NH108"/>
  <c r="NH107"/>
  <c r="NH111" s="1"/>
  <c r="NJ110"/>
  <c r="NJ109"/>
  <c r="NJ108"/>
  <c r="NJ107"/>
  <c r="NJ111" s="1"/>
  <c r="NL110"/>
  <c r="NL109"/>
  <c r="NL108"/>
  <c r="NL107"/>
  <c r="NL111" s="1"/>
  <c r="NN110"/>
  <c r="NN109"/>
  <c r="NN108"/>
  <c r="NN107"/>
  <c r="NN111" s="1"/>
  <c r="NP110"/>
  <c r="NP109"/>
  <c r="NP108"/>
  <c r="NP107"/>
  <c r="NP111" s="1"/>
  <c r="NR110"/>
  <c r="NR109"/>
  <c r="NR108"/>
  <c r="NR107"/>
  <c r="NR111" s="1"/>
  <c r="NT110"/>
  <c r="NT109"/>
  <c r="NT108"/>
  <c r="NT107"/>
  <c r="NT111" s="1"/>
  <c r="NV110"/>
  <c r="NV109"/>
  <c r="NV108"/>
  <c r="NV107"/>
  <c r="NV111" s="1"/>
  <c r="NX110"/>
  <c r="NX109"/>
  <c r="NX108"/>
  <c r="NX107"/>
  <c r="NX111" s="1"/>
  <c r="NZ110"/>
  <c r="NZ109"/>
  <c r="NZ108"/>
  <c r="NZ107"/>
  <c r="NZ111" s="1"/>
  <c r="OB110"/>
  <c r="OB109"/>
  <c r="OB108"/>
  <c r="OB107"/>
  <c r="OB111" s="1"/>
  <c r="OD110"/>
  <c r="OD109"/>
  <c r="OD108"/>
  <c r="OD107"/>
  <c r="OD111" s="1"/>
  <c r="OF110"/>
  <c r="OF109"/>
  <c r="OF108"/>
  <c r="OF107"/>
  <c r="OF111" s="1"/>
  <c r="OH110"/>
  <c r="OH109"/>
  <c r="OH108"/>
  <c r="OH107"/>
  <c r="OH111" s="1"/>
  <c r="OJ110"/>
  <c r="OJ109"/>
  <c r="OJ108"/>
  <c r="OJ107"/>
  <c r="OJ111" s="1"/>
  <c r="OL110"/>
  <c r="OL109"/>
  <c r="OL108"/>
  <c r="OL107"/>
  <c r="OL111" s="1"/>
  <c r="ON110"/>
  <c r="ON109"/>
  <c r="ON108"/>
  <c r="ON107"/>
  <c r="ON111" s="1"/>
  <c r="OP110"/>
  <c r="OP109"/>
  <c r="OP108"/>
  <c r="OP107"/>
  <c r="OP111" s="1"/>
  <c r="OR110"/>
  <c r="OR109"/>
  <c r="OR108"/>
  <c r="OR107"/>
  <c r="OR111" s="1"/>
  <c r="OT110"/>
  <c r="OT109"/>
  <c r="OT108"/>
  <c r="OT107"/>
  <c r="OT111" s="1"/>
  <c r="OV110"/>
  <c r="OV109"/>
  <c r="OV108"/>
  <c r="OV107"/>
  <c r="OV111" s="1"/>
  <c r="OX110"/>
  <c r="OX109"/>
  <c r="OX108"/>
  <c r="OX107"/>
  <c r="OX111" s="1"/>
  <c r="OZ110"/>
  <c r="OZ109"/>
  <c r="OZ108"/>
  <c r="OZ107"/>
  <c r="OZ111" s="1"/>
  <c r="PB110"/>
  <c r="PB109"/>
  <c r="PB108"/>
  <c r="PB107"/>
  <c r="PB111" s="1"/>
  <c r="PD110"/>
  <c r="PD109"/>
  <c r="PD108"/>
  <c r="PD107"/>
  <c r="PD111" s="1"/>
  <c r="PF110"/>
  <c r="PF109"/>
  <c r="PF108"/>
  <c r="PF107"/>
  <c r="PF111" s="1"/>
  <c r="PH110"/>
  <c r="PH109"/>
  <c r="PH108"/>
  <c r="PH107"/>
  <c r="PH111" s="1"/>
  <c r="PJ110"/>
  <c r="PJ109"/>
  <c r="PJ108"/>
  <c r="PJ107"/>
  <c r="PJ111" s="1"/>
  <c r="PL110"/>
  <c r="PL109"/>
  <c r="PL108"/>
  <c r="PL107"/>
  <c r="PL111" s="1"/>
  <c r="PN110"/>
  <c r="PN109"/>
  <c r="PN108"/>
  <c r="PN107"/>
  <c r="PN111" s="1"/>
  <c r="PP110"/>
  <c r="PP109"/>
  <c r="PP108"/>
  <c r="PP107"/>
  <c r="PP111" s="1"/>
  <c r="PR110"/>
  <c r="PR109"/>
  <c r="PR108"/>
  <c r="PR107"/>
  <c r="PR111" s="1"/>
  <c r="PT110"/>
  <c r="PT109"/>
  <c r="PT108"/>
  <c r="PT107"/>
  <c r="PT111" s="1"/>
  <c r="PV110"/>
  <c r="PV109"/>
  <c r="PV108"/>
  <c r="PV107"/>
  <c r="PV111" s="1"/>
  <c r="PX110"/>
  <c r="PX109"/>
  <c r="PX108"/>
  <c r="PX107"/>
  <c r="PX111" s="1"/>
  <c r="PZ110"/>
  <c r="PZ109"/>
  <c r="PZ108"/>
  <c r="PZ107"/>
  <c r="PZ111" s="1"/>
  <c r="QB110"/>
  <c r="QB109"/>
  <c r="QB108"/>
  <c r="QB107"/>
  <c r="QB111" s="1"/>
  <c r="QD110"/>
  <c r="QD109"/>
  <c r="QD108"/>
  <c r="QD107"/>
  <c r="QD111" s="1"/>
  <c r="QF110"/>
  <c r="QF109"/>
  <c r="QF108"/>
  <c r="QF107"/>
  <c r="QF111" s="1"/>
  <c r="QH110"/>
  <c r="QH109"/>
  <c r="QH108"/>
  <c r="QH107"/>
  <c r="QH111" s="1"/>
  <c r="QJ110"/>
  <c r="QJ109"/>
  <c r="QJ108"/>
  <c r="QJ107"/>
  <c r="QJ111" s="1"/>
  <c r="QL110"/>
  <c r="QL109"/>
  <c r="QL108"/>
  <c r="QL107"/>
  <c r="QL111" s="1"/>
  <c r="QN110"/>
  <c r="QN109"/>
  <c r="QN108"/>
  <c r="QN107"/>
  <c r="QN111" s="1"/>
  <c r="QP110"/>
  <c r="QP109"/>
  <c r="QP108"/>
  <c r="QP107"/>
  <c r="QP111" s="1"/>
  <c r="QR110"/>
  <c r="QR109"/>
  <c r="QR108"/>
  <c r="QR107"/>
  <c r="QR111" s="1"/>
  <c r="QT110"/>
  <c r="QT109"/>
  <c r="QT108"/>
  <c r="QT107"/>
  <c r="QT111" s="1"/>
  <c r="QV110"/>
  <c r="QV109"/>
  <c r="QV108"/>
  <c r="QV107"/>
  <c r="QV111" s="1"/>
  <c r="QX110"/>
  <c r="QX109"/>
  <c r="QX108"/>
  <c r="QX107"/>
  <c r="QX111" s="1"/>
  <c r="QZ110"/>
  <c r="QZ109"/>
  <c r="QZ108"/>
  <c r="QZ107"/>
  <c r="QZ111" s="1"/>
  <c r="RB110"/>
  <c r="RB109"/>
  <c r="RB108"/>
  <c r="RB107"/>
  <c r="RB111" s="1"/>
  <c r="RD110"/>
  <c r="RD109"/>
  <c r="RD108"/>
  <c r="RD107"/>
  <c r="RD111" s="1"/>
  <c r="RF110"/>
  <c r="RF109"/>
  <c r="RF108"/>
  <c r="RF107"/>
  <c r="RF111" s="1"/>
  <c r="RH110"/>
  <c r="RH109"/>
  <c r="RH108"/>
  <c r="RH107"/>
  <c r="RH111" s="1"/>
  <c r="RJ110"/>
  <c r="RJ109"/>
  <c r="RJ108"/>
  <c r="RJ107"/>
  <c r="RJ111" s="1"/>
  <c r="RL110"/>
  <c r="RL109"/>
  <c r="RL108"/>
  <c r="RL107"/>
  <c r="RL111" s="1"/>
  <c r="RN110"/>
  <c r="RN109"/>
  <c r="RN108"/>
  <c r="RN107"/>
  <c r="RN111" s="1"/>
  <c r="RP110"/>
  <c r="RP109"/>
  <c r="RP108"/>
  <c r="RP107"/>
  <c r="RP111" s="1"/>
  <c r="RR110"/>
  <c r="RR109"/>
  <c r="RR108"/>
  <c r="RR107"/>
  <c r="RR111" s="1"/>
  <c r="RT110"/>
  <c r="RT109"/>
  <c r="RT108"/>
  <c r="RT107"/>
  <c r="RT111" s="1"/>
  <c r="RV110"/>
  <c r="RV109"/>
  <c r="RV108"/>
  <c r="RV107"/>
  <c r="RV111" s="1"/>
  <c r="RX110"/>
  <c r="RX109"/>
  <c r="RX108"/>
  <c r="RX107"/>
  <c r="RX111" s="1"/>
  <c r="RZ110"/>
  <c r="RZ109"/>
  <c r="RZ108"/>
  <c r="RZ107"/>
  <c r="RZ111" s="1"/>
  <c r="SB110"/>
  <c r="SB109"/>
  <c r="SB108"/>
  <c r="SB107"/>
  <c r="SB111" s="1"/>
  <c r="SD110"/>
  <c r="SD109"/>
  <c r="SD108"/>
  <c r="SD107"/>
  <c r="SD111" s="1"/>
  <c r="SF110"/>
  <c r="SF109"/>
  <c r="SF108"/>
  <c r="SF107"/>
  <c r="SF111" s="1"/>
  <c r="RC157"/>
  <c r="RD157"/>
  <c r="IV89"/>
  <c r="IV93" s="1"/>
  <c r="IX89"/>
  <c r="IX93" s="1"/>
  <c r="IZ89"/>
  <c r="IZ93" s="1"/>
  <c r="JB89"/>
  <c r="JB93" s="1"/>
  <c r="JD89"/>
  <c r="JD93" s="1"/>
  <c r="JF89"/>
  <c r="JF93" s="1"/>
  <c r="JH89"/>
  <c r="JH93" s="1"/>
  <c r="JJ89"/>
  <c r="JJ93" s="1"/>
  <c r="JL89"/>
  <c r="JL93" s="1"/>
  <c r="JN89"/>
  <c r="JN93" s="1"/>
  <c r="JP89"/>
  <c r="JP93" s="1"/>
  <c r="JR89"/>
  <c r="JR93" s="1"/>
  <c r="JT89"/>
  <c r="JT93" s="1"/>
  <c r="JV89"/>
  <c r="JV93" s="1"/>
  <c r="JX89"/>
  <c r="JX93" s="1"/>
  <c r="JZ89"/>
  <c r="JZ93" s="1"/>
  <c r="KB89"/>
  <c r="KB93" s="1"/>
  <c r="KD89"/>
  <c r="KD93" s="1"/>
  <c r="KF89"/>
  <c r="KF93" s="1"/>
  <c r="KH89"/>
  <c r="KH93" s="1"/>
  <c r="KJ89"/>
  <c r="KJ93" s="1"/>
  <c r="KL89"/>
  <c r="KL93" s="1"/>
  <c r="KN89"/>
  <c r="KN93" s="1"/>
  <c r="KP89"/>
  <c r="KP93" s="1"/>
  <c r="KR89"/>
  <c r="KR93" s="1"/>
  <c r="KT89"/>
  <c r="KT93" s="1"/>
  <c r="KV89"/>
  <c r="KV93" s="1"/>
  <c r="KX89"/>
  <c r="KX93" s="1"/>
  <c r="KZ89"/>
  <c r="KZ93" s="1"/>
  <c r="LB89"/>
  <c r="LB93" s="1"/>
  <c r="LD89"/>
  <c r="LD93" s="1"/>
  <c r="LF89"/>
  <c r="LF93" s="1"/>
  <c r="LH89"/>
  <c r="LH93" s="1"/>
  <c r="LJ89"/>
  <c r="LJ93" s="1"/>
  <c r="LL89"/>
  <c r="LL93" s="1"/>
  <c r="LN89"/>
  <c r="LN93" s="1"/>
  <c r="LP89"/>
  <c r="LP93" s="1"/>
  <c r="LR89"/>
  <c r="LR93" s="1"/>
  <c r="LT89"/>
  <c r="LT93" s="1"/>
  <c r="LV89"/>
  <c r="LV93" s="1"/>
  <c r="LX89"/>
  <c r="LX93" s="1"/>
  <c r="LZ89"/>
  <c r="LZ93" s="1"/>
  <c r="MB89"/>
  <c r="MB93" s="1"/>
  <c r="MD89"/>
  <c r="MD93" s="1"/>
  <c r="MF89"/>
  <c r="MF93" s="1"/>
  <c r="MH89"/>
  <c r="MH93" s="1"/>
  <c r="MJ89"/>
  <c r="MJ93" s="1"/>
  <c r="ML89"/>
  <c r="ML93" s="1"/>
  <c r="MN89"/>
  <c r="MN93" s="1"/>
  <c r="MP89"/>
  <c r="MP93" s="1"/>
  <c r="MR89"/>
  <c r="MR93" s="1"/>
  <c r="MT89"/>
  <c r="MT93" s="1"/>
  <c r="MV89"/>
  <c r="MV93" s="1"/>
  <c r="MX89"/>
  <c r="MX93" s="1"/>
  <c r="MZ89"/>
  <c r="MZ93" s="1"/>
  <c r="NB89"/>
  <c r="NB93" s="1"/>
  <c r="ND89"/>
  <c r="ND93" s="1"/>
  <c r="NF89"/>
  <c r="NF93" s="1"/>
  <c r="NH89"/>
  <c r="NH93" s="1"/>
  <c r="NJ89"/>
  <c r="NJ93" s="1"/>
  <c r="NL89"/>
  <c r="NL93" s="1"/>
  <c r="NN89"/>
  <c r="NN93" s="1"/>
  <c r="NP89"/>
  <c r="NP93" s="1"/>
  <c r="NR89"/>
  <c r="NR93" s="1"/>
  <c r="NT89"/>
  <c r="NT93" s="1"/>
  <c r="NV89"/>
  <c r="NV93" s="1"/>
  <c r="NX89"/>
  <c r="NX93" s="1"/>
  <c r="NZ89"/>
  <c r="NZ93" s="1"/>
  <c r="OB89"/>
  <c r="OB93" s="1"/>
  <c r="OD89"/>
  <c r="OD93" s="1"/>
  <c r="OF89"/>
  <c r="OF93" s="1"/>
  <c r="OH89"/>
  <c r="OH93" s="1"/>
  <c r="OJ89"/>
  <c r="OJ93" s="1"/>
  <c r="OL89"/>
  <c r="OL93" s="1"/>
  <c r="ON89"/>
  <c r="ON93" s="1"/>
  <c r="OP89"/>
  <c r="OP93" s="1"/>
  <c r="OR89"/>
  <c r="OR93" s="1"/>
  <c r="OT89"/>
  <c r="OT93" s="1"/>
  <c r="OV89"/>
  <c r="OV93" s="1"/>
  <c r="OX89"/>
  <c r="OX93" s="1"/>
  <c r="OZ89"/>
  <c r="OZ93" s="1"/>
  <c r="PB89"/>
  <c r="PB93" s="1"/>
  <c r="PD89"/>
  <c r="PD93" s="1"/>
  <c r="PF89"/>
  <c r="PF93" s="1"/>
  <c r="PH89"/>
  <c r="PH93" s="1"/>
  <c r="PJ89"/>
  <c r="PJ93" s="1"/>
  <c r="PL89"/>
  <c r="PL93" s="1"/>
  <c r="PN89"/>
  <c r="PN93" s="1"/>
  <c r="PP89"/>
  <c r="PP93" s="1"/>
  <c r="PR89"/>
  <c r="PR93" s="1"/>
  <c r="PT89"/>
  <c r="PT93" s="1"/>
  <c r="PV89"/>
  <c r="PV93" s="1"/>
  <c r="PX89"/>
  <c r="PX93" s="1"/>
  <c r="PZ89"/>
  <c r="PZ93" s="1"/>
  <c r="QB89"/>
  <c r="QB93" s="1"/>
  <c r="QD89"/>
  <c r="QD93" s="1"/>
  <c r="QF89"/>
  <c r="QF93" s="1"/>
  <c r="QH89"/>
  <c r="QH93" s="1"/>
  <c r="QJ89"/>
  <c r="QJ93" s="1"/>
  <c r="QL89"/>
  <c r="QL93" s="1"/>
  <c r="QN89"/>
  <c r="QN93" s="1"/>
  <c r="QP89"/>
  <c r="QP93" s="1"/>
  <c r="QR89"/>
  <c r="QR93" s="1"/>
  <c r="QT89"/>
  <c r="QT93" s="1"/>
  <c r="QV89"/>
  <c r="QV93" s="1"/>
  <c r="QX89"/>
  <c r="QX93" s="1"/>
  <c r="QZ89"/>
  <c r="QZ93" s="1"/>
  <c r="RB89"/>
  <c r="RB93" s="1"/>
  <c r="RD89"/>
  <c r="RD93" s="1"/>
  <c r="RF89"/>
  <c r="RF93" s="1"/>
  <c r="RH89"/>
  <c r="RH93" s="1"/>
  <c r="RJ89"/>
  <c r="RJ93" s="1"/>
  <c r="RL89"/>
  <c r="RL93" s="1"/>
  <c r="RN89"/>
  <c r="RN93" s="1"/>
  <c r="RP89"/>
  <c r="RP93" s="1"/>
  <c r="RR89"/>
  <c r="RR93" s="1"/>
  <c r="RT89"/>
  <c r="RT93" s="1"/>
  <c r="RV89"/>
  <c r="RV93" s="1"/>
  <c r="RX89"/>
  <c r="RX93" s="1"/>
  <c r="RZ89"/>
  <c r="RZ93" s="1"/>
  <c r="SB89"/>
  <c r="SB93" s="1"/>
  <c r="SD89"/>
  <c r="SD93" s="1"/>
  <c r="SF89"/>
  <c r="SF93" s="1"/>
  <c r="IV90"/>
  <c r="IX90"/>
  <c r="IZ90"/>
  <c r="JB90"/>
  <c r="JD90"/>
  <c r="JF90"/>
  <c r="JH90"/>
  <c r="JJ90"/>
  <c r="JL90"/>
  <c r="JN90"/>
  <c r="JP90"/>
  <c r="JR90"/>
  <c r="JT90"/>
  <c r="JV90"/>
  <c r="JX90"/>
  <c r="JZ90"/>
  <c r="KB90"/>
  <c r="KD90"/>
  <c r="KF90"/>
  <c r="KH90"/>
  <c r="KJ90"/>
  <c r="KL90"/>
  <c r="KN90"/>
  <c r="KP90"/>
  <c r="KR90"/>
  <c r="KT90"/>
  <c r="KV90"/>
  <c r="KX90"/>
  <c r="KZ90"/>
  <c r="LB90"/>
  <c r="LD90"/>
  <c r="LF90"/>
  <c r="LH90"/>
  <c r="LJ90"/>
  <c r="LL90"/>
  <c r="LN90"/>
  <c r="LP90"/>
  <c r="LR90"/>
  <c r="LT90"/>
  <c r="LV90"/>
  <c r="LX90"/>
  <c r="LZ90"/>
  <c r="MB90"/>
  <c r="MD90"/>
  <c r="MF90"/>
  <c r="MH90"/>
  <c r="MJ90"/>
  <c r="ML90"/>
  <c r="MN90"/>
  <c r="MP90"/>
  <c r="MR90"/>
  <c r="MT90"/>
  <c r="MV90"/>
  <c r="MX90"/>
  <c r="MZ90"/>
  <c r="NB90"/>
  <c r="ND90"/>
  <c r="NF90"/>
  <c r="NH90"/>
  <c r="NJ90"/>
  <c r="NL90"/>
  <c r="NN90"/>
  <c r="NP90"/>
  <c r="NR90"/>
  <c r="NT90"/>
  <c r="NV90"/>
  <c r="NX90"/>
  <c r="NZ90"/>
  <c r="OB90"/>
  <c r="OD90"/>
  <c r="OF90"/>
  <c r="OH90"/>
  <c r="OJ90"/>
  <c r="OL90"/>
  <c r="ON90"/>
  <c r="OP90"/>
  <c r="OR90"/>
  <c r="OT90"/>
  <c r="OV90"/>
  <c r="OX90"/>
  <c r="OZ90"/>
  <c r="PB90"/>
  <c r="PD90"/>
  <c r="PF90"/>
  <c r="PH90"/>
  <c r="PJ90"/>
  <c r="PL90"/>
  <c r="PN90"/>
  <c r="PP90"/>
  <c r="PR90"/>
  <c r="PT90"/>
  <c r="PV90"/>
  <c r="PX90"/>
  <c r="PZ90"/>
  <c r="QB90"/>
  <c r="QD90"/>
  <c r="QF90"/>
  <c r="QH90"/>
  <c r="QJ90"/>
  <c r="QL90"/>
  <c r="QN90"/>
  <c r="QP90"/>
  <c r="QR90"/>
  <c r="QT90"/>
  <c r="QV90"/>
  <c r="QX90"/>
  <c r="QZ90"/>
  <c r="RB90"/>
  <c r="RD90"/>
  <c r="RF90"/>
  <c r="RH90"/>
  <c r="RJ90"/>
  <c r="RL90"/>
  <c r="RN90"/>
  <c r="RP90"/>
  <c r="RR90"/>
  <c r="RT90"/>
  <c r="RV90"/>
  <c r="RX90"/>
  <c r="RZ90"/>
  <c r="SB90"/>
  <c r="SD90"/>
  <c r="SF90"/>
  <c r="IV91"/>
  <c r="IX91"/>
  <c r="IZ91"/>
  <c r="JB91"/>
  <c r="JD91"/>
  <c r="JF91"/>
  <c r="JH91"/>
  <c r="JJ91"/>
  <c r="JL91"/>
  <c r="JN91"/>
  <c r="JP91"/>
  <c r="JR91"/>
  <c r="JT91"/>
  <c r="JV91"/>
  <c r="JX91"/>
  <c r="JZ91"/>
  <c r="KB91"/>
  <c r="KD91"/>
  <c r="KF91"/>
  <c r="KH91"/>
  <c r="KJ91"/>
  <c r="KL91"/>
  <c r="KN91"/>
  <c r="KP91"/>
  <c r="KR91"/>
  <c r="KT91"/>
  <c r="KV91"/>
  <c r="KX91"/>
  <c r="KZ91"/>
  <c r="LB91"/>
  <c r="LD91"/>
  <c r="LF91"/>
  <c r="LH91"/>
  <c r="LJ91"/>
  <c r="LL91"/>
  <c r="LN91"/>
  <c r="LP91"/>
  <c r="LR91"/>
  <c r="LT91"/>
  <c r="LV91"/>
  <c r="LX91"/>
  <c r="LZ91"/>
  <c r="MB91"/>
  <c r="MD91"/>
  <c r="MF91"/>
  <c r="MH91"/>
  <c r="MJ91"/>
  <c r="ML91"/>
  <c r="MN91"/>
  <c r="MP91"/>
  <c r="MR91"/>
  <c r="MT91"/>
  <c r="MV91"/>
  <c r="MX91"/>
  <c r="MZ91"/>
  <c r="NB91"/>
  <c r="ND91"/>
  <c r="NF91"/>
  <c r="NH91"/>
  <c r="NJ91"/>
  <c r="NL91"/>
  <c r="NN91"/>
  <c r="NP91"/>
  <c r="NR91"/>
  <c r="NT91"/>
  <c r="NV91"/>
  <c r="NX91"/>
  <c r="NZ91"/>
  <c r="OB91"/>
  <c r="OD91"/>
  <c r="OF91"/>
  <c r="OH91"/>
  <c r="OJ91"/>
  <c r="OL91"/>
  <c r="ON91"/>
  <c r="OP91"/>
  <c r="OR91"/>
  <c r="OT91"/>
  <c r="OV91"/>
  <c r="OX91"/>
  <c r="OZ91"/>
  <c r="PB91"/>
  <c r="PD91"/>
  <c r="PF91"/>
  <c r="PH91"/>
  <c r="PJ91"/>
  <c r="PL91"/>
  <c r="PN91"/>
  <c r="PP91"/>
  <c r="PR91"/>
  <c r="PT91"/>
  <c r="PV91"/>
  <c r="PX91"/>
  <c r="PZ91"/>
  <c r="QB91"/>
  <c r="QD91"/>
  <c r="QF91"/>
  <c r="QH91"/>
  <c r="QJ91"/>
  <c r="QL91"/>
  <c r="QN91"/>
  <c r="QP91"/>
  <c r="QR91"/>
  <c r="QT91"/>
  <c r="QV91"/>
  <c r="QX91"/>
  <c r="QZ91"/>
  <c r="RB91"/>
  <c r="RD91"/>
  <c r="RF91"/>
  <c r="RH91"/>
  <c r="RJ91"/>
  <c r="RL91"/>
  <c r="RN91"/>
  <c r="RP91"/>
  <c r="RR91"/>
  <c r="RT91"/>
  <c r="RV91"/>
  <c r="RX91"/>
  <c r="RZ91"/>
  <c r="SB91"/>
  <c r="SD91"/>
  <c r="SF91"/>
  <c r="IV92"/>
  <c r="IX92"/>
  <c r="IZ92"/>
  <c r="JB92"/>
  <c r="JD92"/>
  <c r="JF92"/>
  <c r="JH92"/>
  <c r="JJ92"/>
  <c r="JL92"/>
  <c r="JN92"/>
  <c r="JP92"/>
  <c r="JR92"/>
  <c r="JT92"/>
  <c r="JV92"/>
  <c r="JX92"/>
  <c r="JZ92"/>
  <c r="KB92"/>
  <c r="KD92"/>
  <c r="KF92"/>
  <c r="KH92"/>
  <c r="KJ92"/>
  <c r="KL92"/>
  <c r="KN92"/>
  <c r="KP92"/>
  <c r="KR92"/>
  <c r="KT92"/>
  <c r="KV92"/>
  <c r="KX92"/>
  <c r="KZ92"/>
  <c r="LB92"/>
  <c r="LD92"/>
  <c r="LF92"/>
  <c r="LH92"/>
  <c r="LJ92"/>
  <c r="LL92"/>
  <c r="LN92"/>
  <c r="LP92"/>
  <c r="LR92"/>
  <c r="LT92"/>
  <c r="LV92"/>
  <c r="LX92"/>
  <c r="LZ92"/>
  <c r="MB92"/>
  <c r="MD92"/>
  <c r="MF92"/>
  <c r="MH92"/>
  <c r="MJ92"/>
  <c r="ML92"/>
  <c r="MN92"/>
  <c r="MP92"/>
  <c r="MR92"/>
  <c r="MT92"/>
  <c r="MV92"/>
  <c r="MX92"/>
  <c r="MZ92"/>
  <c r="NB92"/>
  <c r="ND92"/>
  <c r="NF92"/>
  <c r="NH92"/>
  <c r="NJ92"/>
  <c r="NL92"/>
  <c r="NN92"/>
  <c r="NP92"/>
  <c r="NR92"/>
  <c r="NT92"/>
  <c r="NV92"/>
  <c r="NX92"/>
  <c r="NZ92"/>
  <c r="OB92"/>
  <c r="OD92"/>
  <c r="OF92"/>
  <c r="OH92"/>
  <c r="OJ92"/>
  <c r="OL92"/>
  <c r="ON92"/>
  <c r="OP92"/>
  <c r="OR92"/>
  <c r="OT92"/>
  <c r="OV92"/>
  <c r="OX92"/>
  <c r="OZ92"/>
  <c r="PB92"/>
  <c r="PD92"/>
  <c r="PF92"/>
  <c r="PH92"/>
  <c r="PJ92"/>
  <c r="PL92"/>
  <c r="PN92"/>
  <c r="PP92"/>
  <c r="PR92"/>
  <c r="PT92"/>
  <c r="PV92"/>
  <c r="PX92"/>
  <c r="PZ92"/>
  <c r="QB92"/>
  <c r="QD92"/>
  <c r="QF92"/>
  <c r="QH92"/>
  <c r="QJ92"/>
  <c r="QL92"/>
  <c r="QN92"/>
  <c r="QP92"/>
  <c r="QR92"/>
  <c r="QT92"/>
  <c r="QV92"/>
  <c r="QX92"/>
  <c r="QZ92"/>
  <c r="RB92"/>
  <c r="RD92"/>
  <c r="RF92"/>
  <c r="RH92"/>
  <c r="RJ92"/>
  <c r="RL92"/>
  <c r="RN92"/>
  <c r="RP92"/>
  <c r="RR92"/>
  <c r="RT92"/>
  <c r="RV92"/>
  <c r="RX92"/>
  <c r="RZ92"/>
  <c r="SB92"/>
  <c r="SD92"/>
  <c r="SF92"/>
  <c r="RC158"/>
  <c r="RD158"/>
  <c r="IV98"/>
  <c r="IV102" s="1"/>
  <c r="IX98"/>
  <c r="IX102" s="1"/>
  <c r="IZ98"/>
  <c r="IZ102" s="1"/>
  <c r="JB98"/>
  <c r="JB102" s="1"/>
  <c r="JD98"/>
  <c r="JD102" s="1"/>
  <c r="JF98"/>
  <c r="JF102" s="1"/>
  <c r="JH98"/>
  <c r="JH102" s="1"/>
  <c r="JJ98"/>
  <c r="JJ102" s="1"/>
  <c r="JL98"/>
  <c r="JL102" s="1"/>
  <c r="JN98"/>
  <c r="JN102" s="1"/>
  <c r="JP98"/>
  <c r="JP102" s="1"/>
  <c r="JR98"/>
  <c r="JR102" s="1"/>
  <c r="JT98"/>
  <c r="JT102" s="1"/>
  <c r="JV98"/>
  <c r="JV102" s="1"/>
  <c r="JX98"/>
  <c r="JX102" s="1"/>
  <c r="JZ98"/>
  <c r="JZ102" s="1"/>
  <c r="KB98"/>
  <c r="KB102" s="1"/>
  <c r="KD98"/>
  <c r="KD102" s="1"/>
  <c r="KF98"/>
  <c r="KF102" s="1"/>
  <c r="KH98"/>
  <c r="KH102" s="1"/>
  <c r="KJ98"/>
  <c r="KJ102" s="1"/>
  <c r="KL98"/>
  <c r="KL102" s="1"/>
  <c r="KN98"/>
  <c r="KN102" s="1"/>
  <c r="KP98"/>
  <c r="KP102" s="1"/>
  <c r="KR98"/>
  <c r="KR102" s="1"/>
  <c r="KT98"/>
  <c r="KT102" s="1"/>
  <c r="KV98"/>
  <c r="KV102" s="1"/>
  <c r="KX98"/>
  <c r="KX102" s="1"/>
  <c r="KZ98"/>
  <c r="KZ102" s="1"/>
  <c r="LB98"/>
  <c r="LB102" s="1"/>
  <c r="LD98"/>
  <c r="LD102" s="1"/>
  <c r="LF98"/>
  <c r="LF102" s="1"/>
  <c r="LH98"/>
  <c r="LH102" s="1"/>
  <c r="LJ98"/>
  <c r="LJ102" s="1"/>
  <c r="LL98"/>
  <c r="LL102" s="1"/>
  <c r="LN98"/>
  <c r="LN102" s="1"/>
  <c r="LP98"/>
  <c r="LP102" s="1"/>
  <c r="LR98"/>
  <c r="LR102" s="1"/>
  <c r="LT98"/>
  <c r="LT102" s="1"/>
  <c r="LV98"/>
  <c r="LV102" s="1"/>
  <c r="LX98"/>
  <c r="LX102" s="1"/>
  <c r="LZ98"/>
  <c r="LZ102" s="1"/>
  <c r="MB98"/>
  <c r="MB102" s="1"/>
  <c r="MD98"/>
  <c r="MD102" s="1"/>
  <c r="MF98"/>
  <c r="MF102" s="1"/>
  <c r="MH98"/>
  <c r="MH102" s="1"/>
  <c r="MJ98"/>
  <c r="MJ102" s="1"/>
  <c r="ML98"/>
  <c r="ML102" s="1"/>
  <c r="MN98"/>
  <c r="MN102" s="1"/>
  <c r="MP98"/>
  <c r="MP102" s="1"/>
  <c r="MR98"/>
  <c r="MR102" s="1"/>
  <c r="MT98"/>
  <c r="MT102" s="1"/>
  <c r="MV98"/>
  <c r="MV102" s="1"/>
  <c r="MX98"/>
  <c r="MX102" s="1"/>
  <c r="MZ98"/>
  <c r="MZ102" s="1"/>
  <c r="NB98"/>
  <c r="NB102" s="1"/>
  <c r="ND98"/>
  <c r="ND102" s="1"/>
  <c r="NF98"/>
  <c r="NF102" s="1"/>
  <c r="NH98"/>
  <c r="NH102" s="1"/>
  <c r="NJ98"/>
  <c r="NJ102" s="1"/>
  <c r="NL98"/>
  <c r="NL102" s="1"/>
  <c r="NN98"/>
  <c r="NN102" s="1"/>
  <c r="NP98"/>
  <c r="NP102" s="1"/>
  <c r="NR98"/>
  <c r="NR102" s="1"/>
  <c r="NT98"/>
  <c r="NT102" s="1"/>
  <c r="NV98"/>
  <c r="NV102" s="1"/>
  <c r="NX98"/>
  <c r="NX102" s="1"/>
  <c r="NZ98"/>
  <c r="NZ102" s="1"/>
  <c r="OB98"/>
  <c r="OB102" s="1"/>
  <c r="OD98"/>
  <c r="OD102" s="1"/>
  <c r="OF98"/>
  <c r="OF102" s="1"/>
  <c r="OH98"/>
  <c r="OH102" s="1"/>
  <c r="OJ98"/>
  <c r="OJ102" s="1"/>
  <c r="OL98"/>
  <c r="OL102" s="1"/>
  <c r="ON98"/>
  <c r="ON102" s="1"/>
  <c r="OP98"/>
  <c r="OP102" s="1"/>
  <c r="OR98"/>
  <c r="OR102" s="1"/>
  <c r="OT98"/>
  <c r="OT102" s="1"/>
  <c r="OV98"/>
  <c r="OV102" s="1"/>
  <c r="OX98"/>
  <c r="OX102" s="1"/>
  <c r="OZ98"/>
  <c r="OZ102" s="1"/>
  <c r="PB98"/>
  <c r="PB102" s="1"/>
  <c r="PD98"/>
  <c r="PD102" s="1"/>
  <c r="PF98"/>
  <c r="PF102" s="1"/>
  <c r="PH98"/>
  <c r="PH102" s="1"/>
  <c r="PJ98"/>
  <c r="PJ102" s="1"/>
  <c r="PL98"/>
  <c r="PL102" s="1"/>
  <c r="PN98"/>
  <c r="PN102" s="1"/>
  <c r="PP98"/>
  <c r="PP102" s="1"/>
  <c r="PR98"/>
  <c r="PR102" s="1"/>
  <c r="PT98"/>
  <c r="PT102" s="1"/>
  <c r="PV98"/>
  <c r="PV102" s="1"/>
  <c r="PX98"/>
  <c r="PX102" s="1"/>
  <c r="PZ98"/>
  <c r="PZ102" s="1"/>
  <c r="QB98"/>
  <c r="QB102" s="1"/>
  <c r="QD98"/>
  <c r="QD102" s="1"/>
  <c r="QF98"/>
  <c r="QF102" s="1"/>
  <c r="QH98"/>
  <c r="QH102" s="1"/>
  <c r="QJ98"/>
  <c r="QJ102" s="1"/>
  <c r="QL98"/>
  <c r="QL102" s="1"/>
  <c r="QN98"/>
  <c r="QN102" s="1"/>
  <c r="QP98"/>
  <c r="QP102" s="1"/>
  <c r="QR98"/>
  <c r="QR102" s="1"/>
  <c r="QT98"/>
  <c r="QT102" s="1"/>
  <c r="QV98"/>
  <c r="QV102" s="1"/>
  <c r="QX98"/>
  <c r="QX102" s="1"/>
  <c r="QZ98"/>
  <c r="QZ102" s="1"/>
  <c r="RB98"/>
  <c r="RB102" s="1"/>
  <c r="RD98"/>
  <c r="RD102" s="1"/>
  <c r="RF98"/>
  <c r="RF102" s="1"/>
  <c r="RH98"/>
  <c r="RH102" s="1"/>
  <c r="RJ98"/>
  <c r="RJ102" s="1"/>
  <c r="RL98"/>
  <c r="RL102" s="1"/>
  <c r="RN98"/>
  <c r="RN102" s="1"/>
  <c r="RP98"/>
  <c r="RP102" s="1"/>
  <c r="RR98"/>
  <c r="RR102" s="1"/>
  <c r="RT98"/>
  <c r="RT102" s="1"/>
  <c r="RV98"/>
  <c r="RV102" s="1"/>
  <c r="RX98"/>
  <c r="RX102" s="1"/>
  <c r="RZ98"/>
  <c r="RZ102" s="1"/>
  <c r="SB98"/>
  <c r="SB102" s="1"/>
  <c r="SD98"/>
  <c r="SD102" s="1"/>
  <c r="SF98"/>
  <c r="SF102" s="1"/>
  <c r="IV99"/>
  <c r="IX99"/>
  <c r="IZ99"/>
  <c r="JB99"/>
  <c r="JD99"/>
  <c r="JF99"/>
  <c r="JH99"/>
  <c r="JJ99"/>
  <c r="JL99"/>
  <c r="JN99"/>
  <c r="JP99"/>
  <c r="JR99"/>
  <c r="JT99"/>
  <c r="JV99"/>
  <c r="JX99"/>
  <c r="JZ99"/>
  <c r="KB99"/>
  <c r="KD99"/>
  <c r="KF99"/>
  <c r="KH99"/>
  <c r="KJ99"/>
  <c r="KL99"/>
  <c r="KN99"/>
  <c r="KP99"/>
  <c r="KR99"/>
  <c r="KT99"/>
  <c r="KV99"/>
  <c r="KX99"/>
  <c r="KZ99"/>
  <c r="LB99"/>
  <c r="LD99"/>
  <c r="LF99"/>
  <c r="LH99"/>
  <c r="LJ99"/>
  <c r="LL99"/>
  <c r="LN99"/>
  <c r="LP99"/>
  <c r="LR99"/>
  <c r="LT99"/>
  <c r="LV99"/>
  <c r="LX99"/>
  <c r="LZ99"/>
  <c r="MB99"/>
  <c r="MD99"/>
  <c r="MF99"/>
  <c r="MH99"/>
  <c r="MJ99"/>
  <c r="ML99"/>
  <c r="MN99"/>
  <c r="MP99"/>
  <c r="MR99"/>
  <c r="MT99"/>
  <c r="MV99"/>
  <c r="MX99"/>
  <c r="MZ99"/>
  <c r="NB99"/>
  <c r="ND99"/>
  <c r="NF99"/>
  <c r="NH99"/>
  <c r="NJ99"/>
  <c r="NL99"/>
  <c r="NN99"/>
  <c r="NP99"/>
  <c r="NR99"/>
  <c r="NT99"/>
  <c r="NV99"/>
  <c r="NX99"/>
  <c r="NZ99"/>
  <c r="OB99"/>
  <c r="OD99"/>
  <c r="OF99"/>
  <c r="OH99"/>
  <c r="OJ99"/>
  <c r="OL99"/>
  <c r="ON99"/>
  <c r="OP99"/>
  <c r="OR99"/>
  <c r="OT99"/>
  <c r="OV99"/>
  <c r="OX99"/>
  <c r="OZ99"/>
  <c r="PB99"/>
  <c r="PD99"/>
  <c r="PF99"/>
  <c r="PH99"/>
  <c r="PJ99"/>
  <c r="PL99"/>
  <c r="PN99"/>
  <c r="PP99"/>
  <c r="PR99"/>
  <c r="PT99"/>
  <c r="PV99"/>
  <c r="PX99"/>
  <c r="PZ99"/>
  <c r="QB99"/>
  <c r="QD99"/>
  <c r="QF99"/>
  <c r="QH99"/>
  <c r="QJ99"/>
  <c r="QL99"/>
  <c r="QN99"/>
  <c r="QP99"/>
  <c r="QR99"/>
  <c r="QT99"/>
  <c r="QV99"/>
  <c r="QX99"/>
  <c r="QZ99"/>
  <c r="RB99"/>
  <c r="RD99"/>
  <c r="RF99"/>
  <c r="RH99"/>
  <c r="RJ99"/>
  <c r="RL99"/>
  <c r="RN99"/>
  <c r="RP99"/>
  <c r="RR99"/>
  <c r="RT99"/>
  <c r="RV99"/>
  <c r="RX99"/>
  <c r="RZ99"/>
  <c r="SB99"/>
  <c r="SD99"/>
  <c r="SF99"/>
  <c r="IV100"/>
  <c r="IX100"/>
  <c r="IZ100"/>
  <c r="JB100"/>
  <c r="JD100"/>
  <c r="JF100"/>
  <c r="JH100"/>
  <c r="JJ100"/>
  <c r="JL100"/>
  <c r="JN100"/>
  <c r="JP100"/>
  <c r="JR100"/>
  <c r="JT100"/>
  <c r="JV100"/>
  <c r="JX100"/>
  <c r="JZ100"/>
  <c r="KB100"/>
  <c r="KD100"/>
  <c r="KF100"/>
  <c r="KH100"/>
  <c r="KJ100"/>
  <c r="KL100"/>
  <c r="KN100"/>
  <c r="KP100"/>
  <c r="KR100"/>
  <c r="KT100"/>
  <c r="KV100"/>
  <c r="KX100"/>
  <c r="KZ100"/>
  <c r="LB100"/>
  <c r="LD100"/>
  <c r="LF100"/>
  <c r="LH100"/>
  <c r="LJ100"/>
  <c r="LL100"/>
  <c r="LN100"/>
  <c r="LP100"/>
  <c r="LR100"/>
  <c r="LT100"/>
  <c r="LV100"/>
  <c r="LX100"/>
  <c r="LZ100"/>
  <c r="MB100"/>
  <c r="MD100"/>
  <c r="MF100"/>
  <c r="MH100"/>
  <c r="MJ100"/>
  <c r="ML100"/>
  <c r="MN100"/>
  <c r="MP100"/>
  <c r="MR100"/>
  <c r="MT100"/>
  <c r="MV100"/>
  <c r="MX100"/>
  <c r="MZ100"/>
  <c r="NB100"/>
  <c r="ND100"/>
  <c r="NF100"/>
  <c r="NH100"/>
  <c r="NJ100"/>
  <c r="NL100"/>
  <c r="NN100"/>
  <c r="NP100"/>
  <c r="NR100"/>
  <c r="NT100"/>
  <c r="NV100"/>
  <c r="NX100"/>
  <c r="NZ100"/>
  <c r="OB100"/>
  <c r="OD100"/>
  <c r="OF100"/>
  <c r="OH100"/>
  <c r="OJ100"/>
  <c r="OL100"/>
  <c r="ON100"/>
  <c r="OP100"/>
  <c r="OR100"/>
  <c r="OT100"/>
  <c r="OV100"/>
  <c r="OX100"/>
  <c r="OZ100"/>
  <c r="PB100"/>
  <c r="PD100"/>
  <c r="PF100"/>
  <c r="PH100"/>
  <c r="PJ100"/>
  <c r="PL100"/>
  <c r="PN100"/>
  <c r="PP100"/>
  <c r="PR100"/>
  <c r="PT100"/>
  <c r="PV100"/>
  <c r="PX100"/>
  <c r="PZ100"/>
  <c r="QB100"/>
  <c r="QD100"/>
  <c r="QF100"/>
  <c r="QH100"/>
  <c r="QJ100"/>
  <c r="QL100"/>
  <c r="QN100"/>
  <c r="QP100"/>
  <c r="QR100"/>
  <c r="QT100"/>
  <c r="QV100"/>
  <c r="QX100"/>
  <c r="QZ100"/>
  <c r="RB100"/>
  <c r="RD100"/>
  <c r="RF100"/>
  <c r="RH100"/>
  <c r="RJ100"/>
  <c r="RL100"/>
  <c r="RN100"/>
  <c r="RP100"/>
  <c r="RR100"/>
  <c r="RT100"/>
  <c r="RV100"/>
  <c r="RX100"/>
  <c r="RZ100"/>
  <c r="SB100"/>
  <c r="SD100"/>
  <c r="SF100"/>
  <c r="IV101"/>
  <c r="IX101"/>
  <c r="IZ101"/>
  <c r="JB101"/>
  <c r="JD101"/>
  <c r="JF101"/>
  <c r="JH101"/>
  <c r="JJ101"/>
  <c r="JL101"/>
  <c r="JN101"/>
  <c r="JP101"/>
  <c r="JR101"/>
  <c r="JT101"/>
  <c r="JV101"/>
  <c r="JX101"/>
  <c r="JZ101"/>
  <c r="KB101"/>
  <c r="KD101"/>
  <c r="KF101"/>
  <c r="KH101"/>
  <c r="KJ101"/>
  <c r="KL101"/>
  <c r="KN101"/>
  <c r="KP101"/>
  <c r="KR101"/>
  <c r="KT101"/>
  <c r="KV101"/>
  <c r="KX101"/>
  <c r="KZ101"/>
  <c r="LB101"/>
  <c r="LD101"/>
  <c r="LF101"/>
  <c r="LH101"/>
  <c r="LJ101"/>
  <c r="LL101"/>
  <c r="LN101"/>
  <c r="LP101"/>
  <c r="LR101"/>
  <c r="LT101"/>
  <c r="LV101"/>
  <c r="LX101"/>
  <c r="LZ101"/>
  <c r="MB101"/>
  <c r="MD101"/>
  <c r="MF101"/>
  <c r="MH101"/>
  <c r="MJ101"/>
  <c r="ML101"/>
  <c r="MN101"/>
  <c r="MP101"/>
  <c r="MR101"/>
  <c r="MT101"/>
  <c r="MV101"/>
  <c r="MX101"/>
  <c r="MZ101"/>
  <c r="NB101"/>
  <c r="ND101"/>
  <c r="NF101"/>
  <c r="NH101"/>
  <c r="NJ101"/>
  <c r="NL101"/>
  <c r="NN101"/>
  <c r="NP101"/>
  <c r="NR101"/>
  <c r="NT101"/>
  <c r="NV101"/>
  <c r="NX101"/>
  <c r="NZ101"/>
  <c r="OB101"/>
  <c r="OD101"/>
  <c r="OF101"/>
  <c r="OH101"/>
  <c r="OJ101"/>
  <c r="OL101"/>
  <c r="ON101"/>
  <c r="OP101"/>
  <c r="OR101"/>
  <c r="OT101"/>
  <c r="OV101"/>
  <c r="OX101"/>
  <c r="OZ101"/>
  <c r="PB101"/>
  <c r="PD101"/>
  <c r="PF101"/>
  <c r="PH101"/>
  <c r="PJ101"/>
  <c r="PL101"/>
  <c r="PN101"/>
  <c r="PP101"/>
  <c r="PR101"/>
  <c r="PT101"/>
  <c r="PV101"/>
  <c r="PX101"/>
  <c r="PZ101"/>
  <c r="QB101"/>
  <c r="QD101"/>
  <c r="QF101"/>
  <c r="QH101"/>
  <c r="QJ101"/>
  <c r="QL101"/>
  <c r="QN101"/>
  <c r="QP101"/>
  <c r="QR101"/>
  <c r="QT101"/>
  <c r="QV101"/>
  <c r="QX101"/>
  <c r="QZ101"/>
  <c r="RB101"/>
  <c r="RD101"/>
  <c r="RF101"/>
  <c r="RH101"/>
  <c r="RJ101"/>
  <c r="RL101"/>
  <c r="RN101"/>
  <c r="RP101"/>
  <c r="RR101"/>
  <c r="RT101"/>
  <c r="RV101"/>
  <c r="RX101"/>
  <c r="RZ101"/>
  <c r="SB101"/>
  <c r="SD101"/>
  <c r="SF101"/>
  <c r="RC159"/>
  <c r="RD159"/>
  <c r="IW107"/>
  <c r="IW111" s="1"/>
  <c r="JA107"/>
  <c r="JA111" s="1"/>
  <c r="JE107"/>
  <c r="JE111" s="1"/>
  <c r="JI107"/>
  <c r="JI111" s="1"/>
  <c r="JM107"/>
  <c r="JM111" s="1"/>
  <c r="JQ107"/>
  <c r="JQ111" s="1"/>
  <c r="JU107"/>
  <c r="JU111" s="1"/>
  <c r="JY107"/>
  <c r="JY111" s="1"/>
  <c r="KC107"/>
  <c r="KC111" s="1"/>
  <c r="KG107"/>
  <c r="KG111" s="1"/>
  <c r="KK107"/>
  <c r="KK111" s="1"/>
  <c r="KO107"/>
  <c r="KO111" s="1"/>
  <c r="KS107"/>
  <c r="KS111" s="1"/>
  <c r="KW107"/>
  <c r="KW111" s="1"/>
  <c r="LA107"/>
  <c r="LA111" s="1"/>
  <c r="LE107"/>
  <c r="LE111" s="1"/>
  <c r="LI107"/>
  <c r="LI111" s="1"/>
  <c r="LM107"/>
  <c r="LM111" s="1"/>
  <c r="LQ107"/>
  <c r="LQ111" s="1"/>
  <c r="LU107"/>
  <c r="LU111" s="1"/>
  <c r="LY107"/>
  <c r="LY111" s="1"/>
  <c r="MC107"/>
  <c r="MC111" s="1"/>
  <c r="MG107"/>
  <c r="MG111" s="1"/>
  <c r="MK107"/>
  <c r="MK111" s="1"/>
  <c r="MO107"/>
  <c r="MO111" s="1"/>
  <c r="MS107"/>
  <c r="MS111" s="1"/>
  <c r="MW107"/>
  <c r="MW111" s="1"/>
  <c r="NA107"/>
  <c r="NA111" s="1"/>
  <c r="NE107"/>
  <c r="NE111" s="1"/>
  <c r="NI107"/>
  <c r="NI111" s="1"/>
  <c r="NM107"/>
  <c r="NM111" s="1"/>
  <c r="NQ107"/>
  <c r="NQ111" s="1"/>
  <c r="NU107"/>
  <c r="NU111" s="1"/>
  <c r="NY107"/>
  <c r="NY111" s="1"/>
  <c r="OC107"/>
  <c r="OC111" s="1"/>
  <c r="OG107"/>
  <c r="OG111" s="1"/>
  <c r="OK107"/>
  <c r="OK111" s="1"/>
  <c r="OO107"/>
  <c r="OO111" s="1"/>
  <c r="OS107"/>
  <c r="OS111" s="1"/>
  <c r="OW107"/>
  <c r="OW111" s="1"/>
  <c r="PA107"/>
  <c r="PA111" s="1"/>
  <c r="PE107"/>
  <c r="PE111" s="1"/>
  <c r="PI107"/>
  <c r="PI111" s="1"/>
  <c r="PM107"/>
  <c r="PM111" s="1"/>
  <c r="PQ107"/>
  <c r="PQ111" s="1"/>
  <c r="PU107"/>
  <c r="PU111" s="1"/>
  <c r="PY107"/>
  <c r="PY111" s="1"/>
  <c r="QC107"/>
  <c r="QC111" s="1"/>
  <c r="QG107"/>
  <c r="QG111" s="1"/>
  <c r="QK107"/>
  <c r="QK111" s="1"/>
  <c r="QO107"/>
  <c r="QO111" s="1"/>
  <c r="QS107"/>
  <c r="QS111" s="1"/>
  <c r="QW107"/>
  <c r="QW111" s="1"/>
  <c r="RA107"/>
  <c r="RA111" s="1"/>
  <c r="RE107"/>
  <c r="RE111" s="1"/>
  <c r="RI107"/>
  <c r="RI111" s="1"/>
  <c r="RM107"/>
  <c r="RM111" s="1"/>
  <c r="RQ107"/>
  <c r="RQ111" s="1"/>
  <c r="NE119"/>
  <c r="NG119"/>
  <c r="NI119"/>
  <c r="NK119"/>
  <c r="NM119"/>
  <c r="NO119"/>
  <c r="NQ119"/>
  <c r="NS119"/>
  <c r="NU119"/>
  <c r="NW119"/>
  <c r="NY119"/>
  <c r="OA119"/>
  <c r="OC119"/>
  <c r="OE119"/>
  <c r="OG119"/>
  <c r="OI119"/>
  <c r="OK119"/>
  <c r="OM119"/>
  <c r="OO119"/>
  <c r="OQ119"/>
  <c r="OS119"/>
  <c r="OU119"/>
  <c r="OW119"/>
  <c r="OY119"/>
  <c r="PA119"/>
  <c r="PC119"/>
  <c r="PE119"/>
  <c r="PG119"/>
  <c r="PI119"/>
  <c r="PK119"/>
  <c r="PM119"/>
  <c r="PO119"/>
  <c r="PQ119"/>
  <c r="PS119"/>
  <c r="PU119"/>
  <c r="PW119"/>
  <c r="PY119"/>
  <c r="QA119"/>
  <c r="QC119"/>
  <c r="QE119"/>
  <c r="QG119"/>
  <c r="QI119"/>
  <c r="QK119"/>
  <c r="QM119"/>
  <c r="QO119"/>
  <c r="QQ119"/>
  <c r="QS119"/>
  <c r="QU119"/>
  <c r="QW119"/>
  <c r="QY119"/>
  <c r="RA119"/>
  <c r="RC119"/>
  <c r="RE119"/>
  <c r="RG119"/>
  <c r="RI119"/>
  <c r="RK119"/>
  <c r="RM119"/>
  <c r="RO119"/>
  <c r="RQ119"/>
  <c r="RS119"/>
  <c r="RU119"/>
  <c r="RW119"/>
  <c r="RY119"/>
  <c r="SA119"/>
  <c r="SC119"/>
  <c r="SE119"/>
  <c r="SG119"/>
  <c r="IW116"/>
  <c r="IW120" s="1"/>
  <c r="IY116"/>
  <c r="IY120" s="1"/>
  <c r="JA116"/>
  <c r="JA120" s="1"/>
  <c r="JC116"/>
  <c r="JC120" s="1"/>
  <c r="JE116"/>
  <c r="JE120" s="1"/>
  <c r="JG116"/>
  <c r="JG120" s="1"/>
  <c r="JI116"/>
  <c r="JI120" s="1"/>
  <c r="JK116"/>
  <c r="JK120" s="1"/>
  <c r="JM116"/>
  <c r="JM120" s="1"/>
  <c r="JO116"/>
  <c r="JO120" s="1"/>
  <c r="JQ116"/>
  <c r="JQ120" s="1"/>
  <c r="JS116"/>
  <c r="JS120" s="1"/>
  <c r="JU116"/>
  <c r="JU120" s="1"/>
  <c r="JW116"/>
  <c r="JW120" s="1"/>
  <c r="JY116"/>
  <c r="JY120" s="1"/>
  <c r="KA116"/>
  <c r="KA120" s="1"/>
  <c r="KC116"/>
  <c r="KC120" s="1"/>
  <c r="KE116"/>
  <c r="KE120" s="1"/>
  <c r="KG116"/>
  <c r="KG120" s="1"/>
  <c r="KI116"/>
  <c r="KI120" s="1"/>
  <c r="KK116"/>
  <c r="KK120" s="1"/>
  <c r="KM116"/>
  <c r="KM120" s="1"/>
  <c r="KO116"/>
  <c r="KO120" s="1"/>
  <c r="KQ116"/>
  <c r="KQ120" s="1"/>
  <c r="KS116"/>
  <c r="KS120" s="1"/>
  <c r="KU116"/>
  <c r="KU120" s="1"/>
  <c r="KW116"/>
  <c r="KW120" s="1"/>
  <c r="KY116"/>
  <c r="KY120" s="1"/>
  <c r="LA116"/>
  <c r="LA120" s="1"/>
  <c r="LC116"/>
  <c r="LC120" s="1"/>
  <c r="LE116"/>
  <c r="LE120" s="1"/>
  <c r="LG116"/>
  <c r="LG120" s="1"/>
  <c r="LI116"/>
  <c r="LI120" s="1"/>
  <c r="LK116"/>
  <c r="LK120" s="1"/>
  <c r="LM116"/>
  <c r="LM120" s="1"/>
  <c r="LO116"/>
  <c r="LO120" s="1"/>
  <c r="LQ116"/>
  <c r="LQ120" s="1"/>
  <c r="LS116"/>
  <c r="LS120" s="1"/>
  <c r="LU116"/>
  <c r="LU120" s="1"/>
  <c r="LW116"/>
  <c r="LW120" s="1"/>
  <c r="LY116"/>
  <c r="LY120" s="1"/>
  <c r="MA116"/>
  <c r="MA120" s="1"/>
  <c r="MC116"/>
  <c r="MC120" s="1"/>
  <c r="ME116"/>
  <c r="ME120" s="1"/>
  <c r="MG116"/>
  <c r="MG120" s="1"/>
  <c r="MI116"/>
  <c r="MI120" s="1"/>
  <c r="MK116"/>
  <c r="MK120" s="1"/>
  <c r="MM116"/>
  <c r="MM120" s="1"/>
  <c r="MO116"/>
  <c r="MO120" s="1"/>
  <c r="MQ116"/>
  <c r="MQ120" s="1"/>
  <c r="MS116"/>
  <c r="MS120" s="1"/>
  <c r="MU116"/>
  <c r="MU120" s="1"/>
  <c r="MW116"/>
  <c r="MW120" s="1"/>
  <c r="MY116"/>
  <c r="MY120" s="1"/>
  <c r="NA116"/>
  <c r="NA120" s="1"/>
  <c r="NC116"/>
  <c r="NC120" s="1"/>
  <c r="NE116"/>
  <c r="NE120" s="1"/>
  <c r="NG116"/>
  <c r="NG120" s="1"/>
  <c r="NI116"/>
  <c r="NI120" s="1"/>
  <c r="NK116"/>
  <c r="NK120" s="1"/>
  <c r="NM116"/>
  <c r="NM120" s="1"/>
  <c r="NO116"/>
  <c r="NO120" s="1"/>
  <c r="NQ116"/>
  <c r="NQ120" s="1"/>
  <c r="NS116"/>
  <c r="NS120" s="1"/>
  <c r="NU116"/>
  <c r="NU120" s="1"/>
  <c r="NW116"/>
  <c r="NW120" s="1"/>
  <c r="NY116"/>
  <c r="NY120" s="1"/>
  <c r="OA116"/>
  <c r="OA120" s="1"/>
  <c r="OC116"/>
  <c r="OC120" s="1"/>
  <c r="OE116"/>
  <c r="OE120" s="1"/>
  <c r="OG116"/>
  <c r="OG120" s="1"/>
  <c r="OI116"/>
  <c r="OI120" s="1"/>
  <c r="OK116"/>
  <c r="OK120" s="1"/>
  <c r="OM116"/>
  <c r="OM120" s="1"/>
  <c r="OO116"/>
  <c r="OO120" s="1"/>
  <c r="OQ116"/>
  <c r="OQ120" s="1"/>
  <c r="OS116"/>
  <c r="OS120" s="1"/>
  <c r="OU116"/>
  <c r="OU120" s="1"/>
  <c r="OW116"/>
  <c r="OW120" s="1"/>
  <c r="OY116"/>
  <c r="OY120" s="1"/>
  <c r="PA116"/>
  <c r="PA120" s="1"/>
  <c r="PC116"/>
  <c r="PC120" s="1"/>
  <c r="PE116"/>
  <c r="PE120" s="1"/>
  <c r="PG116"/>
  <c r="PG120" s="1"/>
  <c r="PI116"/>
  <c r="PI120" s="1"/>
  <c r="PK116"/>
  <c r="PK120" s="1"/>
  <c r="PM116"/>
  <c r="PM120" s="1"/>
  <c r="PO116"/>
  <c r="PO120" s="1"/>
  <c r="PQ116"/>
  <c r="PQ120" s="1"/>
  <c r="PS116"/>
  <c r="PS120" s="1"/>
  <c r="PU116"/>
  <c r="PU120" s="1"/>
  <c r="PW116"/>
  <c r="PW120" s="1"/>
  <c r="PY116"/>
  <c r="PY120" s="1"/>
  <c r="QA116"/>
  <c r="QA120" s="1"/>
  <c r="QC116"/>
  <c r="QC120" s="1"/>
  <c r="QE116"/>
  <c r="QE120" s="1"/>
  <c r="QG116"/>
  <c r="QG120" s="1"/>
  <c r="QI116"/>
  <c r="QI120" s="1"/>
  <c r="QK116"/>
  <c r="QK120" s="1"/>
  <c r="QM116"/>
  <c r="QM120" s="1"/>
  <c r="QO116"/>
  <c r="QO120" s="1"/>
  <c r="QQ116"/>
  <c r="QQ120" s="1"/>
  <c r="QS116"/>
  <c r="QS120" s="1"/>
  <c r="QU116"/>
  <c r="QU120" s="1"/>
  <c r="QW116"/>
  <c r="QW120" s="1"/>
  <c r="QY116"/>
  <c r="QY120" s="1"/>
  <c r="RA116"/>
  <c r="RA120" s="1"/>
  <c r="RC116"/>
  <c r="RC120" s="1"/>
  <c r="RE116"/>
  <c r="RE120" s="1"/>
  <c r="RG116"/>
  <c r="RG120" s="1"/>
  <c r="RI116"/>
  <c r="RI120" s="1"/>
  <c r="RK116"/>
  <c r="RK120" s="1"/>
  <c r="RM116"/>
  <c r="RM120" s="1"/>
  <c r="RO116"/>
  <c r="RO120" s="1"/>
  <c r="RQ116"/>
  <c r="RQ120" s="1"/>
  <c r="RS116"/>
  <c r="RS120" s="1"/>
  <c r="RU116"/>
  <c r="RU120" s="1"/>
  <c r="RW116"/>
  <c r="RW120" s="1"/>
  <c r="RY116"/>
  <c r="RY120" s="1"/>
  <c r="SA116"/>
  <c r="SA120" s="1"/>
  <c r="SC116"/>
  <c r="SC120" s="1"/>
  <c r="SE116"/>
  <c r="SE120" s="1"/>
  <c r="SG116"/>
  <c r="SG120" s="1"/>
  <c r="IW117"/>
  <c r="IY117"/>
  <c r="JA117"/>
  <c r="JC117"/>
  <c r="JE117"/>
  <c r="JG117"/>
  <c r="JI117"/>
  <c r="JK117"/>
  <c r="JM117"/>
  <c r="JO117"/>
  <c r="JQ117"/>
  <c r="JS117"/>
  <c r="JU117"/>
  <c r="JW117"/>
  <c r="JY117"/>
  <c r="KA117"/>
  <c r="KC117"/>
  <c r="KE117"/>
  <c r="KG117"/>
  <c r="KI117"/>
  <c r="KK117"/>
  <c r="KM117"/>
  <c r="KO117"/>
  <c r="KQ117"/>
  <c r="KS117"/>
  <c r="KU117"/>
  <c r="KW117"/>
  <c r="KY117"/>
  <c r="LA117"/>
  <c r="LC117"/>
  <c r="LE117"/>
  <c r="LG117"/>
  <c r="LI117"/>
  <c r="LK117"/>
  <c r="LM117"/>
  <c r="LO117"/>
  <c r="LQ117"/>
  <c r="LS117"/>
  <c r="LU117"/>
  <c r="LW117"/>
  <c r="LY117"/>
  <c r="MA117"/>
  <c r="MC117"/>
  <c r="ME117"/>
  <c r="MG117"/>
  <c r="MI117"/>
  <c r="MK117"/>
  <c r="MM117"/>
  <c r="MO117"/>
  <c r="MQ117"/>
  <c r="MS117"/>
  <c r="MU117"/>
  <c r="MW117"/>
  <c r="MY117"/>
  <c r="NA117"/>
  <c r="NC117"/>
  <c r="NE117"/>
  <c r="NG117"/>
  <c r="NI117"/>
  <c r="NK117"/>
  <c r="NM117"/>
  <c r="NO117"/>
  <c r="NQ117"/>
  <c r="NS117"/>
  <c r="NU117"/>
  <c r="NW117"/>
  <c r="NY117"/>
  <c r="OA117"/>
  <c r="OC117"/>
  <c r="OE117"/>
  <c r="OG117"/>
  <c r="OI117"/>
  <c r="OK117"/>
  <c r="OM117"/>
  <c r="OO117"/>
  <c r="OQ117"/>
  <c r="OS117"/>
  <c r="OU117"/>
  <c r="OW117"/>
  <c r="OY117"/>
  <c r="PA117"/>
  <c r="PC117"/>
  <c r="PE117"/>
  <c r="PG117"/>
  <c r="PI117"/>
  <c r="PK117"/>
  <c r="PM117"/>
  <c r="PO117"/>
  <c r="PQ117"/>
  <c r="PS117"/>
  <c r="PU117"/>
  <c r="PW117"/>
  <c r="PY117"/>
  <c r="QA117"/>
  <c r="QC117"/>
  <c r="QE117"/>
  <c r="QG117"/>
  <c r="QI117"/>
  <c r="QK117"/>
  <c r="QM117"/>
  <c r="QO117"/>
  <c r="QQ117"/>
  <c r="QS117"/>
  <c r="QU117"/>
  <c r="QW117"/>
  <c r="QY117"/>
  <c r="RA117"/>
  <c r="RC117"/>
  <c r="RE117"/>
  <c r="RG117"/>
  <c r="RI117"/>
  <c r="RK117"/>
  <c r="RM117"/>
  <c r="RO117"/>
  <c r="RQ117"/>
  <c r="RS117"/>
  <c r="RU117"/>
  <c r="RW117"/>
  <c r="RY117"/>
  <c r="SA117"/>
  <c r="SC117"/>
  <c r="SE117"/>
  <c r="SG117"/>
  <c r="IW118"/>
  <c r="IY118"/>
  <c r="JA118"/>
  <c r="JC118"/>
  <c r="JE118"/>
  <c r="JG118"/>
  <c r="JI118"/>
  <c r="JK118"/>
  <c r="JM118"/>
  <c r="JO118"/>
  <c r="JQ118"/>
  <c r="JS118"/>
  <c r="JU118"/>
  <c r="JW118"/>
  <c r="JY118"/>
  <c r="KA118"/>
  <c r="KC118"/>
  <c r="KE118"/>
  <c r="KG118"/>
  <c r="KI118"/>
  <c r="KK118"/>
  <c r="KM118"/>
  <c r="KO118"/>
  <c r="KQ118"/>
  <c r="KS118"/>
  <c r="KU118"/>
  <c r="KW118"/>
  <c r="KY118"/>
  <c r="LA118"/>
  <c r="LC118"/>
  <c r="LE118"/>
  <c r="LG118"/>
  <c r="LI118"/>
  <c r="LK118"/>
  <c r="LM118"/>
  <c r="LO118"/>
  <c r="LQ118"/>
  <c r="LS118"/>
  <c r="LU118"/>
  <c r="LW118"/>
  <c r="LY118"/>
  <c r="MA118"/>
  <c r="MC118"/>
  <c r="ME118"/>
  <c r="MG118"/>
  <c r="MI118"/>
  <c r="MK118"/>
  <c r="MM118"/>
  <c r="MO118"/>
  <c r="MQ118"/>
  <c r="MS118"/>
  <c r="MU118"/>
  <c r="MW118"/>
  <c r="MY118"/>
  <c r="NA118"/>
  <c r="NC118"/>
  <c r="NE118"/>
  <c r="NG118"/>
  <c r="NI118"/>
  <c r="NK118"/>
  <c r="NM118"/>
  <c r="NO118"/>
  <c r="NQ118"/>
  <c r="NS118"/>
  <c r="NU118"/>
  <c r="NW118"/>
  <c r="NY118"/>
  <c r="OA118"/>
  <c r="OC118"/>
  <c r="OE118"/>
  <c r="OG118"/>
  <c r="OI118"/>
  <c r="OK118"/>
  <c r="OM118"/>
  <c r="OO118"/>
  <c r="OQ118"/>
  <c r="OS118"/>
  <c r="OU118"/>
  <c r="OW118"/>
  <c r="OY118"/>
  <c r="PA118"/>
  <c r="PC118"/>
  <c r="PE118"/>
  <c r="PG118"/>
  <c r="PI118"/>
  <c r="PK118"/>
  <c r="PM118"/>
  <c r="PO118"/>
  <c r="PQ118"/>
  <c r="PS118"/>
  <c r="PU118"/>
  <c r="PW118"/>
  <c r="PY118"/>
  <c r="QA118"/>
  <c r="QC118"/>
  <c r="QE118"/>
  <c r="QG118"/>
  <c r="QI118"/>
  <c r="QK118"/>
  <c r="QM118"/>
  <c r="QO118"/>
  <c r="QQ118"/>
  <c r="QS118"/>
  <c r="QU118"/>
  <c r="QW118"/>
  <c r="QY118"/>
  <c r="RA118"/>
  <c r="RC118"/>
  <c r="RE118"/>
  <c r="RG118"/>
  <c r="RI118"/>
  <c r="RK118"/>
  <c r="RM118"/>
  <c r="RO118"/>
  <c r="RQ118"/>
  <c r="RS118"/>
  <c r="RU118"/>
  <c r="RW118"/>
  <c r="RY118"/>
  <c r="SA118"/>
  <c r="SC118"/>
  <c r="SE118"/>
  <c r="SG118"/>
  <c r="IW119"/>
  <c r="IY119"/>
  <c r="JA119"/>
  <c r="JC119"/>
  <c r="JE119"/>
  <c r="JG119"/>
  <c r="JI119"/>
  <c r="JK119"/>
  <c r="JM119"/>
  <c r="JO119"/>
  <c r="JQ119"/>
  <c r="JS119"/>
  <c r="JU119"/>
  <c r="JW119"/>
  <c r="JY119"/>
  <c r="KA119"/>
  <c r="KC119"/>
  <c r="KE119"/>
  <c r="KG119"/>
  <c r="KI119"/>
  <c r="KK119"/>
  <c r="KM119"/>
  <c r="KO119"/>
  <c r="KQ119"/>
  <c r="KS119"/>
  <c r="KU119"/>
  <c r="KW119"/>
  <c r="KY119"/>
  <c r="LA119"/>
  <c r="LC119"/>
  <c r="LE119"/>
  <c r="LG119"/>
  <c r="LI119"/>
  <c r="LK119"/>
  <c r="LM119"/>
  <c r="LO119"/>
  <c r="LQ119"/>
  <c r="LS119"/>
  <c r="LU119"/>
  <c r="LW119"/>
  <c r="LY119"/>
  <c r="MA119"/>
  <c r="MC119"/>
  <c r="ME119"/>
  <c r="MG119"/>
  <c r="MI119"/>
  <c r="MK119"/>
  <c r="MM119"/>
  <c r="MO119"/>
  <c r="MQ119"/>
  <c r="MS119"/>
  <c r="MU119"/>
  <c r="MW119"/>
  <c r="MY119"/>
  <c r="NA119"/>
  <c r="NC119"/>
  <c r="NH119"/>
  <c r="NJ119"/>
  <c r="NL119"/>
  <c r="NN119"/>
  <c r="NP119"/>
  <c r="NR119"/>
  <c r="NT119"/>
  <c r="NV119"/>
  <c r="NX119"/>
  <c r="NZ119"/>
  <c r="OB119"/>
  <c r="OD119"/>
  <c r="OF119"/>
  <c r="OH119"/>
  <c r="OJ119"/>
  <c r="OL119"/>
  <c r="ON119"/>
  <c r="OP119"/>
  <c r="OR119"/>
  <c r="OT119"/>
  <c r="OV119"/>
  <c r="OX119"/>
  <c r="OZ119"/>
  <c r="PB119"/>
  <c r="PD119"/>
  <c r="PF119"/>
  <c r="PH119"/>
  <c r="PJ119"/>
  <c r="PL119"/>
  <c r="PN120"/>
  <c r="PN119"/>
  <c r="PP119"/>
  <c r="PR120"/>
  <c r="PR119"/>
  <c r="PT119"/>
  <c r="PV120"/>
  <c r="PV119"/>
  <c r="PX119"/>
  <c r="PZ120"/>
  <c r="PZ119"/>
  <c r="QB119"/>
  <c r="QD120"/>
  <c r="QD119"/>
  <c r="QF119"/>
  <c r="QH120"/>
  <c r="QH119"/>
  <c r="QJ119"/>
  <c r="QL120"/>
  <c r="QL119"/>
  <c r="QN119"/>
  <c r="QP120"/>
  <c r="QP119"/>
  <c r="QR119"/>
  <c r="QT120"/>
  <c r="QT119"/>
  <c r="QV119"/>
  <c r="QX120"/>
  <c r="QX119"/>
  <c r="QZ119"/>
  <c r="RB120"/>
  <c r="RB119"/>
  <c r="RD119"/>
  <c r="RF120"/>
  <c r="RF119"/>
  <c r="RH119"/>
  <c r="RJ120"/>
  <c r="RJ119"/>
  <c r="RL119"/>
  <c r="RN120"/>
  <c r="RN119"/>
  <c r="RP119"/>
  <c r="RR120"/>
  <c r="RR119"/>
  <c r="RT119"/>
  <c r="RV120"/>
  <c r="RV119"/>
  <c r="RX119"/>
  <c r="RZ120"/>
  <c r="RZ119"/>
  <c r="SB119"/>
  <c r="SD120"/>
  <c r="SD119"/>
  <c r="SF119"/>
  <c r="RC160"/>
  <c r="RD160"/>
  <c r="IV116"/>
  <c r="IV120" s="1"/>
  <c r="IX116"/>
  <c r="IX120" s="1"/>
  <c r="IZ116"/>
  <c r="IZ120" s="1"/>
  <c r="JB116"/>
  <c r="JB120" s="1"/>
  <c r="JD116"/>
  <c r="JD120" s="1"/>
  <c r="JF116"/>
  <c r="JF120" s="1"/>
  <c r="JH116"/>
  <c r="JH120" s="1"/>
  <c r="JJ116"/>
  <c r="JJ120" s="1"/>
  <c r="JL116"/>
  <c r="JL120" s="1"/>
  <c r="JN116"/>
  <c r="JN120" s="1"/>
  <c r="JP116"/>
  <c r="JP120" s="1"/>
  <c r="JR116"/>
  <c r="JR120" s="1"/>
  <c r="JT116"/>
  <c r="JT120" s="1"/>
  <c r="JV116"/>
  <c r="JV120" s="1"/>
  <c r="JX116"/>
  <c r="JX120" s="1"/>
  <c r="JZ116"/>
  <c r="JZ120" s="1"/>
  <c r="KB116"/>
  <c r="KB120" s="1"/>
  <c r="KD116"/>
  <c r="KD120" s="1"/>
  <c r="KF116"/>
  <c r="KF120" s="1"/>
  <c r="KH116"/>
  <c r="KH120" s="1"/>
  <c r="KJ116"/>
  <c r="KJ120" s="1"/>
  <c r="KL116"/>
  <c r="KL120" s="1"/>
  <c r="KN116"/>
  <c r="KN120" s="1"/>
  <c r="KP116"/>
  <c r="KP120" s="1"/>
  <c r="KR116"/>
  <c r="KR120" s="1"/>
  <c r="KT116"/>
  <c r="KT120" s="1"/>
  <c r="KV116"/>
  <c r="KV120" s="1"/>
  <c r="KX116"/>
  <c r="KX120" s="1"/>
  <c r="KZ116"/>
  <c r="KZ120" s="1"/>
  <c r="LB116"/>
  <c r="LB120" s="1"/>
  <c r="LD116"/>
  <c r="LD120" s="1"/>
  <c r="LF116"/>
  <c r="LF120" s="1"/>
  <c r="LH116"/>
  <c r="LH120" s="1"/>
  <c r="LJ116"/>
  <c r="LJ120" s="1"/>
  <c r="LL116"/>
  <c r="LL120" s="1"/>
  <c r="LN116"/>
  <c r="LN120" s="1"/>
  <c r="LP116"/>
  <c r="LP120" s="1"/>
  <c r="LR116"/>
  <c r="LR120" s="1"/>
  <c r="LT116"/>
  <c r="LT120" s="1"/>
  <c r="LV116"/>
  <c r="LV120" s="1"/>
  <c r="LX116"/>
  <c r="LX120" s="1"/>
  <c r="LZ116"/>
  <c r="LZ120" s="1"/>
  <c r="MB116"/>
  <c r="MB120" s="1"/>
  <c r="MD116"/>
  <c r="MD120" s="1"/>
  <c r="MF116"/>
  <c r="MF120" s="1"/>
  <c r="MH116"/>
  <c r="MH120" s="1"/>
  <c r="MJ116"/>
  <c r="MJ120" s="1"/>
  <c r="ML116"/>
  <c r="ML120" s="1"/>
  <c r="MN116"/>
  <c r="MN120" s="1"/>
  <c r="MP116"/>
  <c r="MP120" s="1"/>
  <c r="MR116"/>
  <c r="MR120" s="1"/>
  <c r="MT116"/>
  <c r="MT120" s="1"/>
  <c r="MV116"/>
  <c r="MV120" s="1"/>
  <c r="MX116"/>
  <c r="MX120" s="1"/>
  <c r="MZ116"/>
  <c r="MZ120" s="1"/>
  <c r="NB116"/>
  <c r="NB120" s="1"/>
  <c r="ND116"/>
  <c r="ND120" s="1"/>
  <c r="NF116"/>
  <c r="NF120" s="1"/>
  <c r="NH116"/>
  <c r="NH120" s="1"/>
  <c r="NJ116"/>
  <c r="NJ120" s="1"/>
  <c r="NL116"/>
  <c r="NL120" s="1"/>
  <c r="NN116"/>
  <c r="NN120" s="1"/>
  <c r="NP116"/>
  <c r="NP120" s="1"/>
  <c r="NR116"/>
  <c r="NR120" s="1"/>
  <c r="NT116"/>
  <c r="NT120" s="1"/>
  <c r="NV116"/>
  <c r="NV120" s="1"/>
  <c r="NX116"/>
  <c r="NX120" s="1"/>
  <c r="NZ116"/>
  <c r="NZ120" s="1"/>
  <c r="OB116"/>
  <c r="OB120" s="1"/>
  <c r="OD116"/>
  <c r="OD120" s="1"/>
  <c r="OF116"/>
  <c r="OF120" s="1"/>
  <c r="OH116"/>
  <c r="OH120" s="1"/>
  <c r="OJ116"/>
  <c r="OJ120" s="1"/>
  <c r="OL116"/>
  <c r="OL120" s="1"/>
  <c r="ON116"/>
  <c r="ON120" s="1"/>
  <c r="OP116"/>
  <c r="OP120" s="1"/>
  <c r="OR116"/>
  <c r="OR120" s="1"/>
  <c r="OT116"/>
  <c r="OT120" s="1"/>
  <c r="OV116"/>
  <c r="OV120" s="1"/>
  <c r="OX116"/>
  <c r="OX120" s="1"/>
  <c r="OZ116"/>
  <c r="OZ120" s="1"/>
  <c r="PB116"/>
  <c r="PB120" s="1"/>
  <c r="PD116"/>
  <c r="PD120" s="1"/>
  <c r="PF116"/>
  <c r="PF120" s="1"/>
  <c r="PH116"/>
  <c r="PH120" s="1"/>
  <c r="PJ116"/>
  <c r="PJ120" s="1"/>
  <c r="PL116"/>
  <c r="PL120" s="1"/>
  <c r="PN116"/>
  <c r="PP116"/>
  <c r="PP120" s="1"/>
  <c r="PR116"/>
  <c r="PT116"/>
  <c r="PT120" s="1"/>
  <c r="PV116"/>
  <c r="PX116"/>
  <c r="PX120" s="1"/>
  <c r="PZ116"/>
  <c r="QB116"/>
  <c r="QB120" s="1"/>
  <c r="QD116"/>
  <c r="QF116"/>
  <c r="QF120" s="1"/>
  <c r="QH116"/>
  <c r="QJ116"/>
  <c r="QJ120" s="1"/>
  <c r="QL116"/>
  <c r="QN116"/>
  <c r="QN120" s="1"/>
  <c r="QP116"/>
  <c r="QR116"/>
  <c r="QR120" s="1"/>
  <c r="QT116"/>
  <c r="QV116"/>
  <c r="QV120" s="1"/>
  <c r="QX116"/>
  <c r="QZ116"/>
  <c r="QZ120" s="1"/>
  <c r="RB116"/>
  <c r="RD116"/>
  <c r="RD120" s="1"/>
  <c r="RF116"/>
  <c r="RH116"/>
  <c r="RH120" s="1"/>
  <c r="RJ116"/>
  <c r="RL116"/>
  <c r="RL120" s="1"/>
  <c r="RN116"/>
  <c r="RP116"/>
  <c r="RP120" s="1"/>
  <c r="RR116"/>
  <c r="RT116"/>
  <c r="RT120" s="1"/>
  <c r="RV116"/>
  <c r="RX116"/>
  <c r="RX120" s="1"/>
  <c r="RZ116"/>
  <c r="SB116"/>
  <c r="SB120" s="1"/>
  <c r="SD116"/>
  <c r="SF116"/>
  <c r="SF120" s="1"/>
  <c r="IV117"/>
  <c r="IX117"/>
  <c r="IZ117"/>
  <c r="JB117"/>
  <c r="JD117"/>
  <c r="JF117"/>
  <c r="JH117"/>
  <c r="JJ117"/>
  <c r="JL117"/>
  <c r="JN117"/>
  <c r="JP117"/>
  <c r="JR117"/>
  <c r="JT117"/>
  <c r="JV117"/>
  <c r="JX117"/>
  <c r="JZ117"/>
  <c r="KB117"/>
  <c r="KD117"/>
  <c r="KF117"/>
  <c r="KH117"/>
  <c r="KJ117"/>
  <c r="KL117"/>
  <c r="KN117"/>
  <c r="KP117"/>
  <c r="KR117"/>
  <c r="KT117"/>
  <c r="KV117"/>
  <c r="KX117"/>
  <c r="KZ117"/>
  <c r="LB117"/>
  <c r="LD117"/>
  <c r="LF117"/>
  <c r="LH117"/>
  <c r="LJ117"/>
  <c r="LL117"/>
  <c r="LN117"/>
  <c r="LP117"/>
  <c r="LR117"/>
  <c r="LT117"/>
  <c r="LV117"/>
  <c r="LX117"/>
  <c r="LZ117"/>
  <c r="MB117"/>
  <c r="MD117"/>
  <c r="MF117"/>
  <c r="MH117"/>
  <c r="MJ117"/>
  <c r="ML117"/>
  <c r="MN117"/>
  <c r="MP117"/>
  <c r="MR117"/>
  <c r="MT117"/>
  <c r="MV117"/>
  <c r="MX117"/>
  <c r="MZ117"/>
  <c r="NB117"/>
  <c r="ND117"/>
  <c r="NF117"/>
  <c r="NH117"/>
  <c r="NJ117"/>
  <c r="NL117"/>
  <c r="NN117"/>
  <c r="NP117"/>
  <c r="NR117"/>
  <c r="NT117"/>
  <c r="NV117"/>
  <c r="NX117"/>
  <c r="NZ117"/>
  <c r="OB117"/>
  <c r="OD117"/>
  <c r="OF117"/>
  <c r="OH117"/>
  <c r="OJ117"/>
  <c r="OL117"/>
  <c r="ON117"/>
  <c r="OP117"/>
  <c r="OR117"/>
  <c r="OT117"/>
  <c r="OV117"/>
  <c r="OX117"/>
  <c r="OZ117"/>
  <c r="PB117"/>
  <c r="PD117"/>
  <c r="PF117"/>
  <c r="PH117"/>
  <c r="PJ117"/>
  <c r="PL117"/>
  <c r="PN117"/>
  <c r="PP117"/>
  <c r="PR117"/>
  <c r="PT117"/>
  <c r="PV117"/>
  <c r="PX117"/>
  <c r="PZ117"/>
  <c r="QB117"/>
  <c r="QD117"/>
  <c r="QF117"/>
  <c r="QH117"/>
  <c r="QJ117"/>
  <c r="QL117"/>
  <c r="QN117"/>
  <c r="QP117"/>
  <c r="QR117"/>
  <c r="QT117"/>
  <c r="QV117"/>
  <c r="QX117"/>
  <c r="QZ117"/>
  <c r="RB117"/>
  <c r="RD117"/>
  <c r="RF117"/>
  <c r="RH117"/>
  <c r="RJ117"/>
  <c r="RL117"/>
  <c r="RN117"/>
  <c r="RP117"/>
  <c r="RR117"/>
  <c r="RT117"/>
  <c r="RV117"/>
  <c r="RX117"/>
  <c r="RZ117"/>
  <c r="SB117"/>
  <c r="SD117"/>
  <c r="SF117"/>
  <c r="IV118"/>
  <c r="IX118"/>
  <c r="IZ118"/>
  <c r="JB118"/>
  <c r="JD118"/>
  <c r="JF118"/>
  <c r="JH118"/>
  <c r="JJ118"/>
  <c r="JL118"/>
  <c r="JN118"/>
  <c r="JP118"/>
  <c r="JR118"/>
  <c r="JT118"/>
  <c r="JV118"/>
  <c r="JX118"/>
  <c r="JZ118"/>
  <c r="KB118"/>
  <c r="KD118"/>
  <c r="KF118"/>
  <c r="KH118"/>
  <c r="KJ118"/>
  <c r="KL118"/>
  <c r="KN118"/>
  <c r="KP118"/>
  <c r="KR118"/>
  <c r="KT118"/>
  <c r="KV118"/>
  <c r="KX118"/>
  <c r="KZ118"/>
  <c r="LB118"/>
  <c r="LD118"/>
  <c r="LF118"/>
  <c r="LH118"/>
  <c r="LJ118"/>
  <c r="LL118"/>
  <c r="LN118"/>
  <c r="LP118"/>
  <c r="LR118"/>
  <c r="LT118"/>
  <c r="LV118"/>
  <c r="LX118"/>
  <c r="LZ118"/>
  <c r="MB118"/>
  <c r="MD118"/>
  <c r="MF118"/>
  <c r="MH118"/>
  <c r="MJ118"/>
  <c r="ML118"/>
  <c r="MN118"/>
  <c r="MP118"/>
  <c r="MR118"/>
  <c r="MT118"/>
  <c r="MV118"/>
  <c r="MX118"/>
  <c r="MZ118"/>
  <c r="NB118"/>
  <c r="ND118"/>
  <c r="NF118"/>
  <c r="NH118"/>
  <c r="NJ118"/>
  <c r="NL118"/>
  <c r="NN118"/>
  <c r="NP118"/>
  <c r="NR118"/>
  <c r="NT118"/>
  <c r="NV118"/>
  <c r="NX118"/>
  <c r="NZ118"/>
  <c r="OB118"/>
  <c r="OD118"/>
  <c r="OF118"/>
  <c r="OH118"/>
  <c r="OJ118"/>
  <c r="OL118"/>
  <c r="ON118"/>
  <c r="OP118"/>
  <c r="OR118"/>
  <c r="OT118"/>
  <c r="OV118"/>
  <c r="OX118"/>
  <c r="OZ118"/>
  <c r="PB118"/>
  <c r="PD118"/>
  <c r="PF118"/>
  <c r="PH118"/>
  <c r="PJ118"/>
  <c r="PL118"/>
  <c r="PN118"/>
  <c r="PP118"/>
  <c r="PR118"/>
  <c r="PT118"/>
  <c r="PV118"/>
  <c r="PX118"/>
  <c r="PZ118"/>
  <c r="QB118"/>
  <c r="QD118"/>
  <c r="QF118"/>
  <c r="QH118"/>
  <c r="QJ118"/>
  <c r="QL118"/>
  <c r="QN118"/>
  <c r="QP118"/>
  <c r="QR118"/>
  <c r="QT118"/>
  <c r="QV118"/>
  <c r="QX118"/>
  <c r="QZ118"/>
  <c r="RB118"/>
  <c r="RD118"/>
  <c r="RF118"/>
  <c r="RH118"/>
  <c r="RJ118"/>
  <c r="RL118"/>
  <c r="RN118"/>
  <c r="RP118"/>
  <c r="RR118"/>
  <c r="RT118"/>
  <c r="RV118"/>
  <c r="RX118"/>
  <c r="RZ118"/>
  <c r="SB118"/>
  <c r="SD118"/>
  <c r="SF118"/>
  <c r="IV119"/>
  <c r="IX119"/>
  <c r="IZ119"/>
  <c r="JB119"/>
  <c r="JD119"/>
  <c r="JF119"/>
  <c r="JH119"/>
  <c r="JJ119"/>
  <c r="JL119"/>
  <c r="JN119"/>
  <c r="JP119"/>
  <c r="JR119"/>
  <c r="JT119"/>
  <c r="JV119"/>
  <c r="JX119"/>
  <c r="JZ119"/>
  <c r="KB119"/>
  <c r="KD119"/>
  <c r="KF119"/>
  <c r="KH119"/>
  <c r="KJ119"/>
  <c r="KL119"/>
  <c r="KN119"/>
  <c r="KP119"/>
  <c r="KR119"/>
  <c r="KT119"/>
  <c r="KV119"/>
  <c r="KX119"/>
  <c r="KZ119"/>
  <c r="LB119"/>
  <c r="LD119"/>
  <c r="LF119"/>
  <c r="LH119"/>
  <c r="LJ119"/>
  <c r="LL119"/>
  <c r="LN119"/>
  <c r="LP119"/>
  <c r="LR119"/>
  <c r="LT119"/>
  <c r="LV119"/>
  <c r="LX119"/>
  <c r="LZ119"/>
  <c r="MB119"/>
  <c r="MD119"/>
  <c r="MF119"/>
  <c r="MH119"/>
  <c r="MJ119"/>
  <c r="ML119"/>
  <c r="MN119"/>
  <c r="MP119"/>
  <c r="MR119"/>
  <c r="MT119"/>
  <c r="MV119"/>
  <c r="MX119"/>
  <c r="MZ119"/>
  <c r="NB119"/>
  <c r="ND119"/>
  <c r="IV128"/>
  <c r="IV127"/>
  <c r="IV126"/>
  <c r="IX128"/>
  <c r="IX127"/>
  <c r="IX126"/>
  <c r="IZ128"/>
  <c r="IZ127"/>
  <c r="IZ126"/>
  <c r="JB128"/>
  <c r="JB127"/>
  <c r="JB126"/>
  <c r="JD128"/>
  <c r="JD127"/>
  <c r="JD126"/>
  <c r="JF128"/>
  <c r="JF127"/>
  <c r="JF126"/>
  <c r="JH128"/>
  <c r="JH127"/>
  <c r="JH126"/>
  <c r="JJ128"/>
  <c r="JJ127"/>
  <c r="JJ126"/>
  <c r="JL128"/>
  <c r="JL127"/>
  <c r="JL126"/>
  <c r="JN128"/>
  <c r="JN127"/>
  <c r="JN126"/>
  <c r="JP128"/>
  <c r="JP127"/>
  <c r="JP126"/>
  <c r="JR128"/>
  <c r="JR127"/>
  <c r="JR126"/>
  <c r="JT128"/>
  <c r="JT127"/>
  <c r="JT126"/>
  <c r="JV128"/>
  <c r="JV127"/>
  <c r="JV126"/>
  <c r="JX128"/>
  <c r="JX127"/>
  <c r="JX126"/>
  <c r="JZ128"/>
  <c r="JZ127"/>
  <c r="JZ126"/>
  <c r="KB128"/>
  <c r="KB127"/>
  <c r="KB126"/>
  <c r="KD128"/>
  <c r="KD127"/>
  <c r="KD126"/>
  <c r="KF128"/>
  <c r="KF127"/>
  <c r="KF126"/>
  <c r="KH128"/>
  <c r="KH127"/>
  <c r="KH126"/>
  <c r="KJ128"/>
  <c r="KJ127"/>
  <c r="KJ126"/>
  <c r="KL128"/>
  <c r="KL127"/>
  <c r="KL126"/>
  <c r="KN128"/>
  <c r="KN127"/>
  <c r="KN126"/>
  <c r="KP128"/>
  <c r="KP127"/>
  <c r="KP126"/>
  <c r="KR128"/>
  <c r="KR127"/>
  <c r="KR126"/>
  <c r="KT128"/>
  <c r="KT127"/>
  <c r="KT126"/>
  <c r="KV128"/>
  <c r="KV127"/>
  <c r="KV126"/>
  <c r="KX128"/>
  <c r="KX127"/>
  <c r="KX126"/>
  <c r="KZ128"/>
  <c r="KZ127"/>
  <c r="KZ126"/>
  <c r="LB128"/>
  <c r="LB127"/>
  <c r="LB126"/>
  <c r="LD128"/>
  <c r="LD127"/>
  <c r="LD126"/>
  <c r="LF128"/>
  <c r="LF127"/>
  <c r="LF126"/>
  <c r="LH128"/>
  <c r="LH127"/>
  <c r="LH126"/>
  <c r="LJ128"/>
  <c r="LJ127"/>
  <c r="LJ126"/>
  <c r="LL128"/>
  <c r="LL127"/>
  <c r="LL126"/>
  <c r="LN128"/>
  <c r="LN127"/>
  <c r="LN126"/>
  <c r="LP128"/>
  <c r="LP127"/>
  <c r="LP126"/>
  <c r="LR128"/>
  <c r="LR127"/>
  <c r="LR126"/>
  <c r="LT128"/>
  <c r="LT127"/>
  <c r="LT126"/>
  <c r="LV128"/>
  <c r="LV127"/>
  <c r="LV126"/>
  <c r="LX128"/>
  <c r="LX127"/>
  <c r="LX126"/>
  <c r="LZ128"/>
  <c r="LZ127"/>
  <c r="LZ126"/>
  <c r="MB128"/>
  <c r="MB127"/>
  <c r="MB126"/>
  <c r="MD128"/>
  <c r="MD127"/>
  <c r="MD126"/>
  <c r="MF128"/>
  <c r="MF127"/>
  <c r="MF126"/>
  <c r="MH128"/>
  <c r="MH127"/>
  <c r="MH126"/>
  <c r="MJ128"/>
  <c r="MJ127"/>
  <c r="MJ126"/>
  <c r="ML128"/>
  <c r="ML127"/>
  <c r="ML126"/>
  <c r="MN128"/>
  <c r="MN127"/>
  <c r="MN126"/>
  <c r="MP128"/>
  <c r="MP127"/>
  <c r="MP126"/>
  <c r="MR128"/>
  <c r="MR127"/>
  <c r="MR126"/>
  <c r="MT128"/>
  <c r="MT127"/>
  <c r="MT126"/>
  <c r="MV128"/>
  <c r="MV127"/>
  <c r="MV126"/>
  <c r="MX128"/>
  <c r="MX127"/>
  <c r="MX126"/>
  <c r="MZ128"/>
  <c r="MZ127"/>
  <c r="MZ126"/>
  <c r="NB128"/>
  <c r="NB127"/>
  <c r="NB126"/>
  <c r="ND128"/>
  <c r="ND127"/>
  <c r="ND126"/>
  <c r="NF128"/>
  <c r="NF127"/>
  <c r="NF126"/>
  <c r="NH128"/>
  <c r="NH127"/>
  <c r="NH126"/>
  <c r="NJ128"/>
  <c r="NJ127"/>
  <c r="NJ126"/>
  <c r="NL128"/>
  <c r="NL127"/>
  <c r="NL126"/>
  <c r="NN128"/>
  <c r="NN127"/>
  <c r="NN126"/>
  <c r="NP128"/>
  <c r="NP127"/>
  <c r="NP126"/>
  <c r="NR128"/>
  <c r="NR127"/>
  <c r="NR126"/>
  <c r="NT128"/>
  <c r="NT127"/>
  <c r="NT126"/>
  <c r="NT125"/>
  <c r="NT129" s="1"/>
  <c r="NV128"/>
  <c r="NV127"/>
  <c r="NV126"/>
  <c r="NV125"/>
  <c r="NV129" s="1"/>
  <c r="NX128"/>
  <c r="NX127"/>
  <c r="NX126"/>
  <c r="NX125"/>
  <c r="NX129" s="1"/>
  <c r="NZ128"/>
  <c r="NZ127"/>
  <c r="NZ126"/>
  <c r="NZ125"/>
  <c r="NZ129" s="1"/>
  <c r="OB128"/>
  <c r="OB127"/>
  <c r="OB126"/>
  <c r="OB125"/>
  <c r="OB129" s="1"/>
  <c r="OD128"/>
  <c r="OD127"/>
  <c r="OD126"/>
  <c r="OD125"/>
  <c r="OD129" s="1"/>
  <c r="OF128"/>
  <c r="OF127"/>
  <c r="OF126"/>
  <c r="OF125"/>
  <c r="OF129" s="1"/>
  <c r="OH128"/>
  <c r="OH127"/>
  <c r="OH126"/>
  <c r="OH125"/>
  <c r="OH129" s="1"/>
  <c r="OJ128"/>
  <c r="OJ127"/>
  <c r="OJ126"/>
  <c r="OJ125"/>
  <c r="OJ129" s="1"/>
  <c r="OL128"/>
  <c r="OL127"/>
  <c r="OL126"/>
  <c r="OL125"/>
  <c r="OL129" s="1"/>
  <c r="ON128"/>
  <c r="ON127"/>
  <c r="ON126"/>
  <c r="ON125"/>
  <c r="ON129" s="1"/>
  <c r="OP128"/>
  <c r="OP127"/>
  <c r="OP126"/>
  <c r="OP125"/>
  <c r="OP129" s="1"/>
  <c r="OR128"/>
  <c r="OR127"/>
  <c r="OR126"/>
  <c r="OR125"/>
  <c r="OR129" s="1"/>
  <c r="OT128"/>
  <c r="OT127"/>
  <c r="OT126"/>
  <c r="OT125"/>
  <c r="OT129" s="1"/>
  <c r="OV128"/>
  <c r="OV127"/>
  <c r="OV126"/>
  <c r="OV125"/>
  <c r="OV129" s="1"/>
  <c r="OX128"/>
  <c r="OX127"/>
  <c r="OX126"/>
  <c r="OX125"/>
  <c r="OX129" s="1"/>
  <c r="OZ128"/>
  <c r="OZ127"/>
  <c r="OZ126"/>
  <c r="OZ125"/>
  <c r="OZ129" s="1"/>
  <c r="PB128"/>
  <c r="PB127"/>
  <c r="PB126"/>
  <c r="PB125"/>
  <c r="PB129" s="1"/>
  <c r="PD128"/>
  <c r="PD127"/>
  <c r="PD126"/>
  <c r="PD125"/>
  <c r="PD129" s="1"/>
  <c r="PF128"/>
  <c r="PF127"/>
  <c r="PF126"/>
  <c r="PF125"/>
  <c r="PF129" s="1"/>
  <c r="PH128"/>
  <c r="PH127"/>
  <c r="PH126"/>
  <c r="PH125"/>
  <c r="PH129" s="1"/>
  <c r="PJ128"/>
  <c r="PJ127"/>
  <c r="PJ126"/>
  <c r="PJ125"/>
  <c r="PJ129" s="1"/>
  <c r="PL128"/>
  <c r="PL127"/>
  <c r="PL126"/>
  <c r="PL125"/>
  <c r="PL129" s="1"/>
  <c r="PN128"/>
  <c r="PN127"/>
  <c r="PN126"/>
  <c r="PN125"/>
  <c r="PN129" s="1"/>
  <c r="PP128"/>
  <c r="PP127"/>
  <c r="PP126"/>
  <c r="PP125"/>
  <c r="PP129" s="1"/>
  <c r="PR128"/>
  <c r="PR127"/>
  <c r="PR126"/>
  <c r="PR125"/>
  <c r="PR129" s="1"/>
  <c r="PT128"/>
  <c r="PT127"/>
  <c r="PT126"/>
  <c r="PT125"/>
  <c r="PT129" s="1"/>
  <c r="PV128"/>
  <c r="PV127"/>
  <c r="PV126"/>
  <c r="PV125"/>
  <c r="PV129" s="1"/>
  <c r="PX128"/>
  <c r="PX127"/>
  <c r="PX126"/>
  <c r="PX125"/>
  <c r="PX129" s="1"/>
  <c r="PZ128"/>
  <c r="PZ127"/>
  <c r="PZ126"/>
  <c r="PZ125"/>
  <c r="PZ129" s="1"/>
  <c r="QB128"/>
  <c r="QB127"/>
  <c r="QB126"/>
  <c r="QB125"/>
  <c r="QB129" s="1"/>
  <c r="QD128"/>
  <c r="QD127"/>
  <c r="QD126"/>
  <c r="QD125"/>
  <c r="QD129" s="1"/>
  <c r="QF128"/>
  <c r="QF127"/>
  <c r="QF126"/>
  <c r="QF125"/>
  <c r="QF129" s="1"/>
  <c r="QH128"/>
  <c r="QH127"/>
  <c r="QH126"/>
  <c r="QH125"/>
  <c r="QH129" s="1"/>
  <c r="QJ128"/>
  <c r="QJ127"/>
  <c r="QJ126"/>
  <c r="QJ125"/>
  <c r="QJ129" s="1"/>
  <c r="QL128"/>
  <c r="QL127"/>
  <c r="QL126"/>
  <c r="QL125"/>
  <c r="QL129" s="1"/>
  <c r="QN128"/>
  <c r="QN127"/>
  <c r="QN126"/>
  <c r="QN125"/>
  <c r="QN129" s="1"/>
  <c r="QP128"/>
  <c r="QP127"/>
  <c r="QP126"/>
  <c r="QP125"/>
  <c r="QP129" s="1"/>
  <c r="QR128"/>
  <c r="QR127"/>
  <c r="QR126"/>
  <c r="QR125"/>
  <c r="QR129" s="1"/>
  <c r="QT128"/>
  <c r="QT127"/>
  <c r="QT126"/>
  <c r="QT125"/>
  <c r="QT129" s="1"/>
  <c r="QV128"/>
  <c r="QV127"/>
  <c r="QV126"/>
  <c r="QV125"/>
  <c r="QV129" s="1"/>
  <c r="QX128"/>
  <c r="QX127"/>
  <c r="QX126"/>
  <c r="QX125"/>
  <c r="QX129" s="1"/>
  <c r="QZ128"/>
  <c r="QZ127"/>
  <c r="QZ126"/>
  <c r="QZ125"/>
  <c r="QZ129" s="1"/>
  <c r="RB128"/>
  <c r="RB127"/>
  <c r="RB126"/>
  <c r="RB125"/>
  <c r="RB129" s="1"/>
  <c r="RD128"/>
  <c r="RD127"/>
  <c r="RD126"/>
  <c r="RD125"/>
  <c r="RD129" s="1"/>
  <c r="RF128"/>
  <c r="RF127"/>
  <c r="RF126"/>
  <c r="RF125"/>
  <c r="RF129" s="1"/>
  <c r="RH128"/>
  <c r="RH127"/>
  <c r="RH126"/>
  <c r="RH125"/>
  <c r="RH129" s="1"/>
  <c r="RJ128"/>
  <c r="RJ127"/>
  <c r="RJ126"/>
  <c r="RJ125"/>
  <c r="RJ129" s="1"/>
  <c r="RL128"/>
  <c r="RL127"/>
  <c r="RL126"/>
  <c r="RL125"/>
  <c r="RL129" s="1"/>
  <c r="RN128"/>
  <c r="RN127"/>
  <c r="RN126"/>
  <c r="RN125"/>
  <c r="RN129" s="1"/>
  <c r="RP128"/>
  <c r="RP127"/>
  <c r="RP126"/>
  <c r="RP125"/>
  <c r="RP129" s="1"/>
  <c r="RR128"/>
  <c r="RR127"/>
  <c r="RR126"/>
  <c r="RR125"/>
  <c r="RR129" s="1"/>
  <c r="RT128"/>
  <c r="RT127"/>
  <c r="RT126"/>
  <c r="RT125"/>
  <c r="RT129" s="1"/>
  <c r="RV128"/>
  <c r="RV127"/>
  <c r="RV126"/>
  <c r="RV125"/>
  <c r="RV129" s="1"/>
  <c r="RX128"/>
  <c r="RX127"/>
  <c r="RX126"/>
  <c r="RX125"/>
  <c r="RX129" s="1"/>
  <c r="RZ128"/>
  <c r="RZ127"/>
  <c r="RZ126"/>
  <c r="RZ125"/>
  <c r="RZ129" s="1"/>
  <c r="SB128"/>
  <c r="SB127"/>
  <c r="SB126"/>
  <c r="SB125"/>
  <c r="SB129" s="1"/>
  <c r="SD128"/>
  <c r="SD127"/>
  <c r="SD126"/>
  <c r="SD125"/>
  <c r="SD129" s="1"/>
  <c r="SF128"/>
  <c r="SF127"/>
  <c r="SF126"/>
  <c r="SF125"/>
  <c r="SF129" s="1"/>
  <c r="RC161"/>
  <c r="RD161"/>
  <c r="IV125"/>
  <c r="IV129" s="1"/>
  <c r="IX125"/>
  <c r="IX129" s="1"/>
  <c r="IZ125"/>
  <c r="IZ129" s="1"/>
  <c r="JB125"/>
  <c r="JB129" s="1"/>
  <c r="JD125"/>
  <c r="JD129" s="1"/>
  <c r="JF125"/>
  <c r="JF129" s="1"/>
  <c r="JH125"/>
  <c r="JH129" s="1"/>
  <c r="JJ125"/>
  <c r="JJ129" s="1"/>
  <c r="JL125"/>
  <c r="JL129" s="1"/>
  <c r="JN125"/>
  <c r="JN129" s="1"/>
  <c r="JP125"/>
  <c r="JP129" s="1"/>
  <c r="JR125"/>
  <c r="JR129" s="1"/>
  <c r="JT125"/>
  <c r="JT129" s="1"/>
  <c r="JV125"/>
  <c r="JV129" s="1"/>
  <c r="JX125"/>
  <c r="JX129" s="1"/>
  <c r="JZ125"/>
  <c r="JZ129" s="1"/>
  <c r="KB125"/>
  <c r="KB129" s="1"/>
  <c r="KD125"/>
  <c r="KD129" s="1"/>
  <c r="KF125"/>
  <c r="KF129" s="1"/>
  <c r="KH125"/>
  <c r="KH129" s="1"/>
  <c r="KJ125"/>
  <c r="KJ129" s="1"/>
  <c r="KL125"/>
  <c r="KL129" s="1"/>
  <c r="KN125"/>
  <c r="KN129" s="1"/>
  <c r="KP125"/>
  <c r="KP129" s="1"/>
  <c r="KR125"/>
  <c r="KR129" s="1"/>
  <c r="KT125"/>
  <c r="KT129" s="1"/>
  <c r="KV125"/>
  <c r="KV129" s="1"/>
  <c r="KX125"/>
  <c r="KX129" s="1"/>
  <c r="KZ125"/>
  <c r="KZ129" s="1"/>
  <c r="LB125"/>
  <c r="LB129" s="1"/>
  <c r="LD125"/>
  <c r="LD129" s="1"/>
  <c r="LF125"/>
  <c r="LF129" s="1"/>
  <c r="LH125"/>
  <c r="LH129" s="1"/>
  <c r="LJ125"/>
  <c r="LJ129" s="1"/>
  <c r="LL125"/>
  <c r="LL129" s="1"/>
  <c r="LN125"/>
  <c r="LN129" s="1"/>
  <c r="LP125"/>
  <c r="LP129" s="1"/>
  <c r="LR125"/>
  <c r="LR129" s="1"/>
  <c r="LT125"/>
  <c r="LT129" s="1"/>
  <c r="LV125"/>
  <c r="LV129" s="1"/>
  <c r="LX125"/>
  <c r="LX129" s="1"/>
  <c r="LZ125"/>
  <c r="LZ129" s="1"/>
  <c r="MB125"/>
  <c r="MB129" s="1"/>
  <c r="MD125"/>
  <c r="MD129" s="1"/>
  <c r="MF125"/>
  <c r="MF129" s="1"/>
  <c r="MH125"/>
  <c r="MH129" s="1"/>
  <c r="MJ125"/>
  <c r="MJ129" s="1"/>
  <c r="ML125"/>
  <c r="ML129" s="1"/>
  <c r="MN125"/>
  <c r="MN129" s="1"/>
  <c r="MP125"/>
  <c r="MP129" s="1"/>
  <c r="MR125"/>
  <c r="MR129" s="1"/>
  <c r="MT125"/>
  <c r="MT129" s="1"/>
  <c r="MV125"/>
  <c r="MV129" s="1"/>
  <c r="MX125"/>
  <c r="MX129" s="1"/>
  <c r="MZ125"/>
  <c r="MZ129" s="1"/>
  <c r="NB125"/>
  <c r="NB129" s="1"/>
  <c r="ND125"/>
  <c r="ND129" s="1"/>
  <c r="NF125"/>
  <c r="NF129" s="1"/>
  <c r="NH125"/>
  <c r="NH129" s="1"/>
  <c r="NJ125"/>
  <c r="NJ129" s="1"/>
  <c r="NL125"/>
  <c r="NL129" s="1"/>
  <c r="NN125"/>
  <c r="NN129" s="1"/>
  <c r="NP125"/>
  <c r="NP129" s="1"/>
  <c r="NR125"/>
  <c r="NR129" s="1"/>
  <c r="NU125"/>
  <c r="NY125"/>
  <c r="OC125"/>
  <c r="OG125"/>
  <c r="OK125"/>
  <c r="OO125"/>
  <c r="OS125"/>
  <c r="OW125"/>
  <c r="PA125"/>
  <c r="PE125"/>
  <c r="PI125"/>
  <c r="PM125"/>
  <c r="PQ125"/>
  <c r="PU125"/>
  <c r="PY125"/>
  <c r="QC125"/>
  <c r="QG125"/>
  <c r="QK125"/>
  <c r="QO125"/>
  <c r="QS125"/>
  <c r="QW125"/>
  <c r="RA125"/>
  <c r="RE125"/>
  <c r="RI125"/>
  <c r="RM125"/>
  <c r="RQ125"/>
  <c r="RU125"/>
  <c r="RY125"/>
  <c r="SC125"/>
  <c r="SG125"/>
  <c r="IY126"/>
  <c r="JC126"/>
  <c r="JG126"/>
  <c r="JK126"/>
  <c r="JO126"/>
  <c r="JS126"/>
  <c r="JW126"/>
  <c r="KA126"/>
  <c r="KE126"/>
  <c r="KI126"/>
  <c r="KM126"/>
  <c r="KQ126"/>
  <c r="KU126"/>
  <c r="KY126"/>
  <c r="LC126"/>
  <c r="LG126"/>
  <c r="LK126"/>
  <c r="LO126"/>
  <c r="LS126"/>
  <c r="LW126"/>
  <c r="MA126"/>
  <c r="ME126"/>
  <c r="MI126"/>
  <c r="MM126"/>
  <c r="MQ126"/>
  <c r="MU126"/>
  <c r="MY126"/>
  <c r="NC126"/>
  <c r="NG126"/>
  <c r="NK126"/>
  <c r="NO126"/>
  <c r="NS126"/>
  <c r="NW126"/>
  <c r="OA126"/>
  <c r="OE126"/>
  <c r="OI126"/>
  <c r="OM126"/>
  <c r="OQ126"/>
  <c r="OU126"/>
  <c r="OY126"/>
  <c r="PC126"/>
  <c r="PG126"/>
  <c r="PK126"/>
  <c r="PO126"/>
  <c r="PS126"/>
  <c r="PW126"/>
  <c r="QA126"/>
  <c r="QE126"/>
  <c r="QI126"/>
  <c r="QM126"/>
  <c r="QQ126"/>
  <c r="QU126"/>
  <c r="QY126"/>
  <c r="RC126"/>
  <c r="RG126"/>
  <c r="RK126"/>
  <c r="RO126"/>
  <c r="RS126"/>
  <c r="RW126"/>
  <c r="SA126"/>
  <c r="SE126"/>
  <c r="IW127"/>
  <c r="JA127"/>
  <c r="JE127"/>
  <c r="JI127"/>
  <c r="JM127"/>
  <c r="JQ127"/>
  <c r="JU127"/>
  <c r="JY127"/>
  <c r="KC127"/>
  <c r="KG127"/>
  <c r="KK127"/>
  <c r="KO127"/>
  <c r="KS127"/>
  <c r="KW127"/>
  <c r="LA127"/>
  <c r="LE127"/>
  <c r="LI127"/>
  <c r="LM127"/>
  <c r="LQ127"/>
  <c r="LU127"/>
  <c r="LY127"/>
  <c r="MC127"/>
  <c r="MG127"/>
  <c r="MK127"/>
  <c r="MO127"/>
  <c r="MS127"/>
  <c r="MW127"/>
  <c r="NA127"/>
  <c r="NE127"/>
  <c r="NI127"/>
  <c r="NM127"/>
  <c r="NQ127"/>
  <c r="NU127"/>
  <c r="NY127"/>
  <c r="OC127"/>
  <c r="OG127"/>
  <c r="OK127"/>
  <c r="OO127"/>
  <c r="OS127"/>
  <c r="OW127"/>
  <c r="PA127"/>
  <c r="PE127"/>
  <c r="PI127"/>
  <c r="PM127"/>
  <c r="IY128"/>
  <c r="JC128"/>
  <c r="JG128"/>
  <c r="JK128"/>
  <c r="JO128"/>
  <c r="JS128"/>
  <c r="JW128"/>
  <c r="KA128"/>
  <c r="KE128"/>
  <c r="KI128"/>
  <c r="KM128"/>
  <c r="KQ128"/>
  <c r="KU128"/>
  <c r="KY128"/>
  <c r="LC128"/>
  <c r="LG128"/>
  <c r="LK128"/>
  <c r="LO128"/>
  <c r="LS128"/>
  <c r="LW128"/>
  <c r="MA128"/>
  <c r="ME128"/>
  <c r="MI128"/>
  <c r="MM128"/>
  <c r="MQ128"/>
  <c r="MU128"/>
  <c r="MY128"/>
  <c r="NC128"/>
  <c r="NG128"/>
  <c r="NK128"/>
  <c r="NO128"/>
  <c r="NS128"/>
  <c r="NW128"/>
  <c r="OA128"/>
  <c r="OE128"/>
  <c r="OI128"/>
  <c r="OM128"/>
  <c r="OQ128"/>
  <c r="OU128"/>
  <c r="OY128"/>
  <c r="PC128"/>
  <c r="PG128"/>
  <c r="PK128"/>
  <c r="JA129"/>
  <c r="JI129"/>
  <c r="JQ129"/>
  <c r="JY129"/>
  <c r="KG129"/>
  <c r="KO129"/>
  <c r="KW129"/>
  <c r="LE129"/>
  <c r="LM129"/>
  <c r="LU129"/>
  <c r="MC129"/>
  <c r="MK129"/>
  <c r="MS129"/>
  <c r="NA129"/>
  <c r="NI129"/>
  <c r="NQ129"/>
  <c r="NU129"/>
  <c r="NY129"/>
  <c r="OC129"/>
  <c r="OG129"/>
  <c r="OK129"/>
  <c r="OO129"/>
  <c r="OS129"/>
  <c r="OW129"/>
  <c r="PA129"/>
  <c r="PE129"/>
  <c r="PI129"/>
  <c r="PM129"/>
  <c r="PQ129"/>
  <c r="PU129"/>
  <c r="PY129"/>
  <c r="QC129"/>
  <c r="QG129"/>
  <c r="QK129"/>
  <c r="QO129"/>
  <c r="QS129"/>
  <c r="QW129"/>
  <c r="RA129"/>
  <c r="RE129"/>
  <c r="RI129"/>
  <c r="RM129"/>
  <c r="RQ129"/>
  <c r="RU129"/>
  <c r="RY129"/>
  <c r="SC129"/>
  <c r="SG129"/>
  <c r="IW125"/>
  <c r="IW129" s="1"/>
  <c r="IY125"/>
  <c r="IY129" s="1"/>
  <c r="JA125"/>
  <c r="JC125"/>
  <c r="JC129" s="1"/>
  <c r="JE125"/>
  <c r="JE129" s="1"/>
  <c r="JG125"/>
  <c r="JG129" s="1"/>
  <c r="JI125"/>
  <c r="JK125"/>
  <c r="JK129" s="1"/>
  <c r="JM125"/>
  <c r="JM129" s="1"/>
  <c r="JO125"/>
  <c r="JO129" s="1"/>
  <c r="JQ125"/>
  <c r="JS125"/>
  <c r="JS129" s="1"/>
  <c r="JU125"/>
  <c r="JU129" s="1"/>
  <c r="JW125"/>
  <c r="JW129" s="1"/>
  <c r="JY125"/>
  <c r="KA125"/>
  <c r="KA129" s="1"/>
  <c r="KC125"/>
  <c r="KC129" s="1"/>
  <c r="KE125"/>
  <c r="KE129" s="1"/>
  <c r="KG125"/>
  <c r="KI125"/>
  <c r="KI129" s="1"/>
  <c r="KK125"/>
  <c r="KK129" s="1"/>
  <c r="KM125"/>
  <c r="KM129" s="1"/>
  <c r="KO125"/>
  <c r="KQ125"/>
  <c r="KQ129" s="1"/>
  <c r="KS125"/>
  <c r="KS129" s="1"/>
  <c r="KU125"/>
  <c r="KU129" s="1"/>
  <c r="KW125"/>
  <c r="KY125"/>
  <c r="KY129" s="1"/>
  <c r="LA125"/>
  <c r="LA129" s="1"/>
  <c r="LC125"/>
  <c r="LC129" s="1"/>
  <c r="LE125"/>
  <c r="LG125"/>
  <c r="LG129" s="1"/>
  <c r="LI125"/>
  <c r="LI129" s="1"/>
  <c r="LK125"/>
  <c r="LK129" s="1"/>
  <c r="LM125"/>
  <c r="LO125"/>
  <c r="LO129" s="1"/>
  <c r="LQ125"/>
  <c r="LQ129" s="1"/>
  <c r="LS125"/>
  <c r="LS129" s="1"/>
  <c r="LU125"/>
  <c r="LW125"/>
  <c r="LW129" s="1"/>
  <c r="LY125"/>
  <c r="LY129" s="1"/>
  <c r="MA125"/>
  <c r="MA129" s="1"/>
  <c r="MC125"/>
  <c r="ME125"/>
  <c r="ME129" s="1"/>
  <c r="MG125"/>
  <c r="MG129" s="1"/>
  <c r="MI125"/>
  <c r="MI129" s="1"/>
  <c r="MK125"/>
  <c r="MM125"/>
  <c r="MM129" s="1"/>
  <c r="MO125"/>
  <c r="MO129" s="1"/>
  <c r="MQ125"/>
  <c r="MQ129" s="1"/>
  <c r="MS125"/>
  <c r="MU125"/>
  <c r="MU129" s="1"/>
  <c r="MW125"/>
  <c r="MW129" s="1"/>
  <c r="MY125"/>
  <c r="MY129" s="1"/>
  <c r="NA125"/>
  <c r="NC125"/>
  <c r="NC129" s="1"/>
  <c r="NE125"/>
  <c r="NE129" s="1"/>
  <c r="NG125"/>
  <c r="NG129" s="1"/>
  <c r="NI125"/>
  <c r="NK125"/>
  <c r="NK129" s="1"/>
  <c r="NM125"/>
  <c r="NM129" s="1"/>
  <c r="NO125"/>
  <c r="NO129" s="1"/>
  <c r="NQ125"/>
  <c r="NS125"/>
  <c r="NS129" s="1"/>
  <c r="NW125"/>
  <c r="NW129" s="1"/>
  <c r="OA125"/>
  <c r="OA129" s="1"/>
  <c r="OE125"/>
  <c r="OE129" s="1"/>
  <c r="OI125"/>
  <c r="OI129" s="1"/>
  <c r="OM125"/>
  <c r="OM129" s="1"/>
  <c r="OQ125"/>
  <c r="OQ129" s="1"/>
  <c r="OU125"/>
  <c r="OU129" s="1"/>
  <c r="OY125"/>
  <c r="OY129" s="1"/>
  <c r="PC125"/>
  <c r="PC129" s="1"/>
  <c r="PG125"/>
  <c r="PG129" s="1"/>
  <c r="PK125"/>
  <c r="PK129" s="1"/>
  <c r="PO125"/>
  <c r="PO129" s="1"/>
  <c r="PS125"/>
  <c r="PS129" s="1"/>
  <c r="PW125"/>
  <c r="PW129" s="1"/>
  <c r="QA125"/>
  <c r="QA129" s="1"/>
  <c r="QE125"/>
  <c r="QE129" s="1"/>
  <c r="QI125"/>
  <c r="QI129" s="1"/>
  <c r="QM125"/>
  <c r="QM129" s="1"/>
  <c r="QQ125"/>
  <c r="QQ129" s="1"/>
  <c r="QU125"/>
  <c r="QU129" s="1"/>
  <c r="QY125"/>
  <c r="QY129" s="1"/>
  <c r="RC125"/>
  <c r="RC129" s="1"/>
  <c r="RG125"/>
  <c r="RG129" s="1"/>
  <c r="RK125"/>
  <c r="RK129" s="1"/>
  <c r="RO125"/>
  <c r="RO129" s="1"/>
  <c r="RS125"/>
  <c r="RS129" s="1"/>
  <c r="RW125"/>
  <c r="RW129" s="1"/>
  <c r="SA125"/>
  <c r="SA129" s="1"/>
  <c r="SE125"/>
  <c r="SE129" s="1"/>
  <c r="IW126"/>
  <c r="JA126"/>
  <c r="JE126"/>
  <c r="JI126"/>
  <c r="JM126"/>
  <c r="JQ126"/>
  <c r="JU126"/>
  <c r="JY126"/>
  <c r="KC126"/>
  <c r="KG126"/>
  <c r="KK126"/>
  <c r="KO126"/>
  <c r="KS126"/>
  <c r="KW126"/>
  <c r="LA126"/>
  <c r="LE126"/>
  <c r="LI126"/>
  <c r="LM126"/>
  <c r="LQ126"/>
  <c r="LU126"/>
  <c r="LY126"/>
  <c r="MC126"/>
  <c r="MG126"/>
  <c r="MK126"/>
  <c r="MO126"/>
  <c r="MS126"/>
  <c r="MW126"/>
  <c r="NA126"/>
  <c r="NE126"/>
  <c r="NI126"/>
  <c r="NM126"/>
  <c r="NQ126"/>
  <c r="NU126"/>
  <c r="NY126"/>
  <c r="OC126"/>
  <c r="OG126"/>
  <c r="OK126"/>
  <c r="OO126"/>
  <c r="OS126"/>
  <c r="OW126"/>
  <c r="PA126"/>
  <c r="PE126"/>
  <c r="PI126"/>
  <c r="PM126"/>
  <c r="PQ126"/>
  <c r="PU126"/>
  <c r="PY126"/>
  <c r="QC126"/>
  <c r="QG126"/>
  <c r="QK126"/>
  <c r="QO126"/>
  <c r="QS126"/>
  <c r="QW126"/>
  <c r="RA126"/>
  <c r="RE126"/>
  <c r="RI126"/>
  <c r="RM126"/>
  <c r="RQ126"/>
  <c r="RU126"/>
  <c r="RY126"/>
  <c r="SC126"/>
  <c r="SG126"/>
  <c r="IY127"/>
  <c r="JC127"/>
  <c r="JG127"/>
  <c r="JK127"/>
  <c r="JO127"/>
  <c r="JS127"/>
  <c r="JW127"/>
  <c r="KA127"/>
  <c r="KE127"/>
  <c r="KI127"/>
  <c r="KM127"/>
  <c r="KQ127"/>
  <c r="KU127"/>
  <c r="KY127"/>
  <c r="LC127"/>
  <c r="LG127"/>
  <c r="LK127"/>
  <c r="LO127"/>
  <c r="LS127"/>
  <c r="LW127"/>
  <c r="MA127"/>
  <c r="ME127"/>
  <c r="MI127"/>
  <c r="MM127"/>
  <c r="MQ127"/>
  <c r="MU127"/>
  <c r="MY127"/>
  <c r="NC127"/>
  <c r="NG127"/>
  <c r="NK127"/>
  <c r="NO127"/>
  <c r="NS127"/>
  <c r="NW127"/>
  <c r="OA127"/>
  <c r="OE127"/>
  <c r="OI127"/>
  <c r="OM127"/>
  <c r="OQ127"/>
  <c r="OU127"/>
  <c r="OY127"/>
  <c r="PC127"/>
  <c r="PG127"/>
  <c r="PK127"/>
  <c r="PO127"/>
  <c r="PS127"/>
  <c r="PW127"/>
  <c r="QA127"/>
  <c r="QE127"/>
  <c r="QI127"/>
  <c r="QM127"/>
  <c r="QQ127"/>
  <c r="QU127"/>
  <c r="QY127"/>
  <c r="RC127"/>
  <c r="RG127"/>
  <c r="RK127"/>
  <c r="RO127"/>
  <c r="RS127"/>
  <c r="RW127"/>
  <c r="SA127"/>
  <c r="SE127"/>
  <c r="PQ128"/>
  <c r="PU128"/>
  <c r="PY128"/>
  <c r="QC128"/>
  <c r="QG128"/>
  <c r="QK128"/>
  <c r="QO128"/>
  <c r="QS128"/>
  <c r="QW128"/>
  <c r="RA128"/>
  <c r="RE128"/>
  <c r="RI128"/>
  <c r="RM128"/>
  <c r="RQ128"/>
  <c r="RU128"/>
  <c r="RY128"/>
  <c r="SC128"/>
  <c r="SG128"/>
  <c r="IW137"/>
  <c r="IY137"/>
  <c r="JA137"/>
  <c r="JC137"/>
  <c r="JE137"/>
  <c r="JG137"/>
  <c r="JI137"/>
  <c r="JK137"/>
  <c r="JM137"/>
  <c r="JO137"/>
  <c r="JQ137"/>
  <c r="JS137"/>
  <c r="JU137"/>
  <c r="JW137"/>
  <c r="JY137"/>
  <c r="KA137"/>
  <c r="KC137"/>
  <c r="KE137"/>
  <c r="KG137"/>
  <c r="KI137"/>
  <c r="KK137"/>
  <c r="KM137"/>
  <c r="KO137"/>
  <c r="KQ137"/>
  <c r="KS137"/>
  <c r="KU137"/>
  <c r="KW137"/>
  <c r="KY137"/>
  <c r="LA137"/>
  <c r="LC137"/>
  <c r="LE137"/>
  <c r="LG137"/>
  <c r="LI137"/>
  <c r="LK137"/>
  <c r="LM137"/>
  <c r="LO137"/>
  <c r="LQ137"/>
  <c r="LS137"/>
  <c r="LU137"/>
  <c r="LW137"/>
  <c r="LY137"/>
  <c r="MA137"/>
  <c r="MC137"/>
  <c r="ME137"/>
  <c r="MG137"/>
  <c r="MI137"/>
  <c r="MK137"/>
  <c r="MM137"/>
  <c r="MO137"/>
  <c r="MQ137"/>
  <c r="MS137"/>
  <c r="MU137"/>
  <c r="MW137"/>
  <c r="MY137"/>
  <c r="NA137"/>
  <c r="NC137"/>
  <c r="NE137"/>
  <c r="NG137"/>
  <c r="NI137"/>
  <c r="NK137"/>
  <c r="NM137"/>
  <c r="NO137"/>
  <c r="NQ137"/>
  <c r="NS137"/>
  <c r="NU137"/>
  <c r="NW137"/>
  <c r="NY137"/>
  <c r="OA137"/>
  <c r="OC137"/>
  <c r="OE137"/>
  <c r="OG137"/>
  <c r="OI137"/>
  <c r="OK137"/>
  <c r="OM137"/>
  <c r="OO137"/>
  <c r="OQ137"/>
  <c r="OS137"/>
  <c r="OU137"/>
  <c r="OW137"/>
  <c r="OY137"/>
  <c r="PA137"/>
  <c r="PC137"/>
  <c r="PC136"/>
  <c r="PE137"/>
  <c r="PE136"/>
  <c r="PG137"/>
  <c r="PG136"/>
  <c r="PI137"/>
  <c r="PI136"/>
  <c r="PK137"/>
  <c r="PK136"/>
  <c r="PM137"/>
  <c r="PM136"/>
  <c r="PO137"/>
  <c r="PO136"/>
  <c r="PQ137"/>
  <c r="PQ136"/>
  <c r="PS137"/>
  <c r="PS136"/>
  <c r="PU137"/>
  <c r="PU136"/>
  <c r="PW137"/>
  <c r="PW136"/>
  <c r="PY137"/>
  <c r="PY136"/>
  <c r="QA137"/>
  <c r="QA136"/>
  <c r="QC137"/>
  <c r="QC136"/>
  <c r="QE137"/>
  <c r="QE136"/>
  <c r="QG137"/>
  <c r="QG136"/>
  <c r="QI137"/>
  <c r="QI136"/>
  <c r="QK137"/>
  <c r="QK136"/>
  <c r="QM137"/>
  <c r="QM136"/>
  <c r="QO137"/>
  <c r="QO136"/>
  <c r="QQ137"/>
  <c r="QQ136"/>
  <c r="QS137"/>
  <c r="QS136"/>
  <c r="QU137"/>
  <c r="QU136"/>
  <c r="QW137"/>
  <c r="QW136"/>
  <c r="QY137"/>
  <c r="QY136"/>
  <c r="RA137"/>
  <c r="RA136"/>
  <c r="RC137"/>
  <c r="RC136"/>
  <c r="RE137"/>
  <c r="RE136"/>
  <c r="RG137"/>
  <c r="RG136"/>
  <c r="RI137"/>
  <c r="RI136"/>
  <c r="RK137"/>
  <c r="RK136"/>
  <c r="RM137"/>
  <c r="RM136"/>
  <c r="RO137"/>
  <c r="RO136"/>
  <c r="RQ137"/>
  <c r="RQ136"/>
  <c r="RS137"/>
  <c r="RS136"/>
  <c r="RU137"/>
  <c r="RU136"/>
  <c r="RW138"/>
  <c r="RW137"/>
  <c r="RW136"/>
  <c r="RY137"/>
  <c r="RY136"/>
  <c r="SA138"/>
  <c r="SA137"/>
  <c r="SA136"/>
  <c r="SC137"/>
  <c r="SC136"/>
  <c r="SE138"/>
  <c r="SE137"/>
  <c r="SE136"/>
  <c r="SG137"/>
  <c r="SG136"/>
  <c r="IW134"/>
  <c r="IW138" s="1"/>
  <c r="IY134"/>
  <c r="IY138" s="1"/>
  <c r="JA134"/>
  <c r="JA138" s="1"/>
  <c r="JC134"/>
  <c r="JC138" s="1"/>
  <c r="JE134"/>
  <c r="JE138" s="1"/>
  <c r="JG134"/>
  <c r="JG138" s="1"/>
  <c r="JI134"/>
  <c r="JI138" s="1"/>
  <c r="JK134"/>
  <c r="JK138" s="1"/>
  <c r="JM134"/>
  <c r="JM138" s="1"/>
  <c r="JO134"/>
  <c r="JO138" s="1"/>
  <c r="JQ134"/>
  <c r="JQ138" s="1"/>
  <c r="JS134"/>
  <c r="JS138" s="1"/>
  <c r="JU134"/>
  <c r="JU138" s="1"/>
  <c r="JW134"/>
  <c r="JW138" s="1"/>
  <c r="JY134"/>
  <c r="JY138" s="1"/>
  <c r="KA134"/>
  <c r="KA138" s="1"/>
  <c r="KC134"/>
  <c r="KC138" s="1"/>
  <c r="KE134"/>
  <c r="KE138" s="1"/>
  <c r="KG134"/>
  <c r="KG138" s="1"/>
  <c r="KI134"/>
  <c r="KI138" s="1"/>
  <c r="KK134"/>
  <c r="KK138" s="1"/>
  <c r="KM134"/>
  <c r="KM138" s="1"/>
  <c r="KO134"/>
  <c r="KO138" s="1"/>
  <c r="KQ134"/>
  <c r="KQ138" s="1"/>
  <c r="KS134"/>
  <c r="KS138" s="1"/>
  <c r="KU134"/>
  <c r="KU138" s="1"/>
  <c r="KW134"/>
  <c r="KW138" s="1"/>
  <c r="KY134"/>
  <c r="KY138" s="1"/>
  <c r="LA134"/>
  <c r="LA138" s="1"/>
  <c r="LC134"/>
  <c r="LC138" s="1"/>
  <c r="LE134"/>
  <c r="LE138" s="1"/>
  <c r="LG134"/>
  <c r="LG138" s="1"/>
  <c r="LI134"/>
  <c r="LI138" s="1"/>
  <c r="LK134"/>
  <c r="LK138" s="1"/>
  <c r="LM134"/>
  <c r="LM138" s="1"/>
  <c r="LO134"/>
  <c r="LO138" s="1"/>
  <c r="LQ134"/>
  <c r="LQ138" s="1"/>
  <c r="LS134"/>
  <c r="LS138" s="1"/>
  <c r="LU134"/>
  <c r="LU138" s="1"/>
  <c r="LW134"/>
  <c r="LW138" s="1"/>
  <c r="LY134"/>
  <c r="LY138" s="1"/>
  <c r="MA134"/>
  <c r="MA138" s="1"/>
  <c r="MC134"/>
  <c r="MC138" s="1"/>
  <c r="ME134"/>
  <c r="ME138" s="1"/>
  <c r="MG134"/>
  <c r="MG138" s="1"/>
  <c r="MI134"/>
  <c r="MI138" s="1"/>
  <c r="MK134"/>
  <c r="MK138" s="1"/>
  <c r="MM134"/>
  <c r="MM138" s="1"/>
  <c r="MO134"/>
  <c r="MO138" s="1"/>
  <c r="MQ134"/>
  <c r="MQ138" s="1"/>
  <c r="MS134"/>
  <c r="MS138" s="1"/>
  <c r="MU134"/>
  <c r="MU138" s="1"/>
  <c r="MW134"/>
  <c r="MW138" s="1"/>
  <c r="MY134"/>
  <c r="MY138" s="1"/>
  <c r="NA134"/>
  <c r="NA138" s="1"/>
  <c r="NC134"/>
  <c r="NC138" s="1"/>
  <c r="NE134"/>
  <c r="NE138" s="1"/>
  <c r="NG134"/>
  <c r="NG138" s="1"/>
  <c r="NI134"/>
  <c r="NI138" s="1"/>
  <c r="NK134"/>
  <c r="NK138" s="1"/>
  <c r="NM134"/>
  <c r="NM138" s="1"/>
  <c r="NO134"/>
  <c r="NO138" s="1"/>
  <c r="NQ134"/>
  <c r="NQ138" s="1"/>
  <c r="NS134"/>
  <c r="NS138" s="1"/>
  <c r="NU134"/>
  <c r="NU138" s="1"/>
  <c r="NW134"/>
  <c r="NW138" s="1"/>
  <c r="NY134"/>
  <c r="NY138" s="1"/>
  <c r="OA134"/>
  <c r="OA138" s="1"/>
  <c r="OC134"/>
  <c r="OC138" s="1"/>
  <c r="OE134"/>
  <c r="OE138" s="1"/>
  <c r="OG134"/>
  <c r="OG138" s="1"/>
  <c r="OI134"/>
  <c r="OI138" s="1"/>
  <c r="OK134"/>
  <c r="OK138" s="1"/>
  <c r="OM134"/>
  <c r="OM138" s="1"/>
  <c r="OO134"/>
  <c r="OO138" s="1"/>
  <c r="OQ134"/>
  <c r="OQ138" s="1"/>
  <c r="OS134"/>
  <c r="OS138" s="1"/>
  <c r="OU134"/>
  <c r="OU138" s="1"/>
  <c r="OW134"/>
  <c r="OW138" s="1"/>
  <c r="OY134"/>
  <c r="OY138" s="1"/>
  <c r="PA134"/>
  <c r="PA138" s="1"/>
  <c r="PC134"/>
  <c r="PC138" s="1"/>
  <c r="PE134"/>
  <c r="PE138" s="1"/>
  <c r="PG134"/>
  <c r="PG138" s="1"/>
  <c r="PI134"/>
  <c r="PI138" s="1"/>
  <c r="PK134"/>
  <c r="PK138" s="1"/>
  <c r="PM134"/>
  <c r="PM138" s="1"/>
  <c r="PO134"/>
  <c r="PO138" s="1"/>
  <c r="PQ134"/>
  <c r="PQ138" s="1"/>
  <c r="PS134"/>
  <c r="PS138" s="1"/>
  <c r="PU134"/>
  <c r="PU138" s="1"/>
  <c r="PW134"/>
  <c r="PW138" s="1"/>
  <c r="PY134"/>
  <c r="PY138" s="1"/>
  <c r="QA134"/>
  <c r="QA138" s="1"/>
  <c r="QC134"/>
  <c r="QC138" s="1"/>
  <c r="QE134"/>
  <c r="QE138" s="1"/>
  <c r="QG134"/>
  <c r="QG138" s="1"/>
  <c r="QI134"/>
  <c r="QI138" s="1"/>
  <c r="QK134"/>
  <c r="QK138" s="1"/>
  <c r="QM134"/>
  <c r="QM138" s="1"/>
  <c r="QO134"/>
  <c r="QO138" s="1"/>
  <c r="QQ134"/>
  <c r="QQ138" s="1"/>
  <c r="QS134"/>
  <c r="QS138" s="1"/>
  <c r="QU134"/>
  <c r="QU138" s="1"/>
  <c r="QW134"/>
  <c r="QW138" s="1"/>
  <c r="QY134"/>
  <c r="QY138" s="1"/>
  <c r="RA134"/>
  <c r="RA138" s="1"/>
  <c r="RC134"/>
  <c r="RC138" s="1"/>
  <c r="RE134"/>
  <c r="RE138" s="1"/>
  <c r="RG134"/>
  <c r="RG138" s="1"/>
  <c r="RI134"/>
  <c r="RI138" s="1"/>
  <c r="RK134"/>
  <c r="RK138" s="1"/>
  <c r="RM134"/>
  <c r="RM138" s="1"/>
  <c r="RO134"/>
  <c r="RO138" s="1"/>
  <c r="RQ134"/>
  <c r="RQ138" s="1"/>
  <c r="RS134"/>
  <c r="RS138" s="1"/>
  <c r="RU134"/>
  <c r="RU138" s="1"/>
  <c r="RW134"/>
  <c r="RY134"/>
  <c r="RY138" s="1"/>
  <c r="SA134"/>
  <c r="SC134"/>
  <c r="SC138" s="1"/>
  <c r="SE134"/>
  <c r="SG134"/>
  <c r="SG138" s="1"/>
  <c r="IW135"/>
  <c r="IY135"/>
  <c r="JA135"/>
  <c r="JC135"/>
  <c r="JE135"/>
  <c r="JG135"/>
  <c r="JI135"/>
  <c r="JK135"/>
  <c r="JM135"/>
  <c r="JO135"/>
  <c r="JQ135"/>
  <c r="JS135"/>
  <c r="JU135"/>
  <c r="JW135"/>
  <c r="JY135"/>
  <c r="KA135"/>
  <c r="KC135"/>
  <c r="KE135"/>
  <c r="KG135"/>
  <c r="KI135"/>
  <c r="KK135"/>
  <c r="KM135"/>
  <c r="KO135"/>
  <c r="KQ135"/>
  <c r="KS135"/>
  <c r="KU135"/>
  <c r="KW135"/>
  <c r="KY135"/>
  <c r="LA135"/>
  <c r="LC135"/>
  <c r="LE135"/>
  <c r="LG135"/>
  <c r="LI135"/>
  <c r="LK135"/>
  <c r="LM135"/>
  <c r="LO135"/>
  <c r="LQ135"/>
  <c r="LS135"/>
  <c r="LU135"/>
  <c r="LW135"/>
  <c r="LY135"/>
  <c r="MA135"/>
  <c r="MC135"/>
  <c r="ME135"/>
  <c r="MG135"/>
  <c r="MI135"/>
  <c r="MK135"/>
  <c r="MM135"/>
  <c r="MO135"/>
  <c r="MQ135"/>
  <c r="MS135"/>
  <c r="MU135"/>
  <c r="MW135"/>
  <c r="MY135"/>
  <c r="NA135"/>
  <c r="NC135"/>
  <c r="NE135"/>
  <c r="NG135"/>
  <c r="NI135"/>
  <c r="NK135"/>
  <c r="NM135"/>
  <c r="NO135"/>
  <c r="NQ135"/>
  <c r="NS135"/>
  <c r="NU135"/>
  <c r="NW135"/>
  <c r="NY135"/>
  <c r="OA135"/>
  <c r="OC135"/>
  <c r="OE135"/>
  <c r="OG135"/>
  <c r="OI135"/>
  <c r="OK135"/>
  <c r="OM135"/>
  <c r="OO135"/>
  <c r="OQ135"/>
  <c r="OS135"/>
  <c r="OU135"/>
  <c r="OW135"/>
  <c r="OY135"/>
  <c r="PA135"/>
  <c r="PC135"/>
  <c r="PE135"/>
  <c r="PG135"/>
  <c r="PI135"/>
  <c r="PK135"/>
  <c r="PM135"/>
  <c r="PO135"/>
  <c r="PQ135"/>
  <c r="PS135"/>
  <c r="PU135"/>
  <c r="PW135"/>
  <c r="PY135"/>
  <c r="QA135"/>
  <c r="QC135"/>
  <c r="QE135"/>
  <c r="QG135"/>
  <c r="QI135"/>
  <c r="QK135"/>
  <c r="QM135"/>
  <c r="QO135"/>
  <c r="QQ135"/>
  <c r="QS135"/>
  <c r="QU135"/>
  <c r="QW135"/>
  <c r="QY135"/>
  <c r="RA135"/>
  <c r="RC135"/>
  <c r="RE135"/>
  <c r="RG135"/>
  <c r="RI135"/>
  <c r="RK135"/>
  <c r="RM135"/>
  <c r="RO135"/>
  <c r="RQ135"/>
  <c r="RS135"/>
  <c r="RU135"/>
  <c r="RW135"/>
  <c r="RY135"/>
  <c r="SA135"/>
  <c r="SC135"/>
  <c r="SE135"/>
  <c r="SG135"/>
  <c r="IW136"/>
  <c r="IY136"/>
  <c r="JA136"/>
  <c r="JC136"/>
  <c r="JE136"/>
  <c r="JG136"/>
  <c r="JI136"/>
  <c r="JK136"/>
  <c r="JM136"/>
  <c r="JO136"/>
  <c r="JQ136"/>
  <c r="JS136"/>
  <c r="JU136"/>
  <c r="JW136"/>
  <c r="JY136"/>
  <c r="KA136"/>
  <c r="KC136"/>
  <c r="KE136"/>
  <c r="KG136"/>
  <c r="KI136"/>
  <c r="KK136"/>
  <c r="KM136"/>
  <c r="KO136"/>
  <c r="KQ136"/>
  <c r="KS136"/>
  <c r="KU136"/>
  <c r="KW136"/>
  <c r="KY136"/>
  <c r="LA136"/>
  <c r="LC136"/>
  <c r="LE136"/>
  <c r="LG136"/>
  <c r="LI136"/>
  <c r="LK136"/>
  <c r="LM136"/>
  <c r="LO136"/>
  <c r="LQ136"/>
  <c r="LS136"/>
  <c r="LU136"/>
  <c r="LW136"/>
  <c r="LY136"/>
  <c r="MA136"/>
  <c r="MC136"/>
  <c r="ME136"/>
  <c r="MG136"/>
  <c r="MI136"/>
  <c r="MK136"/>
  <c r="MM136"/>
  <c r="MO136"/>
  <c r="MQ136"/>
  <c r="MS136"/>
  <c r="MU136"/>
  <c r="MW136"/>
  <c r="MY136"/>
  <c r="NA136"/>
  <c r="NC136"/>
  <c r="NE136"/>
  <c r="NG136"/>
  <c r="NI136"/>
  <c r="NK136"/>
  <c r="NM136"/>
  <c r="NO136"/>
  <c r="NQ136"/>
  <c r="NS136"/>
  <c r="NU136"/>
  <c r="NW136"/>
  <c r="NY136"/>
  <c r="OA136"/>
  <c r="OC136"/>
  <c r="OE136"/>
  <c r="OG136"/>
  <c r="OI136"/>
  <c r="OK136"/>
  <c r="OM136"/>
  <c r="OO136"/>
  <c r="OQ136"/>
  <c r="OS136"/>
  <c r="OU136"/>
  <c r="OW136"/>
  <c r="OY136"/>
  <c r="PA136"/>
  <c r="PD136"/>
  <c r="PH136"/>
  <c r="PL136"/>
  <c r="PP136"/>
  <c r="PT136"/>
  <c r="PX136"/>
  <c r="QB136"/>
  <c r="QF136"/>
  <c r="QJ136"/>
  <c r="QN136"/>
  <c r="QR136"/>
  <c r="QV136"/>
  <c r="QZ136"/>
  <c r="RD136"/>
  <c r="RH136"/>
  <c r="RL136"/>
  <c r="RP136"/>
  <c r="RT136"/>
  <c r="RX136"/>
  <c r="SB136"/>
  <c r="SF136"/>
  <c r="IX137"/>
  <c r="JB137"/>
  <c r="JF137"/>
  <c r="JJ137"/>
  <c r="JN137"/>
  <c r="JR137"/>
  <c r="JV137"/>
  <c r="JZ137"/>
  <c r="KD137"/>
  <c r="KH137"/>
  <c r="KL137"/>
  <c r="KP137"/>
  <c r="KT137"/>
  <c r="KX137"/>
  <c r="LB137"/>
  <c r="LF137"/>
  <c r="LJ137"/>
  <c r="LN137"/>
  <c r="LR137"/>
  <c r="LV137"/>
  <c r="LZ137"/>
  <c r="MD137"/>
  <c r="MH137"/>
  <c r="ML137"/>
  <c r="MP137"/>
  <c r="MT137"/>
  <c r="MX137"/>
  <c r="NB137"/>
  <c r="NF137"/>
  <c r="NJ137"/>
  <c r="NN137"/>
  <c r="NR137"/>
  <c r="NV137"/>
  <c r="NZ137"/>
  <c r="OD137"/>
  <c r="OH137"/>
  <c r="OL137"/>
  <c r="OP137"/>
  <c r="OT137"/>
  <c r="OX137"/>
  <c r="PB137"/>
  <c r="PF137"/>
  <c r="PJ137"/>
  <c r="PN137"/>
  <c r="PR137"/>
  <c r="PV137"/>
  <c r="PZ137"/>
  <c r="QD137"/>
  <c r="QH137"/>
  <c r="QL137"/>
  <c r="QP137"/>
  <c r="QT137"/>
  <c r="QX137"/>
  <c r="RB137"/>
  <c r="RF137"/>
  <c r="RJ137"/>
  <c r="RN137"/>
  <c r="RR137"/>
  <c r="RV137"/>
  <c r="RZ137"/>
  <c r="SD137"/>
  <c r="IV146"/>
  <c r="IV145"/>
  <c r="IV144"/>
  <c r="IV143"/>
  <c r="IV147" s="1"/>
  <c r="IX146"/>
  <c r="IX145"/>
  <c r="IX144"/>
  <c r="IX143"/>
  <c r="IX147" s="1"/>
  <c r="IZ146"/>
  <c r="IZ145"/>
  <c r="IZ144"/>
  <c r="IZ143"/>
  <c r="IZ147" s="1"/>
  <c r="JB146"/>
  <c r="JB145"/>
  <c r="JB144"/>
  <c r="JB143"/>
  <c r="JB147" s="1"/>
  <c r="JD146"/>
  <c r="JD145"/>
  <c r="JD144"/>
  <c r="JD143"/>
  <c r="JD147" s="1"/>
  <c r="JF145"/>
  <c r="JF146"/>
  <c r="JF144"/>
  <c r="JF143"/>
  <c r="JF147" s="1"/>
  <c r="JH146"/>
  <c r="JH145"/>
  <c r="JH144"/>
  <c r="JH143"/>
  <c r="JH147" s="1"/>
  <c r="JJ145"/>
  <c r="JJ146"/>
  <c r="JJ144"/>
  <c r="JJ143"/>
  <c r="JJ147" s="1"/>
  <c r="RC162"/>
  <c r="RD162"/>
  <c r="IV134"/>
  <c r="IV138" s="1"/>
  <c r="IX134"/>
  <c r="IX138" s="1"/>
  <c r="IZ134"/>
  <c r="IZ138" s="1"/>
  <c r="JB134"/>
  <c r="JB138" s="1"/>
  <c r="JD134"/>
  <c r="JD138" s="1"/>
  <c r="JF134"/>
  <c r="JF138" s="1"/>
  <c r="JH134"/>
  <c r="JH138" s="1"/>
  <c r="JJ134"/>
  <c r="JJ138" s="1"/>
  <c r="JL134"/>
  <c r="JL138" s="1"/>
  <c r="JN134"/>
  <c r="JN138" s="1"/>
  <c r="JP134"/>
  <c r="JP138" s="1"/>
  <c r="JR134"/>
  <c r="JR138" s="1"/>
  <c r="JT134"/>
  <c r="JT138" s="1"/>
  <c r="JV134"/>
  <c r="JV138" s="1"/>
  <c r="JX134"/>
  <c r="JX138" s="1"/>
  <c r="JZ134"/>
  <c r="JZ138" s="1"/>
  <c r="KB134"/>
  <c r="KB138" s="1"/>
  <c r="KD134"/>
  <c r="KD138" s="1"/>
  <c r="KF134"/>
  <c r="KF138" s="1"/>
  <c r="KH134"/>
  <c r="KH138" s="1"/>
  <c r="KJ134"/>
  <c r="KJ138" s="1"/>
  <c r="KL134"/>
  <c r="KL138" s="1"/>
  <c r="KN134"/>
  <c r="KN138" s="1"/>
  <c r="KP134"/>
  <c r="KP138" s="1"/>
  <c r="KR134"/>
  <c r="KR138" s="1"/>
  <c r="KT134"/>
  <c r="KT138" s="1"/>
  <c r="KV134"/>
  <c r="KV138" s="1"/>
  <c r="KX134"/>
  <c r="KX138" s="1"/>
  <c r="KZ134"/>
  <c r="KZ138" s="1"/>
  <c r="LB134"/>
  <c r="LB138" s="1"/>
  <c r="LD134"/>
  <c r="LD138" s="1"/>
  <c r="LF134"/>
  <c r="LF138" s="1"/>
  <c r="LH134"/>
  <c r="LH138" s="1"/>
  <c r="LJ134"/>
  <c r="LJ138" s="1"/>
  <c r="LL134"/>
  <c r="LL138" s="1"/>
  <c r="LN134"/>
  <c r="LN138" s="1"/>
  <c r="LP134"/>
  <c r="LP138" s="1"/>
  <c r="LR134"/>
  <c r="LR138" s="1"/>
  <c r="LT134"/>
  <c r="LT138" s="1"/>
  <c r="LV134"/>
  <c r="LV138" s="1"/>
  <c r="LX134"/>
  <c r="LX138" s="1"/>
  <c r="LZ134"/>
  <c r="LZ138" s="1"/>
  <c r="MB134"/>
  <c r="MB138" s="1"/>
  <c r="MD134"/>
  <c r="MD138" s="1"/>
  <c r="MF134"/>
  <c r="MF138" s="1"/>
  <c r="MH134"/>
  <c r="MH138" s="1"/>
  <c r="MJ134"/>
  <c r="MJ138" s="1"/>
  <c r="ML134"/>
  <c r="ML138" s="1"/>
  <c r="MN134"/>
  <c r="MN138" s="1"/>
  <c r="MP134"/>
  <c r="MP138" s="1"/>
  <c r="MR134"/>
  <c r="MR138" s="1"/>
  <c r="MT134"/>
  <c r="MT138" s="1"/>
  <c r="MV134"/>
  <c r="MV138" s="1"/>
  <c r="MX134"/>
  <c r="MX138" s="1"/>
  <c r="MZ134"/>
  <c r="MZ138" s="1"/>
  <c r="NB134"/>
  <c r="NB138" s="1"/>
  <c r="ND134"/>
  <c r="ND138" s="1"/>
  <c r="NF134"/>
  <c r="NF138" s="1"/>
  <c r="NH134"/>
  <c r="NH138" s="1"/>
  <c r="NJ134"/>
  <c r="NJ138" s="1"/>
  <c r="NL134"/>
  <c r="NL138" s="1"/>
  <c r="NN134"/>
  <c r="NN138" s="1"/>
  <c r="NP134"/>
  <c r="NP138" s="1"/>
  <c r="NR134"/>
  <c r="NR138" s="1"/>
  <c r="NT134"/>
  <c r="NT138" s="1"/>
  <c r="NV134"/>
  <c r="NV138" s="1"/>
  <c r="NX134"/>
  <c r="NX138" s="1"/>
  <c r="NZ134"/>
  <c r="NZ138" s="1"/>
  <c r="OB134"/>
  <c r="OB138" s="1"/>
  <c r="OD134"/>
  <c r="OD138" s="1"/>
  <c r="OF134"/>
  <c r="OF138" s="1"/>
  <c r="OH134"/>
  <c r="OH138" s="1"/>
  <c r="OJ134"/>
  <c r="OJ138" s="1"/>
  <c r="OL134"/>
  <c r="OL138" s="1"/>
  <c r="ON134"/>
  <c r="ON138" s="1"/>
  <c r="OP134"/>
  <c r="OP138" s="1"/>
  <c r="OR134"/>
  <c r="OR138" s="1"/>
  <c r="OT134"/>
  <c r="OT138" s="1"/>
  <c r="OV134"/>
  <c r="OV138" s="1"/>
  <c r="OX134"/>
  <c r="OX138" s="1"/>
  <c r="OZ134"/>
  <c r="OZ138" s="1"/>
  <c r="PB134"/>
  <c r="PB138" s="1"/>
  <c r="PD134"/>
  <c r="PD138" s="1"/>
  <c r="PF134"/>
  <c r="PF138" s="1"/>
  <c r="PH134"/>
  <c r="PH138" s="1"/>
  <c r="PJ134"/>
  <c r="PJ138" s="1"/>
  <c r="PL134"/>
  <c r="PL138" s="1"/>
  <c r="PN134"/>
  <c r="PN138" s="1"/>
  <c r="PP134"/>
  <c r="PP138" s="1"/>
  <c r="PR134"/>
  <c r="PR138" s="1"/>
  <c r="PT134"/>
  <c r="PT138" s="1"/>
  <c r="PV134"/>
  <c r="PV138" s="1"/>
  <c r="PX134"/>
  <c r="PX138" s="1"/>
  <c r="PZ134"/>
  <c r="PZ138" s="1"/>
  <c r="QB134"/>
  <c r="QB138" s="1"/>
  <c r="QD134"/>
  <c r="QD138" s="1"/>
  <c r="QF134"/>
  <c r="QF138" s="1"/>
  <c r="QH134"/>
  <c r="QH138" s="1"/>
  <c r="QJ134"/>
  <c r="QJ138" s="1"/>
  <c r="QL134"/>
  <c r="QL138" s="1"/>
  <c r="QN134"/>
  <c r="QN138" s="1"/>
  <c r="QP134"/>
  <c r="QP138" s="1"/>
  <c r="QR134"/>
  <c r="QR138" s="1"/>
  <c r="QT134"/>
  <c r="QT138" s="1"/>
  <c r="QV134"/>
  <c r="QV138" s="1"/>
  <c r="QX134"/>
  <c r="QX138" s="1"/>
  <c r="QZ134"/>
  <c r="QZ138" s="1"/>
  <c r="RB134"/>
  <c r="RB138" s="1"/>
  <c r="RD134"/>
  <c r="RD138" s="1"/>
  <c r="RF134"/>
  <c r="RF138" s="1"/>
  <c r="RH134"/>
  <c r="RH138" s="1"/>
  <c r="RJ134"/>
  <c r="RJ138" s="1"/>
  <c r="RL134"/>
  <c r="RL138" s="1"/>
  <c r="RN134"/>
  <c r="RN138" s="1"/>
  <c r="RP134"/>
  <c r="RP138" s="1"/>
  <c r="RR134"/>
  <c r="RR138" s="1"/>
  <c r="RT134"/>
  <c r="RT138" s="1"/>
  <c r="RV134"/>
  <c r="RV138" s="1"/>
  <c r="RX134"/>
  <c r="RX138" s="1"/>
  <c r="RZ134"/>
  <c r="RZ138" s="1"/>
  <c r="SB134"/>
  <c r="SB138" s="1"/>
  <c r="SD134"/>
  <c r="SD138" s="1"/>
  <c r="SF134"/>
  <c r="SF138" s="1"/>
  <c r="IV135"/>
  <c r="IX135"/>
  <c r="IZ135"/>
  <c r="JB135"/>
  <c r="JD135"/>
  <c r="JF135"/>
  <c r="JH135"/>
  <c r="JJ135"/>
  <c r="JL135"/>
  <c r="JN135"/>
  <c r="JP135"/>
  <c r="JR135"/>
  <c r="JT135"/>
  <c r="JV135"/>
  <c r="JX135"/>
  <c r="JZ135"/>
  <c r="KB135"/>
  <c r="KD135"/>
  <c r="KF135"/>
  <c r="KH135"/>
  <c r="KJ135"/>
  <c r="KL135"/>
  <c r="KN135"/>
  <c r="KP135"/>
  <c r="KR135"/>
  <c r="KT135"/>
  <c r="KV135"/>
  <c r="KX135"/>
  <c r="KZ135"/>
  <c r="LB135"/>
  <c r="LD135"/>
  <c r="LF135"/>
  <c r="LH135"/>
  <c r="LJ135"/>
  <c r="LL135"/>
  <c r="LN135"/>
  <c r="LP135"/>
  <c r="LR135"/>
  <c r="LT135"/>
  <c r="LV135"/>
  <c r="LX135"/>
  <c r="LZ135"/>
  <c r="MB135"/>
  <c r="MD135"/>
  <c r="MF135"/>
  <c r="MH135"/>
  <c r="MJ135"/>
  <c r="ML135"/>
  <c r="MN135"/>
  <c r="MP135"/>
  <c r="MR135"/>
  <c r="MT135"/>
  <c r="MV135"/>
  <c r="MX135"/>
  <c r="MZ135"/>
  <c r="NB135"/>
  <c r="ND135"/>
  <c r="NF135"/>
  <c r="NH135"/>
  <c r="NJ135"/>
  <c r="NL135"/>
  <c r="NN135"/>
  <c r="NP135"/>
  <c r="NR135"/>
  <c r="NT135"/>
  <c r="NV135"/>
  <c r="NX135"/>
  <c r="NZ135"/>
  <c r="OB135"/>
  <c r="OD135"/>
  <c r="OF135"/>
  <c r="OH135"/>
  <c r="OJ135"/>
  <c r="OL135"/>
  <c r="ON135"/>
  <c r="OP135"/>
  <c r="OR135"/>
  <c r="OT135"/>
  <c r="OV135"/>
  <c r="OX135"/>
  <c r="OZ135"/>
  <c r="PB135"/>
  <c r="PD135"/>
  <c r="PF135"/>
  <c r="PH135"/>
  <c r="PJ135"/>
  <c r="PL135"/>
  <c r="PN135"/>
  <c r="PP135"/>
  <c r="PR135"/>
  <c r="PT135"/>
  <c r="PV135"/>
  <c r="PX135"/>
  <c r="PZ135"/>
  <c r="QB135"/>
  <c r="QD135"/>
  <c r="QF135"/>
  <c r="QH135"/>
  <c r="QJ135"/>
  <c r="QL135"/>
  <c r="QN135"/>
  <c r="QP135"/>
  <c r="QR135"/>
  <c r="QT135"/>
  <c r="QV135"/>
  <c r="QX135"/>
  <c r="QZ135"/>
  <c r="RB135"/>
  <c r="RD135"/>
  <c r="RF135"/>
  <c r="RH135"/>
  <c r="RJ135"/>
  <c r="RL135"/>
  <c r="RN135"/>
  <c r="RP135"/>
  <c r="RR135"/>
  <c r="RT135"/>
  <c r="RV135"/>
  <c r="RX135"/>
  <c r="RZ135"/>
  <c r="SB135"/>
  <c r="SD135"/>
  <c r="SF135"/>
  <c r="IV136"/>
  <c r="IX136"/>
  <c r="IZ136"/>
  <c r="JB136"/>
  <c r="JD136"/>
  <c r="JF136"/>
  <c r="JH136"/>
  <c r="JJ136"/>
  <c r="JL136"/>
  <c r="JN136"/>
  <c r="JP136"/>
  <c r="JR136"/>
  <c r="JT136"/>
  <c r="JV136"/>
  <c r="JX136"/>
  <c r="JZ136"/>
  <c r="KB136"/>
  <c r="KD136"/>
  <c r="KF136"/>
  <c r="KH136"/>
  <c r="KJ136"/>
  <c r="KL136"/>
  <c r="KN136"/>
  <c r="KP136"/>
  <c r="KR136"/>
  <c r="KT136"/>
  <c r="KV136"/>
  <c r="KX136"/>
  <c r="KZ136"/>
  <c r="LB136"/>
  <c r="LD136"/>
  <c r="LF136"/>
  <c r="LH136"/>
  <c r="LJ136"/>
  <c r="LL136"/>
  <c r="LN136"/>
  <c r="LP136"/>
  <c r="LR136"/>
  <c r="LT136"/>
  <c r="LV136"/>
  <c r="LX136"/>
  <c r="LZ136"/>
  <c r="MB136"/>
  <c r="MD136"/>
  <c r="MF136"/>
  <c r="MH136"/>
  <c r="MJ136"/>
  <c r="ML136"/>
  <c r="MN136"/>
  <c r="MP136"/>
  <c r="MR136"/>
  <c r="MT136"/>
  <c r="MV136"/>
  <c r="MX136"/>
  <c r="MZ136"/>
  <c r="NB136"/>
  <c r="ND136"/>
  <c r="NF136"/>
  <c r="NH136"/>
  <c r="NJ136"/>
  <c r="NL136"/>
  <c r="NN136"/>
  <c r="NP136"/>
  <c r="NR136"/>
  <c r="NT136"/>
  <c r="NV136"/>
  <c r="NX136"/>
  <c r="NZ136"/>
  <c r="OB136"/>
  <c r="OD136"/>
  <c r="OF136"/>
  <c r="OH136"/>
  <c r="OJ136"/>
  <c r="OL136"/>
  <c r="ON136"/>
  <c r="OP136"/>
  <c r="OR136"/>
  <c r="OT136"/>
  <c r="OV136"/>
  <c r="OX136"/>
  <c r="OZ136"/>
  <c r="PB136"/>
  <c r="PF136"/>
  <c r="PJ136"/>
  <c r="PN136"/>
  <c r="PR136"/>
  <c r="PV136"/>
  <c r="PZ136"/>
  <c r="QD136"/>
  <c r="QH136"/>
  <c r="QL136"/>
  <c r="QP136"/>
  <c r="QT136"/>
  <c r="QX136"/>
  <c r="RB136"/>
  <c r="RF136"/>
  <c r="RJ136"/>
  <c r="RN136"/>
  <c r="RR136"/>
  <c r="RV136"/>
  <c r="RZ136"/>
  <c r="SD136"/>
  <c r="JL146"/>
  <c r="JL145"/>
  <c r="JN145"/>
  <c r="JN146"/>
  <c r="JP146"/>
  <c r="JP145"/>
  <c r="JR145"/>
  <c r="JR146"/>
  <c r="JT146"/>
  <c r="JT145"/>
  <c r="JV145"/>
  <c r="JV146"/>
  <c r="JX146"/>
  <c r="JX145"/>
  <c r="JZ145"/>
  <c r="JZ146"/>
  <c r="KB146"/>
  <c r="KB145"/>
  <c r="KD145"/>
  <c r="KD146"/>
  <c r="KF146"/>
  <c r="KF145"/>
  <c r="KH145"/>
  <c r="KH146"/>
  <c r="KJ146"/>
  <c r="KJ145"/>
  <c r="KL145"/>
  <c r="KL146"/>
  <c r="KN146"/>
  <c r="KN145"/>
  <c r="KP145"/>
  <c r="KP146"/>
  <c r="KR146"/>
  <c r="KR145"/>
  <c r="KT145"/>
  <c r="KT146"/>
  <c r="KV146"/>
  <c r="KV145"/>
  <c r="KX145"/>
  <c r="KX146"/>
  <c r="KZ146"/>
  <c r="KZ145"/>
  <c r="LB145"/>
  <c r="LB146"/>
  <c r="LD146"/>
  <c r="LD145"/>
  <c r="LF145"/>
  <c r="LF146"/>
  <c r="LH146"/>
  <c r="LH145"/>
  <c r="LJ145"/>
  <c r="LJ146"/>
  <c r="LL146"/>
  <c r="LL145"/>
  <c r="LN145"/>
  <c r="LN146"/>
  <c r="LP146"/>
  <c r="LP145"/>
  <c r="LR145"/>
  <c r="LR146"/>
  <c r="LT146"/>
  <c r="LT145"/>
  <c r="LV145"/>
  <c r="LV146"/>
  <c r="LX146"/>
  <c r="LX145"/>
  <c r="LZ145"/>
  <c r="LZ146"/>
  <c r="MB146"/>
  <c r="MB145"/>
  <c r="MD145"/>
  <c r="MD146"/>
  <c r="MF146"/>
  <c r="MF145"/>
  <c r="MH145"/>
  <c r="MH146"/>
  <c r="MJ146"/>
  <c r="MJ145"/>
  <c r="ML145"/>
  <c r="ML146"/>
  <c r="MN146"/>
  <c r="MN145"/>
  <c r="MP145"/>
  <c r="MP146"/>
  <c r="MR146"/>
  <c r="MR145"/>
  <c r="MT145"/>
  <c r="MT146"/>
  <c r="MV146"/>
  <c r="MV145"/>
  <c r="MX145"/>
  <c r="MX146"/>
  <c r="MZ146"/>
  <c r="MZ145"/>
  <c r="NB145"/>
  <c r="NB146"/>
  <c r="ND146"/>
  <c r="ND145"/>
  <c r="NF145"/>
  <c r="NF146"/>
  <c r="NH146"/>
  <c r="NH145"/>
  <c r="NJ145"/>
  <c r="NJ146"/>
  <c r="NL146"/>
  <c r="NL145"/>
  <c r="NN145"/>
  <c r="NN146"/>
  <c r="NP146"/>
  <c r="NP145"/>
  <c r="NR145"/>
  <c r="NR146"/>
  <c r="NT146"/>
  <c r="NT145"/>
  <c r="NV145"/>
  <c r="NV146"/>
  <c r="NX146"/>
  <c r="NX145"/>
  <c r="NZ145"/>
  <c r="NZ146"/>
  <c r="OB146"/>
  <c r="OB145"/>
  <c r="OD145"/>
  <c r="OD146"/>
  <c r="OF146"/>
  <c r="OF145"/>
  <c r="OH145"/>
  <c r="OH146"/>
  <c r="OJ146"/>
  <c r="OJ145"/>
  <c r="OL145"/>
  <c r="OL146"/>
  <c r="ON146"/>
  <c r="ON145"/>
  <c r="OP145"/>
  <c r="OP146"/>
  <c r="OR146"/>
  <c r="OR145"/>
  <c r="OT145"/>
  <c r="OT146"/>
  <c r="OV146"/>
  <c r="OV145"/>
  <c r="OX145"/>
  <c r="OX146"/>
  <c r="OZ146"/>
  <c r="OZ145"/>
  <c r="PB145"/>
  <c r="PB146"/>
  <c r="PD146"/>
  <c r="PD145"/>
  <c r="PF145"/>
  <c r="PF146"/>
  <c r="PH146"/>
  <c r="PH145"/>
  <c r="PJ145"/>
  <c r="PJ146"/>
  <c r="PL146"/>
  <c r="PL145"/>
  <c r="PN145"/>
  <c r="PN146"/>
  <c r="PP146"/>
  <c r="PP145"/>
  <c r="PR145"/>
  <c r="PR146"/>
  <c r="PT146"/>
  <c r="PT145"/>
  <c r="PV145"/>
  <c r="PV146"/>
  <c r="PX146"/>
  <c r="PX145"/>
  <c r="PZ145"/>
  <c r="PZ146"/>
  <c r="QB146"/>
  <c r="QB145"/>
  <c r="QD145"/>
  <c r="QD146"/>
  <c r="QF146"/>
  <c r="QF145"/>
  <c r="QH145"/>
  <c r="QH146"/>
  <c r="QJ146"/>
  <c r="QJ145"/>
  <c r="QL145"/>
  <c r="QL146"/>
  <c r="QN146"/>
  <c r="QN145"/>
  <c r="QP145"/>
  <c r="QP146"/>
  <c r="QR146"/>
  <c r="QR145"/>
  <c r="QT145"/>
  <c r="QT146"/>
  <c r="QV146"/>
  <c r="QV145"/>
  <c r="QX145"/>
  <c r="QX146"/>
  <c r="QZ146"/>
  <c r="QZ145"/>
  <c r="RB145"/>
  <c r="RB146"/>
  <c r="RD146"/>
  <c r="RD145"/>
  <c r="RF145"/>
  <c r="RF146"/>
  <c r="RH146"/>
  <c r="RH145"/>
  <c r="RJ145"/>
  <c r="RJ146"/>
  <c r="RL146"/>
  <c r="RL145"/>
  <c r="RN145"/>
  <c r="RN146"/>
  <c r="RP146"/>
  <c r="RP145"/>
  <c r="RR145"/>
  <c r="RR144"/>
  <c r="RR146"/>
  <c r="RT146"/>
  <c r="RT145"/>
  <c r="RT144"/>
  <c r="RV145"/>
  <c r="RV144"/>
  <c r="RV146"/>
  <c r="RX146"/>
  <c r="RX145"/>
  <c r="RX144"/>
  <c r="RZ145"/>
  <c r="RZ144"/>
  <c r="RZ146"/>
  <c r="SB146"/>
  <c r="SB145"/>
  <c r="SB144"/>
  <c r="SD145"/>
  <c r="SD144"/>
  <c r="SD146"/>
  <c r="SF146"/>
  <c r="SF145"/>
  <c r="SF144"/>
  <c r="JL143"/>
  <c r="JL147" s="1"/>
  <c r="JN143"/>
  <c r="JN147" s="1"/>
  <c r="JP143"/>
  <c r="JP147" s="1"/>
  <c r="JR143"/>
  <c r="JR147" s="1"/>
  <c r="JT143"/>
  <c r="JT147" s="1"/>
  <c r="JV143"/>
  <c r="JV147" s="1"/>
  <c r="JX143"/>
  <c r="JX147" s="1"/>
  <c r="JZ143"/>
  <c r="JZ147" s="1"/>
  <c r="KB143"/>
  <c r="KB147" s="1"/>
  <c r="KD143"/>
  <c r="KD147" s="1"/>
  <c r="KF143"/>
  <c r="KF147" s="1"/>
  <c r="KH143"/>
  <c r="KH147" s="1"/>
  <c r="KJ143"/>
  <c r="KJ147" s="1"/>
  <c r="KL143"/>
  <c r="KL147" s="1"/>
  <c r="KN143"/>
  <c r="KN147" s="1"/>
  <c r="KP143"/>
  <c r="KP147" s="1"/>
  <c r="KR143"/>
  <c r="KR147" s="1"/>
  <c r="KT143"/>
  <c r="KT147" s="1"/>
  <c r="KV143"/>
  <c r="KV147" s="1"/>
  <c r="KX143"/>
  <c r="KX147" s="1"/>
  <c r="KZ143"/>
  <c r="KZ147" s="1"/>
  <c r="LB143"/>
  <c r="LB147" s="1"/>
  <c r="LD143"/>
  <c r="LD147" s="1"/>
  <c r="LF143"/>
  <c r="LF147" s="1"/>
  <c r="LH143"/>
  <c r="LH147" s="1"/>
  <c r="LJ143"/>
  <c r="LJ147" s="1"/>
  <c r="LL143"/>
  <c r="LL147" s="1"/>
  <c r="LN143"/>
  <c r="LN147" s="1"/>
  <c r="LP143"/>
  <c r="LP147" s="1"/>
  <c r="LR143"/>
  <c r="LR147" s="1"/>
  <c r="LT143"/>
  <c r="LT147" s="1"/>
  <c r="LV143"/>
  <c r="LV147" s="1"/>
  <c r="LX143"/>
  <c r="LX147" s="1"/>
  <c r="LZ143"/>
  <c r="LZ147" s="1"/>
  <c r="MB143"/>
  <c r="MB147" s="1"/>
  <c r="MD143"/>
  <c r="MD147" s="1"/>
  <c r="MF143"/>
  <c r="MF147" s="1"/>
  <c r="MH143"/>
  <c r="MH147" s="1"/>
  <c r="MJ143"/>
  <c r="MJ147" s="1"/>
  <c r="ML143"/>
  <c r="ML147" s="1"/>
  <c r="MN143"/>
  <c r="MN147" s="1"/>
  <c r="MP143"/>
  <c r="MP147" s="1"/>
  <c r="MR143"/>
  <c r="MR147" s="1"/>
  <c r="MT143"/>
  <c r="MT147" s="1"/>
  <c r="MV143"/>
  <c r="MV147" s="1"/>
  <c r="MX143"/>
  <c r="MX147" s="1"/>
  <c r="MZ143"/>
  <c r="MZ147" s="1"/>
  <c r="NB143"/>
  <c r="NB147" s="1"/>
  <c r="ND143"/>
  <c r="ND147" s="1"/>
  <c r="NF143"/>
  <c r="NF147" s="1"/>
  <c r="NH143"/>
  <c r="NH147" s="1"/>
  <c r="NJ143"/>
  <c r="NJ147" s="1"/>
  <c r="NL143"/>
  <c r="NL147" s="1"/>
  <c r="NN143"/>
  <c r="NN147" s="1"/>
  <c r="NP143"/>
  <c r="NP147" s="1"/>
  <c r="NR143"/>
  <c r="NR147" s="1"/>
  <c r="NT143"/>
  <c r="NT147" s="1"/>
  <c r="NV143"/>
  <c r="NV147" s="1"/>
  <c r="NX143"/>
  <c r="NX147" s="1"/>
  <c r="NZ143"/>
  <c r="NZ147" s="1"/>
  <c r="OB143"/>
  <c r="OB147" s="1"/>
  <c r="OD143"/>
  <c r="OD147" s="1"/>
  <c r="OF143"/>
  <c r="OF147" s="1"/>
  <c r="OH143"/>
  <c r="OH147" s="1"/>
  <c r="OJ143"/>
  <c r="OJ147" s="1"/>
  <c r="OL143"/>
  <c r="OL147" s="1"/>
  <c r="ON143"/>
  <c r="ON147" s="1"/>
  <c r="OP143"/>
  <c r="OP147" s="1"/>
  <c r="OR143"/>
  <c r="OR147" s="1"/>
  <c r="OT143"/>
  <c r="OT147" s="1"/>
  <c r="OV143"/>
  <c r="OV147" s="1"/>
  <c r="OX143"/>
  <c r="OX147" s="1"/>
  <c r="OZ143"/>
  <c r="OZ147" s="1"/>
  <c r="PB143"/>
  <c r="PB147" s="1"/>
  <c r="PD143"/>
  <c r="PD147" s="1"/>
  <c r="PF143"/>
  <c r="PF147" s="1"/>
  <c r="PH143"/>
  <c r="PH147" s="1"/>
  <c r="PJ143"/>
  <c r="PJ147" s="1"/>
  <c r="PL143"/>
  <c r="PL147" s="1"/>
  <c r="PN143"/>
  <c r="PN147" s="1"/>
  <c r="PP143"/>
  <c r="PP147" s="1"/>
  <c r="PR143"/>
  <c r="PR147" s="1"/>
  <c r="PT143"/>
  <c r="PT147" s="1"/>
  <c r="PV143"/>
  <c r="PV147" s="1"/>
  <c r="PX143"/>
  <c r="PX147" s="1"/>
  <c r="PZ143"/>
  <c r="PZ147" s="1"/>
  <c r="QB143"/>
  <c r="QB147" s="1"/>
  <c r="QD143"/>
  <c r="QD147" s="1"/>
  <c r="QF143"/>
  <c r="QF147" s="1"/>
  <c r="QH143"/>
  <c r="QH147" s="1"/>
  <c r="QJ143"/>
  <c r="QJ147" s="1"/>
  <c r="QL143"/>
  <c r="QL147" s="1"/>
  <c r="QN143"/>
  <c r="QN147" s="1"/>
  <c r="QP143"/>
  <c r="QP147" s="1"/>
  <c r="QR143"/>
  <c r="QR147" s="1"/>
  <c r="QT143"/>
  <c r="QT147" s="1"/>
  <c r="QV143"/>
  <c r="QV147" s="1"/>
  <c r="QX143"/>
  <c r="QX147" s="1"/>
  <c r="QZ143"/>
  <c r="QZ147" s="1"/>
  <c r="RB143"/>
  <c r="RB147" s="1"/>
  <c r="RD143"/>
  <c r="RD147" s="1"/>
  <c r="RF143"/>
  <c r="RF147" s="1"/>
  <c r="RH143"/>
  <c r="RH147" s="1"/>
  <c r="RJ143"/>
  <c r="RJ147" s="1"/>
  <c r="RL143"/>
  <c r="RL147" s="1"/>
  <c r="RN143"/>
  <c r="RN147" s="1"/>
  <c r="RP143"/>
  <c r="RP147" s="1"/>
  <c r="RR143"/>
  <c r="RR147" s="1"/>
  <c r="RT143"/>
  <c r="RT147" s="1"/>
  <c r="RV143"/>
  <c r="RV147" s="1"/>
  <c r="RX143"/>
  <c r="RX147" s="1"/>
  <c r="RZ143"/>
  <c r="RZ147" s="1"/>
  <c r="SB143"/>
  <c r="SB147" s="1"/>
  <c r="SD143"/>
  <c r="SD147" s="1"/>
  <c r="SF143"/>
  <c r="SF147" s="1"/>
  <c r="JL144"/>
  <c r="JN144"/>
  <c r="JP144"/>
  <c r="JR144"/>
  <c r="JT144"/>
  <c r="JV144"/>
  <c r="JX144"/>
  <c r="JZ144"/>
  <c r="KB144"/>
  <c r="KD144"/>
  <c r="KF144"/>
  <c r="KH144"/>
  <c r="KJ144"/>
  <c r="KL144"/>
  <c r="KN144"/>
  <c r="KP144"/>
  <c r="KR144"/>
  <c r="KT144"/>
  <c r="KV144"/>
  <c r="KX144"/>
  <c r="KZ144"/>
  <c r="LB144"/>
  <c r="LD144"/>
  <c r="LF144"/>
  <c r="LH144"/>
  <c r="LJ144"/>
  <c r="LL144"/>
  <c r="LN144"/>
  <c r="LP144"/>
  <c r="LR144"/>
  <c r="LT144"/>
  <c r="LV144"/>
  <c r="LX144"/>
  <c r="LZ144"/>
  <c r="MB144"/>
  <c r="MD144"/>
  <c r="MF144"/>
  <c r="MH144"/>
  <c r="MJ144"/>
  <c r="ML144"/>
  <c r="MN144"/>
  <c r="MP144"/>
  <c r="MR144"/>
  <c r="MT144"/>
  <c r="MV144"/>
  <c r="MX144"/>
  <c r="MZ144"/>
  <c r="NB144"/>
  <c r="ND144"/>
  <c r="NF144"/>
  <c r="NH144"/>
  <c r="NJ144"/>
  <c r="NL144"/>
  <c r="NN144"/>
  <c r="NP144"/>
  <c r="NR144"/>
  <c r="NT144"/>
  <c r="NV144"/>
  <c r="NX144"/>
  <c r="NZ144"/>
  <c r="OB144"/>
  <c r="OD144"/>
  <c r="OF144"/>
  <c r="OH144"/>
  <c r="OJ144"/>
  <c r="OL144"/>
  <c r="ON144"/>
  <c r="OP144"/>
  <c r="OR144"/>
  <c r="OT144"/>
  <c r="OV144"/>
  <c r="OX144"/>
  <c r="OZ144"/>
  <c r="PB144"/>
  <c r="PD144"/>
  <c r="PF144"/>
  <c r="PH144"/>
  <c r="PL144"/>
  <c r="PP144"/>
  <c r="PT144"/>
  <c r="PX144"/>
  <c r="QB144"/>
  <c r="QF144"/>
  <c r="QJ144"/>
  <c r="QN144"/>
  <c r="QR144"/>
  <c r="QV144"/>
  <c r="QZ144"/>
  <c r="RD144"/>
  <c r="RH144"/>
  <c r="RL144"/>
  <c r="RP144"/>
  <c r="IW146"/>
  <c r="IW145"/>
  <c r="IY146"/>
  <c r="IY145"/>
  <c r="JA146"/>
  <c r="JA145"/>
  <c r="JC146"/>
  <c r="JC145"/>
  <c r="JE146"/>
  <c r="JE145"/>
  <c r="JG146"/>
  <c r="JG145"/>
  <c r="JI146"/>
  <c r="JI145"/>
  <c r="JK146"/>
  <c r="JK145"/>
  <c r="JM146"/>
  <c r="JM145"/>
  <c r="JO146"/>
  <c r="JO145"/>
  <c r="JQ146"/>
  <c r="JQ145"/>
  <c r="JS146"/>
  <c r="JS145"/>
  <c r="JU146"/>
  <c r="JU145"/>
  <c r="JW146"/>
  <c r="JW145"/>
  <c r="JY146"/>
  <c r="JY145"/>
  <c r="KA146"/>
  <c r="KA145"/>
  <c r="KC146"/>
  <c r="KC145"/>
  <c r="KE146"/>
  <c r="KE145"/>
  <c r="KG146"/>
  <c r="KG145"/>
  <c r="KI146"/>
  <c r="KI145"/>
  <c r="KK146"/>
  <c r="KK145"/>
  <c r="KM146"/>
  <c r="KM145"/>
  <c r="KO146"/>
  <c r="KO145"/>
  <c r="KQ146"/>
  <c r="KQ145"/>
  <c r="KS146"/>
  <c r="KS145"/>
  <c r="KU146"/>
  <c r="KU145"/>
  <c r="KW146"/>
  <c r="KW145"/>
  <c r="KY146"/>
  <c r="KY145"/>
  <c r="LA146"/>
  <c r="LA145"/>
  <c r="LC146"/>
  <c r="LC145"/>
  <c r="LE146"/>
  <c r="LE145"/>
  <c r="LG146"/>
  <c r="LG145"/>
  <c r="LI146"/>
  <c r="LI145"/>
  <c r="LK146"/>
  <c r="LK145"/>
  <c r="LM146"/>
  <c r="LM145"/>
  <c r="LO146"/>
  <c r="LO145"/>
  <c r="LQ146"/>
  <c r="LQ145"/>
  <c r="LS146"/>
  <c r="LS145"/>
  <c r="LU146"/>
  <c r="LU145"/>
  <c r="LW146"/>
  <c r="LW145"/>
  <c r="LY146"/>
  <c r="LY145"/>
  <c r="MA146"/>
  <c r="MA145"/>
  <c r="MC146"/>
  <c r="MC145"/>
  <c r="ME146"/>
  <c r="ME145"/>
  <c r="MG146"/>
  <c r="MG145"/>
  <c r="MI146"/>
  <c r="MI145"/>
  <c r="MK146"/>
  <c r="MK145"/>
  <c r="MM146"/>
  <c r="MM145"/>
  <c r="MO146"/>
  <c r="MO145"/>
  <c r="MQ146"/>
  <c r="MQ145"/>
  <c r="MS146"/>
  <c r="MS145"/>
  <c r="MU146"/>
  <c r="MU145"/>
  <c r="MW146"/>
  <c r="MW145"/>
  <c r="MY146"/>
  <c r="MY145"/>
  <c r="NA146"/>
  <c r="NA145"/>
  <c r="NC146"/>
  <c r="NC145"/>
  <c r="NE146"/>
  <c r="NE145"/>
  <c r="NG146"/>
  <c r="NG145"/>
  <c r="NI146"/>
  <c r="NI145"/>
  <c r="NK146"/>
  <c r="NK145"/>
  <c r="NM146"/>
  <c r="NM145"/>
  <c r="NO146"/>
  <c r="NO145"/>
  <c r="NQ146"/>
  <c r="NQ145"/>
  <c r="NS146"/>
  <c r="NS145"/>
  <c r="NU146"/>
  <c r="NU145"/>
  <c r="NW146"/>
  <c r="NW145"/>
  <c r="NY146"/>
  <c r="NY145"/>
  <c r="OA146"/>
  <c r="OA145"/>
  <c r="OC146"/>
  <c r="OC145"/>
  <c r="OE146"/>
  <c r="OE145"/>
  <c r="OG146"/>
  <c r="OG145"/>
  <c r="OI146"/>
  <c r="OI145"/>
  <c r="OK146"/>
  <c r="OK145"/>
  <c r="OM146"/>
  <c r="OM145"/>
  <c r="OO146"/>
  <c r="OO145"/>
  <c r="OQ146"/>
  <c r="OQ145"/>
  <c r="OS146"/>
  <c r="OS145"/>
  <c r="OU146"/>
  <c r="OU145"/>
  <c r="OW146"/>
  <c r="OW145"/>
  <c r="OY146"/>
  <c r="OY145"/>
  <c r="PA146"/>
  <c r="PA145"/>
  <c r="PC146"/>
  <c r="PC145"/>
  <c r="PE146"/>
  <c r="PE145"/>
  <c r="PG146"/>
  <c r="PG145"/>
  <c r="PI146"/>
  <c r="PI145"/>
  <c r="PI144"/>
  <c r="PK146"/>
  <c r="PK145"/>
  <c r="PK144"/>
  <c r="PM146"/>
  <c r="PM145"/>
  <c r="PM144"/>
  <c r="PO146"/>
  <c r="PO145"/>
  <c r="PO144"/>
  <c r="PQ146"/>
  <c r="PQ145"/>
  <c r="PQ144"/>
  <c r="PS146"/>
  <c r="PS145"/>
  <c r="PS144"/>
  <c r="PU146"/>
  <c r="PU145"/>
  <c r="PU144"/>
  <c r="PW146"/>
  <c r="PW145"/>
  <c r="PW144"/>
  <c r="PY146"/>
  <c r="PY145"/>
  <c r="PY144"/>
  <c r="QA146"/>
  <c r="QA145"/>
  <c r="QA144"/>
  <c r="QC146"/>
  <c r="QC145"/>
  <c r="QC144"/>
  <c r="QE146"/>
  <c r="QE145"/>
  <c r="QE144"/>
  <c r="QG146"/>
  <c r="QG145"/>
  <c r="QG144"/>
  <c r="QI146"/>
  <c r="QI145"/>
  <c r="QI144"/>
  <c r="QK146"/>
  <c r="QK145"/>
  <c r="QK144"/>
  <c r="QM146"/>
  <c r="QM145"/>
  <c r="QM144"/>
  <c r="QO146"/>
  <c r="QO145"/>
  <c r="QO144"/>
  <c r="QQ146"/>
  <c r="QQ145"/>
  <c r="QQ144"/>
  <c r="QS146"/>
  <c r="QS145"/>
  <c r="QS144"/>
  <c r="QU146"/>
  <c r="QU145"/>
  <c r="QU144"/>
  <c r="QW146"/>
  <c r="QW145"/>
  <c r="QW144"/>
  <c r="QY146"/>
  <c r="QY145"/>
  <c r="QY144"/>
  <c r="RA146"/>
  <c r="RA145"/>
  <c r="RA144"/>
  <c r="RC146"/>
  <c r="RC145"/>
  <c r="RC144"/>
  <c r="RE146"/>
  <c r="RE145"/>
  <c r="RE144"/>
  <c r="RG146"/>
  <c r="RG145"/>
  <c r="RG144"/>
  <c r="RI146"/>
  <c r="RI145"/>
  <c r="RI144"/>
  <c r="RK146"/>
  <c r="RK145"/>
  <c r="RK144"/>
  <c r="RM146"/>
  <c r="RM145"/>
  <c r="RM144"/>
  <c r="RO146"/>
  <c r="RO145"/>
  <c r="RO144"/>
  <c r="RQ146"/>
  <c r="RQ145"/>
  <c r="RQ144"/>
  <c r="RS146"/>
  <c r="RS145"/>
  <c r="RS144"/>
  <c r="RU146"/>
  <c r="RU145"/>
  <c r="RU144"/>
  <c r="RW146"/>
  <c r="RW145"/>
  <c r="RW144"/>
  <c r="RY146"/>
  <c r="RY145"/>
  <c r="RY144"/>
  <c r="SA146"/>
  <c r="SA145"/>
  <c r="SA144"/>
  <c r="SC146"/>
  <c r="SC145"/>
  <c r="SC144"/>
  <c r="SE146"/>
  <c r="SE145"/>
  <c r="SE144"/>
  <c r="SG146"/>
  <c r="SG145"/>
  <c r="SG144"/>
  <c r="RF163"/>
  <c r="RG163"/>
  <c r="IW143"/>
  <c r="IW147" s="1"/>
  <c r="IY143"/>
  <c r="IY147" s="1"/>
  <c r="JA143"/>
  <c r="JA147" s="1"/>
  <c r="JC143"/>
  <c r="JC147" s="1"/>
  <c r="JE143"/>
  <c r="JE147" s="1"/>
  <c r="JG143"/>
  <c r="JG147" s="1"/>
  <c r="JI143"/>
  <c r="JI147" s="1"/>
  <c r="JK143"/>
  <c r="JK147" s="1"/>
  <c r="JM143"/>
  <c r="JM147" s="1"/>
  <c r="JO143"/>
  <c r="JO147" s="1"/>
  <c r="JQ143"/>
  <c r="JQ147" s="1"/>
  <c r="JS143"/>
  <c r="JS147" s="1"/>
  <c r="JU143"/>
  <c r="JU147" s="1"/>
  <c r="JW143"/>
  <c r="JW147" s="1"/>
  <c r="JY143"/>
  <c r="JY147" s="1"/>
  <c r="KA143"/>
  <c r="KA147" s="1"/>
  <c r="KC143"/>
  <c r="KC147" s="1"/>
  <c r="KE143"/>
  <c r="KE147" s="1"/>
  <c r="KG143"/>
  <c r="KG147" s="1"/>
  <c r="KI143"/>
  <c r="KI147" s="1"/>
  <c r="KK143"/>
  <c r="KK147" s="1"/>
  <c r="KM143"/>
  <c r="KM147" s="1"/>
  <c r="KO143"/>
  <c r="KO147" s="1"/>
  <c r="KQ143"/>
  <c r="KQ147" s="1"/>
  <c r="KS143"/>
  <c r="KS147" s="1"/>
  <c r="KU143"/>
  <c r="KU147" s="1"/>
  <c r="KW143"/>
  <c r="KW147" s="1"/>
  <c r="KY143"/>
  <c r="KY147" s="1"/>
  <c r="LA143"/>
  <c r="LA147" s="1"/>
  <c r="LC143"/>
  <c r="LC147" s="1"/>
  <c r="LE143"/>
  <c r="LE147" s="1"/>
  <c r="LG143"/>
  <c r="LG147" s="1"/>
  <c r="LI143"/>
  <c r="LI147" s="1"/>
  <c r="LK143"/>
  <c r="LK147" s="1"/>
  <c r="LM143"/>
  <c r="LM147" s="1"/>
  <c r="LO143"/>
  <c r="LO147" s="1"/>
  <c r="LQ143"/>
  <c r="LQ147" s="1"/>
  <c r="LS143"/>
  <c r="LS147" s="1"/>
  <c r="LU143"/>
  <c r="LU147" s="1"/>
  <c r="LW143"/>
  <c r="LW147" s="1"/>
  <c r="LY143"/>
  <c r="LY147" s="1"/>
  <c r="MA143"/>
  <c r="MA147" s="1"/>
  <c r="MC143"/>
  <c r="MC147" s="1"/>
  <c r="ME143"/>
  <c r="ME147" s="1"/>
  <c r="MG143"/>
  <c r="MG147" s="1"/>
  <c r="MI143"/>
  <c r="MI147" s="1"/>
  <c r="MK143"/>
  <c r="MK147" s="1"/>
  <c r="MM143"/>
  <c r="MM147" s="1"/>
  <c r="MO143"/>
  <c r="MO147" s="1"/>
  <c r="MQ143"/>
  <c r="MQ147" s="1"/>
  <c r="MS143"/>
  <c r="MS147" s="1"/>
  <c r="MU143"/>
  <c r="MU147" s="1"/>
  <c r="MW143"/>
  <c r="MW147" s="1"/>
  <c r="MY143"/>
  <c r="MY147" s="1"/>
  <c r="NA143"/>
  <c r="NA147" s="1"/>
  <c r="NC143"/>
  <c r="NC147" s="1"/>
  <c r="NE143"/>
  <c r="NE147" s="1"/>
  <c r="NG143"/>
  <c r="NG147" s="1"/>
  <c r="NI143"/>
  <c r="NI147" s="1"/>
  <c r="NK143"/>
  <c r="NK147" s="1"/>
  <c r="NM143"/>
  <c r="NM147" s="1"/>
  <c r="NO143"/>
  <c r="NO147" s="1"/>
  <c r="NQ143"/>
  <c r="NQ147" s="1"/>
  <c r="NS143"/>
  <c r="NS147" s="1"/>
  <c r="NU143"/>
  <c r="NU147" s="1"/>
  <c r="NW143"/>
  <c r="NW147" s="1"/>
  <c r="NY143"/>
  <c r="NY147" s="1"/>
  <c r="OA143"/>
  <c r="OA147" s="1"/>
  <c r="OC143"/>
  <c r="OC147" s="1"/>
  <c r="OE143"/>
  <c r="OE147" s="1"/>
  <c r="OG143"/>
  <c r="OG147" s="1"/>
  <c r="OI143"/>
  <c r="OI147" s="1"/>
  <c r="OK143"/>
  <c r="OK147" s="1"/>
  <c r="OM143"/>
  <c r="OM147" s="1"/>
  <c r="OO143"/>
  <c r="OO147" s="1"/>
  <c r="OQ143"/>
  <c r="OQ147" s="1"/>
  <c r="OS143"/>
  <c r="OS147" s="1"/>
  <c r="OU143"/>
  <c r="OU147" s="1"/>
  <c r="OW143"/>
  <c r="OW147" s="1"/>
  <c r="OY143"/>
  <c r="OY147" s="1"/>
  <c r="PA143"/>
  <c r="PA147" s="1"/>
  <c r="PC143"/>
  <c r="PC147" s="1"/>
  <c r="PE143"/>
  <c r="PE147" s="1"/>
  <c r="PG143"/>
  <c r="PG147" s="1"/>
  <c r="PI143"/>
  <c r="PI147" s="1"/>
  <c r="PK143"/>
  <c r="PK147" s="1"/>
  <c r="PM143"/>
  <c r="PM147" s="1"/>
  <c r="PO143"/>
  <c r="PO147" s="1"/>
  <c r="PQ143"/>
  <c r="PQ147" s="1"/>
  <c r="PS143"/>
  <c r="PS147" s="1"/>
  <c r="PU143"/>
  <c r="PU147" s="1"/>
  <c r="PW143"/>
  <c r="PW147" s="1"/>
  <c r="PY143"/>
  <c r="PY147" s="1"/>
  <c r="QA143"/>
  <c r="QA147" s="1"/>
  <c r="QC143"/>
  <c r="QC147" s="1"/>
  <c r="QE143"/>
  <c r="QE147" s="1"/>
  <c r="QG143"/>
  <c r="QG147" s="1"/>
  <c r="QI143"/>
  <c r="QI147" s="1"/>
  <c r="QK143"/>
  <c r="QK147" s="1"/>
  <c r="QM143"/>
  <c r="QM147" s="1"/>
  <c r="QO143"/>
  <c r="QO147" s="1"/>
  <c r="QQ143"/>
  <c r="QQ147" s="1"/>
  <c r="QS143"/>
  <c r="QS147" s="1"/>
  <c r="QU143"/>
  <c r="QU147" s="1"/>
  <c r="QW143"/>
  <c r="QW147" s="1"/>
  <c r="QY143"/>
  <c r="QY147" s="1"/>
  <c r="RA143"/>
  <c r="RA147" s="1"/>
  <c r="RC143"/>
  <c r="RC147" s="1"/>
  <c r="RE143"/>
  <c r="RE147" s="1"/>
  <c r="RG143"/>
  <c r="RG147" s="1"/>
  <c r="RI143"/>
  <c r="RI147" s="1"/>
  <c r="RK143"/>
  <c r="RK147" s="1"/>
  <c r="RM143"/>
  <c r="RM147" s="1"/>
  <c r="RO143"/>
  <c r="RO147" s="1"/>
  <c r="RQ143"/>
  <c r="RQ147" s="1"/>
  <c r="RS143"/>
  <c r="RS147" s="1"/>
  <c r="RU143"/>
  <c r="RU147" s="1"/>
  <c r="RW143"/>
  <c r="RW147" s="1"/>
  <c r="RY143"/>
  <c r="RY147" s="1"/>
  <c r="SA143"/>
  <c r="SA147" s="1"/>
  <c r="SC143"/>
  <c r="SC147" s="1"/>
  <c r="SE143"/>
  <c r="SE147" s="1"/>
  <c r="SG143"/>
  <c r="SG147" s="1"/>
  <c r="IW144"/>
  <c r="IY144"/>
  <c r="JA144"/>
  <c r="JC144"/>
  <c r="JE144"/>
  <c r="JG144"/>
  <c r="JI144"/>
  <c r="JK144"/>
  <c r="JM144"/>
  <c r="JO144"/>
  <c r="JQ144"/>
  <c r="JS144"/>
  <c r="JU144"/>
  <c r="JW144"/>
  <c r="JY144"/>
  <c r="KA144"/>
  <c r="KC144"/>
  <c r="KE144"/>
  <c r="KG144"/>
  <c r="KI144"/>
  <c r="KK144"/>
  <c r="KM144"/>
  <c r="KO144"/>
  <c r="KQ144"/>
  <c r="KS144"/>
  <c r="KU144"/>
  <c r="KW144"/>
  <c r="KY144"/>
  <c r="LA144"/>
  <c r="LC144"/>
  <c r="LE144"/>
  <c r="LG144"/>
  <c r="LI144"/>
  <c r="LK144"/>
  <c r="LM144"/>
  <c r="LO144"/>
  <c r="LQ144"/>
  <c r="LS144"/>
  <c r="LU144"/>
  <c r="LW144"/>
  <c r="LY144"/>
  <c r="MA144"/>
  <c r="MC144"/>
  <c r="ME144"/>
  <c r="MG144"/>
  <c r="MI144"/>
  <c r="MK144"/>
  <c r="MM144"/>
  <c r="MO144"/>
  <c r="MQ144"/>
  <c r="MS144"/>
  <c r="MU144"/>
  <c r="MW144"/>
  <c r="MY144"/>
  <c r="NA144"/>
  <c r="NC144"/>
  <c r="NE144"/>
  <c r="NG144"/>
  <c r="NI144"/>
  <c r="NK144"/>
  <c r="NM144"/>
  <c r="NO144"/>
  <c r="NQ144"/>
  <c r="NS144"/>
  <c r="NU144"/>
  <c r="NW144"/>
  <c r="NY144"/>
  <c r="OA144"/>
  <c r="OC144"/>
  <c r="OE144"/>
  <c r="OG144"/>
  <c r="OI144"/>
  <c r="OK144"/>
  <c r="OM144"/>
  <c r="OO144"/>
  <c r="OQ144"/>
  <c r="OS144"/>
  <c r="OU144"/>
  <c r="OW144"/>
  <c r="OY144"/>
  <c r="PA144"/>
  <c r="PC144"/>
  <c r="PE144"/>
  <c r="PG144"/>
  <c r="PJ144"/>
  <c r="PN144"/>
  <c r="PR144"/>
  <c r="PV144"/>
  <c r="PZ144"/>
  <c r="QD144"/>
  <c r="QH144"/>
  <c r="QL144"/>
  <c r="QP144"/>
  <c r="QT144"/>
  <c r="QX144"/>
  <c r="RB144"/>
  <c r="RF144"/>
  <c r="RJ144"/>
  <c r="RN144"/>
  <c r="J101"/>
  <c r="J100"/>
  <c r="J99"/>
  <c r="J98"/>
  <c r="J102" s="1"/>
  <c r="L101"/>
  <c r="L100"/>
  <c r="L99"/>
  <c r="L98"/>
  <c r="L102" s="1"/>
  <c r="N101"/>
  <c r="N100"/>
  <c r="N99"/>
  <c r="N98"/>
  <c r="N102" s="1"/>
  <c r="P101"/>
  <c r="P100"/>
  <c r="P99"/>
  <c r="P98"/>
  <c r="P102" s="1"/>
  <c r="R101"/>
  <c r="R100"/>
  <c r="R99"/>
  <c r="R98"/>
  <c r="R102" s="1"/>
  <c r="T101"/>
  <c r="T100"/>
  <c r="T99"/>
  <c r="T98"/>
  <c r="T102" s="1"/>
  <c r="V101"/>
  <c r="V100"/>
  <c r="V99"/>
  <c r="V98"/>
  <c r="V102" s="1"/>
  <c r="X101"/>
  <c r="X100"/>
  <c r="X99"/>
  <c r="X98"/>
  <c r="X102" s="1"/>
  <c r="Z101"/>
  <c r="Z100"/>
  <c r="Z99"/>
  <c r="Z98"/>
  <c r="Z102" s="1"/>
  <c r="AB101"/>
  <c r="AB100"/>
  <c r="AB99"/>
  <c r="AB98"/>
  <c r="AB102" s="1"/>
  <c r="AD101"/>
  <c r="AD100"/>
  <c r="AD99"/>
  <c r="AD98"/>
  <c r="AD102" s="1"/>
  <c r="AF101"/>
  <c r="AF100"/>
  <c r="AF99"/>
  <c r="AF98"/>
  <c r="AF102" s="1"/>
  <c r="AH101"/>
  <c r="AH100"/>
  <c r="AH99"/>
  <c r="AH98"/>
  <c r="AH102" s="1"/>
  <c r="AJ101"/>
  <c r="AJ100"/>
  <c r="AJ99"/>
  <c r="AJ98"/>
  <c r="AJ102" s="1"/>
  <c r="AL101"/>
  <c r="AL100"/>
  <c r="AL99"/>
  <c r="AL98"/>
  <c r="AL102" s="1"/>
  <c r="AN101"/>
  <c r="AN100"/>
  <c r="AN99"/>
  <c r="AN98"/>
  <c r="AN102" s="1"/>
  <c r="AP101"/>
  <c r="AP100"/>
  <c r="AP99"/>
  <c r="AP98"/>
  <c r="AP102" s="1"/>
  <c r="AR101"/>
  <c r="AR100"/>
  <c r="AR99"/>
  <c r="AR98"/>
  <c r="AR102" s="1"/>
  <c r="AT101"/>
  <c r="AT100"/>
  <c r="AT99"/>
  <c r="AT98"/>
  <c r="AT102" s="1"/>
  <c r="AV101"/>
  <c r="AV100"/>
  <c r="AV99"/>
  <c r="AV98"/>
  <c r="AV102" s="1"/>
  <c r="AX101"/>
  <c r="AX100"/>
  <c r="AX99"/>
  <c r="AX98"/>
  <c r="AX102" s="1"/>
  <c r="AZ101"/>
  <c r="AZ100"/>
  <c r="AZ99"/>
  <c r="AZ98"/>
  <c r="AZ102" s="1"/>
  <c r="BB101"/>
  <c r="BB100"/>
  <c r="BB99"/>
  <c r="BB98"/>
  <c r="BB102" s="1"/>
  <c r="BD101"/>
  <c r="BD100"/>
  <c r="BD99"/>
  <c r="BD98"/>
  <c r="BD102" s="1"/>
  <c r="BF101"/>
  <c r="BF100"/>
  <c r="BF99"/>
  <c r="BF98"/>
  <c r="BF102" s="1"/>
  <c r="BH101"/>
  <c r="BH100"/>
  <c r="BH99"/>
  <c r="BH98"/>
  <c r="BH102" s="1"/>
  <c r="BJ101"/>
  <c r="BJ100"/>
  <c r="BJ99"/>
  <c r="BJ98"/>
  <c r="BJ102" s="1"/>
  <c r="BL101"/>
  <c r="BL100"/>
  <c r="BL99"/>
  <c r="BL98"/>
  <c r="BL102" s="1"/>
  <c r="BN101"/>
  <c r="BN100"/>
  <c r="BN99"/>
  <c r="BN98"/>
  <c r="BN102" s="1"/>
  <c r="BP101"/>
  <c r="BP100"/>
  <c r="BP99"/>
  <c r="BP98"/>
  <c r="BP102" s="1"/>
  <c r="BR101"/>
  <c r="BR100"/>
  <c r="BR99"/>
  <c r="BR98"/>
  <c r="BR102" s="1"/>
  <c r="BT101"/>
  <c r="BT100"/>
  <c r="BT99"/>
  <c r="BT98"/>
  <c r="BT102" s="1"/>
  <c r="BV101"/>
  <c r="BV100"/>
  <c r="BV99"/>
  <c r="BV98"/>
  <c r="BV102" s="1"/>
  <c r="BX101"/>
  <c r="BX100"/>
  <c r="BX99"/>
  <c r="BX98"/>
  <c r="BX102" s="1"/>
  <c r="BZ101"/>
  <c r="BZ100"/>
  <c r="BZ99"/>
  <c r="BZ98"/>
  <c r="BZ102" s="1"/>
  <c r="CB101"/>
  <c r="CB100"/>
  <c r="CB99"/>
  <c r="CB98"/>
  <c r="CB102" s="1"/>
  <c r="CD101"/>
  <c r="CD100"/>
  <c r="CD99"/>
  <c r="CD98"/>
  <c r="CD102" s="1"/>
  <c r="CF101"/>
  <c r="CF100"/>
  <c r="CF99"/>
  <c r="CF98"/>
  <c r="CF102" s="1"/>
  <c r="CH101"/>
  <c r="CH100"/>
  <c r="CH99"/>
  <c r="CH98"/>
  <c r="CH102" s="1"/>
  <c r="CJ101"/>
  <c r="CJ100"/>
  <c r="CJ99"/>
  <c r="CJ98"/>
  <c r="CJ102" s="1"/>
  <c r="CL101"/>
  <c r="CL100"/>
  <c r="CL99"/>
  <c r="CL98"/>
  <c r="CL102" s="1"/>
  <c r="CN101"/>
  <c r="CN100"/>
  <c r="CN99"/>
  <c r="CN98"/>
  <c r="CN102" s="1"/>
  <c r="CP101"/>
  <c r="CP100"/>
  <c r="CP99"/>
  <c r="CP98"/>
  <c r="CP102" s="1"/>
  <c r="CR101"/>
  <c r="CR100"/>
  <c r="CR99"/>
  <c r="CR98"/>
  <c r="CR102" s="1"/>
  <c r="CT101"/>
  <c r="CT100"/>
  <c r="CT99"/>
  <c r="CT98"/>
  <c r="CT102" s="1"/>
  <c r="CV101"/>
  <c r="CV100"/>
  <c r="CV99"/>
  <c r="CV98"/>
  <c r="CV102" s="1"/>
  <c r="CX101"/>
  <c r="CX100"/>
  <c r="CX99"/>
  <c r="CX98"/>
  <c r="CX102" s="1"/>
  <c r="CZ101"/>
  <c r="CZ100"/>
  <c r="CZ99"/>
  <c r="CZ98"/>
  <c r="CZ102" s="1"/>
  <c r="DB101"/>
  <c r="DB100"/>
  <c r="DB99"/>
  <c r="DB98"/>
  <c r="DB102" s="1"/>
  <c r="DD101"/>
  <c r="DD100"/>
  <c r="DD99"/>
  <c r="DD98"/>
  <c r="DD102" s="1"/>
  <c r="DF101"/>
  <c r="DF100"/>
  <c r="DF99"/>
  <c r="DF98"/>
  <c r="DF102" s="1"/>
  <c r="DH101"/>
  <c r="DH100"/>
  <c r="DH99"/>
  <c r="DH98"/>
  <c r="DH102" s="1"/>
  <c r="DJ101"/>
  <c r="DJ100"/>
  <c r="DJ99"/>
  <c r="DJ98"/>
  <c r="DJ102" s="1"/>
  <c r="DL101"/>
  <c r="DL100"/>
  <c r="DL99"/>
  <c r="DL98"/>
  <c r="DL102" s="1"/>
  <c r="DN101"/>
  <c r="DN100"/>
  <c r="DN99"/>
  <c r="DN98"/>
  <c r="DN102" s="1"/>
  <c r="DP101"/>
  <c r="DP100"/>
  <c r="DP99"/>
  <c r="DP98"/>
  <c r="DP102" s="1"/>
  <c r="DR101"/>
  <c r="DR100"/>
  <c r="DR99"/>
  <c r="DR98"/>
  <c r="DR102" s="1"/>
  <c r="DT101"/>
  <c r="DT100"/>
  <c r="DT99"/>
  <c r="DT98"/>
  <c r="DT102" s="1"/>
  <c r="DV101"/>
  <c r="DV100"/>
  <c r="DV99"/>
  <c r="DV98"/>
  <c r="DV102" s="1"/>
  <c r="DX101"/>
  <c r="DX100"/>
  <c r="DX99"/>
  <c r="DX98"/>
  <c r="DX102" s="1"/>
  <c r="DZ101"/>
  <c r="DZ100"/>
  <c r="DZ99"/>
  <c r="DZ98"/>
  <c r="DZ102" s="1"/>
  <c r="EB101"/>
  <c r="EB100"/>
  <c r="EB99"/>
  <c r="EB98"/>
  <c r="EB102" s="1"/>
  <c r="ED101"/>
  <c r="ED100"/>
  <c r="ED99"/>
  <c r="ED98"/>
  <c r="ED102" s="1"/>
  <c r="EF101"/>
  <c r="EF100"/>
  <c r="EF99"/>
  <c r="EF98"/>
  <c r="EF102" s="1"/>
  <c r="EH101"/>
  <c r="EH100"/>
  <c r="EH99"/>
  <c r="EH98"/>
  <c r="EH102" s="1"/>
  <c r="EJ101"/>
  <c r="EJ100"/>
  <c r="EJ99"/>
  <c r="EJ98"/>
  <c r="EJ102" s="1"/>
  <c r="EL101"/>
  <c r="EL100"/>
  <c r="EL99"/>
  <c r="EL98"/>
  <c r="EL102" s="1"/>
  <c r="EN101"/>
  <c r="EN100"/>
  <c r="EN99"/>
  <c r="EN98"/>
  <c r="EN102" s="1"/>
  <c r="EP101"/>
  <c r="EP100"/>
  <c r="EP99"/>
  <c r="EP98"/>
  <c r="EP102" s="1"/>
  <c r="ER101"/>
  <c r="ER100"/>
  <c r="ER99"/>
  <c r="ER98"/>
  <c r="ER102" s="1"/>
  <c r="ET101"/>
  <c r="ET100"/>
  <c r="ET99"/>
  <c r="ET98"/>
  <c r="ET102" s="1"/>
  <c r="EV101"/>
  <c r="EV100"/>
  <c r="EV99"/>
  <c r="EV98"/>
  <c r="EV102" s="1"/>
  <c r="EX101"/>
  <c r="EX100"/>
  <c r="EX99"/>
  <c r="EX98"/>
  <c r="EX102" s="1"/>
  <c r="EZ101"/>
  <c r="EZ100"/>
  <c r="EZ99"/>
  <c r="EZ98"/>
  <c r="EZ102" s="1"/>
  <c r="FB101"/>
  <c r="FB100"/>
  <c r="FB99"/>
  <c r="FB98"/>
  <c r="FB102" s="1"/>
  <c r="FD101"/>
  <c r="FD100"/>
  <c r="FD99"/>
  <c r="FD98"/>
  <c r="FD102" s="1"/>
  <c r="FF101"/>
  <c r="FF100"/>
  <c r="FF99"/>
  <c r="FF98"/>
  <c r="FF102" s="1"/>
  <c r="FH101"/>
  <c r="FH100"/>
  <c r="FH99"/>
  <c r="FH98"/>
  <c r="FH102" s="1"/>
  <c r="FJ101"/>
  <c r="FJ100"/>
  <c r="FJ99"/>
  <c r="FJ98"/>
  <c r="FJ102" s="1"/>
  <c r="FL101"/>
  <c r="FL100"/>
  <c r="FL99"/>
  <c r="FL98"/>
  <c r="FL102" s="1"/>
  <c r="FN101"/>
  <c r="FN100"/>
  <c r="FN99"/>
  <c r="FN98"/>
  <c r="FN102" s="1"/>
  <c r="FP101"/>
  <c r="FP100"/>
  <c r="FP99"/>
  <c r="FP98"/>
  <c r="FP102" s="1"/>
  <c r="FR101"/>
  <c r="FR100"/>
  <c r="FR99"/>
  <c r="FR98"/>
  <c r="FR102" s="1"/>
  <c r="FT101"/>
  <c r="FT100"/>
  <c r="FT99"/>
  <c r="FT98"/>
  <c r="FT102" s="1"/>
  <c r="FV101"/>
  <c r="FV100"/>
  <c r="FV99"/>
  <c r="FV98"/>
  <c r="FV102" s="1"/>
  <c r="FX101"/>
  <c r="FX100"/>
  <c r="FX99"/>
  <c r="FX98"/>
  <c r="FX102" s="1"/>
  <c r="FZ101"/>
  <c r="FZ100"/>
  <c r="FZ99"/>
  <c r="FZ98"/>
  <c r="FZ102" s="1"/>
  <c r="GB101"/>
  <c r="GB100"/>
  <c r="GB99"/>
  <c r="GB98"/>
  <c r="GB102" s="1"/>
  <c r="GD101"/>
  <c r="GD100"/>
  <c r="GD99"/>
  <c r="GD98"/>
  <c r="GD102" s="1"/>
  <c r="GF101"/>
  <c r="GF100"/>
  <c r="GF99"/>
  <c r="GF98"/>
  <c r="GF102" s="1"/>
  <c r="GH101"/>
  <c r="GH100"/>
  <c r="GH99"/>
  <c r="GH98"/>
  <c r="GH102" s="1"/>
  <c r="GJ101"/>
  <c r="GJ100"/>
  <c r="GJ99"/>
  <c r="GJ98"/>
  <c r="GJ102" s="1"/>
  <c r="GL101"/>
  <c r="GL100"/>
  <c r="GL99"/>
  <c r="GL98"/>
  <c r="GL102" s="1"/>
  <c r="GN101"/>
  <c r="GN100"/>
  <c r="GN99"/>
  <c r="GN98"/>
  <c r="GN102" s="1"/>
  <c r="GP101"/>
  <c r="GP100"/>
  <c r="GP99"/>
  <c r="GP98"/>
  <c r="GP102" s="1"/>
  <c r="GR101"/>
  <c r="GR100"/>
  <c r="GR99"/>
  <c r="GR98"/>
  <c r="GR102" s="1"/>
  <c r="GT101"/>
  <c r="GT100"/>
  <c r="GT99"/>
  <c r="GT98"/>
  <c r="GT102" s="1"/>
  <c r="GV101"/>
  <c r="GV100"/>
  <c r="GV99"/>
  <c r="GV98"/>
  <c r="GV102" s="1"/>
  <c r="GX101"/>
  <c r="GX100"/>
  <c r="GX99"/>
  <c r="GX98"/>
  <c r="GX102" s="1"/>
  <c r="GZ101"/>
  <c r="GZ100"/>
  <c r="GZ99"/>
  <c r="GZ98"/>
  <c r="GZ102" s="1"/>
  <c r="HB101"/>
  <c r="HB100"/>
  <c r="HB99"/>
  <c r="HB98"/>
  <c r="HB102" s="1"/>
  <c r="HD101"/>
  <c r="HD100"/>
  <c r="HD99"/>
  <c r="HD98"/>
  <c r="HD102" s="1"/>
  <c r="HF101"/>
  <c r="HF100"/>
  <c r="HF99"/>
  <c r="HF98"/>
  <c r="HF102" s="1"/>
  <c r="HH101"/>
  <c r="HH100"/>
  <c r="HH99"/>
  <c r="HH98"/>
  <c r="HH102" s="1"/>
  <c r="HJ101"/>
  <c r="HJ100"/>
  <c r="HJ99"/>
  <c r="HJ98"/>
  <c r="HJ102" s="1"/>
  <c r="HL101"/>
  <c r="HL100"/>
  <c r="HL99"/>
  <c r="HL98"/>
  <c r="HL102" s="1"/>
  <c r="HN101"/>
  <c r="HN100"/>
  <c r="HN99"/>
  <c r="HN98"/>
  <c r="HN102" s="1"/>
  <c r="HP101"/>
  <c r="HP100"/>
  <c r="HP99"/>
  <c r="HP98"/>
  <c r="HP102" s="1"/>
  <c r="HR101"/>
  <c r="HR100"/>
  <c r="HR99"/>
  <c r="HR98"/>
  <c r="HR102" s="1"/>
  <c r="HT101"/>
  <c r="HT100"/>
  <c r="HT99"/>
  <c r="HT98"/>
  <c r="HT102" s="1"/>
  <c r="HV101"/>
  <c r="HV100"/>
  <c r="HV99"/>
  <c r="HV98"/>
  <c r="HV102" s="1"/>
  <c r="HX101"/>
  <c r="HX100"/>
  <c r="HX99"/>
  <c r="HX98"/>
  <c r="HX102" s="1"/>
  <c r="HZ101"/>
  <c r="HZ100"/>
  <c r="HZ99"/>
  <c r="HZ98"/>
  <c r="HZ102" s="1"/>
  <c r="IB101"/>
  <c r="IB100"/>
  <c r="IB99"/>
  <c r="IB98"/>
  <c r="IB102" s="1"/>
  <c r="ID101"/>
  <c r="ID100"/>
  <c r="ID99"/>
  <c r="ID98"/>
  <c r="ID102" s="1"/>
  <c r="IF101"/>
  <c r="IF100"/>
  <c r="IF99"/>
  <c r="IF98"/>
  <c r="IF102" s="1"/>
  <c r="IH101"/>
  <c r="IH100"/>
  <c r="IH99"/>
  <c r="IH98"/>
  <c r="IH102" s="1"/>
  <c r="IJ101"/>
  <c r="IJ100"/>
  <c r="IJ99"/>
  <c r="IJ98"/>
  <c r="IJ102" s="1"/>
  <c r="IL101"/>
  <c r="IL100"/>
  <c r="IL99"/>
  <c r="IL98"/>
  <c r="IL102" s="1"/>
  <c r="IN101"/>
  <c r="IN100"/>
  <c r="IN99"/>
  <c r="IN98"/>
  <c r="IN102" s="1"/>
  <c r="IP101"/>
  <c r="IP100"/>
  <c r="IP99"/>
  <c r="IP98"/>
  <c r="IP102" s="1"/>
  <c r="IR101"/>
  <c r="IR100"/>
  <c r="IR99"/>
  <c r="IR98"/>
  <c r="IR102" s="1"/>
  <c r="IT101"/>
  <c r="IT100"/>
  <c r="IT99"/>
  <c r="IT98"/>
  <c r="IT102" s="1"/>
  <c r="K159"/>
  <c r="L159"/>
  <c r="J89"/>
  <c r="J93" s="1"/>
  <c r="L89"/>
  <c r="L93" s="1"/>
  <c r="N89"/>
  <c r="N93" s="1"/>
  <c r="P89"/>
  <c r="P93" s="1"/>
  <c r="R89"/>
  <c r="R93" s="1"/>
  <c r="T89"/>
  <c r="T93" s="1"/>
  <c r="V89"/>
  <c r="V93" s="1"/>
  <c r="X89"/>
  <c r="X93" s="1"/>
  <c r="Z89"/>
  <c r="Z93" s="1"/>
  <c r="AB89"/>
  <c r="AB93" s="1"/>
  <c r="AD89"/>
  <c r="AD93" s="1"/>
  <c r="AF89"/>
  <c r="AF93" s="1"/>
  <c r="AH89"/>
  <c r="AH93" s="1"/>
  <c r="AJ89"/>
  <c r="AJ93" s="1"/>
  <c r="AL89"/>
  <c r="AL93" s="1"/>
  <c r="AN89"/>
  <c r="AN93" s="1"/>
  <c r="AP89"/>
  <c r="AP93" s="1"/>
  <c r="AR89"/>
  <c r="AR93" s="1"/>
  <c r="AT89"/>
  <c r="AT93" s="1"/>
  <c r="AV89"/>
  <c r="AV93" s="1"/>
  <c r="AX89"/>
  <c r="AX93" s="1"/>
  <c r="AZ89"/>
  <c r="AZ93" s="1"/>
  <c r="BB89"/>
  <c r="BB93" s="1"/>
  <c r="BD89"/>
  <c r="BD93" s="1"/>
  <c r="BF89"/>
  <c r="BF93" s="1"/>
  <c r="BH89"/>
  <c r="BH93" s="1"/>
  <c r="BJ89"/>
  <c r="BJ93" s="1"/>
  <c r="BL89"/>
  <c r="BL93" s="1"/>
  <c r="BN89"/>
  <c r="BN93" s="1"/>
  <c r="BP89"/>
  <c r="BP93" s="1"/>
  <c r="BR89"/>
  <c r="BR93" s="1"/>
  <c r="BT89"/>
  <c r="BT93" s="1"/>
  <c r="BV89"/>
  <c r="BV93" s="1"/>
  <c r="BX89"/>
  <c r="BX93" s="1"/>
  <c r="BZ89"/>
  <c r="BZ93" s="1"/>
  <c r="CB89"/>
  <c r="CB93" s="1"/>
  <c r="CD89"/>
  <c r="CD93" s="1"/>
  <c r="CF89"/>
  <c r="CF93" s="1"/>
  <c r="CH89"/>
  <c r="CH93" s="1"/>
  <c r="CJ89"/>
  <c r="CJ93" s="1"/>
  <c r="CL89"/>
  <c r="CL93" s="1"/>
  <c r="CN89"/>
  <c r="CN93" s="1"/>
  <c r="CP89"/>
  <c r="CP93" s="1"/>
  <c r="CR89"/>
  <c r="CR93" s="1"/>
  <c r="CT89"/>
  <c r="CT93" s="1"/>
  <c r="CV89"/>
  <c r="CV93" s="1"/>
  <c r="CX89"/>
  <c r="CX93" s="1"/>
  <c r="CZ89"/>
  <c r="CZ93" s="1"/>
  <c r="DB89"/>
  <c r="DB93" s="1"/>
  <c r="DD89"/>
  <c r="DD93" s="1"/>
  <c r="DF89"/>
  <c r="DF93" s="1"/>
  <c r="DH89"/>
  <c r="DH93" s="1"/>
  <c r="DJ89"/>
  <c r="DJ93" s="1"/>
  <c r="DL89"/>
  <c r="DL93" s="1"/>
  <c r="DN89"/>
  <c r="DN93" s="1"/>
  <c r="DP89"/>
  <c r="DP93" s="1"/>
  <c r="DR89"/>
  <c r="DR93" s="1"/>
  <c r="DT89"/>
  <c r="DT93" s="1"/>
  <c r="DV89"/>
  <c r="DV93" s="1"/>
  <c r="DX89"/>
  <c r="DX93" s="1"/>
  <c r="DZ89"/>
  <c r="DZ93" s="1"/>
  <c r="EB89"/>
  <c r="EB93" s="1"/>
  <c r="ED89"/>
  <c r="ED93" s="1"/>
  <c r="EF89"/>
  <c r="EF93" s="1"/>
  <c r="EH89"/>
  <c r="EH93" s="1"/>
  <c r="EJ89"/>
  <c r="EJ93" s="1"/>
  <c r="EL89"/>
  <c r="EL93" s="1"/>
  <c r="EN89"/>
  <c r="EN93" s="1"/>
  <c r="EP89"/>
  <c r="EP93" s="1"/>
  <c r="ER89"/>
  <c r="ER93" s="1"/>
  <c r="ET89"/>
  <c r="ET93" s="1"/>
  <c r="EV89"/>
  <c r="EV93" s="1"/>
  <c r="EX89"/>
  <c r="EX93" s="1"/>
  <c r="EZ89"/>
  <c r="EZ93" s="1"/>
  <c r="FB89"/>
  <c r="FB93" s="1"/>
  <c r="FD89"/>
  <c r="FD93" s="1"/>
  <c r="FF89"/>
  <c r="FF93" s="1"/>
  <c r="FH89"/>
  <c r="FH93" s="1"/>
  <c r="FJ89"/>
  <c r="FJ93" s="1"/>
  <c r="FL89"/>
  <c r="FL93" s="1"/>
  <c r="FN89"/>
  <c r="FN93" s="1"/>
  <c r="FP89"/>
  <c r="FP93" s="1"/>
  <c r="FR89"/>
  <c r="FR93" s="1"/>
  <c r="FT89"/>
  <c r="FT93" s="1"/>
  <c r="FV89"/>
  <c r="FV93" s="1"/>
  <c r="FX89"/>
  <c r="FX93" s="1"/>
  <c r="FZ89"/>
  <c r="FZ93" s="1"/>
  <c r="GB89"/>
  <c r="GB93" s="1"/>
  <c r="GD89"/>
  <c r="GD93" s="1"/>
  <c r="GF89"/>
  <c r="GF93" s="1"/>
  <c r="GH89"/>
  <c r="GH93" s="1"/>
  <c r="GJ89"/>
  <c r="GJ93" s="1"/>
  <c r="GL89"/>
  <c r="GL93" s="1"/>
  <c r="GN89"/>
  <c r="GN93" s="1"/>
  <c r="GP89"/>
  <c r="GP93" s="1"/>
  <c r="GR89"/>
  <c r="GR93" s="1"/>
  <c r="GT89"/>
  <c r="GT93" s="1"/>
  <c r="GV89"/>
  <c r="GV93" s="1"/>
  <c r="GX89"/>
  <c r="GX93" s="1"/>
  <c r="GZ89"/>
  <c r="GZ93" s="1"/>
  <c r="HB89"/>
  <c r="HB93" s="1"/>
  <c r="HD89"/>
  <c r="HD93" s="1"/>
  <c r="HF89"/>
  <c r="HF93" s="1"/>
  <c r="HH89"/>
  <c r="HH93" s="1"/>
  <c r="HJ89"/>
  <c r="HJ93" s="1"/>
  <c r="HL89"/>
  <c r="HL93" s="1"/>
  <c r="HN89"/>
  <c r="HN93" s="1"/>
  <c r="HP89"/>
  <c r="HP93" s="1"/>
  <c r="HR89"/>
  <c r="HR93" s="1"/>
  <c r="HT89"/>
  <c r="HT93" s="1"/>
  <c r="HV89"/>
  <c r="HV93" s="1"/>
  <c r="HX89"/>
  <c r="HX93" s="1"/>
  <c r="HZ89"/>
  <c r="HZ93" s="1"/>
  <c r="IB89"/>
  <c r="IB93" s="1"/>
  <c r="ID89"/>
  <c r="ID93" s="1"/>
  <c r="IF89"/>
  <c r="IF93" s="1"/>
  <c r="IH89"/>
  <c r="IH93" s="1"/>
  <c r="IJ89"/>
  <c r="IJ93" s="1"/>
  <c r="IL89"/>
  <c r="IL93" s="1"/>
  <c r="IN89"/>
  <c r="IN93" s="1"/>
  <c r="IP89"/>
  <c r="IP93" s="1"/>
  <c r="IR89"/>
  <c r="IR93" s="1"/>
  <c r="IT89"/>
  <c r="IT93" s="1"/>
  <c r="J90"/>
  <c r="L90"/>
  <c r="N90"/>
  <c r="P90"/>
  <c r="R90"/>
  <c r="T90"/>
  <c r="V90"/>
  <c r="X90"/>
  <c r="Z90"/>
  <c r="AB90"/>
  <c r="AD90"/>
  <c r="AF90"/>
  <c r="AH90"/>
  <c r="AJ90"/>
  <c r="AL90"/>
  <c r="AN90"/>
  <c r="AP90"/>
  <c r="AR90"/>
  <c r="AT90"/>
  <c r="AV90"/>
  <c r="AX90"/>
  <c r="AZ90"/>
  <c r="BB90"/>
  <c r="BD90"/>
  <c r="BF90"/>
  <c r="BH90"/>
  <c r="BJ90"/>
  <c r="BL90"/>
  <c r="BN90"/>
  <c r="BP90"/>
  <c r="BR90"/>
  <c r="BT90"/>
  <c r="BV90"/>
  <c r="BX90"/>
  <c r="BZ90"/>
  <c r="CB90"/>
  <c r="CD90"/>
  <c r="CF90"/>
  <c r="CH90"/>
  <c r="CJ90"/>
  <c r="CL90"/>
  <c r="CN90"/>
  <c r="CP90"/>
  <c r="CR90"/>
  <c r="CT90"/>
  <c r="CV90"/>
  <c r="CX90"/>
  <c r="CZ90"/>
  <c r="DB90"/>
  <c r="DD90"/>
  <c r="DF90"/>
  <c r="DH90"/>
  <c r="DJ90"/>
  <c r="DL90"/>
  <c r="DN90"/>
  <c r="DP90"/>
  <c r="DR90"/>
  <c r="DT90"/>
  <c r="DV90"/>
  <c r="DX90"/>
  <c r="DZ90"/>
  <c r="EB90"/>
  <c r="ED90"/>
  <c r="EF90"/>
  <c r="EH90"/>
  <c r="EJ90"/>
  <c r="EL90"/>
  <c r="EN90"/>
  <c r="EP90"/>
  <c r="ER90"/>
  <c r="ET90"/>
  <c r="EV90"/>
  <c r="EX90"/>
  <c r="EZ90"/>
  <c r="FB90"/>
  <c r="FD90"/>
  <c r="FF90"/>
  <c r="FH90"/>
  <c r="FJ90"/>
  <c r="FL90"/>
  <c r="FN90"/>
  <c r="FP90"/>
  <c r="FR90"/>
  <c r="FT90"/>
  <c r="FV90"/>
  <c r="FX90"/>
  <c r="FZ90"/>
  <c r="GB90"/>
  <c r="GD90"/>
  <c r="GF90"/>
  <c r="GH90"/>
  <c r="GJ90"/>
  <c r="GL90"/>
  <c r="GN90"/>
  <c r="GP90"/>
  <c r="GR90"/>
  <c r="GT90"/>
  <c r="GV90"/>
  <c r="GX90"/>
  <c r="GZ90"/>
  <c r="HB90"/>
  <c r="HD90"/>
  <c r="HF90"/>
  <c r="HH90"/>
  <c r="HJ90"/>
  <c r="HL90"/>
  <c r="HN90"/>
  <c r="HP90"/>
  <c r="HR90"/>
  <c r="HT90"/>
  <c r="HV90"/>
  <c r="HX90"/>
  <c r="HZ90"/>
  <c r="IB90"/>
  <c r="ID90"/>
  <c r="IF90"/>
  <c r="IH90"/>
  <c r="IJ90"/>
  <c r="IL90"/>
  <c r="IN90"/>
  <c r="IP90"/>
  <c r="IR90"/>
  <c r="IT90"/>
  <c r="J91"/>
  <c r="L91"/>
  <c r="N91"/>
  <c r="P91"/>
  <c r="R91"/>
  <c r="T91"/>
  <c r="V91"/>
  <c r="X91"/>
  <c r="Z91"/>
  <c r="AB91"/>
  <c r="AD91"/>
  <c r="AF91"/>
  <c r="AH91"/>
  <c r="AJ91"/>
  <c r="AL91"/>
  <c r="AN91"/>
  <c r="AP91"/>
  <c r="AR91"/>
  <c r="AT91"/>
  <c r="AV91"/>
  <c r="AX91"/>
  <c r="AZ91"/>
  <c r="BB91"/>
  <c r="BD91"/>
  <c r="BF91"/>
  <c r="BH91"/>
  <c r="BJ91"/>
  <c r="BL91"/>
  <c r="BN91"/>
  <c r="BP91"/>
  <c r="BR91"/>
  <c r="BT91"/>
  <c r="BV91"/>
  <c r="BX91"/>
  <c r="BZ91"/>
  <c r="CB91"/>
  <c r="CD91"/>
  <c r="CF91"/>
  <c r="CH91"/>
  <c r="CJ91"/>
  <c r="CL91"/>
  <c r="CN91"/>
  <c r="CP91"/>
  <c r="CR91"/>
  <c r="CT91"/>
  <c r="CV91"/>
  <c r="CX91"/>
  <c r="CZ91"/>
  <c r="DB91"/>
  <c r="DD91"/>
  <c r="DF91"/>
  <c r="DH91"/>
  <c r="DJ91"/>
  <c r="DL91"/>
  <c r="DN91"/>
  <c r="DP91"/>
  <c r="DR91"/>
  <c r="DT91"/>
  <c r="DV91"/>
  <c r="DX91"/>
  <c r="DZ91"/>
  <c r="EB91"/>
  <c r="ED91"/>
  <c r="EF91"/>
  <c r="EH91"/>
  <c r="EJ91"/>
  <c r="EL91"/>
  <c r="EN91"/>
  <c r="EP91"/>
  <c r="ER91"/>
  <c r="ET91"/>
  <c r="EV91"/>
  <c r="EX91"/>
  <c r="EZ91"/>
  <c r="FB91"/>
  <c r="FD91"/>
  <c r="FF91"/>
  <c r="FH91"/>
  <c r="FJ91"/>
  <c r="FL91"/>
  <c r="FN91"/>
  <c r="FP91"/>
  <c r="FR91"/>
  <c r="FT91"/>
  <c r="FV91"/>
  <c r="FX91"/>
  <c r="FZ91"/>
  <c r="GB91"/>
  <c r="GD91"/>
  <c r="GF91"/>
  <c r="GH91"/>
  <c r="GJ91"/>
  <c r="GL91"/>
  <c r="GN91"/>
  <c r="GP91"/>
  <c r="GR91"/>
  <c r="GT91"/>
  <c r="GV91"/>
  <c r="GX91"/>
  <c r="GZ91"/>
  <c r="HB91"/>
  <c r="HD91"/>
  <c r="HF91"/>
  <c r="HH91"/>
  <c r="HJ91"/>
  <c r="HL91"/>
  <c r="HN91"/>
  <c r="HP91"/>
  <c r="HR91"/>
  <c r="HT91"/>
  <c r="HV91"/>
  <c r="HX91"/>
  <c r="HZ91"/>
  <c r="IB91"/>
  <c r="ID91"/>
  <c r="IF91"/>
  <c r="IH91"/>
  <c r="IJ91"/>
  <c r="IL91"/>
  <c r="IN91"/>
  <c r="IP91"/>
  <c r="IR91"/>
  <c r="IT91"/>
  <c r="J92"/>
  <c r="L92"/>
  <c r="N92"/>
  <c r="P92"/>
  <c r="R92"/>
  <c r="T92"/>
  <c r="V92"/>
  <c r="X92"/>
  <c r="Z92"/>
  <c r="AB92"/>
  <c r="AD92"/>
  <c r="AF92"/>
  <c r="AH92"/>
  <c r="AJ92"/>
  <c r="AL92"/>
  <c r="AN92"/>
  <c r="AP92"/>
  <c r="AR92"/>
  <c r="AT92"/>
  <c r="AV92"/>
  <c r="AX92"/>
  <c r="AZ92"/>
  <c r="BB92"/>
  <c r="BD92"/>
  <c r="BF92"/>
  <c r="BH92"/>
  <c r="BJ92"/>
  <c r="BL92"/>
  <c r="BN92"/>
  <c r="BP92"/>
  <c r="BR92"/>
  <c r="BT92"/>
  <c r="BV92"/>
  <c r="BX92"/>
  <c r="BZ92"/>
  <c r="CB92"/>
  <c r="CD92"/>
  <c r="CF92"/>
  <c r="CH92"/>
  <c r="CJ92"/>
  <c r="CL92"/>
  <c r="CN92"/>
  <c r="CP92"/>
  <c r="CR92"/>
  <c r="CT92"/>
  <c r="CV92"/>
  <c r="CX92"/>
  <c r="CZ92"/>
  <c r="DB92"/>
  <c r="DD92"/>
  <c r="DF92"/>
  <c r="DH92"/>
  <c r="DJ92"/>
  <c r="DL92"/>
  <c r="DN92"/>
  <c r="DP92"/>
  <c r="DR92"/>
  <c r="DT92"/>
  <c r="DV92"/>
  <c r="DX92"/>
  <c r="DZ92"/>
  <c r="EB92"/>
  <c r="ED92"/>
  <c r="EF92"/>
  <c r="EH92"/>
  <c r="EJ92"/>
  <c r="EL92"/>
  <c r="EN92"/>
  <c r="EP92"/>
  <c r="ER92"/>
  <c r="ET92"/>
  <c r="EV92"/>
  <c r="EX92"/>
  <c r="EZ92"/>
  <c r="FB92"/>
  <c r="FD92"/>
  <c r="FF92"/>
  <c r="FH92"/>
  <c r="FJ92"/>
  <c r="FL92"/>
  <c r="FN92"/>
  <c r="FP92"/>
  <c r="FR92"/>
  <c r="FT92"/>
  <c r="FV92"/>
  <c r="FX92"/>
  <c r="FZ92"/>
  <c r="GB92"/>
  <c r="GD92"/>
  <c r="GF92"/>
  <c r="GH92"/>
  <c r="GJ92"/>
  <c r="GL92"/>
  <c r="GN92"/>
  <c r="GP92"/>
  <c r="GR92"/>
  <c r="GT92"/>
  <c r="GV92"/>
  <c r="GX92"/>
  <c r="GZ92"/>
  <c r="HB92"/>
  <c r="HD92"/>
  <c r="HF92"/>
  <c r="HH92"/>
  <c r="HJ92"/>
  <c r="HL92"/>
  <c r="HN92"/>
  <c r="HP92"/>
  <c r="HR92"/>
  <c r="HT92"/>
  <c r="HV92"/>
  <c r="HX92"/>
  <c r="HZ92"/>
  <c r="IB92"/>
  <c r="ID92"/>
  <c r="IF92"/>
  <c r="IH92"/>
  <c r="IJ92"/>
  <c r="IL92"/>
  <c r="IN92"/>
  <c r="IP92"/>
  <c r="IR92"/>
  <c r="IT92"/>
  <c r="K98"/>
  <c r="O98"/>
  <c r="S98"/>
  <c r="W98"/>
  <c r="AA98"/>
  <c r="AE98"/>
  <c r="AI98"/>
  <c r="AM98"/>
  <c r="AQ98"/>
  <c r="AU98"/>
  <c r="AY98"/>
  <c r="BC98"/>
  <c r="BG98"/>
  <c r="BK98"/>
  <c r="BO98"/>
  <c r="BS98"/>
  <c r="BW98"/>
  <c r="CA98"/>
  <c r="CE98"/>
  <c r="CI98"/>
  <c r="CM98"/>
  <c r="CQ98"/>
  <c r="CU98"/>
  <c r="CY98"/>
  <c r="DC98"/>
  <c r="DG98"/>
  <c r="DK98"/>
  <c r="DO98"/>
  <c r="DS98"/>
  <c r="DW98"/>
  <c r="EA98"/>
  <c r="EE98"/>
  <c r="EI98"/>
  <c r="EM98"/>
  <c r="EQ98"/>
  <c r="EU98"/>
  <c r="EY98"/>
  <c r="FC98"/>
  <c r="FG98"/>
  <c r="FK98"/>
  <c r="FO98"/>
  <c r="FS98"/>
  <c r="FW98"/>
  <c r="GA98"/>
  <c r="GE98"/>
  <c r="GI98"/>
  <c r="GM98"/>
  <c r="GQ98"/>
  <c r="GU98"/>
  <c r="GY98"/>
  <c r="HC98"/>
  <c r="HG98"/>
  <c r="HK98"/>
  <c r="HO98"/>
  <c r="HS98"/>
  <c r="K102"/>
  <c r="K101"/>
  <c r="M101"/>
  <c r="O102"/>
  <c r="O101"/>
  <c r="Q101"/>
  <c r="S102"/>
  <c r="S101"/>
  <c r="U101"/>
  <c r="W102"/>
  <c r="W101"/>
  <c r="Y101"/>
  <c r="AA102"/>
  <c r="AA101"/>
  <c r="AC101"/>
  <c r="AE102"/>
  <c r="AE101"/>
  <c r="AG101"/>
  <c r="AI102"/>
  <c r="AI101"/>
  <c r="AK101"/>
  <c r="AM102"/>
  <c r="AM101"/>
  <c r="AO101"/>
  <c r="AQ102"/>
  <c r="AQ101"/>
  <c r="AS101"/>
  <c r="AU102"/>
  <c r="AU101"/>
  <c r="AW101"/>
  <c r="AY102"/>
  <c r="AY101"/>
  <c r="BA101"/>
  <c r="BC102"/>
  <c r="BC101"/>
  <c r="BE101"/>
  <c r="BG102"/>
  <c r="BG101"/>
  <c r="BI101"/>
  <c r="BK102"/>
  <c r="BK101"/>
  <c r="BM101"/>
  <c r="BO102"/>
  <c r="BO101"/>
  <c r="BQ101"/>
  <c r="BS102"/>
  <c r="BS101"/>
  <c r="BU101"/>
  <c r="BW102"/>
  <c r="BW101"/>
  <c r="BY101"/>
  <c r="CA102"/>
  <c r="CA101"/>
  <c r="CC101"/>
  <c r="CE102"/>
  <c r="CE101"/>
  <c r="CG101"/>
  <c r="CI102"/>
  <c r="CI101"/>
  <c r="CK101"/>
  <c r="CM102"/>
  <c r="CM101"/>
  <c r="CO101"/>
  <c r="CQ102"/>
  <c r="CQ101"/>
  <c r="CS101"/>
  <c r="CU102"/>
  <c r="CU101"/>
  <c r="CW101"/>
  <c r="CY102"/>
  <c r="CY101"/>
  <c r="DA101"/>
  <c r="DC102"/>
  <c r="DC101"/>
  <c r="DE101"/>
  <c r="DG102"/>
  <c r="DG101"/>
  <c r="DI101"/>
  <c r="DK102"/>
  <c r="DK101"/>
  <c r="DM101"/>
  <c r="DO102"/>
  <c r="DO101"/>
  <c r="DQ101"/>
  <c r="DS102"/>
  <c r="DS101"/>
  <c r="DU101"/>
  <c r="DW102"/>
  <c r="DW101"/>
  <c r="DY101"/>
  <c r="EA102"/>
  <c r="EA101"/>
  <c r="EC101"/>
  <c r="EE102"/>
  <c r="EE101"/>
  <c r="EG101"/>
  <c r="EI102"/>
  <c r="EI101"/>
  <c r="EK101"/>
  <c r="EM102"/>
  <c r="EM101"/>
  <c r="EO101"/>
  <c r="EQ102"/>
  <c r="EQ101"/>
  <c r="ES101"/>
  <c r="EU102"/>
  <c r="EU101"/>
  <c r="EW101"/>
  <c r="EY102"/>
  <c r="EY101"/>
  <c r="FA101"/>
  <c r="FC102"/>
  <c r="FC101"/>
  <c r="FE101"/>
  <c r="FG102"/>
  <c r="FG101"/>
  <c r="FI101"/>
  <c r="FK102"/>
  <c r="FK101"/>
  <c r="FM101"/>
  <c r="FO102"/>
  <c r="FO101"/>
  <c r="FQ101"/>
  <c r="FS102"/>
  <c r="FS101"/>
  <c r="FU101"/>
  <c r="FW102"/>
  <c r="FW101"/>
  <c r="FY101"/>
  <c r="GA102"/>
  <c r="GA101"/>
  <c r="GC101"/>
  <c r="GE102"/>
  <c r="GE101"/>
  <c r="GG101"/>
  <c r="GI102"/>
  <c r="GI101"/>
  <c r="GK101"/>
  <c r="GM102"/>
  <c r="GM101"/>
  <c r="GO101"/>
  <c r="GQ102"/>
  <c r="GQ101"/>
  <c r="GS101"/>
  <c r="GU102"/>
  <c r="GU101"/>
  <c r="GW101"/>
  <c r="GY102"/>
  <c r="GY101"/>
  <c r="HA101"/>
  <c r="HC102"/>
  <c r="HC101"/>
  <c r="HE101"/>
  <c r="HG102"/>
  <c r="HG101"/>
  <c r="HI101"/>
  <c r="HK102"/>
  <c r="HK101"/>
  <c r="HM101"/>
  <c r="HO102"/>
  <c r="HO101"/>
  <c r="HQ101"/>
  <c r="HS102"/>
  <c r="HS101"/>
  <c r="HU101"/>
  <c r="HU100"/>
  <c r="HW102"/>
  <c r="HW101"/>
  <c r="HW100"/>
  <c r="HY101"/>
  <c r="HY100"/>
  <c r="IA102"/>
  <c r="IA101"/>
  <c r="IA100"/>
  <c r="IC101"/>
  <c r="IC100"/>
  <c r="IE102"/>
  <c r="IE101"/>
  <c r="IE100"/>
  <c r="IG101"/>
  <c r="IG100"/>
  <c r="II102"/>
  <c r="II101"/>
  <c r="II100"/>
  <c r="IK101"/>
  <c r="IK100"/>
  <c r="IM102"/>
  <c r="IM101"/>
  <c r="IM100"/>
  <c r="IO101"/>
  <c r="IO100"/>
  <c r="IQ102"/>
  <c r="IQ101"/>
  <c r="IQ100"/>
  <c r="IS101"/>
  <c r="IS100"/>
  <c r="IU102"/>
  <c r="IU101"/>
  <c r="IU100"/>
  <c r="K89"/>
  <c r="K93" s="1"/>
  <c r="M89"/>
  <c r="M93" s="1"/>
  <c r="O89"/>
  <c r="O93" s="1"/>
  <c r="Q89"/>
  <c r="Q93" s="1"/>
  <c r="S89"/>
  <c r="S93" s="1"/>
  <c r="U89"/>
  <c r="U93" s="1"/>
  <c r="W89"/>
  <c r="W93" s="1"/>
  <c r="Y89"/>
  <c r="Y93" s="1"/>
  <c r="AA89"/>
  <c r="AA93" s="1"/>
  <c r="AC89"/>
  <c r="AC93" s="1"/>
  <c r="AE89"/>
  <c r="AE93" s="1"/>
  <c r="AG89"/>
  <c r="AG93" s="1"/>
  <c r="AI89"/>
  <c r="AI93" s="1"/>
  <c r="AK89"/>
  <c r="AK93" s="1"/>
  <c r="AM89"/>
  <c r="AM93" s="1"/>
  <c r="AO89"/>
  <c r="AO93" s="1"/>
  <c r="AQ89"/>
  <c r="AQ93" s="1"/>
  <c r="AS89"/>
  <c r="AS93" s="1"/>
  <c r="AU89"/>
  <c r="AU93" s="1"/>
  <c r="AW89"/>
  <c r="AW93" s="1"/>
  <c r="AY89"/>
  <c r="AY93" s="1"/>
  <c r="BA89"/>
  <c r="BA93" s="1"/>
  <c r="BC89"/>
  <c r="BC93" s="1"/>
  <c r="BE89"/>
  <c r="BE93" s="1"/>
  <c r="BG89"/>
  <c r="BG93" s="1"/>
  <c r="BI89"/>
  <c r="BI93" s="1"/>
  <c r="BK89"/>
  <c r="BK93" s="1"/>
  <c r="BM89"/>
  <c r="BM93" s="1"/>
  <c r="BO89"/>
  <c r="BO93" s="1"/>
  <c r="BQ89"/>
  <c r="BQ93" s="1"/>
  <c r="BS89"/>
  <c r="BS93" s="1"/>
  <c r="BU89"/>
  <c r="BU93" s="1"/>
  <c r="BW89"/>
  <c r="BW93" s="1"/>
  <c r="BY89"/>
  <c r="BY93" s="1"/>
  <c r="CA89"/>
  <c r="CA93" s="1"/>
  <c r="CC89"/>
  <c r="CC93" s="1"/>
  <c r="CE89"/>
  <c r="CE93" s="1"/>
  <c r="CG89"/>
  <c r="CG93" s="1"/>
  <c r="CI89"/>
  <c r="CI93" s="1"/>
  <c r="CK89"/>
  <c r="CK93" s="1"/>
  <c r="CM89"/>
  <c r="CM93" s="1"/>
  <c r="CO89"/>
  <c r="CO93" s="1"/>
  <c r="CQ89"/>
  <c r="CQ93" s="1"/>
  <c r="CS89"/>
  <c r="CS93" s="1"/>
  <c r="CU89"/>
  <c r="CU93" s="1"/>
  <c r="CW89"/>
  <c r="CW93" s="1"/>
  <c r="CY89"/>
  <c r="CY93" s="1"/>
  <c r="DA89"/>
  <c r="DA93" s="1"/>
  <c r="DC89"/>
  <c r="DC93" s="1"/>
  <c r="DE89"/>
  <c r="DE93" s="1"/>
  <c r="DG89"/>
  <c r="DG93" s="1"/>
  <c r="DI89"/>
  <c r="DI93" s="1"/>
  <c r="DK89"/>
  <c r="DK93" s="1"/>
  <c r="DM89"/>
  <c r="DM93" s="1"/>
  <c r="DO89"/>
  <c r="DO93" s="1"/>
  <c r="DQ89"/>
  <c r="DQ93" s="1"/>
  <c r="DS89"/>
  <c r="DS93" s="1"/>
  <c r="DU89"/>
  <c r="DU93" s="1"/>
  <c r="DW89"/>
  <c r="DW93" s="1"/>
  <c r="DY89"/>
  <c r="DY93" s="1"/>
  <c r="EA89"/>
  <c r="EA93" s="1"/>
  <c r="EC89"/>
  <c r="EC93" s="1"/>
  <c r="EE89"/>
  <c r="EE93" s="1"/>
  <c r="EG89"/>
  <c r="EG93" s="1"/>
  <c r="EI89"/>
  <c r="EI93" s="1"/>
  <c r="EK89"/>
  <c r="EK93" s="1"/>
  <c r="EM89"/>
  <c r="EM93" s="1"/>
  <c r="EO89"/>
  <c r="EO93" s="1"/>
  <c r="EQ89"/>
  <c r="EQ93" s="1"/>
  <c r="ES89"/>
  <c r="ES93" s="1"/>
  <c r="EU89"/>
  <c r="EU93" s="1"/>
  <c r="EW89"/>
  <c r="EW93" s="1"/>
  <c r="EY89"/>
  <c r="EY93" s="1"/>
  <c r="FA89"/>
  <c r="FA93" s="1"/>
  <c r="FC89"/>
  <c r="FC93" s="1"/>
  <c r="FE89"/>
  <c r="FE93" s="1"/>
  <c r="FG89"/>
  <c r="FG93" s="1"/>
  <c r="FI89"/>
  <c r="FI93" s="1"/>
  <c r="FK89"/>
  <c r="FK93" s="1"/>
  <c r="FM89"/>
  <c r="FM93" s="1"/>
  <c r="FO89"/>
  <c r="FO93" s="1"/>
  <c r="FQ89"/>
  <c r="FQ93" s="1"/>
  <c r="FS89"/>
  <c r="FS93" s="1"/>
  <c r="FU89"/>
  <c r="FU93" s="1"/>
  <c r="FW89"/>
  <c r="FW93" s="1"/>
  <c r="FY89"/>
  <c r="FY93" s="1"/>
  <c r="GA89"/>
  <c r="GA93" s="1"/>
  <c r="GC89"/>
  <c r="GC93" s="1"/>
  <c r="GE89"/>
  <c r="GE93" s="1"/>
  <c r="GG89"/>
  <c r="GG93" s="1"/>
  <c r="GI89"/>
  <c r="GI93" s="1"/>
  <c r="GK89"/>
  <c r="GK93" s="1"/>
  <c r="GM89"/>
  <c r="GM93" s="1"/>
  <c r="GO89"/>
  <c r="GO93" s="1"/>
  <c r="GQ89"/>
  <c r="GQ93" s="1"/>
  <c r="GS89"/>
  <c r="GS93" s="1"/>
  <c r="GU89"/>
  <c r="GU93" s="1"/>
  <c r="GW89"/>
  <c r="GW93" s="1"/>
  <c r="GY89"/>
  <c r="GY93" s="1"/>
  <c r="HA89"/>
  <c r="HA93" s="1"/>
  <c r="HC89"/>
  <c r="HC93" s="1"/>
  <c r="HE89"/>
  <c r="HE93" s="1"/>
  <c r="HG89"/>
  <c r="HG93" s="1"/>
  <c r="HI89"/>
  <c r="HI93" s="1"/>
  <c r="HK89"/>
  <c r="HK93" s="1"/>
  <c r="HM89"/>
  <c r="HM93" s="1"/>
  <c r="HO89"/>
  <c r="HO93" s="1"/>
  <c r="HQ89"/>
  <c r="HQ93" s="1"/>
  <c r="HS89"/>
  <c r="HS93" s="1"/>
  <c r="HU89"/>
  <c r="HU93" s="1"/>
  <c r="HW89"/>
  <c r="HW93" s="1"/>
  <c r="HY89"/>
  <c r="HY93" s="1"/>
  <c r="IA89"/>
  <c r="IA93" s="1"/>
  <c r="IC89"/>
  <c r="IC93" s="1"/>
  <c r="IE89"/>
  <c r="IE93" s="1"/>
  <c r="IG89"/>
  <c r="IG93" s="1"/>
  <c r="II89"/>
  <c r="II93" s="1"/>
  <c r="IK89"/>
  <c r="IK93" s="1"/>
  <c r="IM89"/>
  <c r="IM93" s="1"/>
  <c r="IO89"/>
  <c r="IO93" s="1"/>
  <c r="IQ89"/>
  <c r="IQ93" s="1"/>
  <c r="IS89"/>
  <c r="IS93" s="1"/>
  <c r="IU89"/>
  <c r="IU93" s="1"/>
  <c r="K90"/>
  <c r="M90"/>
  <c r="O90"/>
  <c r="Q90"/>
  <c r="S90"/>
  <c r="U90"/>
  <c r="W90"/>
  <c r="Y90"/>
  <c r="AA90"/>
  <c r="AC90"/>
  <c r="AE90"/>
  <c r="AG90"/>
  <c r="AI90"/>
  <c r="AK90"/>
  <c r="AM90"/>
  <c r="AO90"/>
  <c r="AQ90"/>
  <c r="AS90"/>
  <c r="AU90"/>
  <c r="AW90"/>
  <c r="AY90"/>
  <c r="BA90"/>
  <c r="BC90"/>
  <c r="BE90"/>
  <c r="BG90"/>
  <c r="BI90"/>
  <c r="BK90"/>
  <c r="BM90"/>
  <c r="BO90"/>
  <c r="BQ90"/>
  <c r="BS90"/>
  <c r="BU90"/>
  <c r="BW90"/>
  <c r="BY90"/>
  <c r="CA90"/>
  <c r="CC90"/>
  <c r="CE90"/>
  <c r="CG90"/>
  <c r="CI90"/>
  <c r="CK90"/>
  <c r="CM90"/>
  <c r="CO90"/>
  <c r="CQ90"/>
  <c r="CS90"/>
  <c r="CU90"/>
  <c r="CW90"/>
  <c r="CY90"/>
  <c r="DA90"/>
  <c r="DC90"/>
  <c r="DE90"/>
  <c r="DG90"/>
  <c r="DI90"/>
  <c r="DK90"/>
  <c r="DM90"/>
  <c r="DO90"/>
  <c r="DQ90"/>
  <c r="DS90"/>
  <c r="DU90"/>
  <c r="DW90"/>
  <c r="DY90"/>
  <c r="EA90"/>
  <c r="EC90"/>
  <c r="EE90"/>
  <c r="EG90"/>
  <c r="EI90"/>
  <c r="EK90"/>
  <c r="EM90"/>
  <c r="EO90"/>
  <c r="EQ90"/>
  <c r="ES90"/>
  <c r="EU90"/>
  <c r="EW90"/>
  <c r="EY90"/>
  <c r="FA90"/>
  <c r="FC90"/>
  <c r="FE90"/>
  <c r="FG90"/>
  <c r="FI90"/>
  <c r="FK90"/>
  <c r="FM90"/>
  <c r="FO90"/>
  <c r="FQ90"/>
  <c r="FS90"/>
  <c r="FU90"/>
  <c r="FW90"/>
  <c r="FY90"/>
  <c r="GA90"/>
  <c r="GC90"/>
  <c r="GE90"/>
  <c r="GG90"/>
  <c r="GI90"/>
  <c r="GK90"/>
  <c r="GM90"/>
  <c r="GO90"/>
  <c r="GQ90"/>
  <c r="GS90"/>
  <c r="GU90"/>
  <c r="GW90"/>
  <c r="GY90"/>
  <c r="HA90"/>
  <c r="HC90"/>
  <c r="HE90"/>
  <c r="HG90"/>
  <c r="HI90"/>
  <c r="HK90"/>
  <c r="HM90"/>
  <c r="HO90"/>
  <c r="HQ90"/>
  <c r="HS90"/>
  <c r="HU90"/>
  <c r="HW90"/>
  <c r="HY90"/>
  <c r="IA90"/>
  <c r="IC90"/>
  <c r="IE90"/>
  <c r="IG90"/>
  <c r="II90"/>
  <c r="IK90"/>
  <c r="IM90"/>
  <c r="IO90"/>
  <c r="IQ90"/>
  <c r="IS90"/>
  <c r="IU90"/>
  <c r="K91"/>
  <c r="M91"/>
  <c r="O91"/>
  <c r="Q91"/>
  <c r="S91"/>
  <c r="U91"/>
  <c r="W91"/>
  <c r="Y91"/>
  <c r="AA91"/>
  <c r="AC91"/>
  <c r="AE91"/>
  <c r="AG91"/>
  <c r="AI91"/>
  <c r="AK91"/>
  <c r="AM91"/>
  <c r="AO91"/>
  <c r="AQ91"/>
  <c r="AS91"/>
  <c r="AU91"/>
  <c r="AW91"/>
  <c r="AY91"/>
  <c r="BA91"/>
  <c r="BC91"/>
  <c r="BE91"/>
  <c r="BG91"/>
  <c r="BI91"/>
  <c r="BK91"/>
  <c r="BM91"/>
  <c r="BO91"/>
  <c r="BQ91"/>
  <c r="BS91"/>
  <c r="BU91"/>
  <c r="BW91"/>
  <c r="BY91"/>
  <c r="CA91"/>
  <c r="CC91"/>
  <c r="CE91"/>
  <c r="CG91"/>
  <c r="CI91"/>
  <c r="CK91"/>
  <c r="CM91"/>
  <c r="CO91"/>
  <c r="CQ91"/>
  <c r="CS91"/>
  <c r="CU91"/>
  <c r="CW91"/>
  <c r="CY91"/>
  <c r="DA91"/>
  <c r="DC91"/>
  <c r="DE91"/>
  <c r="DG91"/>
  <c r="DI91"/>
  <c r="DK91"/>
  <c r="DM91"/>
  <c r="DO91"/>
  <c r="DQ91"/>
  <c r="DS91"/>
  <c r="DU91"/>
  <c r="DW91"/>
  <c r="DY91"/>
  <c r="EA91"/>
  <c r="EC91"/>
  <c r="EE91"/>
  <c r="EG91"/>
  <c r="EI91"/>
  <c r="EK91"/>
  <c r="EM91"/>
  <c r="EO91"/>
  <c r="EQ91"/>
  <c r="ES91"/>
  <c r="EU91"/>
  <c r="EW91"/>
  <c r="EY91"/>
  <c r="FA91"/>
  <c r="FC91"/>
  <c r="FE91"/>
  <c r="FG91"/>
  <c r="FI91"/>
  <c r="FK91"/>
  <c r="FM91"/>
  <c r="FO91"/>
  <c r="FQ91"/>
  <c r="FS91"/>
  <c r="FU91"/>
  <c r="FW91"/>
  <c r="FY91"/>
  <c r="GA91"/>
  <c r="GC91"/>
  <c r="GE91"/>
  <c r="GG91"/>
  <c r="GI91"/>
  <c r="GK91"/>
  <c r="GM91"/>
  <c r="GO91"/>
  <c r="GQ91"/>
  <c r="GS91"/>
  <c r="GU91"/>
  <c r="GW91"/>
  <c r="GY91"/>
  <c r="HA91"/>
  <c r="HC91"/>
  <c r="HE91"/>
  <c r="HG91"/>
  <c r="HI91"/>
  <c r="HK91"/>
  <c r="HM91"/>
  <c r="HO91"/>
  <c r="HQ91"/>
  <c r="HS91"/>
  <c r="HU91"/>
  <c r="HW91"/>
  <c r="HY91"/>
  <c r="IA91"/>
  <c r="IC91"/>
  <c r="IE91"/>
  <c r="IG91"/>
  <c r="II91"/>
  <c r="IK91"/>
  <c r="IM91"/>
  <c r="IO91"/>
  <c r="IQ91"/>
  <c r="IS91"/>
  <c r="IU91"/>
  <c r="K92"/>
  <c r="M92"/>
  <c r="O92"/>
  <c r="Q92"/>
  <c r="S92"/>
  <c r="U92"/>
  <c r="W92"/>
  <c r="Y92"/>
  <c r="AA92"/>
  <c r="AC92"/>
  <c r="AE92"/>
  <c r="AG92"/>
  <c r="AI92"/>
  <c r="AK92"/>
  <c r="AM92"/>
  <c r="AO92"/>
  <c r="AQ92"/>
  <c r="AS92"/>
  <c r="AU92"/>
  <c r="AW92"/>
  <c r="AY92"/>
  <c r="BA92"/>
  <c r="BC92"/>
  <c r="BE92"/>
  <c r="BG92"/>
  <c r="BI92"/>
  <c r="BK92"/>
  <c r="BM92"/>
  <c r="BO92"/>
  <c r="BQ92"/>
  <c r="BS92"/>
  <c r="BU92"/>
  <c r="BW92"/>
  <c r="BY92"/>
  <c r="CA92"/>
  <c r="CC92"/>
  <c r="CE92"/>
  <c r="CG92"/>
  <c r="CI92"/>
  <c r="CK92"/>
  <c r="CM92"/>
  <c r="CO92"/>
  <c r="CQ92"/>
  <c r="CS92"/>
  <c r="CU92"/>
  <c r="CW92"/>
  <c r="CY92"/>
  <c r="DA92"/>
  <c r="DC92"/>
  <c r="DE92"/>
  <c r="DG92"/>
  <c r="DI92"/>
  <c r="DK92"/>
  <c r="DM92"/>
  <c r="DO92"/>
  <c r="DQ92"/>
  <c r="DS92"/>
  <c r="DU92"/>
  <c r="DW92"/>
  <c r="DY92"/>
  <c r="EA92"/>
  <c r="EC92"/>
  <c r="EE92"/>
  <c r="EG92"/>
  <c r="EI92"/>
  <c r="EK92"/>
  <c r="EM92"/>
  <c r="EO92"/>
  <c r="EQ92"/>
  <c r="ES92"/>
  <c r="EU92"/>
  <c r="EW92"/>
  <c r="EY92"/>
  <c r="FA92"/>
  <c r="FC92"/>
  <c r="FE92"/>
  <c r="FG92"/>
  <c r="FI92"/>
  <c r="FK92"/>
  <c r="FM92"/>
  <c r="FO92"/>
  <c r="FQ92"/>
  <c r="FS92"/>
  <c r="FU92"/>
  <c r="FW92"/>
  <c r="FY92"/>
  <c r="GA92"/>
  <c r="GC92"/>
  <c r="GE92"/>
  <c r="GG92"/>
  <c r="GI92"/>
  <c r="GK92"/>
  <c r="GM92"/>
  <c r="GO92"/>
  <c r="GQ92"/>
  <c r="GS92"/>
  <c r="GU92"/>
  <c r="GW92"/>
  <c r="GY92"/>
  <c r="HA92"/>
  <c r="HC92"/>
  <c r="HE92"/>
  <c r="HG92"/>
  <c r="HI92"/>
  <c r="HK92"/>
  <c r="HM92"/>
  <c r="HO92"/>
  <c r="HQ92"/>
  <c r="HS92"/>
  <c r="HU92"/>
  <c r="HW92"/>
  <c r="HY92"/>
  <c r="IA92"/>
  <c r="IC92"/>
  <c r="IE92"/>
  <c r="IG92"/>
  <c r="II92"/>
  <c r="IK92"/>
  <c r="IM92"/>
  <c r="IO92"/>
  <c r="IQ92"/>
  <c r="IS92"/>
  <c r="IU92"/>
  <c r="M98"/>
  <c r="M102" s="1"/>
  <c r="Q98"/>
  <c r="Q102" s="1"/>
  <c r="U98"/>
  <c r="U102" s="1"/>
  <c r="Y98"/>
  <c r="Y102" s="1"/>
  <c r="AC98"/>
  <c r="AC102" s="1"/>
  <c r="AG98"/>
  <c r="AG102" s="1"/>
  <c r="AK98"/>
  <c r="AK102" s="1"/>
  <c r="AO98"/>
  <c r="AO102" s="1"/>
  <c r="AS98"/>
  <c r="AS102" s="1"/>
  <c r="AW98"/>
  <c r="AW102" s="1"/>
  <c r="BA98"/>
  <c r="BA102" s="1"/>
  <c r="BE98"/>
  <c r="BE102" s="1"/>
  <c r="BI98"/>
  <c r="BI102" s="1"/>
  <c r="BM98"/>
  <c r="BM102" s="1"/>
  <c r="BQ98"/>
  <c r="BQ102" s="1"/>
  <c r="BU98"/>
  <c r="BU102" s="1"/>
  <c r="BY98"/>
  <c r="BY102" s="1"/>
  <c r="CC98"/>
  <c r="CC102" s="1"/>
  <c r="CG98"/>
  <c r="CG102" s="1"/>
  <c r="CK98"/>
  <c r="CK102" s="1"/>
  <c r="CO98"/>
  <c r="CO102" s="1"/>
  <c r="CS98"/>
  <c r="CS102" s="1"/>
  <c r="CW98"/>
  <c r="CW102" s="1"/>
  <c r="DA98"/>
  <c r="DA102" s="1"/>
  <c r="DE98"/>
  <c r="DE102" s="1"/>
  <c r="DI98"/>
  <c r="DI102" s="1"/>
  <c r="DM98"/>
  <c r="DM102" s="1"/>
  <c r="DQ98"/>
  <c r="DQ102" s="1"/>
  <c r="DU98"/>
  <c r="DU102" s="1"/>
  <c r="DY98"/>
  <c r="DY102" s="1"/>
  <c r="EC98"/>
  <c r="EC102" s="1"/>
  <c r="EG98"/>
  <c r="EG102" s="1"/>
  <c r="EK98"/>
  <c r="EK102" s="1"/>
  <c r="EO98"/>
  <c r="EO102" s="1"/>
  <c r="ES98"/>
  <c r="ES102" s="1"/>
  <c r="EW98"/>
  <c r="EW102" s="1"/>
  <c r="FA98"/>
  <c r="FA102" s="1"/>
  <c r="FE98"/>
  <c r="FE102" s="1"/>
  <c r="FI98"/>
  <c r="FI102" s="1"/>
  <c r="FM98"/>
  <c r="FM102" s="1"/>
  <c r="FQ98"/>
  <c r="FQ102" s="1"/>
  <c r="FU98"/>
  <c r="FU102" s="1"/>
  <c r="FY98"/>
  <c r="FY102" s="1"/>
  <c r="GC98"/>
  <c r="GC102" s="1"/>
  <c r="GG98"/>
  <c r="GG102" s="1"/>
  <c r="GK98"/>
  <c r="GK102" s="1"/>
  <c r="GO98"/>
  <c r="GO102" s="1"/>
  <c r="GS98"/>
  <c r="GS102" s="1"/>
  <c r="GW98"/>
  <c r="GW102" s="1"/>
  <c r="HA98"/>
  <c r="HA102" s="1"/>
  <c r="HE98"/>
  <c r="HE102" s="1"/>
  <c r="HI98"/>
  <c r="HI102" s="1"/>
  <c r="HM98"/>
  <c r="HM102" s="1"/>
  <c r="HQ98"/>
  <c r="HQ102" s="1"/>
  <c r="HU98"/>
  <c r="HU102" s="1"/>
  <c r="HY98"/>
  <c r="HY102" s="1"/>
  <c r="IC98"/>
  <c r="IC102" s="1"/>
  <c r="IG98"/>
  <c r="IG102" s="1"/>
  <c r="IK98"/>
  <c r="IK102" s="1"/>
  <c r="IO98"/>
  <c r="IO102" s="1"/>
  <c r="IS98"/>
  <c r="IS102" s="1"/>
  <c r="K99"/>
  <c r="O99"/>
  <c r="S99"/>
  <c r="W99"/>
  <c r="AA99"/>
  <c r="AE99"/>
  <c r="AI99"/>
  <c r="AM99"/>
  <c r="AQ99"/>
  <c r="AU99"/>
  <c r="AY99"/>
  <c r="BC99"/>
  <c r="BG99"/>
  <c r="BK99"/>
  <c r="BO99"/>
  <c r="BS99"/>
  <c r="BW99"/>
  <c r="CA99"/>
  <c r="CE99"/>
  <c r="CI99"/>
  <c r="CM99"/>
  <c r="CQ99"/>
  <c r="CU99"/>
  <c r="CY99"/>
  <c r="DC99"/>
  <c r="DG99"/>
  <c r="DK99"/>
  <c r="DO99"/>
  <c r="DS99"/>
  <c r="DW99"/>
  <c r="EA99"/>
  <c r="EE99"/>
  <c r="EI99"/>
  <c r="EM99"/>
  <c r="EQ99"/>
  <c r="EU99"/>
  <c r="EY99"/>
  <c r="FC99"/>
  <c r="FG99"/>
  <c r="FK99"/>
  <c r="FO99"/>
  <c r="FS99"/>
  <c r="FW99"/>
  <c r="GA99"/>
  <c r="GE99"/>
  <c r="GI99"/>
  <c r="GM99"/>
  <c r="GQ99"/>
  <c r="GU99"/>
  <c r="GY99"/>
  <c r="HC99"/>
  <c r="HG99"/>
  <c r="HK99"/>
  <c r="HO99"/>
  <c r="HS99"/>
  <c r="HW99"/>
  <c r="IA99"/>
  <c r="IE99"/>
  <c r="II99"/>
  <c r="IM99"/>
  <c r="IQ99"/>
  <c r="IU99"/>
  <c r="M100"/>
  <c r="Q100"/>
  <c r="U100"/>
  <c r="Y100"/>
  <c r="AC100"/>
  <c r="AG100"/>
  <c r="AK100"/>
  <c r="AO100"/>
  <c r="AS100"/>
  <c r="AW100"/>
  <c r="BA100"/>
  <c r="BE100"/>
  <c r="BI100"/>
  <c r="BM100"/>
  <c r="BQ100"/>
  <c r="BU100"/>
  <c r="BY100"/>
  <c r="CC100"/>
  <c r="CG100"/>
  <c r="CK100"/>
  <c r="CO100"/>
  <c r="CS100"/>
  <c r="CW100"/>
  <c r="DA100"/>
  <c r="DE100"/>
  <c r="DI100"/>
  <c r="DM100"/>
  <c r="DQ100"/>
  <c r="DU100"/>
  <c r="DY100"/>
  <c r="EC100"/>
  <c r="EG100"/>
  <c r="EK100"/>
  <c r="EO100"/>
  <c r="ES100"/>
  <c r="EW100"/>
  <c r="FA100"/>
  <c r="FE100"/>
  <c r="FI100"/>
  <c r="FM100"/>
  <c r="FQ100"/>
  <c r="FU100"/>
  <c r="FY100"/>
  <c r="GC100"/>
  <c r="GG100"/>
  <c r="GK100"/>
  <c r="GO100"/>
  <c r="GS100"/>
  <c r="GW100"/>
  <c r="HA100"/>
  <c r="HE100"/>
  <c r="HI100"/>
  <c r="HM100"/>
  <c r="HQ100"/>
  <c r="M107"/>
  <c r="Q107"/>
  <c r="U107"/>
  <c r="Y107"/>
  <c r="AC107"/>
  <c r="AG107"/>
  <c r="AK107"/>
  <c r="AO107"/>
  <c r="AS107"/>
  <c r="AW107"/>
  <c r="BA107"/>
  <c r="BE107"/>
  <c r="BI107"/>
  <c r="BM107"/>
  <c r="BQ107"/>
  <c r="BU107"/>
  <c r="BY107"/>
  <c r="CC107"/>
  <c r="CG107"/>
  <c r="CK107"/>
  <c r="CO107"/>
  <c r="CS107"/>
  <c r="CW107"/>
  <c r="DA107"/>
  <c r="DE107"/>
  <c r="DI107"/>
  <c r="DM107"/>
  <c r="DQ107"/>
  <c r="DU107"/>
  <c r="DY107"/>
  <c r="EC107"/>
  <c r="EG107"/>
  <c r="EK107"/>
  <c r="EO107"/>
  <c r="ES107"/>
  <c r="EW107"/>
  <c r="FA107"/>
  <c r="FE107"/>
  <c r="FI107"/>
  <c r="FM107"/>
  <c r="FQ107"/>
  <c r="FU107"/>
  <c r="FY107"/>
  <c r="GC107"/>
  <c r="GG107"/>
  <c r="GK107"/>
  <c r="GO107"/>
  <c r="GS107"/>
  <c r="GW107"/>
  <c r="HA107"/>
  <c r="HE107"/>
  <c r="HI107"/>
  <c r="HM107"/>
  <c r="HQ107"/>
  <c r="HU107"/>
  <c r="HY107"/>
  <c r="IC107"/>
  <c r="IG107"/>
  <c r="IK107"/>
  <c r="IO107"/>
  <c r="IS107"/>
  <c r="K108"/>
  <c r="O108"/>
  <c r="S108"/>
  <c r="W108"/>
  <c r="AA108"/>
  <c r="AE108"/>
  <c r="AI108"/>
  <c r="AM108"/>
  <c r="AQ108"/>
  <c r="AU108"/>
  <c r="AY108"/>
  <c r="BC108"/>
  <c r="BG108"/>
  <c r="BK108"/>
  <c r="BO108"/>
  <c r="BS108"/>
  <c r="BW108"/>
  <c r="CA108"/>
  <c r="CE108"/>
  <c r="CI108"/>
  <c r="CM108"/>
  <c r="CQ108"/>
  <c r="CU108"/>
  <c r="CY108"/>
  <c r="DC108"/>
  <c r="DG108"/>
  <c r="DK108"/>
  <c r="DO108"/>
  <c r="DS108"/>
  <c r="DW108"/>
  <c r="EA108"/>
  <c r="EE108"/>
  <c r="EI108"/>
  <c r="EM108"/>
  <c r="EQ108"/>
  <c r="EU108"/>
  <c r="EY108"/>
  <c r="FC108"/>
  <c r="FG108"/>
  <c r="FK108"/>
  <c r="FO108"/>
  <c r="FS108"/>
  <c r="FW108"/>
  <c r="GA108"/>
  <c r="GE108"/>
  <c r="GI108"/>
  <c r="GM108"/>
  <c r="GQ108"/>
  <c r="GU108"/>
  <c r="GY108"/>
  <c r="HC108"/>
  <c r="HG108"/>
  <c r="HK108"/>
  <c r="HO108"/>
  <c r="HS108"/>
  <c r="HW108"/>
  <c r="IA108"/>
  <c r="IE108"/>
  <c r="II108"/>
  <c r="IM108"/>
  <c r="IQ108"/>
  <c r="IU108"/>
  <c r="M109"/>
  <c r="Q109"/>
  <c r="U109"/>
  <c r="Y109"/>
  <c r="AC109"/>
  <c r="AG109"/>
  <c r="AK109"/>
  <c r="AO109"/>
  <c r="AS109"/>
  <c r="AW109"/>
  <c r="BA109"/>
  <c r="BE109"/>
  <c r="BI109"/>
  <c r="BM109"/>
  <c r="BQ109"/>
  <c r="BU109"/>
  <c r="BY109"/>
  <c r="CC109"/>
  <c r="CG109"/>
  <c r="CK109"/>
  <c r="CO109"/>
  <c r="CS109"/>
  <c r="CW109"/>
  <c r="DA109"/>
  <c r="DE109"/>
  <c r="DI109"/>
  <c r="DM109"/>
  <c r="DQ109"/>
  <c r="DU109"/>
  <c r="DY109"/>
  <c r="EC109"/>
  <c r="EG109"/>
  <c r="EK109"/>
  <c r="EO109"/>
  <c r="ES109"/>
  <c r="EW109"/>
  <c r="FA109"/>
  <c r="FE109"/>
  <c r="FI109"/>
  <c r="FM109"/>
  <c r="FQ109"/>
  <c r="FU109"/>
  <c r="FY109"/>
  <c r="GC109"/>
  <c r="GG109"/>
  <c r="GK109"/>
  <c r="GO109"/>
  <c r="GS109"/>
  <c r="GW109"/>
  <c r="HA109"/>
  <c r="HE109"/>
  <c r="HI109"/>
  <c r="HM109"/>
  <c r="HQ109"/>
  <c r="HU109"/>
  <c r="HY109"/>
  <c r="IC109"/>
  <c r="IG109"/>
  <c r="IK109"/>
  <c r="IO109"/>
  <c r="IS109"/>
  <c r="K110"/>
  <c r="O110"/>
  <c r="S110"/>
  <c r="W110"/>
  <c r="AA110"/>
  <c r="AE110"/>
  <c r="AI110"/>
  <c r="AM110"/>
  <c r="AQ110"/>
  <c r="AU110"/>
  <c r="AY110"/>
  <c r="BC110"/>
  <c r="BG110"/>
  <c r="BK110"/>
  <c r="BO110"/>
  <c r="BS110"/>
  <c r="BW110"/>
  <c r="CA110"/>
  <c r="CE110"/>
  <c r="CI110"/>
  <c r="CM110"/>
  <c r="CQ110"/>
  <c r="CU110"/>
  <c r="CY110"/>
  <c r="DC110"/>
  <c r="DG110"/>
  <c r="DK110"/>
  <c r="DO110"/>
  <c r="DS110"/>
  <c r="DW110"/>
  <c r="EA110"/>
  <c r="EE110"/>
  <c r="EI110"/>
  <c r="EM110"/>
  <c r="EQ110"/>
  <c r="EU110"/>
  <c r="EY110"/>
  <c r="FC110"/>
  <c r="FG110"/>
  <c r="FK110"/>
  <c r="FO110"/>
  <c r="FS110"/>
  <c r="FW110"/>
  <c r="GA110"/>
  <c r="GE110"/>
  <c r="GI110"/>
  <c r="GM110"/>
  <c r="GQ110"/>
  <c r="GU110"/>
  <c r="GY110"/>
  <c r="HC110"/>
  <c r="HG110"/>
  <c r="HK110"/>
  <c r="HO110"/>
  <c r="HS110"/>
  <c r="HW110"/>
  <c r="IA110"/>
  <c r="IE110"/>
  <c r="II110"/>
  <c r="IM110"/>
  <c r="IQ110"/>
  <c r="IU110"/>
  <c r="M111"/>
  <c r="Q111"/>
  <c r="U111"/>
  <c r="Y111"/>
  <c r="AC111"/>
  <c r="AG111"/>
  <c r="AK111"/>
  <c r="AO111"/>
  <c r="AS111"/>
  <c r="AW111"/>
  <c r="BA111"/>
  <c r="BE111"/>
  <c r="BI111"/>
  <c r="BM111"/>
  <c r="BQ111"/>
  <c r="BU111"/>
  <c r="BY111"/>
  <c r="CC111"/>
  <c r="CG111"/>
  <c r="CK111"/>
  <c r="CO111"/>
  <c r="CS111"/>
  <c r="CW111"/>
  <c r="DA111"/>
  <c r="DE111"/>
  <c r="DI111"/>
  <c r="DM111"/>
  <c r="DQ111"/>
  <c r="DU111"/>
  <c r="DY111"/>
  <c r="EC111"/>
  <c r="EG111"/>
  <c r="EK111"/>
  <c r="EO111"/>
  <c r="ES111"/>
  <c r="EW111"/>
  <c r="FA111"/>
  <c r="FE111"/>
  <c r="FI111"/>
  <c r="FM111"/>
  <c r="FQ111"/>
  <c r="FU111"/>
  <c r="FY111"/>
  <c r="GC111"/>
  <c r="GG111"/>
  <c r="GK111"/>
  <c r="GO111"/>
  <c r="GS111"/>
  <c r="GW111"/>
  <c r="HA111"/>
  <c r="HE111"/>
  <c r="HI111"/>
  <c r="HM111"/>
  <c r="HQ111"/>
  <c r="HU111"/>
  <c r="HY111"/>
  <c r="IC111"/>
  <c r="IG111"/>
  <c r="IK111"/>
  <c r="IO111"/>
  <c r="IS111"/>
  <c r="K116"/>
  <c r="O116"/>
  <c r="S116"/>
  <c r="W116"/>
  <c r="AA116"/>
  <c r="AE116"/>
  <c r="AI116"/>
  <c r="AM116"/>
  <c r="AQ116"/>
  <c r="AU116"/>
  <c r="AY116"/>
  <c r="BC116"/>
  <c r="BG116"/>
  <c r="BK116"/>
  <c r="BO116"/>
  <c r="BS116"/>
  <c r="BW116"/>
  <c r="CA116"/>
  <c r="CE116"/>
  <c r="CI116"/>
  <c r="CM116"/>
  <c r="CQ116"/>
  <c r="CU116"/>
  <c r="CY116"/>
  <c r="DC116"/>
  <c r="DG116"/>
  <c r="DK116"/>
  <c r="DO116"/>
  <c r="DS116"/>
  <c r="DW116"/>
  <c r="EA116"/>
  <c r="EE116"/>
  <c r="EI116"/>
  <c r="EM116"/>
  <c r="EQ116"/>
  <c r="EU116"/>
  <c r="EY116"/>
  <c r="FC116"/>
  <c r="FG116"/>
  <c r="FK116"/>
  <c r="FO116"/>
  <c r="FS116"/>
  <c r="FW116"/>
  <c r="GA116"/>
  <c r="GE116"/>
  <c r="GI116"/>
  <c r="GM116"/>
  <c r="GQ116"/>
  <c r="GU116"/>
  <c r="GY116"/>
  <c r="HC116"/>
  <c r="HG116"/>
  <c r="HK116"/>
  <c r="HO116"/>
  <c r="HS116"/>
  <c r="HW116"/>
  <c r="IA116"/>
  <c r="IE116"/>
  <c r="II116"/>
  <c r="IM116"/>
  <c r="IQ116"/>
  <c r="IU116"/>
  <c r="M117"/>
  <c r="Q117"/>
  <c r="U117"/>
  <c r="Y117"/>
  <c r="AC117"/>
  <c r="AG117"/>
  <c r="AK117"/>
  <c r="AO117"/>
  <c r="AS117"/>
  <c r="AW117"/>
  <c r="BA117"/>
  <c r="BE117"/>
  <c r="BI117"/>
  <c r="BM117"/>
  <c r="BQ117"/>
  <c r="BU117"/>
  <c r="BY117"/>
  <c r="CC117"/>
  <c r="CG117"/>
  <c r="CK117"/>
  <c r="CO117"/>
  <c r="CS117"/>
  <c r="CW117"/>
  <c r="DA117"/>
  <c r="DE117"/>
  <c r="DI117"/>
  <c r="DM117"/>
  <c r="DQ117"/>
  <c r="DU117"/>
  <c r="DY117"/>
  <c r="EC117"/>
  <c r="EG117"/>
  <c r="EK117"/>
  <c r="EO117"/>
  <c r="ES117"/>
  <c r="EW117"/>
  <c r="FA117"/>
  <c r="FE117"/>
  <c r="FI117"/>
  <c r="FM117"/>
  <c r="FQ117"/>
  <c r="FU117"/>
  <c r="FY117"/>
  <c r="GC117"/>
  <c r="GG117"/>
  <c r="GK117"/>
  <c r="GO117"/>
  <c r="GS117"/>
  <c r="GW117"/>
  <c r="HA117"/>
  <c r="HE117"/>
  <c r="HI117"/>
  <c r="HM117"/>
  <c r="HQ117"/>
  <c r="HU117"/>
  <c r="HY117"/>
  <c r="IC117"/>
  <c r="IG117"/>
  <c r="IK117"/>
  <c r="IO117"/>
  <c r="IS117"/>
  <c r="K118"/>
  <c r="O118"/>
  <c r="S118"/>
  <c r="W118"/>
  <c r="AA118"/>
  <c r="AE118"/>
  <c r="AI118"/>
  <c r="AM118"/>
  <c r="AQ118"/>
  <c r="AU118"/>
  <c r="AY118"/>
  <c r="BC118"/>
  <c r="BG118"/>
  <c r="BK118"/>
  <c r="BO118"/>
  <c r="BS118"/>
  <c r="BW118"/>
  <c r="CA118"/>
  <c r="CE118"/>
  <c r="CI118"/>
  <c r="CM118"/>
  <c r="CQ118"/>
  <c r="CU118"/>
  <c r="CY118"/>
  <c r="DC118"/>
  <c r="DG118"/>
  <c r="M119"/>
  <c r="Q119"/>
  <c r="U119"/>
  <c r="Y119"/>
  <c r="AC119"/>
  <c r="AG119"/>
  <c r="AK119"/>
  <c r="AO119"/>
  <c r="AS119"/>
  <c r="AW119"/>
  <c r="BA119"/>
  <c r="BE119"/>
  <c r="BI119"/>
  <c r="BM119"/>
  <c r="BQ119"/>
  <c r="BU119"/>
  <c r="BY119"/>
  <c r="CC119"/>
  <c r="CG119"/>
  <c r="CK119"/>
  <c r="CO119"/>
  <c r="CS119"/>
  <c r="CW119"/>
  <c r="DA119"/>
  <c r="DE119"/>
  <c r="K120"/>
  <c r="O120"/>
  <c r="S120"/>
  <c r="W120"/>
  <c r="AA120"/>
  <c r="AE120"/>
  <c r="AI120"/>
  <c r="AM120"/>
  <c r="AQ120"/>
  <c r="AU120"/>
  <c r="AY120"/>
  <c r="BC120"/>
  <c r="BG120"/>
  <c r="BK120"/>
  <c r="BO120"/>
  <c r="BS120"/>
  <c r="BW120"/>
  <c r="CA120"/>
  <c r="CE120"/>
  <c r="CI120"/>
  <c r="CM120"/>
  <c r="CQ120"/>
  <c r="CU120"/>
  <c r="CY120"/>
  <c r="DC120"/>
  <c r="DG120"/>
  <c r="J110"/>
  <c r="J109"/>
  <c r="J108"/>
  <c r="J107"/>
  <c r="J111" s="1"/>
  <c r="L110"/>
  <c r="L109"/>
  <c r="L108"/>
  <c r="L107"/>
  <c r="L111" s="1"/>
  <c r="N110"/>
  <c r="N109"/>
  <c r="N108"/>
  <c r="N107"/>
  <c r="N111" s="1"/>
  <c r="P110"/>
  <c r="P109"/>
  <c r="P108"/>
  <c r="P107"/>
  <c r="P111" s="1"/>
  <c r="R110"/>
  <c r="R109"/>
  <c r="R108"/>
  <c r="R107"/>
  <c r="R111" s="1"/>
  <c r="T110"/>
  <c r="T109"/>
  <c r="T108"/>
  <c r="T107"/>
  <c r="T111" s="1"/>
  <c r="V110"/>
  <c r="V109"/>
  <c r="V108"/>
  <c r="V107"/>
  <c r="V111" s="1"/>
  <c r="X110"/>
  <c r="X109"/>
  <c r="X108"/>
  <c r="X107"/>
  <c r="X111" s="1"/>
  <c r="Z110"/>
  <c r="Z109"/>
  <c r="Z108"/>
  <c r="Z107"/>
  <c r="Z111" s="1"/>
  <c r="AB110"/>
  <c r="AB109"/>
  <c r="AB108"/>
  <c r="AB107"/>
  <c r="AB111" s="1"/>
  <c r="AD110"/>
  <c r="AD109"/>
  <c r="AD108"/>
  <c r="AD107"/>
  <c r="AD111" s="1"/>
  <c r="AF110"/>
  <c r="AF109"/>
  <c r="AF108"/>
  <c r="AF107"/>
  <c r="AF111" s="1"/>
  <c r="AH110"/>
  <c r="AH109"/>
  <c r="AH108"/>
  <c r="AH107"/>
  <c r="AH111" s="1"/>
  <c r="AJ110"/>
  <c r="AJ109"/>
  <c r="AJ108"/>
  <c r="AJ107"/>
  <c r="AJ111" s="1"/>
  <c r="AL110"/>
  <c r="AL109"/>
  <c r="AL108"/>
  <c r="AL107"/>
  <c r="AL111" s="1"/>
  <c r="AN110"/>
  <c r="AN109"/>
  <c r="AN108"/>
  <c r="AN107"/>
  <c r="AN111" s="1"/>
  <c r="AP110"/>
  <c r="AP109"/>
  <c r="AP108"/>
  <c r="AP107"/>
  <c r="AP111" s="1"/>
  <c r="AR110"/>
  <c r="AR109"/>
  <c r="AR108"/>
  <c r="AR107"/>
  <c r="AR111" s="1"/>
  <c r="AT110"/>
  <c r="AT109"/>
  <c r="AT108"/>
  <c r="AT107"/>
  <c r="AT111" s="1"/>
  <c r="AV110"/>
  <c r="AV109"/>
  <c r="AV108"/>
  <c r="AV107"/>
  <c r="AV111" s="1"/>
  <c r="AX110"/>
  <c r="AX109"/>
  <c r="AX108"/>
  <c r="AX107"/>
  <c r="AX111" s="1"/>
  <c r="AZ110"/>
  <c r="AZ109"/>
  <c r="AZ108"/>
  <c r="AZ107"/>
  <c r="AZ111" s="1"/>
  <c r="BB110"/>
  <c r="BB109"/>
  <c r="BB108"/>
  <c r="BB107"/>
  <c r="BB111" s="1"/>
  <c r="BD110"/>
  <c r="BD109"/>
  <c r="BD108"/>
  <c r="BD107"/>
  <c r="BD111" s="1"/>
  <c r="BF110"/>
  <c r="BF109"/>
  <c r="BF108"/>
  <c r="BF107"/>
  <c r="BF111" s="1"/>
  <c r="BH110"/>
  <c r="BH109"/>
  <c r="BH108"/>
  <c r="BH107"/>
  <c r="BH111" s="1"/>
  <c r="BJ110"/>
  <c r="BJ109"/>
  <c r="BJ108"/>
  <c r="BJ107"/>
  <c r="BJ111" s="1"/>
  <c r="BL110"/>
  <c r="BL109"/>
  <c r="BL108"/>
  <c r="BL107"/>
  <c r="BL111" s="1"/>
  <c r="BN110"/>
  <c r="BN109"/>
  <c r="BN108"/>
  <c r="BN107"/>
  <c r="BN111" s="1"/>
  <c r="BP110"/>
  <c r="BP109"/>
  <c r="BP108"/>
  <c r="BP107"/>
  <c r="BP111" s="1"/>
  <c r="BR110"/>
  <c r="BR109"/>
  <c r="BR108"/>
  <c r="BR107"/>
  <c r="BR111" s="1"/>
  <c r="BT110"/>
  <c r="BT109"/>
  <c r="BT108"/>
  <c r="BT107"/>
  <c r="BT111" s="1"/>
  <c r="BV110"/>
  <c r="BV109"/>
  <c r="BV108"/>
  <c r="BV107"/>
  <c r="BV111" s="1"/>
  <c r="BX110"/>
  <c r="BX109"/>
  <c r="BX108"/>
  <c r="BX107"/>
  <c r="BX111" s="1"/>
  <c r="BZ110"/>
  <c r="BZ109"/>
  <c r="BZ108"/>
  <c r="BZ107"/>
  <c r="BZ111" s="1"/>
  <c r="CB110"/>
  <c r="CB109"/>
  <c r="CB108"/>
  <c r="CB107"/>
  <c r="CB111" s="1"/>
  <c r="CD110"/>
  <c r="CD109"/>
  <c r="CD108"/>
  <c r="CD107"/>
  <c r="CD111" s="1"/>
  <c r="CF110"/>
  <c r="CF109"/>
  <c r="CF108"/>
  <c r="CF107"/>
  <c r="CF111" s="1"/>
  <c r="CH110"/>
  <c r="CH109"/>
  <c r="CH108"/>
  <c r="CH107"/>
  <c r="CH111" s="1"/>
  <c r="CJ110"/>
  <c r="CJ109"/>
  <c r="CJ108"/>
  <c r="CJ107"/>
  <c r="CJ111" s="1"/>
  <c r="CL110"/>
  <c r="CL109"/>
  <c r="CL108"/>
  <c r="CL107"/>
  <c r="CL111" s="1"/>
  <c r="CN110"/>
  <c r="CN109"/>
  <c r="CN108"/>
  <c r="CN107"/>
  <c r="CN111" s="1"/>
  <c r="CP110"/>
  <c r="CP109"/>
  <c r="CP108"/>
  <c r="CP107"/>
  <c r="CP111" s="1"/>
  <c r="CR110"/>
  <c r="CR109"/>
  <c r="CR108"/>
  <c r="CR107"/>
  <c r="CR111" s="1"/>
  <c r="CT110"/>
  <c r="CT109"/>
  <c r="CT108"/>
  <c r="CT107"/>
  <c r="CT111" s="1"/>
  <c r="CV110"/>
  <c r="CV109"/>
  <c r="CV108"/>
  <c r="CV107"/>
  <c r="CV111" s="1"/>
  <c r="CX110"/>
  <c r="CX109"/>
  <c r="CX108"/>
  <c r="CX107"/>
  <c r="CX111" s="1"/>
  <c r="CZ110"/>
  <c r="CZ109"/>
  <c r="CZ108"/>
  <c r="CZ107"/>
  <c r="CZ111" s="1"/>
  <c r="DB110"/>
  <c r="DB109"/>
  <c r="DB108"/>
  <c r="DB107"/>
  <c r="DB111" s="1"/>
  <c r="DD110"/>
  <c r="DD109"/>
  <c r="DD108"/>
  <c r="DD107"/>
  <c r="DD111" s="1"/>
  <c r="DF110"/>
  <c r="DF109"/>
  <c r="DF108"/>
  <c r="DF107"/>
  <c r="DF111" s="1"/>
  <c r="DH110"/>
  <c r="DH109"/>
  <c r="DH108"/>
  <c r="DH107"/>
  <c r="DH111" s="1"/>
  <c r="DJ110"/>
  <c r="DJ109"/>
  <c r="DJ108"/>
  <c r="DJ107"/>
  <c r="DJ111" s="1"/>
  <c r="DL110"/>
  <c r="DL109"/>
  <c r="DL108"/>
  <c r="DL107"/>
  <c r="DL111" s="1"/>
  <c r="DN110"/>
  <c r="DN109"/>
  <c r="DN108"/>
  <c r="DN107"/>
  <c r="DN111" s="1"/>
  <c r="DP110"/>
  <c r="DP109"/>
  <c r="DP108"/>
  <c r="DP107"/>
  <c r="DP111" s="1"/>
  <c r="DR110"/>
  <c r="DR109"/>
  <c r="DR108"/>
  <c r="DR107"/>
  <c r="DR111" s="1"/>
  <c r="DT110"/>
  <c r="DT109"/>
  <c r="DT108"/>
  <c r="DT107"/>
  <c r="DT111" s="1"/>
  <c r="DV110"/>
  <c r="DV109"/>
  <c r="DV108"/>
  <c r="DV107"/>
  <c r="DV111" s="1"/>
  <c r="DX110"/>
  <c r="DX109"/>
  <c r="DX108"/>
  <c r="DX107"/>
  <c r="DX111" s="1"/>
  <c r="DZ110"/>
  <c r="DZ109"/>
  <c r="DZ108"/>
  <c r="DZ107"/>
  <c r="DZ111" s="1"/>
  <c r="EB110"/>
  <c r="EB109"/>
  <c r="EB108"/>
  <c r="EB107"/>
  <c r="EB111" s="1"/>
  <c r="ED110"/>
  <c r="ED109"/>
  <c r="ED108"/>
  <c r="ED107"/>
  <c r="ED111" s="1"/>
  <c r="EF110"/>
  <c r="EF109"/>
  <c r="EF108"/>
  <c r="EF107"/>
  <c r="EF111" s="1"/>
  <c r="EH110"/>
  <c r="EH109"/>
  <c r="EH108"/>
  <c r="EH107"/>
  <c r="EH111" s="1"/>
  <c r="EJ110"/>
  <c r="EJ109"/>
  <c r="EJ108"/>
  <c r="EJ107"/>
  <c r="EJ111" s="1"/>
  <c r="EL110"/>
  <c r="EL109"/>
  <c r="EL108"/>
  <c r="EL107"/>
  <c r="EL111" s="1"/>
  <c r="EN110"/>
  <c r="EN109"/>
  <c r="EN108"/>
  <c r="EN107"/>
  <c r="EN111" s="1"/>
  <c r="EP110"/>
  <c r="EP109"/>
  <c r="EP108"/>
  <c r="EP107"/>
  <c r="EP111" s="1"/>
  <c r="ER110"/>
  <c r="ER109"/>
  <c r="ER108"/>
  <c r="ER107"/>
  <c r="ER111" s="1"/>
  <c r="ET110"/>
  <c r="ET109"/>
  <c r="ET108"/>
  <c r="ET107"/>
  <c r="ET111" s="1"/>
  <c r="EV110"/>
  <c r="EV109"/>
  <c r="EV108"/>
  <c r="EV107"/>
  <c r="EV111" s="1"/>
  <c r="EX110"/>
  <c r="EX109"/>
  <c r="EX108"/>
  <c r="EX107"/>
  <c r="EX111" s="1"/>
  <c r="EZ110"/>
  <c r="EZ109"/>
  <c r="EZ108"/>
  <c r="EZ107"/>
  <c r="EZ111" s="1"/>
  <c r="FB110"/>
  <c r="FB109"/>
  <c r="FB108"/>
  <c r="FB107"/>
  <c r="FB111" s="1"/>
  <c r="FD110"/>
  <c r="FD109"/>
  <c r="FD108"/>
  <c r="FD107"/>
  <c r="FD111" s="1"/>
  <c r="FF110"/>
  <c r="FF109"/>
  <c r="FF108"/>
  <c r="FF107"/>
  <c r="FF111" s="1"/>
  <c r="FH110"/>
  <c r="FH109"/>
  <c r="FH108"/>
  <c r="FH107"/>
  <c r="FH111" s="1"/>
  <c r="FJ110"/>
  <c r="FJ109"/>
  <c r="FJ108"/>
  <c r="FJ107"/>
  <c r="FJ111" s="1"/>
  <c r="FL110"/>
  <c r="FL109"/>
  <c r="FL108"/>
  <c r="FL107"/>
  <c r="FL111" s="1"/>
  <c r="FN110"/>
  <c r="FN109"/>
  <c r="FN108"/>
  <c r="FN107"/>
  <c r="FN111" s="1"/>
  <c r="FP110"/>
  <c r="FP109"/>
  <c r="FP108"/>
  <c r="FP107"/>
  <c r="FP111" s="1"/>
  <c r="FR110"/>
  <c r="FR109"/>
  <c r="FR108"/>
  <c r="FR107"/>
  <c r="FR111" s="1"/>
  <c r="FT110"/>
  <c r="FT109"/>
  <c r="FT108"/>
  <c r="FT107"/>
  <c r="FT111" s="1"/>
  <c r="FV110"/>
  <c r="FV109"/>
  <c r="FV108"/>
  <c r="FV107"/>
  <c r="FV111" s="1"/>
  <c r="FX110"/>
  <c r="FX109"/>
  <c r="FX108"/>
  <c r="FX107"/>
  <c r="FX111" s="1"/>
  <c r="FZ110"/>
  <c r="FZ109"/>
  <c r="FZ108"/>
  <c r="FZ107"/>
  <c r="FZ111" s="1"/>
  <c r="GB110"/>
  <c r="GB109"/>
  <c r="GB108"/>
  <c r="GB107"/>
  <c r="GB111" s="1"/>
  <c r="GD110"/>
  <c r="GD109"/>
  <c r="GD108"/>
  <c r="GD107"/>
  <c r="GD111" s="1"/>
  <c r="GF110"/>
  <c r="GF109"/>
  <c r="GF108"/>
  <c r="GF107"/>
  <c r="GF111" s="1"/>
  <c r="GH110"/>
  <c r="GH109"/>
  <c r="GH108"/>
  <c r="GH107"/>
  <c r="GH111" s="1"/>
  <c r="GJ110"/>
  <c r="GJ109"/>
  <c r="GJ108"/>
  <c r="GJ107"/>
  <c r="GJ111" s="1"/>
  <c r="GL110"/>
  <c r="GL109"/>
  <c r="GL108"/>
  <c r="GL107"/>
  <c r="GL111" s="1"/>
  <c r="GN110"/>
  <c r="GN109"/>
  <c r="GN108"/>
  <c r="GN107"/>
  <c r="GN111" s="1"/>
  <c r="GP110"/>
  <c r="GP109"/>
  <c r="GP108"/>
  <c r="GP107"/>
  <c r="GP111" s="1"/>
  <c r="GR110"/>
  <c r="GR109"/>
  <c r="GR108"/>
  <c r="GR107"/>
  <c r="GR111" s="1"/>
  <c r="GT110"/>
  <c r="GT109"/>
  <c r="GT108"/>
  <c r="GT107"/>
  <c r="GT111" s="1"/>
  <c r="GV110"/>
  <c r="GV109"/>
  <c r="GV108"/>
  <c r="GV107"/>
  <c r="GV111" s="1"/>
  <c r="GX110"/>
  <c r="GX109"/>
  <c r="GX108"/>
  <c r="GX107"/>
  <c r="GX111" s="1"/>
  <c r="GZ110"/>
  <c r="GZ109"/>
  <c r="GZ108"/>
  <c r="GZ107"/>
  <c r="GZ111" s="1"/>
  <c r="HB110"/>
  <c r="HB109"/>
  <c r="HB108"/>
  <c r="HB107"/>
  <c r="HB111" s="1"/>
  <c r="HD110"/>
  <c r="HD109"/>
  <c r="HD108"/>
  <c r="HD107"/>
  <c r="HD111" s="1"/>
  <c r="HF110"/>
  <c r="HF109"/>
  <c r="HF108"/>
  <c r="HF107"/>
  <c r="HF111" s="1"/>
  <c r="HH110"/>
  <c r="HH109"/>
  <c r="HH108"/>
  <c r="HH107"/>
  <c r="HH111" s="1"/>
  <c r="HJ110"/>
  <c r="HJ109"/>
  <c r="HJ108"/>
  <c r="HJ107"/>
  <c r="HJ111" s="1"/>
  <c r="HL110"/>
  <c r="HL109"/>
  <c r="HL108"/>
  <c r="HL107"/>
  <c r="HL111" s="1"/>
  <c r="HN110"/>
  <c r="HN109"/>
  <c r="HN108"/>
  <c r="HN107"/>
  <c r="HN111" s="1"/>
  <c r="HP110"/>
  <c r="HP109"/>
  <c r="HP108"/>
  <c r="HP107"/>
  <c r="HP111" s="1"/>
  <c r="HR110"/>
  <c r="HR109"/>
  <c r="HR108"/>
  <c r="HR107"/>
  <c r="HR111" s="1"/>
  <c r="HT110"/>
  <c r="HT109"/>
  <c r="HT108"/>
  <c r="HT107"/>
  <c r="HT111" s="1"/>
  <c r="HV110"/>
  <c r="HV109"/>
  <c r="HV108"/>
  <c r="HV107"/>
  <c r="HV111" s="1"/>
  <c r="HX110"/>
  <c r="HX109"/>
  <c r="HX108"/>
  <c r="HX107"/>
  <c r="HX111" s="1"/>
  <c r="HZ110"/>
  <c r="HZ109"/>
  <c r="HZ108"/>
  <c r="HZ107"/>
  <c r="HZ111" s="1"/>
  <c r="IB110"/>
  <c r="IB109"/>
  <c r="IB108"/>
  <c r="IB107"/>
  <c r="IB111" s="1"/>
  <c r="ID110"/>
  <c r="ID109"/>
  <c r="ID108"/>
  <c r="ID107"/>
  <c r="ID111" s="1"/>
  <c r="IF110"/>
  <c r="IF109"/>
  <c r="IF108"/>
  <c r="IF107"/>
  <c r="IF111" s="1"/>
  <c r="IH110"/>
  <c r="IH109"/>
  <c r="IH108"/>
  <c r="IH107"/>
  <c r="IH111" s="1"/>
  <c r="IJ110"/>
  <c r="IJ109"/>
  <c r="IJ108"/>
  <c r="IJ107"/>
  <c r="IJ111" s="1"/>
  <c r="IL110"/>
  <c r="IL109"/>
  <c r="IL108"/>
  <c r="IL107"/>
  <c r="IL111" s="1"/>
  <c r="IN110"/>
  <c r="IN109"/>
  <c r="IN108"/>
  <c r="IN107"/>
  <c r="IN111" s="1"/>
  <c r="IP110"/>
  <c r="IP109"/>
  <c r="IP108"/>
  <c r="IP107"/>
  <c r="IP111" s="1"/>
  <c r="IR110"/>
  <c r="IR109"/>
  <c r="IR108"/>
  <c r="IR107"/>
  <c r="IR111" s="1"/>
  <c r="IT110"/>
  <c r="IT109"/>
  <c r="IT108"/>
  <c r="IT107"/>
  <c r="IT111" s="1"/>
  <c r="K160"/>
  <c r="L160"/>
  <c r="K107"/>
  <c r="K111" s="1"/>
  <c r="O107"/>
  <c r="O111" s="1"/>
  <c r="S107"/>
  <c r="S111" s="1"/>
  <c r="W107"/>
  <c r="W111" s="1"/>
  <c r="AA107"/>
  <c r="AA111" s="1"/>
  <c r="AE107"/>
  <c r="AE111" s="1"/>
  <c r="AI107"/>
  <c r="AI111" s="1"/>
  <c r="AM107"/>
  <c r="AM111" s="1"/>
  <c r="AQ107"/>
  <c r="AQ111" s="1"/>
  <c r="AU107"/>
  <c r="AU111" s="1"/>
  <c r="AY107"/>
  <c r="AY111" s="1"/>
  <c r="BC107"/>
  <c r="BC111" s="1"/>
  <c r="BG107"/>
  <c r="BG111" s="1"/>
  <c r="BK107"/>
  <c r="BK111" s="1"/>
  <c r="BO107"/>
  <c r="BO111" s="1"/>
  <c r="BS107"/>
  <c r="BS111" s="1"/>
  <c r="BW107"/>
  <c r="BW111" s="1"/>
  <c r="CA107"/>
  <c r="CA111" s="1"/>
  <c r="CE107"/>
  <c r="CE111" s="1"/>
  <c r="CI107"/>
  <c r="CI111" s="1"/>
  <c r="CM107"/>
  <c r="CM111" s="1"/>
  <c r="CQ107"/>
  <c r="CQ111" s="1"/>
  <c r="CU107"/>
  <c r="CU111" s="1"/>
  <c r="CY107"/>
  <c r="CY111" s="1"/>
  <c r="DC107"/>
  <c r="DC111" s="1"/>
  <c r="DG107"/>
  <c r="DG111" s="1"/>
  <c r="DK107"/>
  <c r="DK111" s="1"/>
  <c r="DO107"/>
  <c r="DO111" s="1"/>
  <c r="DS107"/>
  <c r="DS111" s="1"/>
  <c r="DW107"/>
  <c r="DW111" s="1"/>
  <c r="EA107"/>
  <c r="EA111" s="1"/>
  <c r="EE107"/>
  <c r="EE111" s="1"/>
  <c r="EI107"/>
  <c r="EI111" s="1"/>
  <c r="EM107"/>
  <c r="EM111" s="1"/>
  <c r="EQ107"/>
  <c r="EQ111" s="1"/>
  <c r="EU107"/>
  <c r="EU111" s="1"/>
  <c r="EY107"/>
  <c r="EY111" s="1"/>
  <c r="FC107"/>
  <c r="FC111" s="1"/>
  <c r="FG107"/>
  <c r="FG111" s="1"/>
  <c r="FK107"/>
  <c r="FK111" s="1"/>
  <c r="FO107"/>
  <c r="FO111" s="1"/>
  <c r="FS107"/>
  <c r="FS111" s="1"/>
  <c r="FW107"/>
  <c r="FW111" s="1"/>
  <c r="GA107"/>
  <c r="GA111" s="1"/>
  <c r="GE107"/>
  <c r="GE111" s="1"/>
  <c r="GI107"/>
  <c r="GI111" s="1"/>
  <c r="GM107"/>
  <c r="GM111" s="1"/>
  <c r="GQ107"/>
  <c r="GQ111" s="1"/>
  <c r="GU107"/>
  <c r="GU111" s="1"/>
  <c r="GY107"/>
  <c r="GY111" s="1"/>
  <c r="HC107"/>
  <c r="HC111" s="1"/>
  <c r="HG107"/>
  <c r="HG111" s="1"/>
  <c r="HK107"/>
  <c r="HK111" s="1"/>
  <c r="HO107"/>
  <c r="HO111" s="1"/>
  <c r="HS107"/>
  <c r="HS111" s="1"/>
  <c r="HW107"/>
  <c r="HW111" s="1"/>
  <c r="IA107"/>
  <c r="IA111" s="1"/>
  <c r="IE107"/>
  <c r="IE111" s="1"/>
  <c r="II107"/>
  <c r="II111" s="1"/>
  <c r="IM107"/>
  <c r="IM111" s="1"/>
  <c r="IQ107"/>
  <c r="IQ111" s="1"/>
  <c r="IU107"/>
  <c r="IU111" s="1"/>
  <c r="M108"/>
  <c r="Q108"/>
  <c r="U108"/>
  <c r="Y108"/>
  <c r="AC108"/>
  <c r="AG108"/>
  <c r="AK108"/>
  <c r="AO108"/>
  <c r="AS108"/>
  <c r="AW108"/>
  <c r="BA108"/>
  <c r="BE108"/>
  <c r="BI108"/>
  <c r="BM108"/>
  <c r="BQ108"/>
  <c r="BU108"/>
  <c r="BY108"/>
  <c r="CC108"/>
  <c r="CG108"/>
  <c r="CK108"/>
  <c r="CO108"/>
  <c r="CS108"/>
  <c r="CW108"/>
  <c r="DA108"/>
  <c r="DE108"/>
  <c r="DI108"/>
  <c r="DM108"/>
  <c r="DQ108"/>
  <c r="DU108"/>
  <c r="DY108"/>
  <c r="EC108"/>
  <c r="EG108"/>
  <c r="EK108"/>
  <c r="EO108"/>
  <c r="ES108"/>
  <c r="EW108"/>
  <c r="FA108"/>
  <c r="FE108"/>
  <c r="FI108"/>
  <c r="FM108"/>
  <c r="FQ108"/>
  <c r="FU108"/>
  <c r="FY108"/>
  <c r="GC108"/>
  <c r="GG108"/>
  <c r="GK108"/>
  <c r="GO108"/>
  <c r="GS108"/>
  <c r="GW108"/>
  <c r="HA108"/>
  <c r="HE108"/>
  <c r="HI108"/>
  <c r="HM108"/>
  <c r="HQ108"/>
  <c r="HU108"/>
  <c r="HY108"/>
  <c r="IC108"/>
  <c r="IG108"/>
  <c r="IK108"/>
  <c r="IO108"/>
  <c r="IS108"/>
  <c r="K109"/>
  <c r="O109"/>
  <c r="S109"/>
  <c r="W109"/>
  <c r="AA109"/>
  <c r="AE109"/>
  <c r="AI109"/>
  <c r="AM109"/>
  <c r="AQ109"/>
  <c r="AU109"/>
  <c r="AY109"/>
  <c r="BC109"/>
  <c r="BG109"/>
  <c r="BK109"/>
  <c r="BO109"/>
  <c r="BS109"/>
  <c r="BW109"/>
  <c r="CA109"/>
  <c r="CE109"/>
  <c r="CI109"/>
  <c r="CM109"/>
  <c r="CQ109"/>
  <c r="CU109"/>
  <c r="CY109"/>
  <c r="DC109"/>
  <c r="DG109"/>
  <c r="DK109"/>
  <c r="DO109"/>
  <c r="DS109"/>
  <c r="DW109"/>
  <c r="EA109"/>
  <c r="EE109"/>
  <c r="EI109"/>
  <c r="EM109"/>
  <c r="EQ109"/>
  <c r="EU109"/>
  <c r="EY109"/>
  <c r="FC109"/>
  <c r="FG109"/>
  <c r="FK109"/>
  <c r="FO109"/>
  <c r="FS109"/>
  <c r="FW109"/>
  <c r="GA109"/>
  <c r="GE109"/>
  <c r="GI109"/>
  <c r="GM109"/>
  <c r="GQ109"/>
  <c r="GU109"/>
  <c r="GY109"/>
  <c r="HC109"/>
  <c r="HG109"/>
  <c r="HK109"/>
  <c r="HO109"/>
  <c r="HS109"/>
  <c r="HW109"/>
  <c r="IA109"/>
  <c r="IE109"/>
  <c r="II109"/>
  <c r="IM109"/>
  <c r="IQ109"/>
  <c r="IU109"/>
  <c r="DK120"/>
  <c r="DO120"/>
  <c r="DS120"/>
  <c r="DW120"/>
  <c r="EA120"/>
  <c r="EE120"/>
  <c r="EI120"/>
  <c r="EM120"/>
  <c r="EQ120"/>
  <c r="EU120"/>
  <c r="EY120"/>
  <c r="FC120"/>
  <c r="FG120"/>
  <c r="FK120"/>
  <c r="FO120"/>
  <c r="FS120"/>
  <c r="FW120"/>
  <c r="GA120"/>
  <c r="GE120"/>
  <c r="GI120"/>
  <c r="GM120"/>
  <c r="GQ120"/>
  <c r="GU120"/>
  <c r="GY120"/>
  <c r="HC120"/>
  <c r="HG120"/>
  <c r="HK120"/>
  <c r="HO120"/>
  <c r="HS120"/>
  <c r="HW120"/>
  <c r="IA120"/>
  <c r="IE120"/>
  <c r="II120"/>
  <c r="IM120"/>
  <c r="IQ120"/>
  <c r="IU120"/>
  <c r="M116"/>
  <c r="M120" s="1"/>
  <c r="Q116"/>
  <c r="Q120" s="1"/>
  <c r="U116"/>
  <c r="U120" s="1"/>
  <c r="Y116"/>
  <c r="Y120" s="1"/>
  <c r="AC116"/>
  <c r="AC120" s="1"/>
  <c r="AG116"/>
  <c r="AG120" s="1"/>
  <c r="AK116"/>
  <c r="AK120" s="1"/>
  <c r="AO116"/>
  <c r="AO120" s="1"/>
  <c r="AS116"/>
  <c r="AS120" s="1"/>
  <c r="AW116"/>
  <c r="AW120" s="1"/>
  <c r="BA116"/>
  <c r="BA120" s="1"/>
  <c r="BE116"/>
  <c r="BE120" s="1"/>
  <c r="BI116"/>
  <c r="BI120" s="1"/>
  <c r="BM116"/>
  <c r="BM120" s="1"/>
  <c r="BQ116"/>
  <c r="BQ120" s="1"/>
  <c r="BU116"/>
  <c r="BU120" s="1"/>
  <c r="BY116"/>
  <c r="BY120" s="1"/>
  <c r="CC116"/>
  <c r="CC120" s="1"/>
  <c r="CG116"/>
  <c r="CG120" s="1"/>
  <c r="CK116"/>
  <c r="CK120" s="1"/>
  <c r="CO116"/>
  <c r="CO120" s="1"/>
  <c r="CS116"/>
  <c r="CS120" s="1"/>
  <c r="CW116"/>
  <c r="CW120" s="1"/>
  <c r="DA116"/>
  <c r="DA120" s="1"/>
  <c r="DE116"/>
  <c r="DE120" s="1"/>
  <c r="DI116"/>
  <c r="DI120" s="1"/>
  <c r="DM116"/>
  <c r="DM120" s="1"/>
  <c r="DQ116"/>
  <c r="DQ120" s="1"/>
  <c r="DU116"/>
  <c r="DU120" s="1"/>
  <c r="DY116"/>
  <c r="DY120" s="1"/>
  <c r="EC116"/>
  <c r="EC120" s="1"/>
  <c r="EG116"/>
  <c r="EG120" s="1"/>
  <c r="EK116"/>
  <c r="EK120" s="1"/>
  <c r="EO116"/>
  <c r="EO120" s="1"/>
  <c r="ES116"/>
  <c r="ES120" s="1"/>
  <c r="EW116"/>
  <c r="EW120" s="1"/>
  <c r="FA116"/>
  <c r="FA120" s="1"/>
  <c r="FE116"/>
  <c r="FE120" s="1"/>
  <c r="FI116"/>
  <c r="FI120" s="1"/>
  <c r="FM116"/>
  <c r="FM120" s="1"/>
  <c r="FQ116"/>
  <c r="FQ120" s="1"/>
  <c r="FU116"/>
  <c r="FU120" s="1"/>
  <c r="FY116"/>
  <c r="FY120" s="1"/>
  <c r="GC116"/>
  <c r="GC120" s="1"/>
  <c r="GG116"/>
  <c r="GG120" s="1"/>
  <c r="GK116"/>
  <c r="GK120" s="1"/>
  <c r="GO116"/>
  <c r="GO120" s="1"/>
  <c r="GS116"/>
  <c r="GS120" s="1"/>
  <c r="GW116"/>
  <c r="GW120" s="1"/>
  <c r="HA116"/>
  <c r="HA120" s="1"/>
  <c r="HE116"/>
  <c r="HE120" s="1"/>
  <c r="HI116"/>
  <c r="HI120" s="1"/>
  <c r="HM116"/>
  <c r="HM120" s="1"/>
  <c r="HQ116"/>
  <c r="HQ120" s="1"/>
  <c r="HU116"/>
  <c r="HU120" s="1"/>
  <c r="HY116"/>
  <c r="HY120" s="1"/>
  <c r="IC116"/>
  <c r="IC120" s="1"/>
  <c r="IG116"/>
  <c r="IG120" s="1"/>
  <c r="IK116"/>
  <c r="IK120" s="1"/>
  <c r="IO116"/>
  <c r="IO120" s="1"/>
  <c r="IS116"/>
  <c r="IS120" s="1"/>
  <c r="K117"/>
  <c r="O117"/>
  <c r="S117"/>
  <c r="W117"/>
  <c r="AA117"/>
  <c r="AE117"/>
  <c r="AI117"/>
  <c r="AM117"/>
  <c r="AQ117"/>
  <c r="AU117"/>
  <c r="AY117"/>
  <c r="BC117"/>
  <c r="BG117"/>
  <c r="BK117"/>
  <c r="BO117"/>
  <c r="BS117"/>
  <c r="BW117"/>
  <c r="CA117"/>
  <c r="CE117"/>
  <c r="CI117"/>
  <c r="CM117"/>
  <c r="CQ117"/>
  <c r="CU117"/>
  <c r="CY117"/>
  <c r="DC117"/>
  <c r="DG117"/>
  <c r="DK117"/>
  <c r="DO117"/>
  <c r="DS117"/>
  <c r="DW117"/>
  <c r="EA117"/>
  <c r="EE117"/>
  <c r="EI117"/>
  <c r="EM117"/>
  <c r="EQ117"/>
  <c r="EU117"/>
  <c r="EY117"/>
  <c r="FC117"/>
  <c r="FG117"/>
  <c r="FK117"/>
  <c r="FO117"/>
  <c r="FS117"/>
  <c r="FW117"/>
  <c r="GA117"/>
  <c r="GE117"/>
  <c r="GI117"/>
  <c r="GM117"/>
  <c r="GQ117"/>
  <c r="GU117"/>
  <c r="GY117"/>
  <c r="HC117"/>
  <c r="HG117"/>
  <c r="HK117"/>
  <c r="HO117"/>
  <c r="HS117"/>
  <c r="HW117"/>
  <c r="IA117"/>
  <c r="IE117"/>
  <c r="II117"/>
  <c r="IM117"/>
  <c r="IQ117"/>
  <c r="IU117"/>
  <c r="M118"/>
  <c r="Q118"/>
  <c r="U118"/>
  <c r="Y118"/>
  <c r="AC118"/>
  <c r="AG118"/>
  <c r="AK118"/>
  <c r="AO118"/>
  <c r="AS118"/>
  <c r="AW118"/>
  <c r="BA118"/>
  <c r="BE118"/>
  <c r="BI118"/>
  <c r="BM118"/>
  <c r="BQ118"/>
  <c r="BU118"/>
  <c r="BY118"/>
  <c r="CC118"/>
  <c r="CG118"/>
  <c r="CK118"/>
  <c r="CO118"/>
  <c r="CS118"/>
  <c r="CW118"/>
  <c r="DA118"/>
  <c r="DE118"/>
  <c r="DI118"/>
  <c r="DM118"/>
  <c r="DQ118"/>
  <c r="DU118"/>
  <c r="DY118"/>
  <c r="EC118"/>
  <c r="EG118"/>
  <c r="EK118"/>
  <c r="EO118"/>
  <c r="ES118"/>
  <c r="EW118"/>
  <c r="FA118"/>
  <c r="FE118"/>
  <c r="FI118"/>
  <c r="FM118"/>
  <c r="FQ118"/>
  <c r="FU118"/>
  <c r="FY118"/>
  <c r="GC118"/>
  <c r="GG118"/>
  <c r="GK118"/>
  <c r="GO118"/>
  <c r="GS118"/>
  <c r="GW118"/>
  <c r="HA118"/>
  <c r="HE118"/>
  <c r="HI118"/>
  <c r="HM118"/>
  <c r="HQ118"/>
  <c r="HU118"/>
  <c r="HY118"/>
  <c r="IC118"/>
  <c r="IG118"/>
  <c r="IK118"/>
  <c r="IO118"/>
  <c r="IS118"/>
  <c r="DK119"/>
  <c r="DO119"/>
  <c r="DS119"/>
  <c r="DW119"/>
  <c r="EA119"/>
  <c r="EE119"/>
  <c r="EI119"/>
  <c r="EM119"/>
  <c r="EQ119"/>
  <c r="EU119"/>
  <c r="EY119"/>
  <c r="FC119"/>
  <c r="FG119"/>
  <c r="FK119"/>
  <c r="FO119"/>
  <c r="FS119"/>
  <c r="FW119"/>
  <c r="GA119"/>
  <c r="GE119"/>
  <c r="GI119"/>
  <c r="GM119"/>
  <c r="GQ119"/>
  <c r="GU119"/>
  <c r="GY119"/>
  <c r="HC119"/>
  <c r="HG119"/>
  <c r="HK119"/>
  <c r="HO119"/>
  <c r="HS119"/>
  <c r="HW119"/>
  <c r="IA119"/>
  <c r="IE119"/>
  <c r="II119"/>
  <c r="IM119"/>
  <c r="IQ119"/>
  <c r="IU119"/>
  <c r="K125"/>
  <c r="K129" s="1"/>
  <c r="M125"/>
  <c r="O125"/>
  <c r="O129" s="1"/>
  <c r="Q125"/>
  <c r="S125"/>
  <c r="S129" s="1"/>
  <c r="U125"/>
  <c r="W125"/>
  <c r="W129" s="1"/>
  <c r="Y125"/>
  <c r="AA125"/>
  <c r="AA129" s="1"/>
  <c r="AC125"/>
  <c r="AE125"/>
  <c r="AE129" s="1"/>
  <c r="AG125"/>
  <c r="AI125"/>
  <c r="AI129" s="1"/>
  <c r="AK125"/>
  <c r="AM125"/>
  <c r="AM129" s="1"/>
  <c r="AO125"/>
  <c r="AQ125"/>
  <c r="AQ129" s="1"/>
  <c r="AS125"/>
  <c r="AU125"/>
  <c r="AU129" s="1"/>
  <c r="AW125"/>
  <c r="AY125"/>
  <c r="AY129" s="1"/>
  <c r="BA125"/>
  <c r="BC125"/>
  <c r="BC129" s="1"/>
  <c r="BE125"/>
  <c r="BG125"/>
  <c r="BG129" s="1"/>
  <c r="BI125"/>
  <c r="BK125"/>
  <c r="BK129" s="1"/>
  <c r="BM125"/>
  <c r="BO125"/>
  <c r="BO129" s="1"/>
  <c r="BQ125"/>
  <c r="BS125"/>
  <c r="BS129" s="1"/>
  <c r="BU125"/>
  <c r="BW125"/>
  <c r="BW129" s="1"/>
  <c r="BY125"/>
  <c r="CA125"/>
  <c r="CA129" s="1"/>
  <c r="CC125"/>
  <c r="CE125"/>
  <c r="CE129" s="1"/>
  <c r="CG125"/>
  <c r="CI125"/>
  <c r="CI129" s="1"/>
  <c r="CK125"/>
  <c r="CM125"/>
  <c r="CM129" s="1"/>
  <c r="CO125"/>
  <c r="CQ125"/>
  <c r="CQ129" s="1"/>
  <c r="CS125"/>
  <c r="CU125"/>
  <c r="CU129" s="1"/>
  <c r="CW125"/>
  <c r="CY125"/>
  <c r="CY129" s="1"/>
  <c r="DA125"/>
  <c r="DC125"/>
  <c r="DC129" s="1"/>
  <c r="DE125"/>
  <c r="DG125"/>
  <c r="DG129" s="1"/>
  <c r="DI125"/>
  <c r="DK125"/>
  <c r="DK129" s="1"/>
  <c r="DM125"/>
  <c r="DO125"/>
  <c r="DO129" s="1"/>
  <c r="DQ125"/>
  <c r="DS125"/>
  <c r="DS129" s="1"/>
  <c r="DU125"/>
  <c r="DW125"/>
  <c r="DW129" s="1"/>
  <c r="DY125"/>
  <c r="EA125"/>
  <c r="EA129" s="1"/>
  <c r="EC125"/>
  <c r="EE125"/>
  <c r="EE129" s="1"/>
  <c r="EG125"/>
  <c r="EI125"/>
  <c r="EI129" s="1"/>
  <c r="EK125"/>
  <c r="EM125"/>
  <c r="EM129" s="1"/>
  <c r="EO125"/>
  <c r="EQ125"/>
  <c r="EQ129" s="1"/>
  <c r="ES125"/>
  <c r="EU125"/>
  <c r="EU129" s="1"/>
  <c r="EW125"/>
  <c r="EY125"/>
  <c r="EY129" s="1"/>
  <c r="FA125"/>
  <c r="FC125"/>
  <c r="FC129" s="1"/>
  <c r="FE125"/>
  <c r="FG125"/>
  <c r="FG129" s="1"/>
  <c r="FI125"/>
  <c r="FK125"/>
  <c r="FK129" s="1"/>
  <c r="FM125"/>
  <c r="FO125"/>
  <c r="FO129" s="1"/>
  <c r="FQ125"/>
  <c r="FU125"/>
  <c r="FY125"/>
  <c r="GC125"/>
  <c r="GG125"/>
  <c r="GK125"/>
  <c r="GO125"/>
  <c r="GS125"/>
  <c r="GW125"/>
  <c r="HA125"/>
  <c r="HE125"/>
  <c r="HI125"/>
  <c r="HM125"/>
  <c r="HQ125"/>
  <c r="HU125"/>
  <c r="HY125"/>
  <c r="IC125"/>
  <c r="IG125"/>
  <c r="IK125"/>
  <c r="IO125"/>
  <c r="IS125"/>
  <c r="K126"/>
  <c r="O126"/>
  <c r="S126"/>
  <c r="W126"/>
  <c r="AA126"/>
  <c r="AE126"/>
  <c r="AI126"/>
  <c r="AM126"/>
  <c r="AQ126"/>
  <c r="AU126"/>
  <c r="AY126"/>
  <c r="BC126"/>
  <c r="BG126"/>
  <c r="BK126"/>
  <c r="BO126"/>
  <c r="BS126"/>
  <c r="BW126"/>
  <c r="CA126"/>
  <c r="CE126"/>
  <c r="CI126"/>
  <c r="CM126"/>
  <c r="CQ126"/>
  <c r="CU126"/>
  <c r="CY126"/>
  <c r="DC126"/>
  <c r="DG126"/>
  <c r="DK126"/>
  <c r="DO126"/>
  <c r="DS126"/>
  <c r="DW126"/>
  <c r="EA126"/>
  <c r="EE126"/>
  <c r="EI126"/>
  <c r="EM126"/>
  <c r="EQ126"/>
  <c r="EU126"/>
  <c r="EY126"/>
  <c r="FC126"/>
  <c r="FG126"/>
  <c r="FK126"/>
  <c r="FO126"/>
  <c r="FS126"/>
  <c r="FW126"/>
  <c r="GA126"/>
  <c r="GE126"/>
  <c r="GI126"/>
  <c r="GM126"/>
  <c r="GQ126"/>
  <c r="GU126"/>
  <c r="GY126"/>
  <c r="HC126"/>
  <c r="HG126"/>
  <c r="HK126"/>
  <c r="HO126"/>
  <c r="HS126"/>
  <c r="HW126"/>
  <c r="IA126"/>
  <c r="IE126"/>
  <c r="II126"/>
  <c r="IM126"/>
  <c r="IQ126"/>
  <c r="IU126"/>
  <c r="M127"/>
  <c r="Q127"/>
  <c r="U127"/>
  <c r="Y127"/>
  <c r="AC127"/>
  <c r="AG127"/>
  <c r="AK127"/>
  <c r="AO127"/>
  <c r="AS127"/>
  <c r="AW127"/>
  <c r="BA127"/>
  <c r="BE127"/>
  <c r="BI127"/>
  <c r="BM127"/>
  <c r="BQ127"/>
  <c r="BU127"/>
  <c r="BY127"/>
  <c r="CC127"/>
  <c r="CG127"/>
  <c r="CK127"/>
  <c r="CO127"/>
  <c r="CS127"/>
  <c r="CW127"/>
  <c r="DA127"/>
  <c r="DE127"/>
  <c r="DI127"/>
  <c r="DM127"/>
  <c r="DQ127"/>
  <c r="DU127"/>
  <c r="DY127"/>
  <c r="EC127"/>
  <c r="EG127"/>
  <c r="EK127"/>
  <c r="EO127"/>
  <c r="ES127"/>
  <c r="EW127"/>
  <c r="FA127"/>
  <c r="FE127"/>
  <c r="FI127"/>
  <c r="FM127"/>
  <c r="FQ127"/>
  <c r="FU127"/>
  <c r="FY127"/>
  <c r="GC127"/>
  <c r="GG127"/>
  <c r="GK127"/>
  <c r="GO127"/>
  <c r="GS127"/>
  <c r="GW127"/>
  <c r="HA127"/>
  <c r="HE127"/>
  <c r="HI127"/>
  <c r="HM127"/>
  <c r="HQ127"/>
  <c r="HU127"/>
  <c r="HY127"/>
  <c r="IC127"/>
  <c r="IG127"/>
  <c r="IK127"/>
  <c r="IO127"/>
  <c r="IS127"/>
  <c r="K128"/>
  <c r="O128"/>
  <c r="S128"/>
  <c r="W128"/>
  <c r="AA128"/>
  <c r="AE128"/>
  <c r="AI128"/>
  <c r="AM128"/>
  <c r="AQ128"/>
  <c r="AU128"/>
  <c r="AY128"/>
  <c r="BC128"/>
  <c r="BG128"/>
  <c r="BK128"/>
  <c r="BO128"/>
  <c r="BS128"/>
  <c r="BW128"/>
  <c r="CA128"/>
  <c r="CE128"/>
  <c r="CI128"/>
  <c r="CM128"/>
  <c r="CQ128"/>
  <c r="CU128"/>
  <c r="CY128"/>
  <c r="DC128"/>
  <c r="DG128"/>
  <c r="DK128"/>
  <c r="DO128"/>
  <c r="DS128"/>
  <c r="DW128"/>
  <c r="EA128"/>
  <c r="EE128"/>
  <c r="EI128"/>
  <c r="EM128"/>
  <c r="EQ128"/>
  <c r="EU128"/>
  <c r="EY128"/>
  <c r="FC128"/>
  <c r="FG128"/>
  <c r="FK128"/>
  <c r="FO128"/>
  <c r="FS128"/>
  <c r="FW128"/>
  <c r="GA128"/>
  <c r="GE128"/>
  <c r="GI128"/>
  <c r="GM128"/>
  <c r="GQ128"/>
  <c r="GU128"/>
  <c r="GY128"/>
  <c r="HC128"/>
  <c r="HG128"/>
  <c r="HK128"/>
  <c r="HO128"/>
  <c r="HS128"/>
  <c r="HW128"/>
  <c r="IA128"/>
  <c r="IE128"/>
  <c r="II128"/>
  <c r="IM128"/>
  <c r="IQ128"/>
  <c r="IU128"/>
  <c r="M129"/>
  <c r="Q129"/>
  <c r="U129"/>
  <c r="Y129"/>
  <c r="AC129"/>
  <c r="AG129"/>
  <c r="AK129"/>
  <c r="AO129"/>
  <c r="AS129"/>
  <c r="AW129"/>
  <c r="BA129"/>
  <c r="BE129"/>
  <c r="BI129"/>
  <c r="BM129"/>
  <c r="BQ129"/>
  <c r="BU129"/>
  <c r="BY129"/>
  <c r="CC129"/>
  <c r="CG129"/>
  <c r="CK129"/>
  <c r="CO129"/>
  <c r="CS129"/>
  <c r="CW129"/>
  <c r="DA129"/>
  <c r="DE129"/>
  <c r="DI129"/>
  <c r="DM129"/>
  <c r="DQ129"/>
  <c r="DU129"/>
  <c r="DY129"/>
  <c r="EC129"/>
  <c r="EG129"/>
  <c r="EK129"/>
  <c r="EO129"/>
  <c r="ES129"/>
  <c r="EW129"/>
  <c r="FA129"/>
  <c r="FE129"/>
  <c r="FI129"/>
  <c r="FM129"/>
  <c r="FQ129"/>
  <c r="FU129"/>
  <c r="FY129"/>
  <c r="GC129"/>
  <c r="GG129"/>
  <c r="GK129"/>
  <c r="GO129"/>
  <c r="GS129"/>
  <c r="GW129"/>
  <c r="HA129"/>
  <c r="HE129"/>
  <c r="HI129"/>
  <c r="HM129"/>
  <c r="HQ129"/>
  <c r="HU129"/>
  <c r="HY129"/>
  <c r="IC129"/>
  <c r="IG129"/>
  <c r="IK129"/>
  <c r="IO129"/>
  <c r="IS129"/>
  <c r="J128"/>
  <c r="J127"/>
  <c r="J126"/>
  <c r="L128"/>
  <c r="L127"/>
  <c r="L126"/>
  <c r="N128"/>
  <c r="N127"/>
  <c r="N126"/>
  <c r="P128"/>
  <c r="P127"/>
  <c r="P126"/>
  <c r="R128"/>
  <c r="R127"/>
  <c r="R126"/>
  <c r="T128"/>
  <c r="T127"/>
  <c r="T126"/>
  <c r="V128"/>
  <c r="V127"/>
  <c r="V126"/>
  <c r="X128"/>
  <c r="X127"/>
  <c r="X126"/>
  <c r="Z128"/>
  <c r="Z127"/>
  <c r="Z126"/>
  <c r="AB128"/>
  <c r="AB127"/>
  <c r="AB126"/>
  <c r="AD128"/>
  <c r="AD127"/>
  <c r="AD126"/>
  <c r="AF128"/>
  <c r="AF127"/>
  <c r="AF126"/>
  <c r="AH128"/>
  <c r="AH127"/>
  <c r="AH126"/>
  <c r="AJ128"/>
  <c r="AJ127"/>
  <c r="AJ126"/>
  <c r="AL128"/>
  <c r="AL127"/>
  <c r="AL126"/>
  <c r="AN128"/>
  <c r="AN127"/>
  <c r="AN126"/>
  <c r="AP128"/>
  <c r="AP127"/>
  <c r="AP126"/>
  <c r="AR128"/>
  <c r="AR127"/>
  <c r="AR126"/>
  <c r="AT128"/>
  <c r="AT127"/>
  <c r="AT126"/>
  <c r="AV128"/>
  <c r="AV127"/>
  <c r="AV126"/>
  <c r="AX128"/>
  <c r="AX127"/>
  <c r="AX126"/>
  <c r="AZ128"/>
  <c r="AZ127"/>
  <c r="AZ126"/>
  <c r="BB128"/>
  <c r="BB127"/>
  <c r="BB126"/>
  <c r="BD128"/>
  <c r="BD127"/>
  <c r="BD126"/>
  <c r="BF128"/>
  <c r="BF127"/>
  <c r="BF126"/>
  <c r="BH128"/>
  <c r="BH127"/>
  <c r="BH126"/>
  <c r="BJ128"/>
  <c r="BJ127"/>
  <c r="BJ126"/>
  <c r="BL128"/>
  <c r="BL127"/>
  <c r="BL126"/>
  <c r="BN128"/>
  <c r="BN127"/>
  <c r="BN126"/>
  <c r="BP128"/>
  <c r="BP127"/>
  <c r="BP126"/>
  <c r="BR128"/>
  <c r="BR127"/>
  <c r="BR126"/>
  <c r="BT128"/>
  <c r="BT127"/>
  <c r="BT126"/>
  <c r="BV128"/>
  <c r="BV127"/>
  <c r="BV126"/>
  <c r="BX128"/>
  <c r="BX127"/>
  <c r="BX126"/>
  <c r="BZ128"/>
  <c r="BZ127"/>
  <c r="BZ126"/>
  <c r="CB128"/>
  <c r="CB127"/>
  <c r="CB126"/>
  <c r="CD128"/>
  <c r="CD127"/>
  <c r="CD126"/>
  <c r="CF128"/>
  <c r="CF127"/>
  <c r="CF126"/>
  <c r="CH128"/>
  <c r="CH127"/>
  <c r="CH126"/>
  <c r="CJ128"/>
  <c r="CJ127"/>
  <c r="CJ126"/>
  <c r="CL128"/>
  <c r="CL127"/>
  <c r="CL126"/>
  <c r="CN128"/>
  <c r="CN127"/>
  <c r="CN126"/>
  <c r="CP128"/>
  <c r="CP127"/>
  <c r="CP126"/>
  <c r="CR128"/>
  <c r="CR127"/>
  <c r="CR126"/>
  <c r="CT128"/>
  <c r="CT127"/>
  <c r="CT126"/>
  <c r="CV128"/>
  <c r="CV127"/>
  <c r="CV126"/>
  <c r="CX128"/>
  <c r="CX127"/>
  <c r="CX126"/>
  <c r="CZ128"/>
  <c r="CZ127"/>
  <c r="CZ126"/>
  <c r="DB128"/>
  <c r="DB127"/>
  <c r="DB126"/>
  <c r="DD128"/>
  <c r="DD127"/>
  <c r="DD126"/>
  <c r="DF128"/>
  <c r="DF127"/>
  <c r="DF126"/>
  <c r="DH128"/>
  <c r="DH127"/>
  <c r="DH126"/>
  <c r="DJ128"/>
  <c r="DJ127"/>
  <c r="DJ126"/>
  <c r="DL128"/>
  <c r="DL127"/>
  <c r="DL126"/>
  <c r="DN128"/>
  <c r="DN127"/>
  <c r="DN126"/>
  <c r="DP128"/>
  <c r="DP127"/>
  <c r="DP126"/>
  <c r="DR128"/>
  <c r="DR127"/>
  <c r="DR126"/>
  <c r="DT128"/>
  <c r="DT127"/>
  <c r="DT126"/>
  <c r="DV128"/>
  <c r="DV127"/>
  <c r="DV126"/>
  <c r="DX128"/>
  <c r="DX127"/>
  <c r="DX126"/>
  <c r="DZ128"/>
  <c r="DZ127"/>
  <c r="DZ126"/>
  <c r="EB128"/>
  <c r="EB127"/>
  <c r="EB126"/>
  <c r="ED128"/>
  <c r="ED127"/>
  <c r="ED126"/>
  <c r="EF128"/>
  <c r="EF127"/>
  <c r="EF126"/>
  <c r="EH128"/>
  <c r="EH127"/>
  <c r="EH126"/>
  <c r="EJ128"/>
  <c r="EJ127"/>
  <c r="EJ126"/>
  <c r="EL128"/>
  <c r="EL127"/>
  <c r="EL126"/>
  <c r="EN128"/>
  <c r="EN127"/>
  <c r="EN126"/>
  <c r="EP128"/>
  <c r="EP127"/>
  <c r="EP126"/>
  <c r="ER128"/>
  <c r="ER127"/>
  <c r="ER126"/>
  <c r="ET128"/>
  <c r="ET127"/>
  <c r="ET126"/>
  <c r="EV128"/>
  <c r="EV127"/>
  <c r="EV126"/>
  <c r="EX128"/>
  <c r="EX127"/>
  <c r="EX126"/>
  <c r="EZ128"/>
  <c r="EZ127"/>
  <c r="EZ126"/>
  <c r="FB128"/>
  <c r="FB127"/>
  <c r="FB126"/>
  <c r="FD128"/>
  <c r="FD127"/>
  <c r="FD126"/>
  <c r="FF128"/>
  <c r="FF127"/>
  <c r="FF126"/>
  <c r="FH128"/>
  <c r="FH127"/>
  <c r="FH126"/>
  <c r="FJ128"/>
  <c r="FJ127"/>
  <c r="FJ126"/>
  <c r="FL128"/>
  <c r="FL127"/>
  <c r="FL126"/>
  <c r="FN128"/>
  <c r="FN127"/>
  <c r="FN126"/>
  <c r="FP128"/>
  <c r="FP127"/>
  <c r="FP126"/>
  <c r="FR128"/>
  <c r="FR127"/>
  <c r="FR126"/>
  <c r="FR125"/>
  <c r="FR129" s="1"/>
  <c r="FT128"/>
  <c r="FT127"/>
  <c r="FT126"/>
  <c r="FT125"/>
  <c r="FT129" s="1"/>
  <c r="FV128"/>
  <c r="FV127"/>
  <c r="FV126"/>
  <c r="FV125"/>
  <c r="FV129" s="1"/>
  <c r="FX128"/>
  <c r="FX127"/>
  <c r="FX126"/>
  <c r="FX125"/>
  <c r="FX129" s="1"/>
  <c r="FZ128"/>
  <c r="FZ127"/>
  <c r="FZ126"/>
  <c r="FZ125"/>
  <c r="FZ129" s="1"/>
  <c r="GB128"/>
  <c r="GB127"/>
  <c r="GB126"/>
  <c r="GB125"/>
  <c r="GB129" s="1"/>
  <c r="GD128"/>
  <c r="GD127"/>
  <c r="GD126"/>
  <c r="GD125"/>
  <c r="GD129" s="1"/>
  <c r="GF128"/>
  <c r="GF127"/>
  <c r="GF126"/>
  <c r="GF125"/>
  <c r="GF129" s="1"/>
  <c r="GH128"/>
  <c r="GH127"/>
  <c r="GH126"/>
  <c r="GH125"/>
  <c r="GH129" s="1"/>
  <c r="GJ128"/>
  <c r="GJ127"/>
  <c r="GJ126"/>
  <c r="GJ125"/>
  <c r="GJ129" s="1"/>
  <c r="GL128"/>
  <c r="GL127"/>
  <c r="GL126"/>
  <c r="GL125"/>
  <c r="GL129" s="1"/>
  <c r="GN128"/>
  <c r="GN127"/>
  <c r="GN126"/>
  <c r="GN125"/>
  <c r="GN129" s="1"/>
  <c r="GP128"/>
  <c r="GP127"/>
  <c r="GP126"/>
  <c r="GP125"/>
  <c r="GP129" s="1"/>
  <c r="GR128"/>
  <c r="GR127"/>
  <c r="GR126"/>
  <c r="GR125"/>
  <c r="GR129" s="1"/>
  <c r="GT128"/>
  <c r="GT127"/>
  <c r="GT126"/>
  <c r="GT125"/>
  <c r="GT129" s="1"/>
  <c r="GV128"/>
  <c r="GV127"/>
  <c r="GV126"/>
  <c r="GV125"/>
  <c r="GV129" s="1"/>
  <c r="GX128"/>
  <c r="GX127"/>
  <c r="GX126"/>
  <c r="GX125"/>
  <c r="GX129" s="1"/>
  <c r="GZ128"/>
  <c r="GZ127"/>
  <c r="GZ126"/>
  <c r="GZ125"/>
  <c r="GZ129" s="1"/>
  <c r="HB128"/>
  <c r="HB127"/>
  <c r="HB126"/>
  <c r="HB125"/>
  <c r="HB129" s="1"/>
  <c r="HD128"/>
  <c r="HD127"/>
  <c r="HD126"/>
  <c r="HD125"/>
  <c r="HD129" s="1"/>
  <c r="HF128"/>
  <c r="HF127"/>
  <c r="HF126"/>
  <c r="HF125"/>
  <c r="HF129" s="1"/>
  <c r="HH128"/>
  <c r="HH127"/>
  <c r="HH126"/>
  <c r="HH125"/>
  <c r="HH129" s="1"/>
  <c r="HJ128"/>
  <c r="HJ127"/>
  <c r="HJ126"/>
  <c r="HJ125"/>
  <c r="HJ129" s="1"/>
  <c r="HL128"/>
  <c r="HL127"/>
  <c r="HL126"/>
  <c r="HL125"/>
  <c r="HL129" s="1"/>
  <c r="HN128"/>
  <c r="HN127"/>
  <c r="HN126"/>
  <c r="HN125"/>
  <c r="HN129" s="1"/>
  <c r="HP128"/>
  <c r="HP127"/>
  <c r="HP126"/>
  <c r="HP125"/>
  <c r="HP129" s="1"/>
  <c r="HR128"/>
  <c r="HR127"/>
  <c r="HR126"/>
  <c r="HR125"/>
  <c r="HR129" s="1"/>
  <c r="HT128"/>
  <c r="HT127"/>
  <c r="HT126"/>
  <c r="HT125"/>
  <c r="HT129" s="1"/>
  <c r="HV128"/>
  <c r="HV127"/>
  <c r="HV126"/>
  <c r="HV125"/>
  <c r="HV129" s="1"/>
  <c r="HX128"/>
  <c r="HX127"/>
  <c r="HX126"/>
  <c r="HX125"/>
  <c r="HX129" s="1"/>
  <c r="HZ128"/>
  <c r="HZ127"/>
  <c r="HZ126"/>
  <c r="HZ125"/>
  <c r="HZ129" s="1"/>
  <c r="IB128"/>
  <c r="IB127"/>
  <c r="IB126"/>
  <c r="IB125"/>
  <c r="IB129" s="1"/>
  <c r="ID128"/>
  <c r="ID127"/>
  <c r="ID126"/>
  <c r="ID125"/>
  <c r="ID129" s="1"/>
  <c r="IF128"/>
  <c r="IF127"/>
  <c r="IF126"/>
  <c r="IF125"/>
  <c r="IF129" s="1"/>
  <c r="IH128"/>
  <c r="IH127"/>
  <c r="IH126"/>
  <c r="IH125"/>
  <c r="IH129" s="1"/>
  <c r="IJ128"/>
  <c r="IJ127"/>
  <c r="IJ126"/>
  <c r="IJ125"/>
  <c r="IJ129" s="1"/>
  <c r="IL128"/>
  <c r="IL127"/>
  <c r="IL126"/>
  <c r="IL125"/>
  <c r="IL129" s="1"/>
  <c r="IN128"/>
  <c r="IN127"/>
  <c r="IN126"/>
  <c r="IN125"/>
  <c r="IN129" s="1"/>
  <c r="IP128"/>
  <c r="IP127"/>
  <c r="IP126"/>
  <c r="IP125"/>
  <c r="IP129" s="1"/>
  <c r="IR128"/>
  <c r="IR127"/>
  <c r="IR126"/>
  <c r="IR125"/>
  <c r="IR129" s="1"/>
  <c r="IT128"/>
  <c r="IT127"/>
  <c r="IT126"/>
  <c r="IT125"/>
  <c r="IT129" s="1"/>
  <c r="K138"/>
  <c r="K137"/>
  <c r="M137"/>
  <c r="O138"/>
  <c r="O137"/>
  <c r="Q137"/>
  <c r="S138"/>
  <c r="S137"/>
  <c r="U137"/>
  <c r="W138"/>
  <c r="W137"/>
  <c r="Y137"/>
  <c r="AA138"/>
  <c r="AA137"/>
  <c r="AC137"/>
  <c r="AE138"/>
  <c r="AE137"/>
  <c r="AG137"/>
  <c r="AI138"/>
  <c r="AI137"/>
  <c r="AK137"/>
  <c r="AM138"/>
  <c r="AM137"/>
  <c r="AO137"/>
  <c r="AQ138"/>
  <c r="AQ137"/>
  <c r="AS137"/>
  <c r="AU138"/>
  <c r="AU137"/>
  <c r="AW137"/>
  <c r="AY138"/>
  <c r="AY137"/>
  <c r="BA137"/>
  <c r="BC138"/>
  <c r="BC137"/>
  <c r="BE137"/>
  <c r="BG138"/>
  <c r="BG137"/>
  <c r="BI137"/>
  <c r="BK138"/>
  <c r="BK137"/>
  <c r="BM137"/>
  <c r="BO138"/>
  <c r="BO137"/>
  <c r="BQ137"/>
  <c r="BS138"/>
  <c r="BS137"/>
  <c r="BU137"/>
  <c r="BW138"/>
  <c r="BW137"/>
  <c r="BY137"/>
  <c r="CA138"/>
  <c r="CA137"/>
  <c r="CC137"/>
  <c r="CE138"/>
  <c r="CE137"/>
  <c r="CG137"/>
  <c r="CI138"/>
  <c r="CI137"/>
  <c r="CK137"/>
  <c r="CM138"/>
  <c r="CM137"/>
  <c r="CO137"/>
  <c r="CQ138"/>
  <c r="CQ137"/>
  <c r="CS137"/>
  <c r="CU138"/>
  <c r="CU137"/>
  <c r="CW137"/>
  <c r="CY138"/>
  <c r="CY137"/>
  <c r="DA137"/>
  <c r="DC138"/>
  <c r="DC137"/>
  <c r="DE137"/>
  <c r="DG138"/>
  <c r="DG137"/>
  <c r="DI137"/>
  <c r="DK138"/>
  <c r="DK137"/>
  <c r="DM137"/>
  <c r="DO138"/>
  <c r="DO137"/>
  <c r="DQ137"/>
  <c r="DS138"/>
  <c r="DS137"/>
  <c r="DU137"/>
  <c r="DW138"/>
  <c r="DW137"/>
  <c r="DY137"/>
  <c r="EA138"/>
  <c r="EA137"/>
  <c r="EC137"/>
  <c r="EE138"/>
  <c r="EE137"/>
  <c r="EG137"/>
  <c r="EI138"/>
  <c r="EI137"/>
  <c r="EK137"/>
  <c r="EM138"/>
  <c r="EM137"/>
  <c r="EO137"/>
  <c r="EQ138"/>
  <c r="EQ137"/>
  <c r="ES137"/>
  <c r="EU138"/>
  <c r="EU137"/>
  <c r="EW137"/>
  <c r="EY138"/>
  <c r="EY137"/>
  <c r="FA137"/>
  <c r="FC138"/>
  <c r="FC137"/>
  <c r="FE137"/>
  <c r="FG138"/>
  <c r="FG137"/>
  <c r="FI137"/>
  <c r="FK138"/>
  <c r="FK137"/>
  <c r="FM137"/>
  <c r="FO138"/>
  <c r="FO137"/>
  <c r="FQ137"/>
  <c r="FS138"/>
  <c r="FS137"/>
  <c r="FU137"/>
  <c r="FW138"/>
  <c r="FW137"/>
  <c r="FY137"/>
  <c r="GA138"/>
  <c r="GA137"/>
  <c r="GC137"/>
  <c r="GE138"/>
  <c r="GE137"/>
  <c r="GG137"/>
  <c r="GI138"/>
  <c r="GI137"/>
  <c r="GK137"/>
  <c r="GM138"/>
  <c r="GM137"/>
  <c r="GO137"/>
  <c r="GQ138"/>
  <c r="GQ137"/>
  <c r="GS137"/>
  <c r="GU138"/>
  <c r="GU137"/>
  <c r="GW137"/>
  <c r="GY138"/>
  <c r="GY137"/>
  <c r="HA137"/>
  <c r="HC138"/>
  <c r="HC137"/>
  <c r="HE137"/>
  <c r="HG138"/>
  <c r="HG137"/>
  <c r="HI137"/>
  <c r="HK138"/>
  <c r="HK137"/>
  <c r="HM137"/>
  <c r="HO138"/>
  <c r="HO137"/>
  <c r="HQ137"/>
  <c r="HS138"/>
  <c r="HS137"/>
  <c r="HU137"/>
  <c r="HW138"/>
  <c r="HW137"/>
  <c r="HY137"/>
  <c r="IA138"/>
  <c r="IA137"/>
  <c r="IC137"/>
  <c r="IE138"/>
  <c r="IE137"/>
  <c r="IG137"/>
  <c r="II138"/>
  <c r="II137"/>
  <c r="IK137"/>
  <c r="IK136"/>
  <c r="IM138"/>
  <c r="IM137"/>
  <c r="IM136"/>
  <c r="IO137"/>
  <c r="IO136"/>
  <c r="IQ138"/>
  <c r="IQ137"/>
  <c r="IQ136"/>
  <c r="IS137"/>
  <c r="IS136"/>
  <c r="IU138"/>
  <c r="IU137"/>
  <c r="IU136"/>
  <c r="K161"/>
  <c r="L161"/>
  <c r="K162"/>
  <c r="L162"/>
  <c r="J116"/>
  <c r="J120" s="1"/>
  <c r="L116"/>
  <c r="L120" s="1"/>
  <c r="N116"/>
  <c r="N120" s="1"/>
  <c r="P116"/>
  <c r="P120" s="1"/>
  <c r="R116"/>
  <c r="R120" s="1"/>
  <c r="T116"/>
  <c r="T120" s="1"/>
  <c r="V116"/>
  <c r="V120" s="1"/>
  <c r="X116"/>
  <c r="X120" s="1"/>
  <c r="Z116"/>
  <c r="Z120" s="1"/>
  <c r="AB116"/>
  <c r="AB120" s="1"/>
  <c r="AD116"/>
  <c r="AD120" s="1"/>
  <c r="AF116"/>
  <c r="AF120" s="1"/>
  <c r="AH116"/>
  <c r="AH120" s="1"/>
  <c r="AJ116"/>
  <c r="AJ120" s="1"/>
  <c r="AL116"/>
  <c r="AL120" s="1"/>
  <c r="AN116"/>
  <c r="AN120" s="1"/>
  <c r="AP116"/>
  <c r="AP120" s="1"/>
  <c r="AR116"/>
  <c r="AR120" s="1"/>
  <c r="AT116"/>
  <c r="AT120" s="1"/>
  <c r="AV116"/>
  <c r="AV120" s="1"/>
  <c r="AX116"/>
  <c r="AX120" s="1"/>
  <c r="AZ116"/>
  <c r="AZ120" s="1"/>
  <c r="BB116"/>
  <c r="BB120" s="1"/>
  <c r="BD116"/>
  <c r="BD120" s="1"/>
  <c r="BF116"/>
  <c r="BF120" s="1"/>
  <c r="BH116"/>
  <c r="BH120" s="1"/>
  <c r="BJ116"/>
  <c r="BJ120" s="1"/>
  <c r="BL116"/>
  <c r="BL120" s="1"/>
  <c r="BN116"/>
  <c r="BN120" s="1"/>
  <c r="BP116"/>
  <c r="BP120" s="1"/>
  <c r="BR116"/>
  <c r="BR120" s="1"/>
  <c r="BT116"/>
  <c r="BT120" s="1"/>
  <c r="BV116"/>
  <c r="BV120" s="1"/>
  <c r="BX116"/>
  <c r="BX120" s="1"/>
  <c r="BZ116"/>
  <c r="BZ120" s="1"/>
  <c r="CB116"/>
  <c r="CB120" s="1"/>
  <c r="CD116"/>
  <c r="CD120" s="1"/>
  <c r="CF116"/>
  <c r="CF120" s="1"/>
  <c r="CH116"/>
  <c r="CH120" s="1"/>
  <c r="CJ116"/>
  <c r="CJ120" s="1"/>
  <c r="CL116"/>
  <c r="CL120" s="1"/>
  <c r="CN116"/>
  <c r="CN120" s="1"/>
  <c r="CP116"/>
  <c r="CP120" s="1"/>
  <c r="CR116"/>
  <c r="CR120" s="1"/>
  <c r="CT116"/>
  <c r="CT120" s="1"/>
  <c r="CV116"/>
  <c r="CV120" s="1"/>
  <c r="CX116"/>
  <c r="CX120" s="1"/>
  <c r="CZ116"/>
  <c r="CZ120" s="1"/>
  <c r="DB116"/>
  <c r="DB120" s="1"/>
  <c r="DD116"/>
  <c r="DD120" s="1"/>
  <c r="DF116"/>
  <c r="DF120" s="1"/>
  <c r="DH116"/>
  <c r="DH120" s="1"/>
  <c r="DJ116"/>
  <c r="DJ120" s="1"/>
  <c r="DL116"/>
  <c r="DL120" s="1"/>
  <c r="DN116"/>
  <c r="DN120" s="1"/>
  <c r="DP116"/>
  <c r="DP120" s="1"/>
  <c r="DR116"/>
  <c r="DR120" s="1"/>
  <c r="DT116"/>
  <c r="DT120" s="1"/>
  <c r="DV116"/>
  <c r="DV120" s="1"/>
  <c r="DX116"/>
  <c r="DX120" s="1"/>
  <c r="DZ116"/>
  <c r="DZ120" s="1"/>
  <c r="EB116"/>
  <c r="EB120" s="1"/>
  <c r="ED116"/>
  <c r="ED120" s="1"/>
  <c r="EF116"/>
  <c r="EF120" s="1"/>
  <c r="EH116"/>
  <c r="EH120" s="1"/>
  <c r="EJ116"/>
  <c r="EJ120" s="1"/>
  <c r="EL116"/>
  <c r="EL120" s="1"/>
  <c r="EN116"/>
  <c r="EN120" s="1"/>
  <c r="EP116"/>
  <c r="EP120" s="1"/>
  <c r="ER116"/>
  <c r="ER120" s="1"/>
  <c r="ET116"/>
  <c r="ET120" s="1"/>
  <c r="EV116"/>
  <c r="EV120" s="1"/>
  <c r="EX116"/>
  <c r="EX120" s="1"/>
  <c r="EZ116"/>
  <c r="EZ120" s="1"/>
  <c r="FB116"/>
  <c r="FB120" s="1"/>
  <c r="FD116"/>
  <c r="FD120" s="1"/>
  <c r="FF116"/>
  <c r="FF120" s="1"/>
  <c r="FH116"/>
  <c r="FH120" s="1"/>
  <c r="FJ116"/>
  <c r="FJ120" s="1"/>
  <c r="FL116"/>
  <c r="FL120" s="1"/>
  <c r="FN116"/>
  <c r="FN120" s="1"/>
  <c r="FP116"/>
  <c r="FP120" s="1"/>
  <c r="FR116"/>
  <c r="FR120" s="1"/>
  <c r="FT116"/>
  <c r="FT120" s="1"/>
  <c r="FV116"/>
  <c r="FV120" s="1"/>
  <c r="FX116"/>
  <c r="FX120" s="1"/>
  <c r="FZ116"/>
  <c r="FZ120" s="1"/>
  <c r="GB116"/>
  <c r="GB120" s="1"/>
  <c r="GD116"/>
  <c r="GD120" s="1"/>
  <c r="GF116"/>
  <c r="GF120" s="1"/>
  <c r="GH116"/>
  <c r="GH120" s="1"/>
  <c r="GJ116"/>
  <c r="GJ120" s="1"/>
  <c r="GL116"/>
  <c r="GL120" s="1"/>
  <c r="GN116"/>
  <c r="GN120" s="1"/>
  <c r="GP116"/>
  <c r="GP120" s="1"/>
  <c r="GR116"/>
  <c r="GR120" s="1"/>
  <c r="GT116"/>
  <c r="GT120" s="1"/>
  <c r="GV116"/>
  <c r="GV120" s="1"/>
  <c r="GX116"/>
  <c r="GX120" s="1"/>
  <c r="GZ116"/>
  <c r="GZ120" s="1"/>
  <c r="HB116"/>
  <c r="HB120" s="1"/>
  <c r="HD116"/>
  <c r="HD120" s="1"/>
  <c r="HF116"/>
  <c r="HF120" s="1"/>
  <c r="HH116"/>
  <c r="HH120" s="1"/>
  <c r="HJ116"/>
  <c r="HJ120" s="1"/>
  <c r="HL116"/>
  <c r="HL120" s="1"/>
  <c r="HN116"/>
  <c r="HN120" s="1"/>
  <c r="HP116"/>
  <c r="HP120" s="1"/>
  <c r="HR116"/>
  <c r="HR120" s="1"/>
  <c r="HT116"/>
  <c r="HT120" s="1"/>
  <c r="HV116"/>
  <c r="HV120" s="1"/>
  <c r="HX116"/>
  <c r="HX120" s="1"/>
  <c r="HZ116"/>
  <c r="HZ120" s="1"/>
  <c r="IB116"/>
  <c r="IB120" s="1"/>
  <c r="ID116"/>
  <c r="ID120" s="1"/>
  <c r="IF116"/>
  <c r="IF120" s="1"/>
  <c r="IH116"/>
  <c r="IH120" s="1"/>
  <c r="IJ116"/>
  <c r="IJ120" s="1"/>
  <c r="IL116"/>
  <c r="IL120" s="1"/>
  <c r="IN116"/>
  <c r="IN120" s="1"/>
  <c r="IP116"/>
  <c r="IP120" s="1"/>
  <c r="IR116"/>
  <c r="IR120" s="1"/>
  <c r="IT116"/>
  <c r="IT120" s="1"/>
  <c r="J117"/>
  <c r="L117"/>
  <c r="N117"/>
  <c r="P117"/>
  <c r="R117"/>
  <c r="T117"/>
  <c r="V117"/>
  <c r="X117"/>
  <c r="Z117"/>
  <c r="AB117"/>
  <c r="AD117"/>
  <c r="AF117"/>
  <c r="AH117"/>
  <c r="AJ117"/>
  <c r="AL117"/>
  <c r="AN117"/>
  <c r="AP117"/>
  <c r="AR117"/>
  <c r="AT117"/>
  <c r="AV117"/>
  <c r="AX117"/>
  <c r="AZ117"/>
  <c r="BB117"/>
  <c r="BD117"/>
  <c r="BF117"/>
  <c r="BH117"/>
  <c r="BJ117"/>
  <c r="BL117"/>
  <c r="BN117"/>
  <c r="BP117"/>
  <c r="BR117"/>
  <c r="BT117"/>
  <c r="BV117"/>
  <c r="BX117"/>
  <c r="BZ117"/>
  <c r="CB117"/>
  <c r="CD117"/>
  <c r="CF117"/>
  <c r="CH117"/>
  <c r="CJ117"/>
  <c r="CL117"/>
  <c r="CN117"/>
  <c r="CP117"/>
  <c r="CR117"/>
  <c r="CT117"/>
  <c r="CV117"/>
  <c r="CX117"/>
  <c r="CZ117"/>
  <c r="DB117"/>
  <c r="DD117"/>
  <c r="DF117"/>
  <c r="DH117"/>
  <c r="DJ117"/>
  <c r="DL117"/>
  <c r="DN117"/>
  <c r="DP117"/>
  <c r="DR117"/>
  <c r="DT117"/>
  <c r="DV117"/>
  <c r="DX117"/>
  <c r="DZ117"/>
  <c r="EB117"/>
  <c r="ED117"/>
  <c r="EF117"/>
  <c r="EH117"/>
  <c r="EJ117"/>
  <c r="EL117"/>
  <c r="EN117"/>
  <c r="EP117"/>
  <c r="ER117"/>
  <c r="ET117"/>
  <c r="EV117"/>
  <c r="EX117"/>
  <c r="EZ117"/>
  <c r="FB117"/>
  <c r="FD117"/>
  <c r="FF117"/>
  <c r="FH117"/>
  <c r="FJ117"/>
  <c r="FL117"/>
  <c r="FN117"/>
  <c r="FP117"/>
  <c r="FR117"/>
  <c r="FT117"/>
  <c r="FV117"/>
  <c r="FX117"/>
  <c r="FZ117"/>
  <c r="GB117"/>
  <c r="GD117"/>
  <c r="GF117"/>
  <c r="GH117"/>
  <c r="GJ117"/>
  <c r="GL117"/>
  <c r="GN117"/>
  <c r="GP117"/>
  <c r="GR117"/>
  <c r="GT117"/>
  <c r="GV117"/>
  <c r="GX117"/>
  <c r="GZ117"/>
  <c r="HB117"/>
  <c r="HD117"/>
  <c r="HF117"/>
  <c r="HH117"/>
  <c r="HJ117"/>
  <c r="HL117"/>
  <c r="HN117"/>
  <c r="HP117"/>
  <c r="HR117"/>
  <c r="HT117"/>
  <c r="HV117"/>
  <c r="HX117"/>
  <c r="HZ117"/>
  <c r="IB117"/>
  <c r="ID117"/>
  <c r="IF117"/>
  <c r="IH117"/>
  <c r="IJ117"/>
  <c r="IL117"/>
  <c r="IN117"/>
  <c r="IP117"/>
  <c r="IR117"/>
  <c r="IT117"/>
  <c r="J118"/>
  <c r="L118"/>
  <c r="N118"/>
  <c r="P118"/>
  <c r="R118"/>
  <c r="T118"/>
  <c r="V118"/>
  <c r="X118"/>
  <c r="Z118"/>
  <c r="AB118"/>
  <c r="AD118"/>
  <c r="AF118"/>
  <c r="AH118"/>
  <c r="AJ118"/>
  <c r="AL118"/>
  <c r="AN118"/>
  <c r="AP118"/>
  <c r="AR118"/>
  <c r="AT118"/>
  <c r="AV118"/>
  <c r="AX118"/>
  <c r="AZ118"/>
  <c r="BB118"/>
  <c r="BD118"/>
  <c r="BF118"/>
  <c r="BH118"/>
  <c r="BJ118"/>
  <c r="BL118"/>
  <c r="BN118"/>
  <c r="BP118"/>
  <c r="BR118"/>
  <c r="BT118"/>
  <c r="BV118"/>
  <c r="BX118"/>
  <c r="BZ118"/>
  <c r="CB118"/>
  <c r="CD118"/>
  <c r="CF118"/>
  <c r="CH118"/>
  <c r="CJ118"/>
  <c r="CL118"/>
  <c r="CN118"/>
  <c r="CP118"/>
  <c r="CR118"/>
  <c r="CT118"/>
  <c r="CV118"/>
  <c r="CX118"/>
  <c r="CZ118"/>
  <c r="DB118"/>
  <c r="DD118"/>
  <c r="DF118"/>
  <c r="DH118"/>
  <c r="DJ118"/>
  <c r="DL118"/>
  <c r="DN118"/>
  <c r="DP118"/>
  <c r="DR118"/>
  <c r="DT118"/>
  <c r="DV118"/>
  <c r="DX118"/>
  <c r="DZ118"/>
  <c r="EB118"/>
  <c r="ED118"/>
  <c r="EF118"/>
  <c r="EH118"/>
  <c r="EJ118"/>
  <c r="EL118"/>
  <c r="EN118"/>
  <c r="EP118"/>
  <c r="ER118"/>
  <c r="ET118"/>
  <c r="EV118"/>
  <c r="EX118"/>
  <c r="EZ118"/>
  <c r="FB118"/>
  <c r="FD118"/>
  <c r="FF118"/>
  <c r="FH118"/>
  <c r="FJ118"/>
  <c r="FL118"/>
  <c r="FN118"/>
  <c r="FP118"/>
  <c r="FR118"/>
  <c r="FT118"/>
  <c r="FV118"/>
  <c r="FX118"/>
  <c r="FZ118"/>
  <c r="GB118"/>
  <c r="GD118"/>
  <c r="GF118"/>
  <c r="GH118"/>
  <c r="GJ118"/>
  <c r="GL118"/>
  <c r="GN118"/>
  <c r="GP118"/>
  <c r="GR118"/>
  <c r="GT118"/>
  <c r="GV118"/>
  <c r="GX118"/>
  <c r="GZ118"/>
  <c r="HB118"/>
  <c r="HD118"/>
  <c r="HF118"/>
  <c r="HH118"/>
  <c r="HJ118"/>
  <c r="HL118"/>
  <c r="HN118"/>
  <c r="HP118"/>
  <c r="HR118"/>
  <c r="HT118"/>
  <c r="HV118"/>
  <c r="HX118"/>
  <c r="HZ118"/>
  <c r="IB118"/>
  <c r="ID118"/>
  <c r="IF118"/>
  <c r="IH118"/>
  <c r="IJ118"/>
  <c r="IL118"/>
  <c r="IN118"/>
  <c r="IP118"/>
  <c r="IR118"/>
  <c r="IT118"/>
  <c r="J119"/>
  <c r="L119"/>
  <c r="N119"/>
  <c r="P119"/>
  <c r="R119"/>
  <c r="T119"/>
  <c r="V119"/>
  <c r="X119"/>
  <c r="Z119"/>
  <c r="AB119"/>
  <c r="AD119"/>
  <c r="AF119"/>
  <c r="AH119"/>
  <c r="AJ119"/>
  <c r="AL119"/>
  <c r="AN119"/>
  <c r="AP119"/>
  <c r="AR119"/>
  <c r="AT119"/>
  <c r="AV119"/>
  <c r="AX119"/>
  <c r="AZ119"/>
  <c r="BB119"/>
  <c r="BD119"/>
  <c r="BF119"/>
  <c r="BH119"/>
  <c r="BJ119"/>
  <c r="BL119"/>
  <c r="BN119"/>
  <c r="BP119"/>
  <c r="BR119"/>
  <c r="BT119"/>
  <c r="BV119"/>
  <c r="BX119"/>
  <c r="BZ119"/>
  <c r="CB119"/>
  <c r="CD119"/>
  <c r="CF119"/>
  <c r="CH119"/>
  <c r="CJ119"/>
  <c r="CL119"/>
  <c r="CN119"/>
  <c r="CP119"/>
  <c r="CR119"/>
  <c r="CT119"/>
  <c r="CV119"/>
  <c r="CX119"/>
  <c r="CZ119"/>
  <c r="DB119"/>
  <c r="DD119"/>
  <c r="DF119"/>
  <c r="DH119"/>
  <c r="DJ119"/>
  <c r="DL119"/>
  <c r="DN119"/>
  <c r="DP119"/>
  <c r="DR119"/>
  <c r="DT119"/>
  <c r="DV119"/>
  <c r="DX119"/>
  <c r="DZ119"/>
  <c r="EB119"/>
  <c r="ED119"/>
  <c r="EF119"/>
  <c r="EH119"/>
  <c r="EJ119"/>
  <c r="EL119"/>
  <c r="EN119"/>
  <c r="EP119"/>
  <c r="ER119"/>
  <c r="ET119"/>
  <c r="EV119"/>
  <c r="EX119"/>
  <c r="EZ119"/>
  <c r="FB119"/>
  <c r="FD119"/>
  <c r="FF119"/>
  <c r="FH119"/>
  <c r="FJ119"/>
  <c r="FL119"/>
  <c r="FN119"/>
  <c r="FP119"/>
  <c r="FR119"/>
  <c r="FT119"/>
  <c r="FV119"/>
  <c r="FX119"/>
  <c r="FZ119"/>
  <c r="GB119"/>
  <c r="GD119"/>
  <c r="GF119"/>
  <c r="GH119"/>
  <c r="GJ119"/>
  <c r="GL119"/>
  <c r="GN119"/>
  <c r="GP119"/>
  <c r="GR119"/>
  <c r="GT119"/>
  <c r="GV119"/>
  <c r="GX119"/>
  <c r="GZ119"/>
  <c r="HB119"/>
  <c r="HD119"/>
  <c r="HF119"/>
  <c r="HH119"/>
  <c r="HJ119"/>
  <c r="HL119"/>
  <c r="HN119"/>
  <c r="HP119"/>
  <c r="HR119"/>
  <c r="HT119"/>
  <c r="HV119"/>
  <c r="HX119"/>
  <c r="HZ119"/>
  <c r="IB119"/>
  <c r="ID119"/>
  <c r="IF119"/>
  <c r="IH119"/>
  <c r="IJ119"/>
  <c r="IL119"/>
  <c r="IN119"/>
  <c r="IP119"/>
  <c r="IR119"/>
  <c r="IT119"/>
  <c r="K163"/>
  <c r="L163"/>
  <c r="J125"/>
  <c r="J129" s="1"/>
  <c r="L125"/>
  <c r="L129" s="1"/>
  <c r="N125"/>
  <c r="N129" s="1"/>
  <c r="P125"/>
  <c r="P129" s="1"/>
  <c r="R125"/>
  <c r="R129" s="1"/>
  <c r="T125"/>
  <c r="T129" s="1"/>
  <c r="V125"/>
  <c r="V129" s="1"/>
  <c r="X125"/>
  <c r="X129" s="1"/>
  <c r="Z125"/>
  <c r="Z129" s="1"/>
  <c r="AB125"/>
  <c r="AB129" s="1"/>
  <c r="AD125"/>
  <c r="AD129" s="1"/>
  <c r="AF125"/>
  <c r="AF129" s="1"/>
  <c r="AH125"/>
  <c r="AH129" s="1"/>
  <c r="AJ125"/>
  <c r="AJ129" s="1"/>
  <c r="AL125"/>
  <c r="AL129" s="1"/>
  <c r="AN125"/>
  <c r="AN129" s="1"/>
  <c r="AP125"/>
  <c r="AP129" s="1"/>
  <c r="AR125"/>
  <c r="AR129" s="1"/>
  <c r="AT125"/>
  <c r="AT129" s="1"/>
  <c r="AV125"/>
  <c r="AV129" s="1"/>
  <c r="AX125"/>
  <c r="AX129" s="1"/>
  <c r="AZ125"/>
  <c r="AZ129" s="1"/>
  <c r="BB125"/>
  <c r="BB129" s="1"/>
  <c r="BD125"/>
  <c r="BD129" s="1"/>
  <c r="BF125"/>
  <c r="BF129" s="1"/>
  <c r="BH125"/>
  <c r="BH129" s="1"/>
  <c r="BJ125"/>
  <c r="BJ129" s="1"/>
  <c r="BL125"/>
  <c r="BL129" s="1"/>
  <c r="BN125"/>
  <c r="BN129" s="1"/>
  <c r="BP125"/>
  <c r="BP129" s="1"/>
  <c r="BR125"/>
  <c r="BR129" s="1"/>
  <c r="BT125"/>
  <c r="BT129" s="1"/>
  <c r="BV125"/>
  <c r="BV129" s="1"/>
  <c r="BX125"/>
  <c r="BX129" s="1"/>
  <c r="BZ125"/>
  <c r="BZ129" s="1"/>
  <c r="CB125"/>
  <c r="CB129" s="1"/>
  <c r="CD125"/>
  <c r="CD129" s="1"/>
  <c r="CF125"/>
  <c r="CF129" s="1"/>
  <c r="CH125"/>
  <c r="CH129" s="1"/>
  <c r="CJ125"/>
  <c r="CJ129" s="1"/>
  <c r="CL125"/>
  <c r="CL129" s="1"/>
  <c r="CN125"/>
  <c r="CN129" s="1"/>
  <c r="CP125"/>
  <c r="CP129" s="1"/>
  <c r="CR125"/>
  <c r="CR129" s="1"/>
  <c r="CT125"/>
  <c r="CT129" s="1"/>
  <c r="CV125"/>
  <c r="CV129" s="1"/>
  <c r="CX125"/>
  <c r="CX129" s="1"/>
  <c r="CZ125"/>
  <c r="CZ129" s="1"/>
  <c r="DB125"/>
  <c r="DB129" s="1"/>
  <c r="DD125"/>
  <c r="DD129" s="1"/>
  <c r="DF125"/>
  <c r="DF129" s="1"/>
  <c r="DH125"/>
  <c r="DH129" s="1"/>
  <c r="DJ125"/>
  <c r="DJ129" s="1"/>
  <c r="DL125"/>
  <c r="DL129" s="1"/>
  <c r="DN125"/>
  <c r="DN129" s="1"/>
  <c r="DP125"/>
  <c r="DP129" s="1"/>
  <c r="DR125"/>
  <c r="DR129" s="1"/>
  <c r="DT125"/>
  <c r="DT129" s="1"/>
  <c r="DV125"/>
  <c r="DV129" s="1"/>
  <c r="DX125"/>
  <c r="DX129" s="1"/>
  <c r="DZ125"/>
  <c r="DZ129" s="1"/>
  <c r="EB125"/>
  <c r="EB129" s="1"/>
  <c r="ED125"/>
  <c r="ED129" s="1"/>
  <c r="EF125"/>
  <c r="EF129" s="1"/>
  <c r="EH125"/>
  <c r="EH129" s="1"/>
  <c r="EJ125"/>
  <c r="EJ129" s="1"/>
  <c r="EL125"/>
  <c r="EL129" s="1"/>
  <c r="EN125"/>
  <c r="EN129" s="1"/>
  <c r="EP125"/>
  <c r="EP129" s="1"/>
  <c r="ER125"/>
  <c r="ER129" s="1"/>
  <c r="ET125"/>
  <c r="ET129" s="1"/>
  <c r="EV125"/>
  <c r="EV129" s="1"/>
  <c r="EX125"/>
  <c r="EX129" s="1"/>
  <c r="EZ125"/>
  <c r="EZ129" s="1"/>
  <c r="FB125"/>
  <c r="FB129" s="1"/>
  <c r="FD125"/>
  <c r="FD129" s="1"/>
  <c r="FF125"/>
  <c r="FF129" s="1"/>
  <c r="FH125"/>
  <c r="FH129" s="1"/>
  <c r="FJ125"/>
  <c r="FJ129" s="1"/>
  <c r="FL125"/>
  <c r="FL129" s="1"/>
  <c r="FN125"/>
  <c r="FN129" s="1"/>
  <c r="FP125"/>
  <c r="FP129" s="1"/>
  <c r="FS125"/>
  <c r="FS129" s="1"/>
  <c r="FW125"/>
  <c r="FW129" s="1"/>
  <c r="GA125"/>
  <c r="GA129" s="1"/>
  <c r="GE125"/>
  <c r="GE129" s="1"/>
  <c r="GI125"/>
  <c r="GI129" s="1"/>
  <c r="GM125"/>
  <c r="GM129" s="1"/>
  <c r="GQ125"/>
  <c r="GQ129" s="1"/>
  <c r="GU125"/>
  <c r="GU129" s="1"/>
  <c r="GY125"/>
  <c r="GY129" s="1"/>
  <c r="HC125"/>
  <c r="HC129" s="1"/>
  <c r="HG125"/>
  <c r="HG129" s="1"/>
  <c r="HK125"/>
  <c r="HK129" s="1"/>
  <c r="HO125"/>
  <c r="HO129" s="1"/>
  <c r="HS125"/>
  <c r="HS129" s="1"/>
  <c r="HW125"/>
  <c r="HW129" s="1"/>
  <c r="IA125"/>
  <c r="IA129" s="1"/>
  <c r="IE125"/>
  <c r="IE129" s="1"/>
  <c r="II125"/>
  <c r="II129" s="1"/>
  <c r="IM125"/>
  <c r="IM129" s="1"/>
  <c r="IQ125"/>
  <c r="IQ129" s="1"/>
  <c r="IU125"/>
  <c r="IU129" s="1"/>
  <c r="M126"/>
  <c r="Q126"/>
  <c r="U126"/>
  <c r="Y126"/>
  <c r="AC126"/>
  <c r="AG126"/>
  <c r="AK126"/>
  <c r="AO126"/>
  <c r="AS126"/>
  <c r="AW126"/>
  <c r="BA126"/>
  <c r="BE126"/>
  <c r="BI126"/>
  <c r="BM126"/>
  <c r="BQ126"/>
  <c r="BU126"/>
  <c r="BY126"/>
  <c r="CC126"/>
  <c r="CG126"/>
  <c r="CK126"/>
  <c r="CO126"/>
  <c r="CS126"/>
  <c r="CW126"/>
  <c r="DA126"/>
  <c r="DE126"/>
  <c r="DI126"/>
  <c r="DM126"/>
  <c r="DQ126"/>
  <c r="DU126"/>
  <c r="DY126"/>
  <c r="EC126"/>
  <c r="EG126"/>
  <c r="EK126"/>
  <c r="EO126"/>
  <c r="ES126"/>
  <c r="EW126"/>
  <c r="FA126"/>
  <c r="FE126"/>
  <c r="FI126"/>
  <c r="FM126"/>
  <c r="FQ126"/>
  <c r="FU126"/>
  <c r="FY126"/>
  <c r="GC126"/>
  <c r="GG126"/>
  <c r="GK126"/>
  <c r="GO126"/>
  <c r="GS126"/>
  <c r="GW126"/>
  <c r="HA126"/>
  <c r="HE126"/>
  <c r="HI126"/>
  <c r="HM126"/>
  <c r="HQ126"/>
  <c r="HU126"/>
  <c r="HY126"/>
  <c r="IC126"/>
  <c r="IG126"/>
  <c r="IK126"/>
  <c r="IO126"/>
  <c r="IS126"/>
  <c r="K127"/>
  <c r="O127"/>
  <c r="S127"/>
  <c r="W127"/>
  <c r="AA127"/>
  <c r="AE127"/>
  <c r="AI127"/>
  <c r="AM127"/>
  <c r="AQ127"/>
  <c r="AU127"/>
  <c r="AY127"/>
  <c r="BC127"/>
  <c r="BG127"/>
  <c r="BK127"/>
  <c r="BO127"/>
  <c r="BS127"/>
  <c r="BW127"/>
  <c r="CA127"/>
  <c r="CE127"/>
  <c r="CI127"/>
  <c r="CM127"/>
  <c r="CQ127"/>
  <c r="CU127"/>
  <c r="CY127"/>
  <c r="DC127"/>
  <c r="DG127"/>
  <c r="DK127"/>
  <c r="DO127"/>
  <c r="DS127"/>
  <c r="DW127"/>
  <c r="EA127"/>
  <c r="EE127"/>
  <c r="EI127"/>
  <c r="EM127"/>
  <c r="EQ127"/>
  <c r="EU127"/>
  <c r="EY127"/>
  <c r="FC127"/>
  <c r="FG127"/>
  <c r="FK127"/>
  <c r="FO127"/>
  <c r="FS127"/>
  <c r="FW127"/>
  <c r="GA127"/>
  <c r="GE127"/>
  <c r="GI127"/>
  <c r="GM127"/>
  <c r="GQ127"/>
  <c r="GU127"/>
  <c r="GY127"/>
  <c r="HC127"/>
  <c r="HG127"/>
  <c r="HK127"/>
  <c r="HO127"/>
  <c r="HS127"/>
  <c r="HW127"/>
  <c r="IA127"/>
  <c r="IE127"/>
  <c r="II127"/>
  <c r="IM127"/>
  <c r="IQ127"/>
  <c r="IU127"/>
  <c r="M134"/>
  <c r="M138" s="1"/>
  <c r="Q134"/>
  <c r="Q138" s="1"/>
  <c r="U134"/>
  <c r="U138" s="1"/>
  <c r="Y134"/>
  <c r="Y138" s="1"/>
  <c r="AC134"/>
  <c r="AC138" s="1"/>
  <c r="AG134"/>
  <c r="AG138" s="1"/>
  <c r="AK134"/>
  <c r="AK138" s="1"/>
  <c r="AO134"/>
  <c r="AO138" s="1"/>
  <c r="AS134"/>
  <c r="AS138" s="1"/>
  <c r="AW134"/>
  <c r="AW138" s="1"/>
  <c r="BA134"/>
  <c r="BA138" s="1"/>
  <c r="BE134"/>
  <c r="BE138" s="1"/>
  <c r="BI134"/>
  <c r="BI138" s="1"/>
  <c r="BM134"/>
  <c r="BM138" s="1"/>
  <c r="BQ134"/>
  <c r="BQ138" s="1"/>
  <c r="BU134"/>
  <c r="BU138" s="1"/>
  <c r="BY134"/>
  <c r="BY138" s="1"/>
  <c r="CC134"/>
  <c r="CC138" s="1"/>
  <c r="CG134"/>
  <c r="CG138" s="1"/>
  <c r="CK134"/>
  <c r="CK138" s="1"/>
  <c r="CO134"/>
  <c r="CO138" s="1"/>
  <c r="CS134"/>
  <c r="CS138" s="1"/>
  <c r="CW134"/>
  <c r="CW138" s="1"/>
  <c r="DA134"/>
  <c r="DA138" s="1"/>
  <c r="DE134"/>
  <c r="DE138" s="1"/>
  <c r="DI134"/>
  <c r="DI138" s="1"/>
  <c r="DM134"/>
  <c r="DM138" s="1"/>
  <c r="DQ134"/>
  <c r="DQ138" s="1"/>
  <c r="DU134"/>
  <c r="DU138" s="1"/>
  <c r="DY134"/>
  <c r="DY138" s="1"/>
  <c r="EC134"/>
  <c r="EC138" s="1"/>
  <c r="EG134"/>
  <c r="EG138" s="1"/>
  <c r="EK134"/>
  <c r="EK138" s="1"/>
  <c r="EO134"/>
  <c r="EO138" s="1"/>
  <c r="ES134"/>
  <c r="ES138" s="1"/>
  <c r="EW134"/>
  <c r="EW138" s="1"/>
  <c r="FA134"/>
  <c r="FA138" s="1"/>
  <c r="FE134"/>
  <c r="FE138" s="1"/>
  <c r="FI134"/>
  <c r="FI138" s="1"/>
  <c r="FM134"/>
  <c r="FM138" s="1"/>
  <c r="FQ134"/>
  <c r="FQ138" s="1"/>
  <c r="FU134"/>
  <c r="FU138" s="1"/>
  <c r="FY134"/>
  <c r="FY138" s="1"/>
  <c r="GC134"/>
  <c r="GC138" s="1"/>
  <c r="GG134"/>
  <c r="GG138" s="1"/>
  <c r="GK134"/>
  <c r="GK138" s="1"/>
  <c r="GO134"/>
  <c r="GO138" s="1"/>
  <c r="GS134"/>
  <c r="GS138" s="1"/>
  <c r="GW134"/>
  <c r="GW138" s="1"/>
  <c r="HA134"/>
  <c r="HA138" s="1"/>
  <c r="HE134"/>
  <c r="HE138" s="1"/>
  <c r="HI134"/>
  <c r="HI138" s="1"/>
  <c r="HM134"/>
  <c r="HM138" s="1"/>
  <c r="HQ134"/>
  <c r="HQ138" s="1"/>
  <c r="HU134"/>
  <c r="HU138" s="1"/>
  <c r="HY134"/>
  <c r="HY138" s="1"/>
  <c r="IC134"/>
  <c r="IC138" s="1"/>
  <c r="IG134"/>
  <c r="IG138" s="1"/>
  <c r="IK134"/>
  <c r="IK138" s="1"/>
  <c r="IO134"/>
  <c r="IO138" s="1"/>
  <c r="IS134"/>
  <c r="IS138" s="1"/>
  <c r="K135"/>
  <c r="O135"/>
  <c r="S135"/>
  <c r="W135"/>
  <c r="AA135"/>
  <c r="AE135"/>
  <c r="AI135"/>
  <c r="AM135"/>
  <c r="AQ135"/>
  <c r="AU135"/>
  <c r="AY135"/>
  <c r="BC135"/>
  <c r="BG135"/>
  <c r="BK135"/>
  <c r="BO135"/>
  <c r="BS135"/>
  <c r="BW135"/>
  <c r="CA135"/>
  <c r="CE135"/>
  <c r="CI135"/>
  <c r="CM135"/>
  <c r="CQ135"/>
  <c r="CU135"/>
  <c r="CY135"/>
  <c r="DC135"/>
  <c r="DG135"/>
  <c r="DK135"/>
  <c r="DO135"/>
  <c r="DS135"/>
  <c r="DW135"/>
  <c r="EA135"/>
  <c r="EE135"/>
  <c r="EI135"/>
  <c r="EM135"/>
  <c r="EQ135"/>
  <c r="EU135"/>
  <c r="EY135"/>
  <c r="FC135"/>
  <c r="FG135"/>
  <c r="FK135"/>
  <c r="FO135"/>
  <c r="FS135"/>
  <c r="FW135"/>
  <c r="GA135"/>
  <c r="GE135"/>
  <c r="GI135"/>
  <c r="GM135"/>
  <c r="GQ135"/>
  <c r="GU135"/>
  <c r="GY135"/>
  <c r="HC135"/>
  <c r="HG135"/>
  <c r="HK135"/>
  <c r="HO135"/>
  <c r="HS135"/>
  <c r="HW135"/>
  <c r="IA135"/>
  <c r="IE135"/>
  <c r="II135"/>
  <c r="IM135"/>
  <c r="IQ135"/>
  <c r="IU135"/>
  <c r="M136"/>
  <c r="Q136"/>
  <c r="U136"/>
  <c r="Y136"/>
  <c r="AC136"/>
  <c r="AG136"/>
  <c r="AK136"/>
  <c r="AO136"/>
  <c r="AS136"/>
  <c r="AW136"/>
  <c r="BA136"/>
  <c r="BE136"/>
  <c r="BI136"/>
  <c r="BM136"/>
  <c r="BQ136"/>
  <c r="BU136"/>
  <c r="BY136"/>
  <c r="CC136"/>
  <c r="CG136"/>
  <c r="CK136"/>
  <c r="CO136"/>
  <c r="CS136"/>
  <c r="CW136"/>
  <c r="DA136"/>
  <c r="DE136"/>
  <c r="DI136"/>
  <c r="DM136"/>
  <c r="DQ136"/>
  <c r="DU136"/>
  <c r="DY136"/>
  <c r="EC136"/>
  <c r="EG136"/>
  <c r="EK136"/>
  <c r="EO136"/>
  <c r="ES136"/>
  <c r="EW136"/>
  <c r="FA136"/>
  <c r="FE136"/>
  <c r="FI136"/>
  <c r="FM136"/>
  <c r="FQ136"/>
  <c r="FU136"/>
  <c r="FY136"/>
  <c r="GC136"/>
  <c r="GG136"/>
  <c r="GK136"/>
  <c r="GO136"/>
  <c r="GS136"/>
  <c r="GW136"/>
  <c r="HA136"/>
  <c r="HE136"/>
  <c r="HI136"/>
  <c r="HM136"/>
  <c r="HQ136"/>
  <c r="HU136"/>
  <c r="HY136"/>
  <c r="IC136"/>
  <c r="IG136"/>
  <c r="J146"/>
  <c r="J145"/>
  <c r="J144"/>
  <c r="J143"/>
  <c r="J147" s="1"/>
  <c r="L146"/>
  <c r="L145"/>
  <c r="L144"/>
  <c r="L143"/>
  <c r="L147" s="1"/>
  <c r="N146"/>
  <c r="N145"/>
  <c r="N144"/>
  <c r="N143"/>
  <c r="N147" s="1"/>
  <c r="P146"/>
  <c r="P145"/>
  <c r="P144"/>
  <c r="P143"/>
  <c r="P147" s="1"/>
  <c r="R146"/>
  <c r="R145"/>
  <c r="R144"/>
  <c r="R143"/>
  <c r="R147" s="1"/>
  <c r="T146"/>
  <c r="T145"/>
  <c r="T144"/>
  <c r="T143"/>
  <c r="T147" s="1"/>
  <c r="V146"/>
  <c r="V145"/>
  <c r="V144"/>
  <c r="V143"/>
  <c r="V147" s="1"/>
  <c r="X146"/>
  <c r="X145"/>
  <c r="X144"/>
  <c r="X143"/>
  <c r="X147" s="1"/>
  <c r="Z146"/>
  <c r="Z145"/>
  <c r="Z144"/>
  <c r="Z143"/>
  <c r="Z147" s="1"/>
  <c r="AB146"/>
  <c r="AB145"/>
  <c r="AB144"/>
  <c r="AB143"/>
  <c r="AB147" s="1"/>
  <c r="AD146"/>
  <c r="AD145"/>
  <c r="AD144"/>
  <c r="AD143"/>
  <c r="AD147" s="1"/>
  <c r="AF146"/>
  <c r="AF145"/>
  <c r="AF144"/>
  <c r="AF143"/>
  <c r="AF147" s="1"/>
  <c r="AH146"/>
  <c r="AH145"/>
  <c r="AH144"/>
  <c r="AH143"/>
  <c r="AH147" s="1"/>
  <c r="AJ146"/>
  <c r="AJ145"/>
  <c r="AJ144"/>
  <c r="AJ143"/>
  <c r="AJ147" s="1"/>
  <c r="AL146"/>
  <c r="AL145"/>
  <c r="AL144"/>
  <c r="AL143"/>
  <c r="AL147" s="1"/>
  <c r="AN146"/>
  <c r="AN145"/>
  <c r="AN144"/>
  <c r="AN143"/>
  <c r="AN147" s="1"/>
  <c r="AP146"/>
  <c r="AP145"/>
  <c r="AP144"/>
  <c r="AP143"/>
  <c r="AP147" s="1"/>
  <c r="AR146"/>
  <c r="AR145"/>
  <c r="AR144"/>
  <c r="AR143"/>
  <c r="AR147" s="1"/>
  <c r="AT146"/>
  <c r="AT145"/>
  <c r="AT144"/>
  <c r="AT143"/>
  <c r="AT147" s="1"/>
  <c r="AV146"/>
  <c r="AV145"/>
  <c r="AV144"/>
  <c r="AV143"/>
  <c r="AV147" s="1"/>
  <c r="AX146"/>
  <c r="AX145"/>
  <c r="AX144"/>
  <c r="AX143"/>
  <c r="AX147" s="1"/>
  <c r="AZ146"/>
  <c r="AZ145"/>
  <c r="AZ144"/>
  <c r="AZ143"/>
  <c r="AZ147" s="1"/>
  <c r="BB146"/>
  <c r="BB145"/>
  <c r="BB144"/>
  <c r="BB143"/>
  <c r="BB147" s="1"/>
  <c r="BD146"/>
  <c r="BD145"/>
  <c r="BD144"/>
  <c r="BD143"/>
  <c r="BD147" s="1"/>
  <c r="BF146"/>
  <c r="BF145"/>
  <c r="BF144"/>
  <c r="BF143"/>
  <c r="BF147" s="1"/>
  <c r="BH146"/>
  <c r="BH145"/>
  <c r="BH144"/>
  <c r="BH143"/>
  <c r="BH147" s="1"/>
  <c r="BJ146"/>
  <c r="BJ145"/>
  <c r="BJ144"/>
  <c r="BJ143"/>
  <c r="BJ147" s="1"/>
  <c r="BL146"/>
  <c r="BL145"/>
  <c r="BL144"/>
  <c r="BL143"/>
  <c r="BL147" s="1"/>
  <c r="BN146"/>
  <c r="BN145"/>
  <c r="BN144"/>
  <c r="BN143"/>
  <c r="BN147" s="1"/>
  <c r="BP146"/>
  <c r="BP145"/>
  <c r="BP144"/>
  <c r="BP143"/>
  <c r="BP147" s="1"/>
  <c r="BR146"/>
  <c r="BR145"/>
  <c r="BR144"/>
  <c r="BR143"/>
  <c r="BR147" s="1"/>
  <c r="BT146"/>
  <c r="BT145"/>
  <c r="BT144"/>
  <c r="BT143"/>
  <c r="BT147" s="1"/>
  <c r="BV146"/>
  <c r="BV145"/>
  <c r="BV144"/>
  <c r="BV143"/>
  <c r="BV147" s="1"/>
  <c r="BX146"/>
  <c r="BX145"/>
  <c r="BX144"/>
  <c r="BX143"/>
  <c r="BX147" s="1"/>
  <c r="BZ146"/>
  <c r="BZ145"/>
  <c r="BZ144"/>
  <c r="BZ143"/>
  <c r="BZ147" s="1"/>
  <c r="CB146"/>
  <c r="CB145"/>
  <c r="CB144"/>
  <c r="CB143"/>
  <c r="CB147" s="1"/>
  <c r="CD146"/>
  <c r="CD145"/>
  <c r="CD144"/>
  <c r="CD143"/>
  <c r="CD147" s="1"/>
  <c r="CF146"/>
  <c r="CF145"/>
  <c r="CF144"/>
  <c r="CF143"/>
  <c r="CF147" s="1"/>
  <c r="CH146"/>
  <c r="CH145"/>
  <c r="CH144"/>
  <c r="CH143"/>
  <c r="CH147" s="1"/>
  <c r="CJ146"/>
  <c r="CJ145"/>
  <c r="CJ144"/>
  <c r="CJ143"/>
  <c r="CJ147" s="1"/>
  <c r="CL146"/>
  <c r="CL145"/>
  <c r="CL144"/>
  <c r="CL143"/>
  <c r="CL147" s="1"/>
  <c r="CN146"/>
  <c r="CN145"/>
  <c r="CN144"/>
  <c r="CN143"/>
  <c r="CN147" s="1"/>
  <c r="CP146"/>
  <c r="CP145"/>
  <c r="CP144"/>
  <c r="CP143"/>
  <c r="CP147" s="1"/>
  <c r="CR146"/>
  <c r="CR145"/>
  <c r="CR144"/>
  <c r="CR143"/>
  <c r="CR147" s="1"/>
  <c r="CT146"/>
  <c r="CT145"/>
  <c r="CT144"/>
  <c r="CT143"/>
  <c r="CT147" s="1"/>
  <c r="CV146"/>
  <c r="CV145"/>
  <c r="CV144"/>
  <c r="CV143"/>
  <c r="CV147" s="1"/>
  <c r="CX146"/>
  <c r="CX145"/>
  <c r="CX144"/>
  <c r="CX143"/>
  <c r="CX147" s="1"/>
  <c r="CZ146"/>
  <c r="CZ145"/>
  <c r="CZ144"/>
  <c r="CZ143"/>
  <c r="CZ147" s="1"/>
  <c r="DB146"/>
  <c r="DB145"/>
  <c r="DB144"/>
  <c r="DB143"/>
  <c r="DB147" s="1"/>
  <c r="DD146"/>
  <c r="DD145"/>
  <c r="DD144"/>
  <c r="DD143"/>
  <c r="DD147" s="1"/>
  <c r="DF146"/>
  <c r="DF145"/>
  <c r="DF144"/>
  <c r="DF143"/>
  <c r="DF147" s="1"/>
  <c r="DH146"/>
  <c r="DH145"/>
  <c r="DH144"/>
  <c r="DH143"/>
  <c r="DH147" s="1"/>
  <c r="DJ146"/>
  <c r="DJ145"/>
  <c r="DJ144"/>
  <c r="DJ143"/>
  <c r="DJ147" s="1"/>
  <c r="DL146"/>
  <c r="DL145"/>
  <c r="DL144"/>
  <c r="DL143"/>
  <c r="DL147" s="1"/>
  <c r="DN146"/>
  <c r="DN145"/>
  <c r="DN144"/>
  <c r="DN143"/>
  <c r="DN147" s="1"/>
  <c r="DP146"/>
  <c r="DP145"/>
  <c r="DP144"/>
  <c r="DP143"/>
  <c r="DP147" s="1"/>
  <c r="DR146"/>
  <c r="DR145"/>
  <c r="DR144"/>
  <c r="DR143"/>
  <c r="DR147" s="1"/>
  <c r="DT146"/>
  <c r="DT145"/>
  <c r="DT144"/>
  <c r="DT143"/>
  <c r="DT147" s="1"/>
  <c r="DV146"/>
  <c r="DV145"/>
  <c r="DV144"/>
  <c r="DV143"/>
  <c r="DV147" s="1"/>
  <c r="DX146"/>
  <c r="DX145"/>
  <c r="DX144"/>
  <c r="DX143"/>
  <c r="DX147" s="1"/>
  <c r="DZ146"/>
  <c r="DZ145"/>
  <c r="DZ144"/>
  <c r="DZ143"/>
  <c r="DZ147" s="1"/>
  <c r="EB146"/>
  <c r="EB145"/>
  <c r="EB144"/>
  <c r="EB143"/>
  <c r="EB147" s="1"/>
  <c r="ED146"/>
  <c r="ED145"/>
  <c r="ED144"/>
  <c r="ED143"/>
  <c r="ED147" s="1"/>
  <c r="EF146"/>
  <c r="EF145"/>
  <c r="EF144"/>
  <c r="EF143"/>
  <c r="EF147" s="1"/>
  <c r="EH146"/>
  <c r="EH145"/>
  <c r="EH144"/>
  <c r="EH143"/>
  <c r="EH147" s="1"/>
  <c r="EJ146"/>
  <c r="EJ145"/>
  <c r="EJ144"/>
  <c r="EJ143"/>
  <c r="EJ147" s="1"/>
  <c r="EL146"/>
  <c r="EL145"/>
  <c r="EL144"/>
  <c r="EL143"/>
  <c r="EL147" s="1"/>
  <c r="EN146"/>
  <c r="EN145"/>
  <c r="EN144"/>
  <c r="EN143"/>
  <c r="EN147" s="1"/>
  <c r="EP146"/>
  <c r="EP145"/>
  <c r="EP144"/>
  <c r="EP143"/>
  <c r="EP147" s="1"/>
  <c r="ER146"/>
  <c r="ER145"/>
  <c r="ER144"/>
  <c r="ER143"/>
  <c r="ER147" s="1"/>
  <c r="ET146"/>
  <c r="ET145"/>
  <c r="ET144"/>
  <c r="ET143"/>
  <c r="ET147" s="1"/>
  <c r="EV146"/>
  <c r="EV145"/>
  <c r="EV144"/>
  <c r="EV143"/>
  <c r="EV147" s="1"/>
  <c r="EX146"/>
  <c r="EX145"/>
  <c r="EX144"/>
  <c r="EX143"/>
  <c r="EX147" s="1"/>
  <c r="EZ146"/>
  <c r="EZ145"/>
  <c r="EZ144"/>
  <c r="EZ143"/>
  <c r="EZ147" s="1"/>
  <c r="FB146"/>
  <c r="FB145"/>
  <c r="FB144"/>
  <c r="FB143"/>
  <c r="FB147" s="1"/>
  <c r="FD146"/>
  <c r="FD145"/>
  <c r="FD144"/>
  <c r="FD143"/>
  <c r="FD147" s="1"/>
  <c r="FF146"/>
  <c r="FF145"/>
  <c r="FF144"/>
  <c r="FF143"/>
  <c r="FF147" s="1"/>
  <c r="FH146"/>
  <c r="FH145"/>
  <c r="FH144"/>
  <c r="FH143"/>
  <c r="FH147" s="1"/>
  <c r="FJ146"/>
  <c r="FJ145"/>
  <c r="FJ144"/>
  <c r="FJ143"/>
  <c r="FJ147" s="1"/>
  <c r="FL146"/>
  <c r="FL145"/>
  <c r="FL144"/>
  <c r="FL143"/>
  <c r="FL147" s="1"/>
  <c r="FN146"/>
  <c r="FN145"/>
  <c r="FN144"/>
  <c r="FN143"/>
  <c r="FN147" s="1"/>
  <c r="FP146"/>
  <c r="FP145"/>
  <c r="FP144"/>
  <c r="FP143"/>
  <c r="FP147" s="1"/>
  <c r="FR146"/>
  <c r="FR145"/>
  <c r="FR144"/>
  <c r="FR143"/>
  <c r="FR147" s="1"/>
  <c r="FT146"/>
  <c r="FT145"/>
  <c r="FT144"/>
  <c r="FT143"/>
  <c r="FT147" s="1"/>
  <c r="FV146"/>
  <c r="FV145"/>
  <c r="FV144"/>
  <c r="FV143"/>
  <c r="FV147" s="1"/>
  <c r="FX146"/>
  <c r="FX145"/>
  <c r="FX144"/>
  <c r="FX143"/>
  <c r="FX147" s="1"/>
  <c r="FZ146"/>
  <c r="FZ145"/>
  <c r="FZ144"/>
  <c r="FZ143"/>
  <c r="FZ147" s="1"/>
  <c r="GB146"/>
  <c r="GB145"/>
  <c r="GB144"/>
  <c r="GB143"/>
  <c r="GB147" s="1"/>
  <c r="GD146"/>
  <c r="GD145"/>
  <c r="GD144"/>
  <c r="GD143"/>
  <c r="GD147" s="1"/>
  <c r="GF146"/>
  <c r="GF145"/>
  <c r="GF144"/>
  <c r="GF143"/>
  <c r="GF147" s="1"/>
  <c r="GH146"/>
  <c r="GH145"/>
  <c r="GH144"/>
  <c r="GH143"/>
  <c r="GH147" s="1"/>
  <c r="GJ146"/>
  <c r="GJ145"/>
  <c r="GJ144"/>
  <c r="GJ143"/>
  <c r="GJ147" s="1"/>
  <c r="GL146"/>
  <c r="GL145"/>
  <c r="GL144"/>
  <c r="GL143"/>
  <c r="GL147" s="1"/>
  <c r="GN146"/>
  <c r="GN145"/>
  <c r="GN144"/>
  <c r="GN143"/>
  <c r="GN147" s="1"/>
  <c r="GP146"/>
  <c r="GP145"/>
  <c r="GP144"/>
  <c r="GP143"/>
  <c r="GP147" s="1"/>
  <c r="GR146"/>
  <c r="GR145"/>
  <c r="GR144"/>
  <c r="GR143"/>
  <c r="GR147" s="1"/>
  <c r="GT146"/>
  <c r="GT145"/>
  <c r="GT144"/>
  <c r="GT143"/>
  <c r="GT147" s="1"/>
  <c r="GV146"/>
  <c r="GV145"/>
  <c r="GV144"/>
  <c r="GV143"/>
  <c r="GV147" s="1"/>
  <c r="GX146"/>
  <c r="GX145"/>
  <c r="GX144"/>
  <c r="GX143"/>
  <c r="GX147" s="1"/>
  <c r="GZ146"/>
  <c r="GZ145"/>
  <c r="GZ144"/>
  <c r="GZ143"/>
  <c r="GZ147" s="1"/>
  <c r="HB146"/>
  <c r="HB145"/>
  <c r="HB144"/>
  <c r="HB143"/>
  <c r="HB147" s="1"/>
  <c r="HD146"/>
  <c r="HD145"/>
  <c r="HD144"/>
  <c r="HD143"/>
  <c r="HD147" s="1"/>
  <c r="HF146"/>
  <c r="HF145"/>
  <c r="HF144"/>
  <c r="HF143"/>
  <c r="HF147" s="1"/>
  <c r="HH146"/>
  <c r="HH145"/>
  <c r="HH144"/>
  <c r="HH143"/>
  <c r="HH147" s="1"/>
  <c r="HJ146"/>
  <c r="HJ145"/>
  <c r="HJ144"/>
  <c r="HJ143"/>
  <c r="HJ147" s="1"/>
  <c r="HL146"/>
  <c r="HL145"/>
  <c r="HL144"/>
  <c r="HL143"/>
  <c r="HL147" s="1"/>
  <c r="HN146"/>
  <c r="HN145"/>
  <c r="HN144"/>
  <c r="HN143"/>
  <c r="HN147" s="1"/>
  <c r="HP146"/>
  <c r="HP145"/>
  <c r="HP144"/>
  <c r="HP143"/>
  <c r="HP147" s="1"/>
  <c r="HR146"/>
  <c r="HR145"/>
  <c r="HR144"/>
  <c r="HR143"/>
  <c r="HR147" s="1"/>
  <c r="HT146"/>
  <c r="HT145"/>
  <c r="HT144"/>
  <c r="HT143"/>
  <c r="HT147" s="1"/>
  <c r="HV146"/>
  <c r="HV145"/>
  <c r="HV144"/>
  <c r="HV143"/>
  <c r="HV147" s="1"/>
  <c r="HX146"/>
  <c r="HX145"/>
  <c r="HX144"/>
  <c r="HX143"/>
  <c r="HX147" s="1"/>
  <c r="HZ146"/>
  <c r="HZ145"/>
  <c r="HZ144"/>
  <c r="HZ143"/>
  <c r="HZ147" s="1"/>
  <c r="IB146"/>
  <c r="IB145"/>
  <c r="IB144"/>
  <c r="IB143"/>
  <c r="IB147" s="1"/>
  <c r="ID146"/>
  <c r="ID145"/>
  <c r="ID144"/>
  <c r="ID143"/>
  <c r="ID147" s="1"/>
  <c r="IF146"/>
  <c r="IF145"/>
  <c r="IF144"/>
  <c r="IF143"/>
  <c r="IF147" s="1"/>
  <c r="IH146"/>
  <c r="IH145"/>
  <c r="IH144"/>
  <c r="IH143"/>
  <c r="IH147" s="1"/>
  <c r="IJ146"/>
  <c r="IJ145"/>
  <c r="IJ144"/>
  <c r="IJ143"/>
  <c r="IJ147" s="1"/>
  <c r="IL146"/>
  <c r="IL145"/>
  <c r="IL144"/>
  <c r="IL143"/>
  <c r="IL147" s="1"/>
  <c r="IN146"/>
  <c r="IN145"/>
  <c r="IN144"/>
  <c r="IN143"/>
  <c r="IN147" s="1"/>
  <c r="IP146"/>
  <c r="IP145"/>
  <c r="IP144"/>
  <c r="IP143"/>
  <c r="IP147" s="1"/>
  <c r="IR146"/>
  <c r="IR145"/>
  <c r="IR144"/>
  <c r="IR143"/>
  <c r="IR147" s="1"/>
  <c r="IT146"/>
  <c r="IT145"/>
  <c r="IT144"/>
  <c r="IT143"/>
  <c r="IT147" s="1"/>
  <c r="K164"/>
  <c r="L164"/>
  <c r="J134"/>
  <c r="J138" s="1"/>
  <c r="L134"/>
  <c r="L138" s="1"/>
  <c r="N134"/>
  <c r="N138" s="1"/>
  <c r="P134"/>
  <c r="P138" s="1"/>
  <c r="R134"/>
  <c r="R138" s="1"/>
  <c r="T134"/>
  <c r="T138" s="1"/>
  <c r="V134"/>
  <c r="V138" s="1"/>
  <c r="X134"/>
  <c r="X138" s="1"/>
  <c r="Z134"/>
  <c r="Z138" s="1"/>
  <c r="AB134"/>
  <c r="AB138" s="1"/>
  <c r="AD134"/>
  <c r="AD138" s="1"/>
  <c r="AF134"/>
  <c r="AF138" s="1"/>
  <c r="AH134"/>
  <c r="AH138" s="1"/>
  <c r="AJ134"/>
  <c r="AJ138" s="1"/>
  <c r="AL134"/>
  <c r="AL138" s="1"/>
  <c r="AN134"/>
  <c r="AN138" s="1"/>
  <c r="AP134"/>
  <c r="AP138" s="1"/>
  <c r="AR134"/>
  <c r="AR138" s="1"/>
  <c r="AT134"/>
  <c r="AT138" s="1"/>
  <c r="AV134"/>
  <c r="AV138" s="1"/>
  <c r="AX134"/>
  <c r="AX138" s="1"/>
  <c r="AZ134"/>
  <c r="AZ138" s="1"/>
  <c r="BB134"/>
  <c r="BB138" s="1"/>
  <c r="BD134"/>
  <c r="BD138" s="1"/>
  <c r="BF134"/>
  <c r="BF138" s="1"/>
  <c r="BH134"/>
  <c r="BH138" s="1"/>
  <c r="BJ134"/>
  <c r="BJ138" s="1"/>
  <c r="BL134"/>
  <c r="BL138" s="1"/>
  <c r="BN134"/>
  <c r="BN138" s="1"/>
  <c r="BP134"/>
  <c r="BP138" s="1"/>
  <c r="BR134"/>
  <c r="BR138" s="1"/>
  <c r="BT134"/>
  <c r="BT138" s="1"/>
  <c r="BV134"/>
  <c r="BV138" s="1"/>
  <c r="BX134"/>
  <c r="BX138" s="1"/>
  <c r="BZ134"/>
  <c r="BZ138" s="1"/>
  <c r="CB134"/>
  <c r="CB138" s="1"/>
  <c r="CD134"/>
  <c r="CD138" s="1"/>
  <c r="CF134"/>
  <c r="CF138" s="1"/>
  <c r="CH134"/>
  <c r="CH138" s="1"/>
  <c r="CJ134"/>
  <c r="CJ138" s="1"/>
  <c r="CL134"/>
  <c r="CL138" s="1"/>
  <c r="CN134"/>
  <c r="CN138" s="1"/>
  <c r="CP134"/>
  <c r="CP138" s="1"/>
  <c r="CR134"/>
  <c r="CR138" s="1"/>
  <c r="CT134"/>
  <c r="CT138" s="1"/>
  <c r="CV134"/>
  <c r="CV138" s="1"/>
  <c r="CX134"/>
  <c r="CX138" s="1"/>
  <c r="CZ134"/>
  <c r="CZ138" s="1"/>
  <c r="DB134"/>
  <c r="DB138" s="1"/>
  <c r="DD134"/>
  <c r="DD138" s="1"/>
  <c r="DF134"/>
  <c r="DF138" s="1"/>
  <c r="DH134"/>
  <c r="DH138" s="1"/>
  <c r="DJ134"/>
  <c r="DJ138" s="1"/>
  <c r="DL134"/>
  <c r="DL138" s="1"/>
  <c r="DN134"/>
  <c r="DN138" s="1"/>
  <c r="DP134"/>
  <c r="DP138" s="1"/>
  <c r="DR134"/>
  <c r="DR138" s="1"/>
  <c r="DT134"/>
  <c r="DT138" s="1"/>
  <c r="DV134"/>
  <c r="DV138" s="1"/>
  <c r="DX134"/>
  <c r="DX138" s="1"/>
  <c r="DZ134"/>
  <c r="DZ138" s="1"/>
  <c r="EB134"/>
  <c r="EB138" s="1"/>
  <c r="ED134"/>
  <c r="ED138" s="1"/>
  <c r="EF134"/>
  <c r="EF138" s="1"/>
  <c r="EH134"/>
  <c r="EH138" s="1"/>
  <c r="EJ134"/>
  <c r="EJ138" s="1"/>
  <c r="EL134"/>
  <c r="EL138" s="1"/>
  <c r="EN134"/>
  <c r="EN138" s="1"/>
  <c r="EP134"/>
  <c r="EP138" s="1"/>
  <c r="ER134"/>
  <c r="ER138" s="1"/>
  <c r="ET134"/>
  <c r="ET138" s="1"/>
  <c r="EV134"/>
  <c r="EV138" s="1"/>
  <c r="EX134"/>
  <c r="EX138" s="1"/>
  <c r="EZ134"/>
  <c r="EZ138" s="1"/>
  <c r="FB134"/>
  <c r="FB138" s="1"/>
  <c r="FD134"/>
  <c r="FD138" s="1"/>
  <c r="FF134"/>
  <c r="FF138" s="1"/>
  <c r="FH134"/>
  <c r="FH138" s="1"/>
  <c r="FJ134"/>
  <c r="FJ138" s="1"/>
  <c r="FL134"/>
  <c r="FL138" s="1"/>
  <c r="FN134"/>
  <c r="FN138" s="1"/>
  <c r="FP134"/>
  <c r="FP138" s="1"/>
  <c r="FR134"/>
  <c r="FR138" s="1"/>
  <c r="FT134"/>
  <c r="FT138" s="1"/>
  <c r="FV134"/>
  <c r="FV138" s="1"/>
  <c r="FX134"/>
  <c r="FX138" s="1"/>
  <c r="FZ134"/>
  <c r="FZ138" s="1"/>
  <c r="GB134"/>
  <c r="GB138" s="1"/>
  <c r="GD134"/>
  <c r="GD138" s="1"/>
  <c r="GF134"/>
  <c r="GF138" s="1"/>
  <c r="GH134"/>
  <c r="GH138" s="1"/>
  <c r="GJ134"/>
  <c r="GJ138" s="1"/>
  <c r="GL134"/>
  <c r="GL138" s="1"/>
  <c r="GN134"/>
  <c r="GN138" s="1"/>
  <c r="GP134"/>
  <c r="GP138" s="1"/>
  <c r="GR134"/>
  <c r="GR138" s="1"/>
  <c r="GT134"/>
  <c r="GT138" s="1"/>
  <c r="GV134"/>
  <c r="GV138" s="1"/>
  <c r="GX134"/>
  <c r="GX138" s="1"/>
  <c r="GZ134"/>
  <c r="GZ138" s="1"/>
  <c r="HB134"/>
  <c r="HB138" s="1"/>
  <c r="HD134"/>
  <c r="HD138" s="1"/>
  <c r="HF134"/>
  <c r="HF138" s="1"/>
  <c r="HH134"/>
  <c r="HH138" s="1"/>
  <c r="HJ134"/>
  <c r="HJ138" s="1"/>
  <c r="HL134"/>
  <c r="HL138" s="1"/>
  <c r="HN134"/>
  <c r="HN138" s="1"/>
  <c r="HP134"/>
  <c r="HP138" s="1"/>
  <c r="HR134"/>
  <c r="HR138" s="1"/>
  <c r="HT134"/>
  <c r="HT138" s="1"/>
  <c r="HV134"/>
  <c r="HV138" s="1"/>
  <c r="HX134"/>
  <c r="HX138" s="1"/>
  <c r="HZ134"/>
  <c r="HZ138" s="1"/>
  <c r="IB134"/>
  <c r="IB138" s="1"/>
  <c r="ID134"/>
  <c r="ID138" s="1"/>
  <c r="IF134"/>
  <c r="IF138" s="1"/>
  <c r="IH134"/>
  <c r="IH138" s="1"/>
  <c r="IJ134"/>
  <c r="IJ138" s="1"/>
  <c r="IL134"/>
  <c r="IL138" s="1"/>
  <c r="IN134"/>
  <c r="IN138" s="1"/>
  <c r="IP134"/>
  <c r="IP138" s="1"/>
  <c r="IR134"/>
  <c r="IR138" s="1"/>
  <c r="IT134"/>
  <c r="IT138" s="1"/>
  <c r="J135"/>
  <c r="L135"/>
  <c r="N135"/>
  <c r="P135"/>
  <c r="R135"/>
  <c r="T135"/>
  <c r="V135"/>
  <c r="X135"/>
  <c r="Z135"/>
  <c r="AB135"/>
  <c r="AD135"/>
  <c r="AF135"/>
  <c r="AH135"/>
  <c r="AJ135"/>
  <c r="AL135"/>
  <c r="AN135"/>
  <c r="AP135"/>
  <c r="AR135"/>
  <c r="AT135"/>
  <c r="AV135"/>
  <c r="AX135"/>
  <c r="AZ135"/>
  <c r="BB135"/>
  <c r="BD135"/>
  <c r="BF135"/>
  <c r="BH135"/>
  <c r="BJ135"/>
  <c r="BL135"/>
  <c r="BN135"/>
  <c r="BP135"/>
  <c r="BR135"/>
  <c r="BT135"/>
  <c r="BV135"/>
  <c r="BX135"/>
  <c r="BZ135"/>
  <c r="CB135"/>
  <c r="CD135"/>
  <c r="CF135"/>
  <c r="CH135"/>
  <c r="CJ135"/>
  <c r="CL135"/>
  <c r="CN135"/>
  <c r="CP135"/>
  <c r="CR135"/>
  <c r="CT135"/>
  <c r="CV135"/>
  <c r="CX135"/>
  <c r="CZ135"/>
  <c r="DB135"/>
  <c r="DD135"/>
  <c r="DF135"/>
  <c r="DH135"/>
  <c r="DJ135"/>
  <c r="DL135"/>
  <c r="DN135"/>
  <c r="DP135"/>
  <c r="DR135"/>
  <c r="DT135"/>
  <c r="DV135"/>
  <c r="DX135"/>
  <c r="DZ135"/>
  <c r="EB135"/>
  <c r="ED135"/>
  <c r="EF135"/>
  <c r="EH135"/>
  <c r="EJ135"/>
  <c r="EL135"/>
  <c r="EN135"/>
  <c r="EP135"/>
  <c r="ER135"/>
  <c r="ET135"/>
  <c r="EV135"/>
  <c r="EX135"/>
  <c r="EZ135"/>
  <c r="FB135"/>
  <c r="FD135"/>
  <c r="FF135"/>
  <c r="FH135"/>
  <c r="FJ135"/>
  <c r="FL135"/>
  <c r="FN135"/>
  <c r="FP135"/>
  <c r="FR135"/>
  <c r="FT135"/>
  <c r="FV135"/>
  <c r="FX135"/>
  <c r="FZ135"/>
  <c r="GB135"/>
  <c r="GD135"/>
  <c r="GF135"/>
  <c r="GH135"/>
  <c r="GJ135"/>
  <c r="GL135"/>
  <c r="GN135"/>
  <c r="GP135"/>
  <c r="GR135"/>
  <c r="GT135"/>
  <c r="GV135"/>
  <c r="GX135"/>
  <c r="GZ135"/>
  <c r="HB135"/>
  <c r="HD135"/>
  <c r="HF135"/>
  <c r="HH135"/>
  <c r="HJ135"/>
  <c r="HL135"/>
  <c r="HN135"/>
  <c r="HP135"/>
  <c r="HR135"/>
  <c r="HT135"/>
  <c r="HV135"/>
  <c r="HX135"/>
  <c r="HZ135"/>
  <c r="IB135"/>
  <c r="ID135"/>
  <c r="IF135"/>
  <c r="IH135"/>
  <c r="IJ135"/>
  <c r="IL135"/>
  <c r="IN135"/>
  <c r="IP135"/>
  <c r="IR135"/>
  <c r="IT135"/>
  <c r="J136"/>
  <c r="L136"/>
  <c r="N136"/>
  <c r="P136"/>
  <c r="R136"/>
  <c r="T136"/>
  <c r="V136"/>
  <c r="X136"/>
  <c r="Z136"/>
  <c r="AB136"/>
  <c r="AD136"/>
  <c r="AF136"/>
  <c r="AH136"/>
  <c r="AJ136"/>
  <c r="AL136"/>
  <c r="AN136"/>
  <c r="AP136"/>
  <c r="AR136"/>
  <c r="AT136"/>
  <c r="AV136"/>
  <c r="AX136"/>
  <c r="AZ136"/>
  <c r="BB136"/>
  <c r="BD136"/>
  <c r="BF136"/>
  <c r="BH136"/>
  <c r="BJ136"/>
  <c r="BL136"/>
  <c r="BN136"/>
  <c r="BP136"/>
  <c r="BR136"/>
  <c r="BT136"/>
  <c r="BV136"/>
  <c r="BX136"/>
  <c r="BZ136"/>
  <c r="CB136"/>
  <c r="CD136"/>
  <c r="CF136"/>
  <c r="CH136"/>
  <c r="CJ136"/>
  <c r="CL136"/>
  <c r="CN136"/>
  <c r="CP136"/>
  <c r="CR136"/>
  <c r="CT136"/>
  <c r="CV136"/>
  <c r="CX136"/>
  <c r="CZ136"/>
  <c r="DB136"/>
  <c r="DD136"/>
  <c r="DF136"/>
  <c r="DH136"/>
  <c r="DJ136"/>
  <c r="DL136"/>
  <c r="DN136"/>
  <c r="DP136"/>
  <c r="DR136"/>
  <c r="DT136"/>
  <c r="DV136"/>
  <c r="DX136"/>
  <c r="DZ136"/>
  <c r="EB136"/>
  <c r="ED136"/>
  <c r="EF136"/>
  <c r="EH136"/>
  <c r="EJ136"/>
  <c r="EL136"/>
  <c r="EN136"/>
  <c r="EP136"/>
  <c r="ER136"/>
  <c r="ET136"/>
  <c r="EV136"/>
  <c r="EX136"/>
  <c r="EZ136"/>
  <c r="FB136"/>
  <c r="FD136"/>
  <c r="FF136"/>
  <c r="FH136"/>
  <c r="FJ136"/>
  <c r="FL136"/>
  <c r="FN136"/>
  <c r="FP136"/>
  <c r="FR136"/>
  <c r="FT136"/>
  <c r="FV136"/>
  <c r="FX136"/>
  <c r="FZ136"/>
  <c r="GB136"/>
  <c r="GD136"/>
  <c r="GF136"/>
  <c r="GH136"/>
  <c r="GJ136"/>
  <c r="GL136"/>
  <c r="GN136"/>
  <c r="GP136"/>
  <c r="GR136"/>
  <c r="GT136"/>
  <c r="GV136"/>
  <c r="GX136"/>
  <c r="GZ136"/>
  <c r="HB136"/>
  <c r="HD136"/>
  <c r="HF136"/>
  <c r="HH136"/>
  <c r="HJ136"/>
  <c r="HL136"/>
  <c r="HN136"/>
  <c r="HP136"/>
  <c r="HR136"/>
  <c r="HT136"/>
  <c r="HV136"/>
  <c r="HX136"/>
  <c r="HZ136"/>
  <c r="IB136"/>
  <c r="ID136"/>
  <c r="IF136"/>
  <c r="IH136"/>
  <c r="IJ136"/>
  <c r="IN136"/>
  <c r="IR136"/>
  <c r="K146"/>
  <c r="K145"/>
  <c r="M146"/>
  <c r="M145"/>
  <c r="O146"/>
  <c r="O145"/>
  <c r="Q146"/>
  <c r="Q145"/>
  <c r="S146"/>
  <c r="S145"/>
  <c r="U146"/>
  <c r="U145"/>
  <c r="W146"/>
  <c r="W145"/>
  <c r="Y146"/>
  <c r="Y145"/>
  <c r="AA146"/>
  <c r="AA145"/>
  <c r="AC146"/>
  <c r="AC145"/>
  <c r="AE146"/>
  <c r="AE145"/>
  <c r="AG146"/>
  <c r="AG145"/>
  <c r="AI146"/>
  <c r="AI145"/>
  <c r="AK146"/>
  <c r="AK145"/>
  <c r="AM146"/>
  <c r="AM145"/>
  <c r="AO146"/>
  <c r="AO145"/>
  <c r="AQ146"/>
  <c r="AQ145"/>
  <c r="AS146"/>
  <c r="AS145"/>
  <c r="AU146"/>
  <c r="AU145"/>
  <c r="AW146"/>
  <c r="AW145"/>
  <c r="AY146"/>
  <c r="AY145"/>
  <c r="BA146"/>
  <c r="BA145"/>
  <c r="BC146"/>
  <c r="BC145"/>
  <c r="BE146"/>
  <c r="BE145"/>
  <c r="BG146"/>
  <c r="BG145"/>
  <c r="BI146"/>
  <c r="BI145"/>
  <c r="BK146"/>
  <c r="BK145"/>
  <c r="BM146"/>
  <c r="BM145"/>
  <c r="BO146"/>
  <c r="BO145"/>
  <c r="BQ146"/>
  <c r="BQ145"/>
  <c r="BS146"/>
  <c r="BS145"/>
  <c r="BU146"/>
  <c r="BU145"/>
  <c r="BW146"/>
  <c r="BW145"/>
  <c r="BY146"/>
  <c r="BY145"/>
  <c r="CA146"/>
  <c r="CA145"/>
  <c r="CC146"/>
  <c r="CC145"/>
  <c r="CE146"/>
  <c r="CE145"/>
  <c r="CG146"/>
  <c r="CG145"/>
  <c r="CI146"/>
  <c r="CI145"/>
  <c r="CK146"/>
  <c r="CK145"/>
  <c r="CM146"/>
  <c r="CM145"/>
  <c r="CO146"/>
  <c r="CO145"/>
  <c r="CQ146"/>
  <c r="CQ145"/>
  <c r="CS146"/>
  <c r="CS145"/>
  <c r="CU146"/>
  <c r="CU145"/>
  <c r="CW146"/>
  <c r="CW145"/>
  <c r="CY146"/>
  <c r="CY145"/>
  <c r="DA146"/>
  <c r="DA145"/>
  <c r="DC146"/>
  <c r="DC145"/>
  <c r="DE146"/>
  <c r="DE145"/>
  <c r="DG146"/>
  <c r="DG145"/>
  <c r="DI146"/>
  <c r="DI145"/>
  <c r="DK146"/>
  <c r="DK145"/>
  <c r="DM146"/>
  <c r="DM145"/>
  <c r="DO146"/>
  <c r="DO145"/>
  <c r="DQ146"/>
  <c r="DQ145"/>
  <c r="DS146"/>
  <c r="DS145"/>
  <c r="DU146"/>
  <c r="DU145"/>
  <c r="DW146"/>
  <c r="DW145"/>
  <c r="DY146"/>
  <c r="DY145"/>
  <c r="EA146"/>
  <c r="EA145"/>
  <c r="EC146"/>
  <c r="EC145"/>
  <c r="EE146"/>
  <c r="EE145"/>
  <c r="EG146"/>
  <c r="EG145"/>
  <c r="EI146"/>
  <c r="EI145"/>
  <c r="EK146"/>
  <c r="EK145"/>
  <c r="EM146"/>
  <c r="EM145"/>
  <c r="EO146"/>
  <c r="EO145"/>
  <c r="EQ146"/>
  <c r="EQ145"/>
  <c r="ES146"/>
  <c r="ES145"/>
  <c r="EU146"/>
  <c r="EU145"/>
  <c r="EW146"/>
  <c r="EW145"/>
  <c r="EY146"/>
  <c r="EY145"/>
  <c r="FA146"/>
  <c r="FA145"/>
  <c r="FC146"/>
  <c r="FC145"/>
  <c r="FE146"/>
  <c r="FE145"/>
  <c r="FG146"/>
  <c r="FG145"/>
  <c r="FI146"/>
  <c r="FI145"/>
  <c r="FK146"/>
  <c r="FK145"/>
  <c r="FM146"/>
  <c r="FM145"/>
  <c r="FO146"/>
  <c r="FO145"/>
  <c r="FQ146"/>
  <c r="FQ145"/>
  <c r="FS146"/>
  <c r="FS145"/>
  <c r="FU146"/>
  <c r="FU145"/>
  <c r="FW146"/>
  <c r="FW145"/>
  <c r="FY146"/>
  <c r="FY145"/>
  <c r="GA146"/>
  <c r="GA145"/>
  <c r="GC146"/>
  <c r="GC145"/>
  <c r="GE146"/>
  <c r="GE145"/>
  <c r="GG146"/>
  <c r="GG145"/>
  <c r="GI146"/>
  <c r="GI145"/>
  <c r="GK146"/>
  <c r="GK145"/>
  <c r="GM146"/>
  <c r="GM145"/>
  <c r="GO146"/>
  <c r="GO145"/>
  <c r="GQ146"/>
  <c r="GQ145"/>
  <c r="GS146"/>
  <c r="GS145"/>
  <c r="GU146"/>
  <c r="GU145"/>
  <c r="GW146"/>
  <c r="GW145"/>
  <c r="GY146"/>
  <c r="GY145"/>
  <c r="HA146"/>
  <c r="HA145"/>
  <c r="HC146"/>
  <c r="HC145"/>
  <c r="HE146"/>
  <c r="HE145"/>
  <c r="HG146"/>
  <c r="HG145"/>
  <c r="HI146"/>
  <c r="HI145"/>
  <c r="HI144"/>
  <c r="HK146"/>
  <c r="HK145"/>
  <c r="HK144"/>
  <c r="HM146"/>
  <c r="HM145"/>
  <c r="HM144"/>
  <c r="HO146"/>
  <c r="HO145"/>
  <c r="HO144"/>
  <c r="HQ146"/>
  <c r="HQ145"/>
  <c r="HQ144"/>
  <c r="HS146"/>
  <c r="HS145"/>
  <c r="HS144"/>
  <c r="HU146"/>
  <c r="HU145"/>
  <c r="HU144"/>
  <c r="HW146"/>
  <c r="HW145"/>
  <c r="HW144"/>
  <c r="HY146"/>
  <c r="HY145"/>
  <c r="HY144"/>
  <c r="IA146"/>
  <c r="IA145"/>
  <c r="IA144"/>
  <c r="IC146"/>
  <c r="IC145"/>
  <c r="IC144"/>
  <c r="IE146"/>
  <c r="IE145"/>
  <c r="IE144"/>
  <c r="IG146"/>
  <c r="IG145"/>
  <c r="IG144"/>
  <c r="II146"/>
  <c r="II145"/>
  <c r="II144"/>
  <c r="IK146"/>
  <c r="IK145"/>
  <c r="IK144"/>
  <c r="IM146"/>
  <c r="IM145"/>
  <c r="IM144"/>
  <c r="IO146"/>
  <c r="IO145"/>
  <c r="IO144"/>
  <c r="IQ146"/>
  <c r="IQ145"/>
  <c r="IQ144"/>
  <c r="IS146"/>
  <c r="IS145"/>
  <c r="IS144"/>
  <c r="IU146"/>
  <c r="IU145"/>
  <c r="IU144"/>
  <c r="M165"/>
  <c r="O165"/>
  <c r="N165"/>
  <c r="K143"/>
  <c r="K147" s="1"/>
  <c r="M143"/>
  <c r="M147" s="1"/>
  <c r="O143"/>
  <c r="O147" s="1"/>
  <c r="Q143"/>
  <c r="Q147" s="1"/>
  <c r="S143"/>
  <c r="S147" s="1"/>
  <c r="U143"/>
  <c r="U147" s="1"/>
  <c r="W143"/>
  <c r="W147" s="1"/>
  <c r="Y143"/>
  <c r="Y147" s="1"/>
  <c r="AA143"/>
  <c r="AA147" s="1"/>
  <c r="AC143"/>
  <c r="AC147" s="1"/>
  <c r="AE143"/>
  <c r="AE147" s="1"/>
  <c r="AG143"/>
  <c r="AG147" s="1"/>
  <c r="AI143"/>
  <c r="AI147" s="1"/>
  <c r="AK143"/>
  <c r="AK147" s="1"/>
  <c r="AM143"/>
  <c r="AM147" s="1"/>
  <c r="AO143"/>
  <c r="AO147" s="1"/>
  <c r="AQ143"/>
  <c r="AQ147" s="1"/>
  <c r="AS143"/>
  <c r="AS147" s="1"/>
  <c r="AU143"/>
  <c r="AU147" s="1"/>
  <c r="AW143"/>
  <c r="AW147" s="1"/>
  <c r="AY143"/>
  <c r="AY147" s="1"/>
  <c r="BA143"/>
  <c r="BA147" s="1"/>
  <c r="BC143"/>
  <c r="BC147" s="1"/>
  <c r="BE143"/>
  <c r="BE147" s="1"/>
  <c r="BG143"/>
  <c r="BG147" s="1"/>
  <c r="BI143"/>
  <c r="BI147" s="1"/>
  <c r="BK143"/>
  <c r="BK147" s="1"/>
  <c r="BM143"/>
  <c r="BM147" s="1"/>
  <c r="BO143"/>
  <c r="BO147" s="1"/>
  <c r="BQ143"/>
  <c r="BQ147" s="1"/>
  <c r="BS143"/>
  <c r="BS147" s="1"/>
  <c r="BU143"/>
  <c r="BU147" s="1"/>
  <c r="BW143"/>
  <c r="BW147" s="1"/>
  <c r="BY143"/>
  <c r="BY147" s="1"/>
  <c r="CA143"/>
  <c r="CA147" s="1"/>
  <c r="CC143"/>
  <c r="CC147" s="1"/>
  <c r="CE143"/>
  <c r="CE147" s="1"/>
  <c r="CG143"/>
  <c r="CG147" s="1"/>
  <c r="CI143"/>
  <c r="CI147" s="1"/>
  <c r="CK143"/>
  <c r="CK147" s="1"/>
  <c r="CM143"/>
  <c r="CM147" s="1"/>
  <c r="CO143"/>
  <c r="CO147" s="1"/>
  <c r="CQ143"/>
  <c r="CQ147" s="1"/>
  <c r="CS143"/>
  <c r="CS147" s="1"/>
  <c r="CU143"/>
  <c r="CU147" s="1"/>
  <c r="CW143"/>
  <c r="CW147" s="1"/>
  <c r="CY143"/>
  <c r="CY147" s="1"/>
  <c r="DA143"/>
  <c r="DA147" s="1"/>
  <c r="DC143"/>
  <c r="DC147" s="1"/>
  <c r="DE143"/>
  <c r="DE147" s="1"/>
  <c r="DG143"/>
  <c r="DG147" s="1"/>
  <c r="DI143"/>
  <c r="DI147" s="1"/>
  <c r="DK143"/>
  <c r="DK147" s="1"/>
  <c r="DM143"/>
  <c r="DM147" s="1"/>
  <c r="DO143"/>
  <c r="DO147" s="1"/>
  <c r="DQ143"/>
  <c r="DQ147" s="1"/>
  <c r="DS143"/>
  <c r="DS147" s="1"/>
  <c r="DU143"/>
  <c r="DU147" s="1"/>
  <c r="DW143"/>
  <c r="DW147" s="1"/>
  <c r="DY143"/>
  <c r="DY147" s="1"/>
  <c r="EA143"/>
  <c r="EA147" s="1"/>
  <c r="EC143"/>
  <c r="EC147" s="1"/>
  <c r="EE143"/>
  <c r="EE147" s="1"/>
  <c r="EG143"/>
  <c r="EG147" s="1"/>
  <c r="EI143"/>
  <c r="EI147" s="1"/>
  <c r="EK143"/>
  <c r="EK147" s="1"/>
  <c r="EM143"/>
  <c r="EM147" s="1"/>
  <c r="EO143"/>
  <c r="EO147" s="1"/>
  <c r="EQ143"/>
  <c r="EQ147" s="1"/>
  <c r="ES143"/>
  <c r="ES147" s="1"/>
  <c r="EU143"/>
  <c r="EU147" s="1"/>
  <c r="EW143"/>
  <c r="EW147" s="1"/>
  <c r="EY143"/>
  <c r="EY147" s="1"/>
  <c r="FA143"/>
  <c r="FA147" s="1"/>
  <c r="FC143"/>
  <c r="FC147" s="1"/>
  <c r="FE143"/>
  <c r="FE147" s="1"/>
  <c r="FG143"/>
  <c r="FG147" s="1"/>
  <c r="FI143"/>
  <c r="FI147" s="1"/>
  <c r="FK143"/>
  <c r="FK147" s="1"/>
  <c r="FM143"/>
  <c r="FM147" s="1"/>
  <c r="FO143"/>
  <c r="FO147" s="1"/>
  <c r="FQ143"/>
  <c r="FQ147" s="1"/>
  <c r="FS143"/>
  <c r="FS147" s="1"/>
  <c r="FU143"/>
  <c r="FU147" s="1"/>
  <c r="FW143"/>
  <c r="FW147" s="1"/>
  <c r="FY143"/>
  <c r="FY147" s="1"/>
  <c r="GA143"/>
  <c r="GA147" s="1"/>
  <c r="GC143"/>
  <c r="GC147" s="1"/>
  <c r="GE143"/>
  <c r="GE147" s="1"/>
  <c r="GG143"/>
  <c r="GG147" s="1"/>
  <c r="GI143"/>
  <c r="GI147" s="1"/>
  <c r="GK143"/>
  <c r="GK147" s="1"/>
  <c r="GM143"/>
  <c r="GM147" s="1"/>
  <c r="GO143"/>
  <c r="GO147" s="1"/>
  <c r="GQ143"/>
  <c r="GQ147" s="1"/>
  <c r="GS143"/>
  <c r="GS147" s="1"/>
  <c r="GU143"/>
  <c r="GU147" s="1"/>
  <c r="GW143"/>
  <c r="GW147" s="1"/>
  <c r="GY143"/>
  <c r="GY147" s="1"/>
  <c r="HA143"/>
  <c r="HA147" s="1"/>
  <c r="HC143"/>
  <c r="HC147" s="1"/>
  <c r="HE143"/>
  <c r="HE147" s="1"/>
  <c r="HG143"/>
  <c r="HG147" s="1"/>
  <c r="HI143"/>
  <c r="HI147" s="1"/>
  <c r="HK143"/>
  <c r="HK147" s="1"/>
  <c r="HM143"/>
  <c r="HM147" s="1"/>
  <c r="HO143"/>
  <c r="HO147" s="1"/>
  <c r="HQ143"/>
  <c r="HQ147" s="1"/>
  <c r="HS143"/>
  <c r="HS147" s="1"/>
  <c r="HU143"/>
  <c r="HU147" s="1"/>
  <c r="HW143"/>
  <c r="HW147" s="1"/>
  <c r="HY143"/>
  <c r="HY147" s="1"/>
  <c r="IA143"/>
  <c r="IA147" s="1"/>
  <c r="IC143"/>
  <c r="IC147" s="1"/>
  <c r="IE143"/>
  <c r="IE147" s="1"/>
  <c r="IG143"/>
  <c r="IG147" s="1"/>
  <c r="II143"/>
  <c r="II147" s="1"/>
  <c r="IK143"/>
  <c r="IK147" s="1"/>
  <c r="IM143"/>
  <c r="IM147" s="1"/>
  <c r="IO143"/>
  <c r="IO147" s="1"/>
  <c r="IQ143"/>
  <c r="IQ147" s="1"/>
  <c r="IS143"/>
  <c r="IS147" s="1"/>
  <c r="IU143"/>
  <c r="IU147" s="1"/>
  <c r="K144"/>
  <c r="M144"/>
  <c r="O144"/>
  <c r="Q144"/>
  <c r="S144"/>
  <c r="U144"/>
  <c r="W144"/>
  <c r="Y144"/>
  <c r="AA144"/>
  <c r="AC144"/>
  <c r="AE144"/>
  <c r="AG144"/>
  <c r="AI144"/>
  <c r="AK144"/>
  <c r="AM144"/>
  <c r="AO144"/>
  <c r="AQ144"/>
  <c r="AS144"/>
  <c r="AU144"/>
  <c r="AW144"/>
  <c r="AY144"/>
  <c r="BA144"/>
  <c r="BC144"/>
  <c r="BE144"/>
  <c r="BG144"/>
  <c r="BI144"/>
  <c r="BK144"/>
  <c r="BM144"/>
  <c r="BO144"/>
  <c r="BQ144"/>
  <c r="BS144"/>
  <c r="BU144"/>
  <c r="BW144"/>
  <c r="BY144"/>
  <c r="CA144"/>
  <c r="CC144"/>
  <c r="CE144"/>
  <c r="CG144"/>
  <c r="CI144"/>
  <c r="CK144"/>
  <c r="CM144"/>
  <c r="CO144"/>
  <c r="CQ144"/>
  <c r="CS144"/>
  <c r="CU144"/>
  <c r="CW144"/>
  <c r="CY144"/>
  <c r="DA144"/>
  <c r="DC144"/>
  <c r="DE144"/>
  <c r="DG144"/>
  <c r="DI144"/>
  <c r="DK144"/>
  <c r="DM144"/>
  <c r="DO144"/>
  <c r="DQ144"/>
  <c r="DS144"/>
  <c r="DU144"/>
  <c r="DW144"/>
  <c r="DY144"/>
  <c r="EA144"/>
  <c r="EC144"/>
  <c r="EE144"/>
  <c r="EG144"/>
  <c r="EI144"/>
  <c r="EK144"/>
  <c r="EM144"/>
  <c r="EO144"/>
  <c r="EQ144"/>
  <c r="ES144"/>
  <c r="EU144"/>
  <c r="EW144"/>
  <c r="EY144"/>
  <c r="FA144"/>
  <c r="FC144"/>
  <c r="FE144"/>
  <c r="FG144"/>
  <c r="FI144"/>
  <c r="FK144"/>
  <c r="FM144"/>
  <c r="FO144"/>
  <c r="FQ144"/>
  <c r="FS144"/>
  <c r="FU144"/>
  <c r="FW144"/>
  <c r="FY144"/>
  <c r="GA144"/>
  <c r="GC144"/>
  <c r="GE144"/>
  <c r="GG144"/>
  <c r="GI144"/>
  <c r="GK144"/>
  <c r="GM144"/>
  <c r="GO144"/>
  <c r="GQ144"/>
  <c r="GS144"/>
  <c r="GU144"/>
  <c r="GW144"/>
  <c r="GY144"/>
  <c r="HA144"/>
  <c r="HC144"/>
  <c r="HE144"/>
  <c r="HG144"/>
</calcChain>
</file>

<file path=xl/comments1.xml><?xml version="1.0" encoding="utf-8"?>
<comments xmlns="http://schemas.openxmlformats.org/spreadsheetml/2006/main">
  <authors>
    <author>Universidad Veracruzana</author>
  </authors>
  <commentList>
    <comment ref="P1" authorId="0">
      <text>
        <r>
          <rPr>
            <sz val="8"/>
            <color indexed="81"/>
            <rFont val="Tahoma"/>
          </rPr>
          <t xml:space="preserve">
</t>
        </r>
      </text>
    </comment>
    <comment ref="S1" authorId="0">
      <text/>
    </comment>
    <comment ref="BM1" authorId="0">
      <text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en global</t>
        </r>
      </text>
    </comment>
    <comment ref="BV1" authorId="0">
      <text>
        <r>
          <rPr>
            <sz val="8"/>
            <color indexed="81"/>
            <rFont val="Tahoma"/>
          </rPr>
          <t xml:space="preserve">
</t>
        </r>
      </text>
    </comment>
    <comment ref="BW1" authorId="0">
      <text/>
    </comment>
    <comment ref="BX1" authorId="0">
      <text>
        <r>
          <rPr>
            <sz val="8"/>
            <color indexed="81"/>
            <rFont val="Tahoma"/>
          </rPr>
          <t xml:space="preserve">
</t>
        </r>
      </text>
    </comment>
    <comment ref="CV1" authorId="0">
      <text/>
    </comment>
    <comment ref="CW1" authorId="0">
      <text>
        <r>
          <rPr>
            <sz val="8"/>
            <color indexed="81"/>
            <rFont val="Tahoma"/>
          </rPr>
          <t xml:space="preserve">
</t>
        </r>
      </text>
    </comment>
    <comment ref="DC1" authorId="0">
      <text>
        <r>
          <rPr>
            <sz val="8"/>
            <color indexed="81"/>
            <rFont val="Tahoma"/>
          </rPr>
          <t xml:space="preserve">
</t>
        </r>
      </text>
    </comment>
    <comment ref="ID1" authorId="0">
      <text>
        <r>
          <rPr>
            <sz val="8"/>
            <color indexed="81"/>
            <rFont val="Tahoma"/>
          </rPr>
          <t xml:space="preserve">
</t>
        </r>
      </text>
    </comment>
    <comment ref="II1" authorId="0">
      <text>
        <r>
          <rPr>
            <sz val="8"/>
            <color indexed="81"/>
            <rFont val="Tahoma"/>
          </rPr>
          <t xml:space="preserve">
</t>
        </r>
      </text>
    </comment>
    <comment ref="JB1" authorId="0">
      <text>
        <r>
          <rPr>
            <sz val="8"/>
            <color indexed="81"/>
            <rFont val="Tahoma"/>
          </rPr>
          <t xml:space="preserve">
</t>
        </r>
      </text>
    </comment>
    <comment ref="JC1" authorId="0">
      <text>
        <r>
          <rPr>
            <sz val="8"/>
            <color indexed="81"/>
            <rFont val="Tahoma"/>
          </rPr>
          <t xml:space="preserve">
</t>
        </r>
      </text>
    </comment>
    <comment ref="JG1" authorId="0">
      <text/>
    </comment>
    <comment ref="JR1" authorId="0">
      <text>
        <r>
          <rPr>
            <sz val="8"/>
            <color indexed="81"/>
            <rFont val="Tahoma"/>
          </rPr>
          <t xml:space="preserve">
</t>
        </r>
      </text>
    </comment>
    <comment ref="JS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JT1" authorId="0">
      <text/>
    </comment>
    <comment ref="JU1" authorId="0">
      <text>
        <r>
          <rPr>
            <sz val="8"/>
            <color indexed="81"/>
            <rFont val="Tahoma"/>
          </rPr>
          <t xml:space="preserve">
</t>
        </r>
      </text>
    </comment>
    <comment ref="KF1" authorId="0">
      <text/>
    </comment>
    <comment ref="KG1" authorId="0">
      <text>
        <r>
          <rPr>
            <sz val="8"/>
            <color indexed="81"/>
            <rFont val="Tahoma"/>
          </rPr>
          <t xml:space="preserve">
</t>
        </r>
      </text>
    </comment>
    <comment ref="KR1" authorId="0">
      <text>
        <r>
          <rPr>
            <sz val="8"/>
            <color indexed="81"/>
            <rFont val="Tahoma"/>
          </rPr>
          <t xml:space="preserve">
</t>
        </r>
      </text>
    </comment>
    <comment ref="LR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LS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LX1" authorId="0">
      <text>
        <r>
          <rPr>
            <sz val="8"/>
            <color indexed="81"/>
            <rFont val="Tahoma"/>
          </rPr>
          <t xml:space="preserve">Esta es buena :)
</t>
        </r>
      </text>
    </comment>
    <comment ref="MA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OI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PZ1" authorId="0">
      <text>
        <r>
          <rPr>
            <sz val="8"/>
            <color indexed="81"/>
            <rFont val="Tahoma"/>
          </rPr>
          <t xml:space="preserve">
</t>
        </r>
      </text>
    </comment>
    <comment ref="QS1" authorId="0">
      <text>
        <r>
          <rPr>
            <sz val="8"/>
            <color indexed="81"/>
            <rFont val="Tahoma"/>
          </rPr>
          <t xml:space="preserve">Regulación Comercio Informal
</t>
        </r>
      </text>
    </comment>
    <comment ref="QU1" authorId="0">
      <text>
        <r>
          <rPr>
            <sz val="8"/>
            <color indexed="81"/>
            <rFont val="Tahoma"/>
          </rPr>
          <t xml:space="preserve">
</t>
        </r>
      </text>
    </comment>
    <comment ref="QV1" authorId="0">
      <text>
        <r>
          <rPr>
            <sz val="8"/>
            <color indexed="81"/>
            <rFont val="Tahoma"/>
          </rPr>
          <t xml:space="preserve">
</t>
        </r>
      </text>
    </comment>
    <comment ref="RA1" authorId="0">
      <text>
        <r>
          <rPr>
            <sz val="8"/>
            <color indexed="81"/>
            <rFont val="Tahoma"/>
          </rPr>
          <t xml:space="preserve">esta es muy buena :)
</t>
        </r>
      </text>
    </comment>
    <comment ref="RB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RV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SL1" authorId="0">
      <text>
        <r>
          <rPr>
            <b/>
            <sz val="8"/>
            <color indexed="81"/>
            <rFont val="Tahoma"/>
            <family val="2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GG2" authorId="0">
      <text>
        <r>
          <rPr>
            <sz val="8"/>
            <color indexed="81"/>
            <rFont val="Tahoma"/>
          </rPr>
          <t xml:space="preserve">en esta fueron 13… no mása teorías de que hacen en vacaciones =(
</t>
        </r>
      </text>
    </comment>
    <comment ref="GB3" authorId="0">
      <text>
        <r>
          <rPr>
            <sz val="8"/>
            <color indexed="81"/>
            <rFont val="Tahoma"/>
          </rPr>
          <t xml:space="preserve">inicia 2do periodo de Receso, creo que es la comisión permanente, alrededor de 11 o 12 diputados son los q votan
</t>
        </r>
      </text>
    </comment>
    <comment ref="GC3" authorId="0">
      <text>
        <r>
          <rPr>
            <sz val="8"/>
            <color indexed="81"/>
            <rFont val="Tahoma"/>
          </rPr>
          <t xml:space="preserve">inicia 2do periodo de Receso, creo que es la comisión permanente, alrededor de 11 o 12 diputados son los q votan
</t>
        </r>
      </text>
    </comment>
    <comment ref="GD3" authorId="0">
      <text>
        <r>
          <rPr>
            <sz val="8"/>
            <color indexed="81"/>
            <rFont val="Tahoma"/>
          </rPr>
          <t xml:space="preserve">inicia 2do periodo de Receso, creo que es la comisión permanente, en realidad, por constancia son 11 diputados son los q votan =)
</t>
        </r>
      </text>
    </comment>
    <comment ref="GE3" authorId="0">
      <text>
        <r>
          <rPr>
            <sz val="8"/>
            <color indexed="81"/>
            <rFont val="Tahoma"/>
          </rPr>
          <t>inicia 2do periodo de Receso, creo que es la comisión permanente, descubrimiento 2, aun siendo el mismo num de dputados, no son los mismos en cada votación</t>
        </r>
      </text>
    </comment>
    <comment ref="GJ3" authorId="0">
      <text>
        <r>
          <rPr>
            <sz val="8"/>
            <color indexed="81"/>
            <rFont val="Tahoma"/>
          </rPr>
          <t xml:space="preserve">3er Periodo Extraordinario (atención porque son fechas anteriores al 2do periodo de receso)
</t>
        </r>
      </text>
    </comment>
    <comment ref="HA3" authorId="0">
      <text>
        <r>
          <rPr>
            <sz val="8"/>
            <color indexed="81"/>
            <rFont val="Tahoma"/>
          </rPr>
          <t xml:space="preserve">yahoo!!! Año 2  inicia 1er período ordinario =)*
</t>
        </r>
      </text>
    </comment>
    <comment ref="RC3" authorId="0">
      <text>
        <r>
          <rPr>
            <sz val="8"/>
            <color indexed="81"/>
            <rFont val="Tahoma"/>
          </rPr>
          <t xml:space="preserve">2do período de receso, se translapan fechas con el 2do período extraordinario
</t>
        </r>
      </text>
    </comment>
    <comment ref="RU3" authorId="0">
      <text>
        <r>
          <rPr>
            <sz val="8"/>
            <color indexed="81"/>
            <rFont val="Tahoma"/>
          </rPr>
          <t xml:space="preserve">2do período extraordinario 2do año
</t>
        </r>
      </text>
    </comment>
    <comment ref="SB3" authorId="0">
      <text>
        <r>
          <rPr>
            <sz val="8"/>
            <color indexed="81"/>
            <rFont val="Tahoma"/>
          </rPr>
          <t xml:space="preserve">3er Período Extraordinario 2do año
</t>
        </r>
      </text>
    </comment>
    <comment ref="TG3" authorId="0">
      <text>
        <r>
          <rPr>
            <sz val="8"/>
            <color indexed="81"/>
            <rFont val="Tahoma"/>
          </rPr>
          <t xml:space="preserve">Fin 2do año
</t>
        </r>
      </text>
    </comment>
    <comment ref="N9" authorId="0">
      <text>
        <r>
          <rPr>
            <sz val="8"/>
            <color indexed="81"/>
            <rFont val="Tahoma"/>
          </rPr>
          <t xml:space="preserve">para la destitución de Ulises Ruiz ante el conflicto de Oaxaca
</t>
        </r>
      </text>
    </comment>
    <comment ref="P9" authorId="0">
      <text>
        <r>
          <rPr>
            <b/>
            <sz val="8"/>
            <color indexed="81"/>
            <rFont val="Tahoma"/>
          </rPr>
          <t xml:space="preserve">suspensión negativa, ley sobre minorías, discusión sobre la ley de Convivencia
</t>
        </r>
        <r>
          <rPr>
            <sz val="8"/>
            <color indexed="81"/>
            <rFont val="Tahoma"/>
          </rPr>
          <t xml:space="preserve">
</t>
        </r>
      </text>
    </comment>
    <comment ref="CG9" authorId="0">
      <text>
        <r>
          <rPr>
            <sz val="8"/>
            <color indexed="81"/>
            <rFont val="Tahoma"/>
          </rPr>
          <t xml:space="preserve">1ER PERIODO EXTRAORDINARIO
</t>
        </r>
      </text>
    </comment>
    <comment ref="CL9" authorId="0">
      <text>
        <r>
          <rPr>
            <sz val="8"/>
            <color indexed="81"/>
            <rFont val="Tahoma"/>
          </rPr>
          <t xml:space="preserve">SEGUNDO PERIODO EXTRAORDINARIO
</t>
        </r>
      </text>
    </comment>
    <comment ref="CO9" authorId="0">
      <text>
        <r>
          <rPr>
            <sz val="8"/>
            <color indexed="81"/>
            <rFont val="Tahoma"/>
          </rPr>
          <t xml:space="preserve">INICIO 2DO PERIODO ORDINARIO
</t>
        </r>
      </text>
    </comment>
    <comment ref="FP9" authorId="0">
      <text>
        <r>
          <rPr>
            <b/>
            <sz val="8"/>
            <color indexed="81"/>
            <rFont val="Tahoma"/>
          </rPr>
          <t>inicia discusión aborto, desecha propuesta de detener  discusión</t>
        </r>
      </text>
    </comment>
    <comment ref="FU9" authorId="0">
      <text>
        <r>
          <rPr>
            <sz val="8"/>
            <color indexed="81"/>
            <rFont val="Tahoma"/>
          </rPr>
          <t xml:space="preserve">se desecha moción suspensiva discusión sobre el aborto, propuesta de ezequiel retiz
</t>
        </r>
      </text>
    </comment>
    <comment ref="FV9" authorId="0">
      <text>
        <r>
          <rPr>
            <b/>
            <sz val="8"/>
            <color indexed="81"/>
            <rFont val="Tahoma"/>
          </rPr>
          <t>dictamen aborto , aprueba en lo gral y art no reservados en lo particular</t>
        </r>
      </text>
    </comment>
    <comment ref="FW9" authorId="0">
      <text>
        <r>
          <rPr>
            <sz val="8"/>
            <color indexed="81"/>
            <rFont val="Tahoma"/>
          </rPr>
          <t xml:space="preserve">se desecha propuesta por lo que queda firme el dictamen de aborto
</t>
        </r>
      </text>
    </comment>
    <comment ref="FX9" authorId="0">
      <text>
        <r>
          <rPr>
            <sz val="8"/>
            <color indexed="81"/>
            <rFont val="Tahoma"/>
          </rPr>
          <t xml:space="preserve">iniciativas de reforma y adiciones de diversos articulos del codigo penal para el DF y de la ley de salud para el df c las modificaciones aprobadas por el pleano(aborto)
</t>
        </r>
      </text>
    </comment>
    <comment ref="IH9" authorId="0">
      <text>
        <r>
          <rPr>
            <sz val="8"/>
            <color indexed="81"/>
            <rFont val="Tahoma"/>
          </rPr>
          <t xml:space="preserve">hmmm, fumadores o circulación...
</t>
        </r>
      </text>
    </comment>
    <comment ref="IJ9" authorId="0">
      <text>
        <r>
          <rPr>
            <sz val="8"/>
            <color indexed="81"/>
            <rFont val="Tahoma"/>
          </rPr>
          <t xml:space="preserve">adicionan diversas disposiciones de la ley de protección de los no fumadores en el df, c/ las modificaciones aprobadas
</t>
        </r>
      </text>
    </comment>
    <comment ref="IL9" authorId="0">
      <text>
        <r>
          <rPr>
            <sz val="8"/>
            <color indexed="81"/>
            <rFont val="Tahoma"/>
          </rPr>
          <t xml:space="preserve">art 130 reglamento para el gobierno interior de la asamblea legislativa.. </t>
        </r>
        <r>
          <rPr>
            <b/>
            <sz val="8"/>
            <color indexed="81"/>
            <rFont val="Tahoma"/>
            <family val="2"/>
          </rPr>
          <t>quorum</t>
        </r>
        <r>
          <rPr>
            <sz val="8"/>
            <color indexed="81"/>
            <rFont val="Tahoma"/>
          </rPr>
          <t xml:space="preserve">
</t>
        </r>
      </text>
    </comment>
    <comment ref="NI9" authorId="0">
      <text>
        <r>
          <rPr>
            <sz val="8"/>
            <color indexed="81"/>
            <rFont val="Tahoma"/>
          </rPr>
          <t xml:space="preserve">reforma y adiciona la ley para el funcionamiento de establecimientos mercantiles del DF y se reforma la ley de protección a a la salud de los no fumadores
</t>
        </r>
      </text>
    </comment>
    <comment ref="OP9" authorId="0">
      <text>
        <r>
          <rPr>
            <sz val="8"/>
            <color indexed="81"/>
            <rFont val="Tahoma"/>
          </rPr>
          <t xml:space="preserve">año 2 1er periodo de receso
</t>
        </r>
      </text>
    </comment>
    <comment ref="OU9" authorId="0">
      <text>
        <r>
          <rPr>
            <sz val="8"/>
            <color indexed="81"/>
            <rFont val="Tahoma"/>
          </rPr>
          <t xml:space="preserve">2do periodo ordinario 2do año
</t>
        </r>
      </text>
    </comment>
  </commentList>
</comments>
</file>

<file path=xl/comments2.xml><?xml version="1.0" encoding="utf-8"?>
<comments xmlns="http://schemas.openxmlformats.org/spreadsheetml/2006/main">
  <authors>
    <author>Universidad Veracruzana</author>
  </authors>
  <commentList>
    <comment ref="O1" authorId="0">
      <text>
        <r>
          <rPr>
            <sz val="8"/>
            <color indexed="81"/>
            <rFont val="Tahoma"/>
          </rPr>
          <t xml:space="preserve">
</t>
        </r>
      </text>
    </comment>
    <comment ref="R1" authorId="0">
      <text/>
    </comment>
    <comment ref="BL1" authorId="0">
      <text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en global</t>
        </r>
      </text>
    </comment>
    <comment ref="BU1" authorId="0">
      <text>
        <r>
          <rPr>
            <sz val="8"/>
            <color indexed="81"/>
            <rFont val="Tahoma"/>
          </rPr>
          <t xml:space="preserve">
</t>
        </r>
      </text>
    </comment>
    <comment ref="BV1" authorId="0">
      <text/>
    </comment>
    <comment ref="BW1" authorId="0">
      <text>
        <r>
          <rPr>
            <sz val="8"/>
            <color indexed="81"/>
            <rFont val="Tahoma"/>
          </rPr>
          <t xml:space="preserve">
</t>
        </r>
      </text>
    </comment>
    <comment ref="CU1" authorId="0">
      <text/>
    </comment>
    <comment ref="CV1" authorId="0">
      <text>
        <r>
          <rPr>
            <sz val="8"/>
            <color indexed="81"/>
            <rFont val="Tahoma"/>
          </rPr>
          <t xml:space="preserve">
</t>
        </r>
      </text>
    </comment>
    <comment ref="DB1" authorId="0">
      <text>
        <r>
          <rPr>
            <sz val="8"/>
            <color indexed="81"/>
            <rFont val="Tahoma"/>
          </rPr>
          <t xml:space="preserve">
</t>
        </r>
      </text>
    </comment>
    <comment ref="IC1" authorId="0">
      <text>
        <r>
          <rPr>
            <sz val="8"/>
            <color indexed="81"/>
            <rFont val="Tahoma"/>
          </rPr>
          <t xml:space="preserve">
</t>
        </r>
      </text>
    </comment>
    <comment ref="IH1" authorId="0">
      <text>
        <r>
          <rPr>
            <sz val="8"/>
            <color indexed="81"/>
            <rFont val="Tahoma"/>
          </rPr>
          <t xml:space="preserve">
</t>
        </r>
      </text>
    </comment>
    <comment ref="JA1" authorId="0">
      <text>
        <r>
          <rPr>
            <sz val="8"/>
            <color indexed="81"/>
            <rFont val="Tahoma"/>
          </rPr>
          <t xml:space="preserve">
</t>
        </r>
      </text>
    </comment>
    <comment ref="JB1" authorId="0">
      <text>
        <r>
          <rPr>
            <sz val="8"/>
            <color indexed="81"/>
            <rFont val="Tahoma"/>
          </rPr>
          <t xml:space="preserve">
</t>
        </r>
      </text>
    </comment>
    <comment ref="JF1" authorId="0">
      <text/>
    </comment>
    <comment ref="JQ1" authorId="0">
      <text>
        <r>
          <rPr>
            <sz val="8"/>
            <color indexed="81"/>
            <rFont val="Tahoma"/>
          </rPr>
          <t xml:space="preserve">
</t>
        </r>
      </text>
    </comment>
    <comment ref="JR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JS1" authorId="0">
      <text/>
    </comment>
    <comment ref="JT1" authorId="0">
      <text>
        <r>
          <rPr>
            <sz val="8"/>
            <color indexed="81"/>
            <rFont val="Tahoma"/>
          </rPr>
          <t xml:space="preserve">
</t>
        </r>
      </text>
    </comment>
    <comment ref="KE1" authorId="0">
      <text/>
    </comment>
    <comment ref="KF1" authorId="0">
      <text>
        <r>
          <rPr>
            <sz val="8"/>
            <color indexed="81"/>
            <rFont val="Tahoma"/>
          </rPr>
          <t xml:space="preserve">
</t>
        </r>
      </text>
    </comment>
    <comment ref="KQ1" authorId="0">
      <text>
        <r>
          <rPr>
            <sz val="8"/>
            <color indexed="81"/>
            <rFont val="Tahoma"/>
          </rPr>
          <t xml:space="preserve">
</t>
        </r>
      </text>
    </comment>
    <comment ref="LQ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LR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LW1" authorId="0">
      <text>
        <r>
          <rPr>
            <sz val="8"/>
            <color indexed="81"/>
            <rFont val="Tahoma"/>
          </rPr>
          <t xml:space="preserve">Esta es buena :)
</t>
        </r>
      </text>
    </comment>
    <comment ref="LZ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OH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PY1" authorId="0">
      <text>
        <r>
          <rPr>
            <sz val="8"/>
            <color indexed="81"/>
            <rFont val="Tahoma"/>
          </rPr>
          <t xml:space="preserve">
</t>
        </r>
      </text>
    </comment>
    <comment ref="QR1" authorId="0">
      <text>
        <r>
          <rPr>
            <sz val="8"/>
            <color indexed="81"/>
            <rFont val="Tahoma"/>
          </rPr>
          <t xml:space="preserve">Regulación Comercio Informal
</t>
        </r>
      </text>
    </comment>
    <comment ref="QT1" authorId="0">
      <text>
        <r>
          <rPr>
            <sz val="8"/>
            <color indexed="81"/>
            <rFont val="Tahoma"/>
          </rPr>
          <t xml:space="preserve">
</t>
        </r>
      </text>
    </comment>
    <comment ref="QU1" authorId="0">
      <text>
        <r>
          <rPr>
            <sz val="8"/>
            <color indexed="81"/>
            <rFont val="Tahoma"/>
          </rPr>
          <t xml:space="preserve">
</t>
        </r>
      </text>
    </comment>
    <comment ref="QZ1" authorId="0">
      <text>
        <r>
          <rPr>
            <sz val="8"/>
            <color indexed="81"/>
            <rFont val="Tahoma"/>
          </rPr>
          <t xml:space="preserve">esta es muy buena :)
</t>
        </r>
      </text>
    </comment>
    <comment ref="RA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RU1" authorId="0">
      <text>
        <r>
          <rPr>
            <b/>
            <sz val="8"/>
            <color indexed="81"/>
            <rFont val="Tahoma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SK1" authorId="0">
      <text>
        <r>
          <rPr>
            <b/>
            <sz val="8"/>
            <color indexed="81"/>
            <rFont val="Tahoma"/>
            <family val="2"/>
          </rPr>
          <t>en global</t>
        </r>
        <r>
          <rPr>
            <sz val="8"/>
            <color indexed="81"/>
            <rFont val="Tahoma"/>
          </rPr>
          <t xml:space="preserve">
</t>
        </r>
      </text>
    </comment>
    <comment ref="GF2" authorId="0">
      <text>
        <r>
          <rPr>
            <sz val="8"/>
            <color indexed="81"/>
            <rFont val="Tahoma"/>
          </rPr>
          <t xml:space="preserve">en esta fueron 13… no mása teorías de que hacen en vacaciones =(
</t>
        </r>
      </text>
    </comment>
    <comment ref="GA3" authorId="0">
      <text>
        <r>
          <rPr>
            <sz val="8"/>
            <color indexed="81"/>
            <rFont val="Tahoma"/>
          </rPr>
          <t xml:space="preserve">inicia 2do periodo de Receso, creo que es la comisión permanente, alrededor de 11 o 12 diputados son los q votan
</t>
        </r>
      </text>
    </comment>
    <comment ref="GB3" authorId="0">
      <text>
        <r>
          <rPr>
            <sz val="8"/>
            <color indexed="81"/>
            <rFont val="Tahoma"/>
          </rPr>
          <t xml:space="preserve">inicia 2do periodo de Receso, creo que es la comisión permanente, alrededor de 11 o 12 diputados son los q votan
</t>
        </r>
      </text>
    </comment>
    <comment ref="GC3" authorId="0">
      <text>
        <r>
          <rPr>
            <sz val="8"/>
            <color indexed="81"/>
            <rFont val="Tahoma"/>
          </rPr>
          <t xml:space="preserve">inicia 2do periodo de Receso, creo que es la comisión permanente, en realidad, por constancia son 11 diputados son los q votan =)
</t>
        </r>
      </text>
    </comment>
    <comment ref="GD3" authorId="0">
      <text>
        <r>
          <rPr>
            <sz val="8"/>
            <color indexed="81"/>
            <rFont val="Tahoma"/>
          </rPr>
          <t>inicia 2do periodo de Receso, creo que es la comisión permanente, descubrimiento 2, aun siendo el mismo num de dputados, no son los mismos en cada votación</t>
        </r>
      </text>
    </comment>
    <comment ref="GI3" authorId="0">
      <text>
        <r>
          <rPr>
            <sz val="8"/>
            <color indexed="81"/>
            <rFont val="Tahoma"/>
          </rPr>
          <t xml:space="preserve">3er Periodo Extraordinario (atención porque son fechas anteriores al 2do periodo de receso)
</t>
        </r>
      </text>
    </comment>
    <comment ref="GZ3" authorId="0">
      <text>
        <r>
          <rPr>
            <sz val="8"/>
            <color indexed="81"/>
            <rFont val="Tahoma"/>
          </rPr>
          <t xml:space="preserve">yahoo!!! Año 2  inicia 1er período ordinario =)*
</t>
        </r>
      </text>
    </comment>
    <comment ref="RB3" authorId="0">
      <text>
        <r>
          <rPr>
            <sz val="8"/>
            <color indexed="81"/>
            <rFont val="Tahoma"/>
          </rPr>
          <t xml:space="preserve">2do período de receso, se translapan fechas con el 2do período extraordinario
</t>
        </r>
      </text>
    </comment>
    <comment ref="RT3" authorId="0">
      <text>
        <r>
          <rPr>
            <sz val="8"/>
            <color indexed="81"/>
            <rFont val="Tahoma"/>
          </rPr>
          <t xml:space="preserve">2do período extraordinario 2do año
</t>
        </r>
      </text>
    </comment>
    <comment ref="SA3" authorId="0">
      <text>
        <r>
          <rPr>
            <sz val="8"/>
            <color indexed="81"/>
            <rFont val="Tahoma"/>
          </rPr>
          <t xml:space="preserve">3er Período Extraordinario 2do año
</t>
        </r>
      </text>
    </comment>
    <comment ref="TF3" authorId="0">
      <text>
        <r>
          <rPr>
            <sz val="8"/>
            <color indexed="81"/>
            <rFont val="Tahoma"/>
          </rPr>
          <t xml:space="preserve">Fin 2do año
</t>
        </r>
      </text>
    </comment>
  </commentList>
</comments>
</file>

<file path=xl/sharedStrings.xml><?xml version="1.0" encoding="utf-8"?>
<sst xmlns="http://schemas.openxmlformats.org/spreadsheetml/2006/main" count="3105" uniqueCount="577">
  <si>
    <t>Clave</t>
  </si>
  <si>
    <t>Fecha</t>
  </si>
  <si>
    <t>22-Mar-0'7</t>
  </si>
  <si>
    <t>Número</t>
  </si>
  <si>
    <t>Pub-Priv</t>
  </si>
  <si>
    <t xml:space="preserve"> </t>
  </si>
  <si>
    <t>Tipo (LS, RC, proc, MS, UR, viaje; pri)</t>
  </si>
  <si>
    <t>Acción (gen, part, otro)</t>
  </si>
  <si>
    <t>Quórum (=.5, =2/3)</t>
  </si>
  <si>
    <t>suspension negativa</t>
  </si>
  <si>
    <t>Tema</t>
  </si>
  <si>
    <t>Oaxaca-Ruiz</t>
  </si>
  <si>
    <t>línea de credito proyecto de egresos</t>
  </si>
  <si>
    <t>minorias</t>
  </si>
  <si>
    <t>minorías</t>
  </si>
  <si>
    <t>DH, EG, Ley de Convivencia</t>
  </si>
  <si>
    <t>Ley organica</t>
  </si>
  <si>
    <t>prevenir violencia</t>
  </si>
  <si>
    <t>seguridad publica</t>
  </si>
  <si>
    <t>INVITACIÓN A SESIÓN DEL PRESIDENTE DEL TRIBUNAL DE JUSTICIA, JEFE DE GOBIERNO Y JEFE DE GOBIERNO ELECTO</t>
  </si>
  <si>
    <t>COMISIÓN DE NORMATIVIDAD LEGISLATIVA Y PRÁCTICAS PARLAMENTARIAS</t>
  </si>
  <si>
    <t>DICTAMEN COMISIÓN DE TRANSPORTE Y VIALIDAD</t>
  </si>
  <si>
    <t>LETRAS DE ORO POLITECNICO NACIONAL</t>
  </si>
  <si>
    <t>DICTAMEN COMISIÓN DE DESARROLLO E INFRAESTRUCTURA URBANA</t>
  </si>
  <si>
    <t>DICTAMEN COMISIÓN DE DESARRROLLO E INFRAESTRUCTURA URBANA</t>
  </si>
  <si>
    <t>REFORMA DE ARTICULOS DEL CODIGO PENAL Y CIVIL DEL DF</t>
  </si>
  <si>
    <t>REFORMA ART 115</t>
  </si>
  <si>
    <t>DICTAMEN COMISIÓN DE ADMINISTRACIÓN Y PROCURACIÓN DE JUSTICIA</t>
  </si>
  <si>
    <t>REFORMA ART 290 2DO PARRAFO PROCEDIMIENTOS PENALES DF</t>
  </si>
  <si>
    <t>REFORMA CODIGO ELECTORAL DF</t>
  </si>
  <si>
    <t>COMISIÓN DE USO Y APROVECHAMIENTO DE BIENES Y SERVICIOS PUBLICOS</t>
  </si>
  <si>
    <t>DICTAMEN Y ART NO RESERVADOS</t>
  </si>
  <si>
    <t>MODIFICACIÓN LEY AMBIENTAL, SALUD DF</t>
  </si>
  <si>
    <t xml:space="preserve">EXHORTO JEFA DELEGACIONAL MIGUEL HIDALGO </t>
  </si>
  <si>
    <t>REFORMA LEY D ESTABLECIMIENTOS MERCANTILES DF</t>
  </si>
  <si>
    <t>DICTAMEN COMISIÓN DE SEGURIDAD PUBLICA RECONOCIMIENTO AL MÉRITO POLICIAL</t>
  </si>
  <si>
    <t>DICTAMEN COMISIÓN DESARROLLO E INFRAESTRUCTURA URBANA</t>
  </si>
  <si>
    <t>MODIFICACIÓN ART 4 PENSIÓN ALIMENTARA ADULTOS MAYORES MODIFICACIÓN</t>
  </si>
  <si>
    <t>REELECCIÓN CONSEJEROS COMISIÓN DERECHOS HUMANOS DF</t>
  </si>
  <si>
    <t>DICTAMEN Y ART RESERVADOS</t>
  </si>
  <si>
    <t>LEY DE LAS Y LOS JOVENES MODIFICACIONES</t>
  </si>
  <si>
    <t>MODIFICACIÓN ART 23 LEY ORGANICA DE LA ADMÓN PUBLICA DEL DF</t>
  </si>
  <si>
    <t>REFORMAS LEY ORGÁNICA DEL TRIBUNAL SUPERIOR DE JUSTICIA DF</t>
  </si>
  <si>
    <t>2007 AÑO DE LA CUENCA DE MÉXICO</t>
  </si>
  <si>
    <t>DICTAMEN COMISIÓN DE ASUNTOS LABORALES Y PREVISIÓN SOCIAL</t>
  </si>
  <si>
    <t>COMPARECER TITULAR OFICIALÍA MAYOR DF</t>
  </si>
  <si>
    <t>EXHORTO CUMPLIR CON LEY DE TRANSPARENCIA</t>
  </si>
  <si>
    <t>COMISIÓN DE TRABAJO PAR REORDENAR O MODIFICAD LA DIVISIÓN TERRITORIAL DEL DF</t>
  </si>
  <si>
    <t>JEFE DE GOBIERNO INSTRUYA SOBRE PANTEONES</t>
  </si>
  <si>
    <t>EXHORTO JEFE DE GOBIERNO CAMPAÑA VS ABUSO INFANTIL</t>
  </si>
  <si>
    <t>ESTUDIOS CREACIÓN INST. ADMÓN PUBLICA DF</t>
  </si>
  <si>
    <t>REFORMA ART 58LEY DE TRANSPARENCIA DF</t>
  </si>
  <si>
    <t>DESIGNACIÓN 5 CIUDADANOS MAGISTRADOS ELECORALES</t>
  </si>
  <si>
    <t>URGENTE Y OBVIA RESOLUCIÓN PRESUPUESTO TRANSPORTE COLECTIVO</t>
  </si>
  <si>
    <t>DESESHAR REFORMAS Y ADICIONES PREVENCIÓN VIOLENCIA ESPECTACULOS DEPORTIVOS CODIGO PENAL</t>
  </si>
  <si>
    <t>MODIFICACIÓN LEY DESARROLLO RURAL SUSTENTABLE</t>
  </si>
  <si>
    <t>CREACIÓN LEY DE JUSTICIA ADOLESCENTES DF</t>
  </si>
  <si>
    <t>DICTAMEN GRAL Y ART RESERVADOS PART</t>
  </si>
  <si>
    <t>REFORMA Y ADICIÓN ARTICULOS DIVERSOS</t>
  </si>
  <si>
    <t>DICTAMEN GRAL Y ART RESERVADOR PART</t>
  </si>
  <si>
    <t>NORMATIVIDAD LEGISLATIVA CUENTA PUBLICA PRESUPUESTO ETC</t>
  </si>
  <si>
    <t>Fiscalización de Ingreso y Gasto Publico</t>
  </si>
  <si>
    <t>Línea de Credito Proyecto de Egresos</t>
  </si>
  <si>
    <t>Proyecto Ley de Ingresos</t>
  </si>
  <si>
    <t>QUEDA FIRME EL DICTAMEN ANTERIOR</t>
  </si>
  <si>
    <t>PROPUESTA RESERVA VOT NOMNAL</t>
  </si>
  <si>
    <t>CODIGO FINANCIERO DEL DF REFORMA ADICIONA Y DEROGA  MOD ART 244 Y 301</t>
  </si>
  <si>
    <t>PROYECTO DE DECRETO LEY DE INGRESOS DF2007</t>
  </si>
  <si>
    <t>DICTAMEN EN LO GRL ART NO RES EN LO PART</t>
  </si>
  <si>
    <t>VOTACIÓN EN CONJUNTO CON ART RESERVADOS ¿?</t>
  </si>
  <si>
    <t>SE RESERVA PARA VOTACIÓN</t>
  </si>
  <si>
    <t>PRESUPUESTO DE EFRESOS DEL DF PARA EL EJERCICIO 2007</t>
  </si>
  <si>
    <t>DICTAMEN Y ARTICULOS NO RESERVADOS</t>
  </si>
  <si>
    <t>ADICIONAR Y DEROGAR</t>
  </si>
  <si>
    <t>PROGRAMA DE AUDITORIAS CUENTA PÚBLICA 2005</t>
  </si>
  <si>
    <t>HACIENDA Y AGUA</t>
  </si>
  <si>
    <t>PRESIDENTA CONTADURIA MAYOR DE HACIENDA</t>
  </si>
  <si>
    <t>HACIENDA Y CUENTA PUBLICA AGUA</t>
  </si>
  <si>
    <t>DICTAMEN PROPUESTO POR TRANSPORTE Y VIALIDAD</t>
  </si>
  <si>
    <t>CREACION D EUNIDADES DE INFO, ESTADÍSTICA DE LA ASAMBLEA   LEGDF,CONVENO INEGI</t>
  </si>
  <si>
    <t>INTEGRACION DEL CONSEJO ASESOR DE DESARROLLO URBANO</t>
  </si>
  <si>
    <t>MEDALLA AL MERITO DEPORTIVO LESLYN</t>
  </si>
  <si>
    <t>PLANTILLA LABORAL ASAMBLEA PERSONAS CONDISCAPACIDAD</t>
  </si>
  <si>
    <t>JEFE GOBIERNO INFORME RECAUDACION Y GASTO 2006</t>
  </si>
  <si>
    <t>Reforma Ley de Ingresos Ejercicio Fiscal 2007</t>
  </si>
  <si>
    <t>Codigo financiero</t>
  </si>
  <si>
    <t>desechar reformas y adiciones ley de educación</t>
  </si>
  <si>
    <t>atencion a jovenes en situacion d riesgo</t>
  </si>
  <si>
    <t>presupuesto educación</t>
  </si>
  <si>
    <t>igualdad sutantiva entre hombres y mujeres del df</t>
  </si>
  <si>
    <t>presupuesto</t>
  </si>
  <si>
    <t>no recursos TSJDF 07</t>
  </si>
  <si>
    <t>reforma art.</t>
  </si>
  <si>
    <t>atlas de riesgo alvaro obregon</t>
  </si>
  <si>
    <t>apoyp explosiones patrimonio</t>
  </si>
  <si>
    <t>exhorto transportes y vialidad tarifas</t>
  </si>
  <si>
    <t>impedir APPo ocasione deterioro</t>
  </si>
  <si>
    <t>patrimonio cultural fideicomiso</t>
  </si>
  <si>
    <t>no graffitti</t>
  </si>
  <si>
    <t>informe seguridad ex funconarios df</t>
  </si>
  <si>
    <t>comparecencia sec seguridad publica</t>
  </si>
  <si>
    <t>no quorum</t>
  </si>
  <si>
    <t>retiro vehiculos abandonados</t>
  </si>
  <si>
    <t>Leu de Fomento Cultural</t>
  </si>
  <si>
    <t>Jefes delegacionales incorporar computadoras</t>
  </si>
  <si>
    <t>letras de oro</t>
  </si>
  <si>
    <t>presupuesto y cuenta publica</t>
  </si>
  <si>
    <t>comisión de salud y asistencia social</t>
  </si>
  <si>
    <t>firma fondo mixto conacyt gob df</t>
  </si>
  <si>
    <t>sesecha moción kenia rabadán</t>
  </si>
  <si>
    <t>liquidación fideicomiso mejoramiento vías de comunicación df</t>
  </si>
  <si>
    <t>dictamen en lo gral y art no res en lo part</t>
  </si>
  <si>
    <t>reforma ley de bomberos, desarrollo civil, aguas, derechos d los niños y las niñas, etc</t>
  </si>
  <si>
    <t>comisión de admón publica local</t>
  </si>
  <si>
    <t xml:space="preserve">comisión de admón publica </t>
  </si>
  <si>
    <t>comisión de admón publica local(dictamen)</t>
  </si>
  <si>
    <t>desecha renovación mobiliario computo orientación y quejas ciudadanas</t>
  </si>
  <si>
    <t>dictamen comisiones unidas (hacienda, presupuesto y cuenta publica)</t>
  </si>
  <si>
    <t>presupuesto cuenta publica y hacienda, desechan consideraciones presupuesto Instituto de Ciencia y Tecnología</t>
  </si>
  <si>
    <t>dictamen presupuesto hacienda cuenta publica desecha la propuesta c punto de acuerdo</t>
  </si>
  <si>
    <t>desecha propuesta comisiones unidas de presupuesto, cuenta publica y hacienda</t>
  </si>
  <si>
    <t>dictamen comisión de uso y aprovechamiento de bienes y servicios publicos</t>
  </si>
  <si>
    <t>comisión transporte y vialidad, reforma art 2,7,20,24,29 ley transporte y vialidad df</t>
  </si>
  <si>
    <t>comisiones admón publica local,fomento económico, juventud, reforma ley para el funcionamiento de establecimientos mercantiles</t>
  </si>
  <si>
    <t>dictamen comisión del medio ambiente y preservación ecológica</t>
  </si>
  <si>
    <t>dictamen comisión preservación del medio ambiente y protección ecológica</t>
  </si>
  <si>
    <t>comisión ecológica y de uso y aprovechamiento de bienes y servicios públicos</t>
  </si>
  <si>
    <t>fondo mixto con el consejo nacional de ciencia y tecnología</t>
  </si>
  <si>
    <t>acciones de rescate mantenimiento y promoción de los mercados publicos</t>
  </si>
  <si>
    <t>desecha propuesta construcción y operación preparatoria adscrita inst. Ed Media Superior DF</t>
  </si>
  <si>
    <t>desecha partid presupuestal acondicionar accesibilidd personas c capacidades diferentes dependencias df</t>
  </si>
  <si>
    <t>desecha propuesta mayor presupuesto a programas de asistencia social</t>
  </si>
  <si>
    <t>desecha propuesta c punto de acurdo ampliación y rehabilitación intersección calles cuajimalpa df</t>
  </si>
  <si>
    <t>se aprueba propuesta ¿?</t>
  </si>
  <si>
    <t>comisiones unidad de salud asistencia social y presupuesto</t>
  </si>
  <si>
    <t>comisiones juventud, admón publica local, fomento económico, establecimientos mercantiles modificación art 33</t>
  </si>
  <si>
    <t>presupuesto cuenta publica y hacienda</t>
  </si>
  <si>
    <t>mención ciudadana dolores ayala nieto</t>
  </si>
  <si>
    <t>ley de fondo de apoyo a la procuración de justicia en el df, reformas procedimientos penales</t>
  </si>
  <si>
    <t>reforma y adiciona codigo civil, codigo de procedimientos civiles, reforma y adiciona ley de notariado</t>
  </si>
  <si>
    <t>dictamen comisión de vivienda</t>
  </si>
  <si>
    <t>dictamen comisiones unidas juventud y admón publica local</t>
  </si>
  <si>
    <t>¿discusión aborto?</t>
  </si>
  <si>
    <t>se cumple art 10 fracción III decreto de referencia</t>
  </si>
  <si>
    <t>reforma ley de participación ciudadana</t>
  </si>
  <si>
    <t>presupuesto creación escuela personas c discapacidad educativa</t>
  </si>
  <si>
    <t>urgente y obvia resolución</t>
  </si>
  <si>
    <t>moción suspensiva aborto</t>
  </si>
  <si>
    <t>Dictamen aborto</t>
  </si>
  <si>
    <t>dictamen aborto firme</t>
  </si>
  <si>
    <t>comisiones unidas equidad y genero, procuración de justicia, salud y asistencia social</t>
  </si>
  <si>
    <t>comisión de hacienda</t>
  </si>
  <si>
    <t>comisiones protección civil, abasto y alimentos</t>
  </si>
  <si>
    <t>ley del centro de desarrollo cientifico y tecnologico del df</t>
  </si>
  <si>
    <t>propuesta c punto de acuerdo atribuciones jgdf</t>
  </si>
  <si>
    <t>se desecha propuesta ¿?</t>
  </si>
  <si>
    <t>se aprueba propuesta¿?</t>
  </si>
  <si>
    <t>Docorro Diaz Mora Magistrada de la Sala ordinaria del Tribunal Contencioso Administrativo</t>
  </si>
  <si>
    <t>Petra Quezada Guzm´n Magistrada Tribunal Superior de justicia df</t>
  </si>
  <si>
    <t>exhorto jgdf multas mantenmiento vial</t>
  </si>
  <si>
    <t>ratificación definitiva socorro Diaz Mora, magistrada contencioso administrativo</t>
  </si>
  <si>
    <t>ratificación definitiva lic Petra</t>
  </si>
  <si>
    <t>reforma ley tribunal contencioso de lo administrativo df</t>
  </si>
  <si>
    <t>reforma codigo de procedimientos civiles</t>
  </si>
  <si>
    <t>dictamen en lo gral art no reservados en lo part</t>
  </si>
  <si>
    <t>reforma ley de transporte y vialidad df y codigo financiero</t>
  </si>
  <si>
    <t>dictamen en lo gral art no res en lo part</t>
  </si>
  <si>
    <t>dictamen transporte y vialidad</t>
  </si>
  <si>
    <t>dictamen en lo gral art no reservados en lo particular</t>
  </si>
  <si>
    <t>art12</t>
  </si>
  <si>
    <t>reforma y adiciona ley orgánica de la asamblea legislativa df</t>
  </si>
  <si>
    <t>eglamento interior de la contaduría de hacienda de la asamblea legislativa</t>
  </si>
  <si>
    <t>reforma código financiero df</t>
  </si>
  <si>
    <t>reforma codigo financiero df</t>
  </si>
  <si>
    <t>dictamen comisiones presupuesto cuenta publica y hacienda</t>
  </si>
  <si>
    <t>dictamen comisiones presupuesto, cuenta publica y hacienda</t>
  </si>
  <si>
    <t>presupuesto cuenta publica, hacienda..gestión de agua</t>
  </si>
  <si>
    <t>dictamen comisión de turismo</t>
  </si>
  <si>
    <t>comisión de turismo</t>
  </si>
  <si>
    <t>adicones y reformas gódigo de procedimientos civiles para el df</t>
  </si>
  <si>
    <t>comisiones unidas de vivienda y participación ciudadana</t>
  </si>
  <si>
    <t>manifiesta adhesión y aprobación simbolica de las reformas constitucionales</t>
  </si>
  <si>
    <t>dictamen comisiones unidas hacienda, cuenta publica y prespuesto</t>
  </si>
  <si>
    <t>desecha iniciativa adición 1 art al capitulo X del codigo civil df</t>
  </si>
  <si>
    <t>desecha iniciativa reforma codigo civil df</t>
  </si>
  <si>
    <t>c fundamento art 130 reglamento del gobierno interior asamblea legislativa df</t>
  </si>
  <si>
    <t>dictamen comisión de ciencia y tecnología</t>
  </si>
  <si>
    <t>vivienda y participación ciudadana</t>
  </si>
  <si>
    <t>reforma y adiciona ley de protección civil</t>
  </si>
  <si>
    <t>dictamen comisión desarrollo social</t>
  </si>
  <si>
    <t>dictamen comisión de participación ciudadana</t>
  </si>
  <si>
    <t>iniciativa que reforma la ley de fomento cultural df</t>
  </si>
  <si>
    <t>dictamen cmisión cultura</t>
  </si>
  <si>
    <t>aprueba dictamen por el que se desecha la propuesta¿?</t>
  </si>
  <si>
    <t>desecha propuesta comisión de presupuesto y cuenta publica</t>
  </si>
  <si>
    <t>Informe sobre el destino de Recursos Presupuestales-Coyoacán</t>
  </si>
  <si>
    <t>desecha propuesta comisión de salud y asistencia social</t>
  </si>
  <si>
    <t>dictamen comisión de salud y asistenca social</t>
  </si>
  <si>
    <t>dictamen comisión de salud y asistenca social  par ala celebración de espectaculs publicos en el df</t>
  </si>
  <si>
    <t>mexico no contaminado.. Futuras generaciones..</t>
  </si>
  <si>
    <t>Reformas y Adiciones a la Ley de protección de los No Fumadores</t>
  </si>
  <si>
    <t>reformas y adiciones protección no fumadores</t>
  </si>
  <si>
    <t>dictamen comisión salud y asistencia social</t>
  </si>
  <si>
    <t>art 130 gobierno interior asamblea</t>
  </si>
  <si>
    <t>adiciona ley de las y los jovenes df</t>
  </si>
  <si>
    <t>comisión de seguridad publica se desecha proposición c punto de acuerdo</t>
  </si>
  <si>
    <t>dictamen comisión seguridad publica</t>
  </si>
  <si>
    <t>dictamen comisión de juventud</t>
  </si>
  <si>
    <t>dictamen comisión de asuntos laborales y previsión social</t>
  </si>
  <si>
    <t>desecha dictamen comisión de asuntos laborales y previsión social</t>
  </si>
  <si>
    <t>dictamen comision de asuntos laborales y previsión social</t>
  </si>
  <si>
    <t>dictamen comisión cultura</t>
  </si>
  <si>
    <t>Vota</t>
  </si>
  <si>
    <t>Folio</t>
  </si>
  <si>
    <t>Diputado</t>
  </si>
  <si>
    <t>Partido</t>
  </si>
  <si>
    <t>Numero</t>
  </si>
  <si>
    <t>PRD-NO PRD</t>
  </si>
  <si>
    <t>Distrito</t>
  </si>
  <si>
    <t>RP-MR</t>
  </si>
  <si>
    <t>Propietario-Suplente</t>
  </si>
  <si>
    <t>Voto</t>
  </si>
  <si>
    <t>Cañizo Cuevas Gloria Isabel</t>
  </si>
  <si>
    <t>NA</t>
  </si>
  <si>
    <t>RP</t>
  </si>
  <si>
    <t>Prop</t>
  </si>
  <si>
    <t>Espino Arévalo Fernando</t>
  </si>
  <si>
    <t>Parada Ortega Rebeca</t>
  </si>
  <si>
    <t>Tenorio Antiga Xiuh Tenorio</t>
  </si>
  <si>
    <t>Bonilla Cedillo Manfredo Jacobo</t>
  </si>
  <si>
    <t>PAN</t>
  </si>
  <si>
    <t>Castilla Marroquin Agustin Carlos</t>
  </si>
  <si>
    <t>Errasti Arango Miguel Ángel</t>
  </si>
  <si>
    <t>Hernández Labastida Ramón Miguel</t>
  </si>
  <si>
    <t>Lopez Rabadan Kenia</t>
  </si>
  <si>
    <t>Martínez Fisher Margarita Maria</t>
  </si>
  <si>
    <t>XIV</t>
  </si>
  <si>
    <t>MR</t>
  </si>
  <si>
    <t>Murillo Mendoza Elvira</t>
  </si>
  <si>
    <t>Quiñones cornejo María de la Paz</t>
  </si>
  <si>
    <t>Ramirez del Valle Daniel</t>
  </si>
  <si>
    <t>Retiz Gutierrez Ezequiel</t>
  </si>
  <si>
    <t>XXVII</t>
  </si>
  <si>
    <t>Romero Herrera Jorge</t>
  </si>
  <si>
    <t>Saavedra Ortega Celina</t>
  </si>
  <si>
    <t>Segura Rangel Maria Del Carmen</t>
  </si>
  <si>
    <t>Soto Maldonado Paula Adriana</t>
  </si>
  <si>
    <t>Triana Tena Jorge</t>
  </si>
  <si>
    <t>Vinalay Mora Alfredo</t>
  </si>
  <si>
    <t>XX</t>
  </si>
  <si>
    <t>Zepeda Segura José Antonio</t>
  </si>
  <si>
    <t>XVII</t>
  </si>
  <si>
    <t>Antonio León Ricardo Benito</t>
  </si>
  <si>
    <t>PRD</t>
  </si>
  <si>
    <t>XVI</t>
  </si>
  <si>
    <t>Ávila Rojas Sergio</t>
  </si>
  <si>
    <t>XXXIV</t>
  </si>
  <si>
    <t>Beltrán Cordero Juan Carlos</t>
  </si>
  <si>
    <t>XXVIII</t>
  </si>
  <si>
    <t>Bravo López Hipolito</t>
  </si>
  <si>
    <t>XXXVII</t>
  </si>
  <si>
    <t>Bustos Pascual Juan</t>
  </si>
  <si>
    <t>VI</t>
  </si>
  <si>
    <t>Cárdenas Sanchez Nancy</t>
  </si>
  <si>
    <t>XXXVI</t>
  </si>
  <si>
    <t>Cedillo Fernández Sergio Miguel</t>
  </si>
  <si>
    <t>XXIV</t>
  </si>
  <si>
    <t>Cirigo Vázquez Victor Hugo</t>
  </si>
  <si>
    <t>XXII</t>
  </si>
  <si>
    <t>Damian Peralta Estela</t>
  </si>
  <si>
    <t>XI</t>
  </si>
  <si>
    <t>Garfias Maldonado María Elba</t>
  </si>
  <si>
    <t>XIX</t>
  </si>
  <si>
    <t>Guerrero Castillo Agustín</t>
  </si>
  <si>
    <t>XIII</t>
  </si>
  <si>
    <t>Hernández Abarca Samuel</t>
  </si>
  <si>
    <t>XXIX</t>
  </si>
  <si>
    <t>Hernández Mirón Carlos</t>
  </si>
  <si>
    <t>XL</t>
  </si>
  <si>
    <t>Jimenez López Ramón</t>
  </si>
  <si>
    <t>I</t>
  </si>
  <si>
    <t>Lima Barrios Antonio</t>
  </si>
  <si>
    <t>II</t>
  </si>
  <si>
    <t>Martínez Della Rocca Salvador Pablo</t>
  </si>
  <si>
    <t>XXXVIII</t>
  </si>
  <si>
    <t>Méndez Rangel Avelino</t>
  </si>
  <si>
    <t>XXXIX</t>
  </si>
  <si>
    <t>Morgan Colón Humberto</t>
  </si>
  <si>
    <t>Murúa Jasso José Luis</t>
  </si>
  <si>
    <t>XXXII</t>
  </si>
  <si>
    <t>Norberto Sánchez Nazario</t>
  </si>
  <si>
    <t>VII</t>
  </si>
  <si>
    <t>Ordoñez Hernandez Daniel</t>
  </si>
  <si>
    <t>XV</t>
  </si>
  <si>
    <t>Ortiz Piña Edy</t>
  </si>
  <si>
    <t>XXV</t>
  </si>
  <si>
    <t>Piña Olmedo Laura</t>
  </si>
  <si>
    <t>XII</t>
  </si>
  <si>
    <t>Pliego Calvo Tomás</t>
  </si>
  <si>
    <t>X</t>
  </si>
  <si>
    <t>Quezada Contrers Leticia</t>
  </si>
  <si>
    <t>XXXIII</t>
  </si>
  <si>
    <t>Ramirez Pino José Cristóbal</t>
  </si>
  <si>
    <t>IX</t>
  </si>
  <si>
    <t>Salazar Nuñez Daniel</t>
  </si>
  <si>
    <t>XXIII</t>
  </si>
  <si>
    <t>Santana Alfaro Arturo</t>
  </si>
  <si>
    <t>XXVI</t>
  </si>
  <si>
    <t>Sosa Tan Miguel</t>
  </si>
  <si>
    <t>XXXI</t>
  </si>
  <si>
    <t>Toledo Gutiérrez Mauricio Alonso</t>
  </si>
  <si>
    <t>XXX</t>
  </si>
  <si>
    <t>Torres Baltazar Edgar</t>
  </si>
  <si>
    <t>VIII</t>
  </si>
  <si>
    <t>Vargas Anaya Enrique</t>
  </si>
  <si>
    <t>III</t>
  </si>
  <si>
    <t>Vargas Cortés Balfre</t>
  </si>
  <si>
    <t>V</t>
  </si>
  <si>
    <t>Villa González Isaías</t>
  </si>
  <si>
    <t>IV</t>
  </si>
  <si>
    <t>Garcia Ayala Marco Antonio</t>
  </si>
  <si>
    <t>PRI</t>
  </si>
  <si>
    <t>González Case Armando Tonatiuh</t>
  </si>
  <si>
    <t>Olavarrieta Maldonado Martin Carlos</t>
  </si>
  <si>
    <t>Schiaffino Isunza Jorge Federico</t>
  </si>
  <si>
    <t>Diaz Cuervo Jorge Carlos</t>
  </si>
  <si>
    <t>PSD</t>
  </si>
  <si>
    <t>Pérez Correa Enrique</t>
  </si>
  <si>
    <t>Garcia Hernández Juan Ricardo</t>
  </si>
  <si>
    <t>PT</t>
  </si>
  <si>
    <t>XVIII</t>
  </si>
  <si>
    <t>Alvarado Villazón Francisco Xavier</t>
  </si>
  <si>
    <t>UC</t>
  </si>
  <si>
    <t>Álvarez Romo Leonardo</t>
  </si>
  <si>
    <t>Peralta Vaqueiro María del Carmen</t>
  </si>
  <si>
    <t>Ramirez Rodríguez  Raúl Alejandro</t>
  </si>
  <si>
    <t>XXI</t>
  </si>
  <si>
    <t>*</t>
  </si>
  <si>
    <t>MODO PAN</t>
  </si>
  <si>
    <t>MPA</t>
  </si>
  <si>
    <t>MODO PRD</t>
  </si>
  <si>
    <t>MPR</t>
  </si>
  <si>
    <t>#CONTRA =0</t>
  </si>
  <si>
    <t>#FAVOR=0</t>
  </si>
  <si>
    <t>ABSTENCIONES&gt;1</t>
  </si>
  <si>
    <t>PRI favor</t>
  </si>
  <si>
    <t>PRI contra</t>
  </si>
  <si>
    <t>PRI abst</t>
  </si>
  <si>
    <t>PRI ausente</t>
  </si>
  <si>
    <t>TOTAL</t>
  </si>
  <si>
    <t>Cohesión</t>
  </si>
  <si>
    <t>RICE 1</t>
  </si>
  <si>
    <t>RICE2</t>
  </si>
  <si>
    <t>WHIP</t>
  </si>
  <si>
    <t>PAN favor</t>
  </si>
  <si>
    <t>PAN contra</t>
  </si>
  <si>
    <t>PAN abst</t>
  </si>
  <si>
    <t>PAN ausente</t>
  </si>
  <si>
    <t>PRD a favor</t>
  </si>
  <si>
    <t>PRD conta</t>
  </si>
  <si>
    <t>PRD abst</t>
  </si>
  <si>
    <t>PRD ausente</t>
  </si>
  <si>
    <t>PT favor</t>
  </si>
  <si>
    <t>PT contra</t>
  </si>
  <si>
    <t>PT abst</t>
  </si>
  <si>
    <t>PT ausente</t>
  </si>
  <si>
    <t>UC favor</t>
  </si>
  <si>
    <t>UC contra</t>
  </si>
  <si>
    <t>UC abst</t>
  </si>
  <si>
    <t>UC ausente</t>
  </si>
  <si>
    <t>NA favor</t>
  </si>
  <si>
    <t>NA contra</t>
  </si>
  <si>
    <t>NA abst</t>
  </si>
  <si>
    <t>NA  ausente</t>
  </si>
  <si>
    <t>PSD favor</t>
  </si>
  <si>
    <t>PSD contra</t>
  </si>
  <si>
    <t>PSD abst</t>
  </si>
  <si>
    <t>PSD ausente</t>
  </si>
  <si>
    <t>TOT FAVOR</t>
  </si>
  <si>
    <t>TOT CONTRA</t>
  </si>
  <si>
    <t>TOT ABST</t>
  </si>
  <si>
    <t>TOT AUSENTE</t>
  </si>
  <si>
    <t>Quorum</t>
  </si>
  <si>
    <t>%aprobación</t>
  </si>
  <si>
    <t>1er Período Ordinario Año1</t>
  </si>
  <si>
    <t>2do Período Ordinario Año1</t>
  </si>
  <si>
    <t>1er Período Ordinario Año2</t>
  </si>
  <si>
    <t>2do Período Ordinario Año2</t>
  </si>
  <si>
    <t>Abst</t>
  </si>
  <si>
    <t>Ausentes</t>
  </si>
  <si>
    <t/>
  </si>
  <si>
    <t>dictamen presupuesto y cuenta publica</t>
  </si>
  <si>
    <t>dictamen en lo gral art no reservados en lo part ¿?</t>
  </si>
  <si>
    <t>creación ley de justicia para adolescentes del df</t>
  </si>
  <si>
    <t>Reforma a la Ley para el Desarrollo Económico del Df art8</t>
  </si>
  <si>
    <t>dictamen comisiones unidas d atención a gpos vulnerables y de abasto y distribución de alimentos</t>
  </si>
  <si>
    <t>dictamen comisión de uso y aprovechamiento de bienes publicos</t>
  </si>
  <si>
    <t>comisiones unidas de vivienda, desarrollo e infraestructura- Recursos del bando Numero 2</t>
  </si>
  <si>
    <t>dictamen comisión de desarrollo social</t>
  </si>
  <si>
    <t>comisiones unidas ciencia y tecnología y de fomento económico, reforma ley de adquisiciones para el df</t>
  </si>
  <si>
    <t>dictamen comisión de uso y aprovechamiento de servicios publicos</t>
  </si>
  <si>
    <t>no hay quorum, se levanta sesión</t>
  </si>
  <si>
    <t>dictamen comisión del deporte</t>
  </si>
  <si>
    <t>desecha dictamen presentado por protección civil</t>
  </si>
  <si>
    <t>desecha propuesta c punto de acuerdo comisión de seguridad</t>
  </si>
  <si>
    <t>dictamen comisión de presupesto y cuenta publica</t>
  </si>
  <si>
    <t>dictamen comisión de seguridad publica</t>
  </si>
  <si>
    <t>Dictamén de Presupuesto y Cuenta Publica-Duplicar Recursos, programas del ramo 23</t>
  </si>
  <si>
    <t>esta a discusión la propuesta</t>
  </si>
  <si>
    <t>Ajuste de Tarifas transporte público y Concesionado</t>
  </si>
  <si>
    <t>Recursos de Fondo Metropolitano</t>
  </si>
  <si>
    <t>para presentar un punto de acuerdo para exhortar al jefe de gobierno y al titular de la secretaria de cultura df</t>
  </si>
  <si>
    <t>no hay quorum</t>
  </si>
  <si>
    <t>esta a discusión la propuesta.. Ya hay quorum!!</t>
  </si>
  <si>
    <t>art 131 reglamento interno.. No hay quorum!!</t>
  </si>
  <si>
    <t>dictamen comisión admón publica local</t>
  </si>
  <si>
    <t>comisiones unidas fomento económico y admón publica local, reforma y adiciona ley de planeación para el df</t>
  </si>
  <si>
    <t>reforma ley para el funcionamiento de establecimientos mercantiles del df</t>
  </si>
  <si>
    <t>dictamen en lo gral art no reservados en lo part¿?</t>
  </si>
  <si>
    <t>Ley que establece procedimiento de remoción de los servidores publicos que designa la asamblea legislativa del df y de los titulares de los órganos político administrativos</t>
  </si>
  <si>
    <t>reforma y deroga el código civil df, reforma código de procedimientos civiles, reforma ley de los derechos de las niñas y los niños</t>
  </si>
  <si>
    <t>dictamen comisión de protección civil</t>
  </si>
  <si>
    <t>reforma ley de la niversidad autonoma de mexico</t>
  </si>
  <si>
    <t>expide ley del Seguro Educativo para el DF</t>
  </si>
  <si>
    <t>dictamen comsión de educación</t>
  </si>
  <si>
    <t>dictamen comisión de admón publica local</t>
  </si>
  <si>
    <t>remitase a las autoridades correspondientes ¿?</t>
  </si>
  <si>
    <t>se desecha dictamen presentado por la comisión de admón publica local</t>
  </si>
  <si>
    <t>programa de discapacitados ymadres solteras</t>
  </si>
  <si>
    <t>Reconsiderar ajuste a la tabla de cuota fija bimestral para el regimen de pequelos contribuyentes</t>
  </si>
  <si>
    <t>dictamen comisión de hacienda</t>
  </si>
  <si>
    <t>reforma código de procedimientos civiles para el df</t>
  </si>
  <si>
    <t>dicamen en lo gral art no reservados en lo part¿?</t>
  </si>
  <si>
    <t>reforman diversos articulos de la Ley del instituto de las mujeres del DF</t>
  </si>
  <si>
    <t>dictamen comisión de trasporte y vialidad</t>
  </si>
  <si>
    <t>desecha propuesta con punto de acuerdo comisión de transporte y vialidad</t>
  </si>
  <si>
    <t>dictamen comisión de transporte y vialidad</t>
  </si>
  <si>
    <t>dictamen comisiones ciencia y tecnología y gestión integral del agua</t>
  </si>
  <si>
    <t>dictamn en lo gral art no reservados en lo part¿?</t>
  </si>
  <si>
    <t>adiciona el código financiero del df</t>
  </si>
  <si>
    <t>dictamen comisión de normatividad legislativa, estudios y pracicas parlamentarias</t>
  </si>
  <si>
    <t>art 130 quorum</t>
  </si>
  <si>
    <t>dictamen comisión de abasto y distribución de alimentos</t>
  </si>
  <si>
    <t>dictamen comisiones unidas protección al medio ambiente y ecología, cultura</t>
  </si>
  <si>
    <t>adiciona ley de transporte y vialidad df</t>
  </si>
  <si>
    <t>código electoral DF con sus modificaciones</t>
  </si>
  <si>
    <t>Atribuciones y Normatividad-Titular de la Unidad Tecnica Especalizada de Fiscalización</t>
  </si>
  <si>
    <t>Fiscalización de las finanzas de asociaciones políticas  a cargo del órgano técnico de fiscalización del IEDF</t>
  </si>
  <si>
    <t>código electoral DF con sus modificaciones-Normatividad Organica IEDF</t>
  </si>
  <si>
    <t xml:space="preserve">se aprueba la creación del código electoral del DF con las modificaciones </t>
  </si>
  <si>
    <t>reforma ley educación df, reforma ley de salud para el df</t>
  </si>
  <si>
    <t>se aprueba dictamen en lo gral y articulos no reservados en lo particular ¿?</t>
  </si>
  <si>
    <t>reforma ley de educación del df</t>
  </si>
  <si>
    <t>art 130 reglamento interno quorum…</t>
  </si>
  <si>
    <t>dictamen comisión de desarrollo rural</t>
  </si>
  <si>
    <t>creación ley de educación fisica y deporte del df</t>
  </si>
  <si>
    <t>dictamen comisión de preservación del medio ambiente y protección ecologica</t>
  </si>
  <si>
    <t>art 130 reglamento interno quorum</t>
  </si>
  <si>
    <t>dictamen, comisión de preservación del medio ambiente y protección ecológica</t>
  </si>
  <si>
    <t>comisión de gestión integral del agua y d preservación del medio ambiente y protección ecologica</t>
  </si>
  <si>
    <t>art 130 reglamento interno.. Quorum…</t>
  </si>
  <si>
    <t>dictamen, comisión de presupuesto y cuenta publica</t>
  </si>
  <si>
    <t>art 130 reglamento interno.. Quorum!!</t>
  </si>
  <si>
    <t>art 131 reglamento interno.. No quorum! Se cierra sesión</t>
  </si>
  <si>
    <t>dictamen en lo gral art no reserados en lo part</t>
  </si>
  <si>
    <t>expide ley de desarrollo sustentable del df</t>
  </si>
  <si>
    <t>dictamen comisiones unidas de salud y asistencia social y de preservación de medio ambiente y protección ecológica</t>
  </si>
  <si>
    <t>¿?</t>
  </si>
  <si>
    <t>se esecha iniciativa por la comisión de administracion y procuración de justicia</t>
  </si>
  <si>
    <t>adiciona y reforma el código de procedimientos penales para el df</t>
  </si>
  <si>
    <t>sxpedición ley de desarrollo metropolitano para el df</t>
  </si>
  <si>
    <t>reforma la ley de protección a la salud de los no fumadores</t>
  </si>
  <si>
    <t>quorum!!!</t>
  </si>
  <si>
    <t>dictamen en lo gral y art no reserados en lo part ¿?</t>
  </si>
  <si>
    <t>adicona el código penal para el df y se expide la ley de voluntad anticipada</t>
  </si>
  <si>
    <t>reforma ley para el funcionamiento de establecimientos mercantiles para el df</t>
  </si>
  <si>
    <t>dictamen comisión de seguridad</t>
  </si>
  <si>
    <t>dictamen comisiones unidas de ciencia y tecnología y cultura, medalla al merito en ciencias 2007</t>
  </si>
  <si>
    <t>comisión de asuntos políticos y electorales</t>
  </si>
  <si>
    <t>se reforma el código penal y se adiciona el códgo de procedimientos penales para el df</t>
  </si>
  <si>
    <t>comisión transporte y vialidad</t>
  </si>
  <si>
    <t>dictamen comisiones unidas de normatividad legislativa, estudios y practicas parlamentarias y de cultura</t>
  </si>
  <si>
    <t>reforma la ley orgánica de la administración pública del df</t>
  </si>
  <si>
    <t>dictamen en lo gral y art no reservados en lo part</t>
  </si>
  <si>
    <t>dictamen, comisiones unidas de presupuesto y cuenta publica, reforma y adiciona y deroga el codigo financiero del df</t>
  </si>
  <si>
    <t>proyecto de decreto de ley de Ingresos del DF para el ejercicio 2008</t>
  </si>
  <si>
    <t>ratificación consejera derechos humanos para el df</t>
  </si>
  <si>
    <t>dictamen comisión de admón y procuración de justicia</t>
  </si>
  <si>
    <t>dictamen comisiones uidas equidad y genero y derechos humanos</t>
  </si>
  <si>
    <t>dictamen en lo gral y art no reservados en lo part¿?</t>
  </si>
  <si>
    <t>Ratificacion Magistrada del Tribunal Superior de Justicia</t>
  </si>
  <si>
    <t>dictamen comisiones uidas de cultura y juventud</t>
  </si>
  <si>
    <t>comisines unidas de cultura y educación</t>
  </si>
  <si>
    <t>proyecto de decreto del presupuesto de egresos del df para el ejeercicio fiscal 2008</t>
  </si>
  <si>
    <t>Maria Carrillo ratificació magistrada sala  auxiliar del tribubal de lo contencioso administrativo</t>
  </si>
  <si>
    <t>abraham Fdez Soouza maratificacón sala ordinaria tribunal contencioso administrativo</t>
  </si>
  <si>
    <t>ratificación Gabriel Leyva Lara sala superior de lo contecioso administrativo</t>
  </si>
  <si>
    <t>no es de urgente y obvia resolución ¿?</t>
  </si>
  <si>
    <t>Lilia Perez, medalla al merito deportivo 2007</t>
  </si>
  <si>
    <t>adciona ley de las y los jovenes del df</t>
  </si>
  <si>
    <t>adicona ley de educación del df</t>
  </si>
  <si>
    <t>reforma ley paquete utiles escolares</t>
  </si>
  <si>
    <t>comisiones ubnidas de hacienda y gestión integral del agua</t>
  </si>
  <si>
    <t>dictamen, comisión de educación</t>
  </si>
  <si>
    <t>dictamen comisiones unidas de participación ciudadana y de gestión integral del agua</t>
  </si>
  <si>
    <t>dictamen comisión de gestión integral del agua</t>
  </si>
  <si>
    <t>dictamen comisión de educación</t>
  </si>
  <si>
    <t>dictamen comision de seguridad publica</t>
  </si>
  <si>
    <t>dictamen comisión de salud y asistencia social</t>
  </si>
  <si>
    <t>reforma ley para personas con discpacidad del df</t>
  </si>
  <si>
    <t>dictamen comisiones unidas de juventud, asuntos laborales y previsión social</t>
  </si>
  <si>
    <t>dictamen comisión de seguridad pública</t>
  </si>
  <si>
    <t>dictamen comisión de equidad y genero</t>
  </si>
  <si>
    <t>dictamen comisión de admón pública local</t>
  </si>
  <si>
    <t>Ley de Acceso de las Mujeres a una vida libre de Violencia</t>
  </si>
  <si>
    <t>de urgente y obvia resolución, esta a discusión la propuesta</t>
  </si>
  <si>
    <t>no hay quorum!!</t>
  </si>
  <si>
    <t>dictamen comisión de seguridd publica</t>
  </si>
  <si>
    <t>dictmaen comisión especial para la entrega de la medalla al mérito ciudadano 2008</t>
  </si>
  <si>
    <t>dictamen comisión de seguridad publica por el que se reforma y adiciona la ley órganica de la secretaria de seguridad pública del df</t>
  </si>
  <si>
    <t>dictamen comisión de presupuesto y cuenta pública</t>
  </si>
  <si>
    <t>Dictamen, comisión de asuntos  laborales y previsión social</t>
  </si>
  <si>
    <t>dictamen comisiones unidas de preservación del medio ambiente y protección econlógica y de desarrollo e infraestructura urbana</t>
  </si>
  <si>
    <t>echorta a jefe delegacional</t>
  </si>
  <si>
    <t>se desecha propuesta ¿? (algo que tiene que ver con regulación de comercio informal)</t>
  </si>
  <si>
    <t>No hay quorum!!</t>
  </si>
  <si>
    <t>reforma ley para el desarrollo económico del df</t>
  </si>
  <si>
    <t>Reforma Ley para el Desarrollo Económico</t>
  </si>
  <si>
    <t>se desecha la propuesta…¿xq´?</t>
  </si>
  <si>
    <t>debate porque voto Laura Piña fuera de tiempo.. Se cuantifica como 36 favor..</t>
  </si>
  <si>
    <t>Se designa como contralor general del Tribunal Electoral del DF al ciudadano Roberto Canovas Theriot 2008-2014</t>
  </si>
  <si>
    <t>designación contralor general del Institut Electoral del DF al ciudadano Miguel Angel Meza Carrillo 2008-2014</t>
  </si>
  <si>
    <t>Urgente y de obvia resolución ¿?</t>
  </si>
  <si>
    <t>no hay quorum!</t>
  </si>
  <si>
    <t>votación empatada, corresponde a la diputación permanente determinar si se aprueba el dictamen</t>
  </si>
  <si>
    <t>empate nuevamente, en consecuencia se translada la votación para la sig. Sesión</t>
  </si>
  <si>
    <t>reasignacón terreno telesecundaria 42, no hay quorum!!!</t>
  </si>
  <si>
    <t>se aprueba dictamen en lo gral y art no reservados en lo part</t>
  </si>
  <si>
    <t>Ratificación de 4 de los 7 consejeros del IEDF y dsignación de 3 nuevos Consejeros</t>
  </si>
  <si>
    <t>se desecha la propuesta, en consecuencia queda firme el dictamen</t>
  </si>
  <si>
    <t>en consecuencia se reserva para su votación nominal en conjunto c los art reservados</t>
  </si>
  <si>
    <t>reforma codigo electoral del DF</t>
  </si>
  <si>
    <t>se adiciona la ley de salud para el DF</t>
  </si>
  <si>
    <t>dictamen en lo gral y art no reservados en lo part.</t>
  </si>
  <si>
    <t>Reforma código civil para el DF y el código de procedimientos par el df</t>
  </si>
  <si>
    <t>Se Expide Ley de Archivos del DF</t>
  </si>
  <si>
    <t xml:space="preserve"> Se Expide Ley de Protección de Datos Personales del df</t>
  </si>
  <si>
    <t>Dictamen en lo gral art no reservados en lo part</t>
  </si>
  <si>
    <t>Se abroga la Ley del Servicio Público de Carrera de la Administración Pública del DF</t>
  </si>
  <si>
    <t>Se aprueba la determinación del Jefe de Gobierno de no ratificar a la Licenciada irma Leonor Larios</t>
  </si>
  <si>
    <t>dictamen en lo gral art no reservados en lo part ..¿?</t>
  </si>
  <si>
    <t>Ley de Responsabilidad Patrimonial de los Entes publicos del DF</t>
  </si>
  <si>
    <t>reforma y adiciona la Ley de Aguas del DF, la Ley de Salud para el Df y el Código financiero del DF</t>
  </si>
  <si>
    <t>Integración consejo Consultivo Ciudadano del Instituto de las Mujeres del DF</t>
  </si>
  <si>
    <t>Se Expide la Ley de Responsabilidad Patrimonial de los Entes Públicos del DF</t>
  </si>
  <si>
    <t>dictamen en lo gral y art no reservados en lo part..¿?</t>
  </si>
  <si>
    <t>Reforman y adicionan el Código Civil, Código de Procedimientos Civiles y el Código Financiero, todos ellos del DF</t>
  </si>
  <si>
    <t>modifica el programa delegacional de desarrollo urbano de la delegación benito jarez versión 2005</t>
  </si>
  <si>
    <t>programa delegacional de desarrollo urbano de la delegación iztapalapa</t>
  </si>
  <si>
    <t>Programa Delegacional de Desarrollo Urbano de la Delagación Cuahutémoc</t>
  </si>
  <si>
    <t>Programa Delegacional de Desarrollo Urbano de la Delagación Azcapotzalco</t>
  </si>
  <si>
    <t>Programa Delegacional de Desarrollo Urbano de la Delagación Iztacalco</t>
  </si>
  <si>
    <t>Programa Delegacional de Desarrollo Urbano de la Delagación Tlahuac</t>
  </si>
  <si>
    <t>Reforma la Ley que Establece el derecho a la pensión alimentaria de los adultos mayores de 70 años residentes del df</t>
  </si>
  <si>
    <t>dictamen en lo gral y art no reservads en lo part..¿?</t>
  </si>
  <si>
    <t>se desecha la propuesta, queda firme el dictamen ..¿?</t>
  </si>
  <si>
    <t>Se Reforma y adiciona la Ley de Adquisisciones del Distrito Federal, la Ley de Obras del Distrito Federal y la Ley de Régimen Patrimonial</t>
  </si>
  <si>
    <t>Se Expide Ley que Establece el Derecho a Recibir un apoyo alimentario a las madres solas de escasos recursos residentes en el DF</t>
  </si>
  <si>
    <t>dictamen porgrama delegacional de desarrollo urbano…</t>
  </si>
  <si>
    <t>se reforman y adicionan diversas disposiciones de la Ley Orgánica de la procuraduría Ambiental</t>
  </si>
  <si>
    <t>se aprueba el acuerdo puesto a consideración ¿?, citese al ciudadano para que rind aprotesta señalada en el art 104</t>
  </si>
  <si>
    <t>Votación por día</t>
  </si>
  <si>
    <t>Votación</t>
  </si>
  <si>
    <t>ABSTENCIONES=1</t>
  </si>
  <si>
    <t>favor</t>
  </si>
  <si>
    <t>contra</t>
  </si>
  <si>
    <t>dis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</si>
</sst>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0" borderId="0" xfId="0" applyNumberFormat="1"/>
    <xf numFmtId="15" fontId="0" fillId="0" borderId="0" xfId="0" applyNumberFormat="1" applyBorder="1" applyAlignment="1">
      <alignment horizontal="center"/>
    </xf>
    <xf numFmtId="164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8" borderId="1" xfId="0" applyFont="1" applyFill="1" applyBorder="1"/>
    <xf numFmtId="1" fontId="0" fillId="4" borderId="1" xfId="0" applyNumberFormat="1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1" xfId="0" applyFill="1" applyBorder="1"/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2" fillId="11" borderId="7" xfId="0" applyFont="1" applyFill="1" applyBorder="1" applyAlignment="1">
      <alignment horizontal="left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15" fontId="0" fillId="3" borderId="0" xfId="0" applyNumberFormat="1" applyFill="1" applyAlignment="1">
      <alignment horizontal="center"/>
    </xf>
    <xf numFmtId="165" fontId="6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8" fillId="0" borderId="0" xfId="1" applyNumberFormat="1" applyFont="1" applyAlignment="1">
      <alignment horizontal="center"/>
    </xf>
    <xf numFmtId="14" fontId="0" fillId="0" borderId="0" xfId="0" applyNumberFormat="1"/>
    <xf numFmtId="0" fontId="2" fillId="11" borderId="1" xfId="0" applyFont="1" applyFill="1" applyBorder="1" applyAlignment="1">
      <alignment horizontal="center"/>
    </xf>
    <xf numFmtId="0" fontId="0" fillId="9" borderId="4" xfId="0" applyFill="1" applyBorder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G204"/>
  <sheetViews>
    <sheetView topLeftCell="A143" workbookViewId="0">
      <selection activeCell="A154" sqref="A154:XFD156"/>
    </sheetView>
  </sheetViews>
  <sheetFormatPr baseColWidth="10" defaultRowHeight="15"/>
  <cols>
    <col min="1" max="2" width="4.7109375" customWidth="1"/>
    <col min="3" max="3" width="30.7109375" customWidth="1"/>
    <col min="4" max="4" width="8.28515625" customWidth="1"/>
    <col min="5" max="5" width="4" customWidth="1"/>
    <col min="6" max="6" width="5.42578125" customWidth="1"/>
    <col min="7" max="7" width="5.28515625" customWidth="1"/>
    <col min="8" max="8" width="6" customWidth="1"/>
    <col min="9" max="9" width="8" customWidth="1"/>
    <col min="10" max="10" width="12.7109375" style="1" customWidth="1"/>
    <col min="11" max="11" width="11.42578125" style="1"/>
    <col min="12" max="12" width="14.85546875" style="1" customWidth="1"/>
    <col min="13" max="13" width="11.42578125" style="1"/>
    <col min="14" max="14" width="14.5703125" style="1" customWidth="1"/>
    <col min="15" max="15" width="12.28515625" style="1" bestFit="1" customWidth="1"/>
    <col min="16" max="16" width="14.28515625" style="1" customWidth="1"/>
    <col min="17" max="17" width="11.42578125" style="1"/>
    <col min="18" max="18" width="14.42578125" style="1" customWidth="1"/>
    <col min="19" max="37" width="11.42578125" style="1"/>
    <col min="38" max="38" width="12.28515625" style="1" bestFit="1" customWidth="1"/>
    <col min="39" max="67" width="11.42578125" style="1"/>
    <col min="68" max="68" width="12.28515625" style="1" bestFit="1" customWidth="1"/>
    <col min="69" max="77" width="11.42578125" style="1"/>
    <col min="78" max="78" width="12.28515625" style="1" bestFit="1" customWidth="1"/>
    <col min="79" max="81" width="11.42578125" style="1"/>
    <col min="82" max="82" width="12.28515625" style="1" bestFit="1" customWidth="1"/>
    <col min="83" max="116" width="11.42578125" style="1"/>
    <col min="117" max="117" width="12.28515625" style="1" bestFit="1" customWidth="1"/>
    <col min="118" max="118" width="11.42578125" style="1"/>
    <col min="121" max="122" width="11.42578125" style="1"/>
    <col min="123" max="123" width="12.28515625" style="1" bestFit="1" customWidth="1"/>
    <col min="124" max="128" width="11.42578125" style="1"/>
    <col min="129" max="129" width="12.42578125" style="1" customWidth="1"/>
    <col min="130" max="149" width="11.42578125" style="1"/>
    <col min="150" max="150" width="12.28515625" style="1" bestFit="1" customWidth="1"/>
    <col min="151" max="254" width="11.42578125" style="1"/>
    <col min="255" max="255" width="11.42578125" style="7"/>
    <col min="256" max="321" width="11.42578125" style="1"/>
    <col min="322" max="322" width="12.28515625" style="1" bestFit="1" customWidth="1"/>
    <col min="323" max="325" width="11.42578125" style="1"/>
    <col min="326" max="326" width="12.28515625" style="1" bestFit="1" customWidth="1"/>
    <col min="327" max="332" width="11.42578125" style="1"/>
    <col min="337" max="337" width="12.28515625" bestFit="1" customWidth="1"/>
    <col min="346" max="346" width="12.28515625" bestFit="1" customWidth="1"/>
    <col min="359" max="359" width="12.28515625" bestFit="1" customWidth="1"/>
    <col min="400" max="400" width="10.140625" customWidth="1"/>
    <col min="458" max="460" width="11.42578125" style="1"/>
    <col min="502" max="502" width="13.85546875" style="1" customWidth="1"/>
    <col min="503" max="510" width="11.42578125" style="1"/>
    <col min="512" max="512" width="11.42578125" style="1"/>
    <col min="514" max="514" width="11.42578125" style="1"/>
    <col min="516" max="516" width="11.42578125" style="1"/>
    <col min="518" max="518" width="11.42578125" style="1"/>
    <col min="520" max="520" width="11.42578125" style="1"/>
    <col min="521" max="521" width="12.28515625" bestFit="1" customWidth="1"/>
    <col min="522" max="522" width="11.42578125" style="1"/>
    <col min="524" max="524" width="11.42578125" style="1"/>
    <col min="526" max="526" width="11.42578125" style="1"/>
    <col min="528" max="528" width="14.28515625" style="4" customWidth="1"/>
    <col min="529" max="529" width="11.42578125" style="4"/>
    <col min="530" max="530" width="14.42578125" style="4" customWidth="1"/>
    <col min="531" max="549" width="11.42578125" style="4"/>
    <col min="550" max="550" width="12.28515625" style="4" bestFit="1" customWidth="1"/>
    <col min="551" max="579" width="11.42578125" style="4"/>
    <col min="580" max="580" width="12.28515625" style="4" bestFit="1" customWidth="1"/>
    <col min="581" max="589" width="11.42578125" style="4"/>
    <col min="590" max="590" width="12.28515625" style="4" bestFit="1" customWidth="1"/>
    <col min="591" max="593" width="11.42578125" style="4"/>
    <col min="594" max="594" width="12.28515625" style="4" bestFit="1" customWidth="1"/>
    <col min="595" max="628" width="11.42578125" style="4"/>
    <col min="629" max="629" width="12.28515625" style="4" bestFit="1" customWidth="1"/>
    <col min="630" max="634" width="11.42578125" style="4"/>
    <col min="635" max="635" width="12.28515625" style="4" bestFit="1" customWidth="1"/>
    <col min="636" max="640" width="11.42578125" style="4"/>
    <col min="641" max="641" width="12.42578125" style="4" customWidth="1"/>
    <col min="642" max="661" width="11.42578125" style="4"/>
    <col min="662" max="662" width="12.28515625" style="4" bestFit="1" customWidth="1"/>
    <col min="663" max="768" width="11.42578125" style="4"/>
    <col min="769" max="770" width="4.7109375" style="4" customWidth="1"/>
    <col min="771" max="771" width="30.7109375" style="4" customWidth="1"/>
    <col min="772" max="772" width="8.28515625" style="4" customWidth="1"/>
    <col min="773" max="773" width="4" style="4" customWidth="1"/>
    <col min="774" max="774" width="5.42578125" style="4" customWidth="1"/>
    <col min="775" max="775" width="5.28515625" style="4" customWidth="1"/>
    <col min="776" max="776" width="6" style="4" customWidth="1"/>
    <col min="777" max="777" width="8" style="4" customWidth="1"/>
    <col min="778" max="778" width="12.7109375" style="4" customWidth="1"/>
    <col min="779" max="779" width="11.42578125" style="4"/>
    <col min="780" max="780" width="14.85546875" style="4" customWidth="1"/>
    <col min="781" max="781" width="11.42578125" style="4"/>
    <col min="782" max="782" width="14.5703125" style="4" customWidth="1"/>
    <col min="783" max="783" width="12.28515625" style="4" bestFit="1" customWidth="1"/>
    <col min="784" max="784" width="14.28515625" style="4" customWidth="1"/>
    <col min="785" max="785" width="11.42578125" style="4"/>
    <col min="786" max="786" width="14.42578125" style="4" customWidth="1"/>
    <col min="787" max="805" width="11.42578125" style="4"/>
    <col min="806" max="806" width="12.28515625" style="4" bestFit="1" customWidth="1"/>
    <col min="807" max="835" width="11.42578125" style="4"/>
    <col min="836" max="836" width="12.28515625" style="4" bestFit="1" customWidth="1"/>
    <col min="837" max="845" width="11.42578125" style="4"/>
    <col min="846" max="846" width="12.28515625" style="4" bestFit="1" customWidth="1"/>
    <col min="847" max="849" width="11.42578125" style="4"/>
    <col min="850" max="850" width="12.28515625" style="4" bestFit="1" customWidth="1"/>
    <col min="851" max="884" width="11.42578125" style="4"/>
    <col min="885" max="885" width="12.28515625" style="4" bestFit="1" customWidth="1"/>
    <col min="886" max="890" width="11.42578125" style="4"/>
    <col min="891" max="891" width="12.28515625" style="4" bestFit="1" customWidth="1"/>
    <col min="892" max="896" width="11.42578125" style="4"/>
    <col min="897" max="897" width="12.42578125" style="4" customWidth="1"/>
    <col min="898" max="917" width="11.42578125" style="4"/>
    <col min="918" max="918" width="12.28515625" style="4" bestFit="1" customWidth="1"/>
    <col min="919" max="1024" width="11.42578125" style="4"/>
    <col min="1025" max="1026" width="4.7109375" style="4" customWidth="1"/>
    <col min="1027" max="1027" width="30.7109375" style="4" customWidth="1"/>
    <col min="1028" max="1028" width="8.28515625" style="4" customWidth="1"/>
    <col min="1029" max="1029" width="4" style="4" customWidth="1"/>
    <col min="1030" max="1030" width="5.42578125" style="4" customWidth="1"/>
    <col min="1031" max="1031" width="5.28515625" style="4" customWidth="1"/>
    <col min="1032" max="1032" width="6" style="4" customWidth="1"/>
    <col min="1033" max="1033" width="8" style="4" customWidth="1"/>
    <col min="1034" max="1034" width="12.7109375" style="4" customWidth="1"/>
    <col min="1035" max="1035" width="11.42578125" style="4"/>
    <col min="1036" max="1036" width="14.85546875" style="4" customWidth="1"/>
    <col min="1037" max="1037" width="11.42578125" style="4"/>
    <col min="1038" max="1038" width="14.5703125" style="4" customWidth="1"/>
    <col min="1039" max="1039" width="12.28515625" style="4" bestFit="1" customWidth="1"/>
    <col min="1040" max="1040" width="14.28515625" style="4" customWidth="1"/>
    <col min="1041" max="1041" width="11.42578125" style="4"/>
    <col min="1042" max="1042" width="14.42578125" style="4" customWidth="1"/>
    <col min="1043" max="1061" width="11.42578125" style="4"/>
    <col min="1062" max="1062" width="12.28515625" style="4" bestFit="1" customWidth="1"/>
    <col min="1063" max="1091" width="11.42578125" style="4"/>
    <col min="1092" max="1092" width="12.28515625" style="4" bestFit="1" customWidth="1"/>
    <col min="1093" max="1101" width="11.42578125" style="4"/>
    <col min="1102" max="1102" width="12.28515625" style="4" bestFit="1" customWidth="1"/>
    <col min="1103" max="1105" width="11.42578125" style="4"/>
    <col min="1106" max="1106" width="12.28515625" style="4" bestFit="1" customWidth="1"/>
    <col min="1107" max="1140" width="11.42578125" style="4"/>
    <col min="1141" max="1141" width="12.28515625" style="4" bestFit="1" customWidth="1"/>
    <col min="1142" max="1146" width="11.42578125" style="4"/>
    <col min="1147" max="1147" width="12.28515625" style="4" bestFit="1" customWidth="1"/>
    <col min="1148" max="1152" width="11.42578125" style="4"/>
    <col min="1153" max="1153" width="12.42578125" style="4" customWidth="1"/>
    <col min="1154" max="1173" width="11.42578125" style="4"/>
    <col min="1174" max="1174" width="12.28515625" style="4" bestFit="1" customWidth="1"/>
    <col min="1175" max="1280" width="11.42578125" style="4"/>
    <col min="1281" max="1282" width="4.7109375" style="4" customWidth="1"/>
    <col min="1283" max="1283" width="30.7109375" style="4" customWidth="1"/>
    <col min="1284" max="1284" width="8.28515625" style="4" customWidth="1"/>
    <col min="1285" max="1285" width="4" style="4" customWidth="1"/>
    <col min="1286" max="1286" width="5.42578125" style="4" customWidth="1"/>
    <col min="1287" max="1287" width="5.28515625" style="4" customWidth="1"/>
    <col min="1288" max="1288" width="6" style="4" customWidth="1"/>
    <col min="1289" max="1289" width="8" style="4" customWidth="1"/>
    <col min="1290" max="1290" width="12.7109375" style="4" customWidth="1"/>
    <col min="1291" max="1291" width="11.42578125" style="4"/>
    <col min="1292" max="1292" width="14.85546875" style="4" customWidth="1"/>
    <col min="1293" max="1293" width="11.42578125" style="4"/>
    <col min="1294" max="1294" width="14.5703125" style="4" customWidth="1"/>
    <col min="1295" max="1295" width="12.28515625" style="4" bestFit="1" customWidth="1"/>
    <col min="1296" max="1296" width="14.28515625" style="4" customWidth="1"/>
    <col min="1297" max="1297" width="11.42578125" style="4"/>
    <col min="1298" max="1298" width="14.42578125" style="4" customWidth="1"/>
    <col min="1299" max="1317" width="11.42578125" style="4"/>
    <col min="1318" max="1318" width="12.28515625" style="4" bestFit="1" customWidth="1"/>
    <col min="1319" max="1347" width="11.42578125" style="4"/>
    <col min="1348" max="1348" width="12.28515625" style="4" bestFit="1" customWidth="1"/>
    <col min="1349" max="1357" width="11.42578125" style="4"/>
    <col min="1358" max="1358" width="12.28515625" style="4" bestFit="1" customWidth="1"/>
    <col min="1359" max="1361" width="11.42578125" style="4"/>
    <col min="1362" max="1362" width="12.28515625" style="4" bestFit="1" customWidth="1"/>
    <col min="1363" max="1396" width="11.42578125" style="4"/>
    <col min="1397" max="1397" width="12.28515625" style="4" bestFit="1" customWidth="1"/>
    <col min="1398" max="1402" width="11.42578125" style="4"/>
    <col min="1403" max="1403" width="12.28515625" style="4" bestFit="1" customWidth="1"/>
    <col min="1404" max="1408" width="11.42578125" style="4"/>
    <col min="1409" max="1409" width="12.42578125" style="4" customWidth="1"/>
    <col min="1410" max="1429" width="11.42578125" style="4"/>
    <col min="1430" max="1430" width="12.28515625" style="4" bestFit="1" customWidth="1"/>
    <col min="1431" max="1536" width="11.42578125" style="4"/>
    <col min="1537" max="1538" width="4.7109375" style="4" customWidth="1"/>
    <col min="1539" max="1539" width="30.7109375" style="4" customWidth="1"/>
    <col min="1540" max="1540" width="8.28515625" style="4" customWidth="1"/>
    <col min="1541" max="1541" width="4" style="4" customWidth="1"/>
    <col min="1542" max="1542" width="5.42578125" style="4" customWidth="1"/>
    <col min="1543" max="1543" width="5.28515625" style="4" customWidth="1"/>
    <col min="1544" max="1544" width="6" style="4" customWidth="1"/>
    <col min="1545" max="1545" width="8" style="4" customWidth="1"/>
    <col min="1546" max="1546" width="12.7109375" style="4" customWidth="1"/>
    <col min="1547" max="1547" width="11.42578125" style="4"/>
    <col min="1548" max="1548" width="14.85546875" style="4" customWidth="1"/>
    <col min="1549" max="1549" width="11.42578125" style="4"/>
    <col min="1550" max="1550" width="14.5703125" style="4" customWidth="1"/>
    <col min="1551" max="1551" width="12.28515625" style="4" bestFit="1" customWidth="1"/>
    <col min="1552" max="1552" width="14.28515625" style="4" customWidth="1"/>
    <col min="1553" max="1553" width="11.42578125" style="4"/>
    <col min="1554" max="1554" width="14.42578125" style="4" customWidth="1"/>
    <col min="1555" max="1573" width="11.42578125" style="4"/>
    <col min="1574" max="1574" width="12.28515625" style="4" bestFit="1" customWidth="1"/>
    <col min="1575" max="1603" width="11.42578125" style="4"/>
    <col min="1604" max="1604" width="12.28515625" style="4" bestFit="1" customWidth="1"/>
    <col min="1605" max="1613" width="11.42578125" style="4"/>
    <col min="1614" max="1614" width="12.28515625" style="4" bestFit="1" customWidth="1"/>
    <col min="1615" max="1617" width="11.42578125" style="4"/>
    <col min="1618" max="1618" width="12.28515625" style="4" bestFit="1" customWidth="1"/>
    <col min="1619" max="1652" width="11.42578125" style="4"/>
    <col min="1653" max="1653" width="12.28515625" style="4" bestFit="1" customWidth="1"/>
    <col min="1654" max="1658" width="11.42578125" style="4"/>
    <col min="1659" max="1659" width="12.28515625" style="4" bestFit="1" customWidth="1"/>
    <col min="1660" max="1664" width="11.42578125" style="4"/>
    <col min="1665" max="1665" width="12.42578125" style="4" customWidth="1"/>
    <col min="1666" max="1685" width="11.42578125" style="4"/>
    <col min="1686" max="1686" width="12.28515625" style="4" bestFit="1" customWidth="1"/>
    <col min="1687" max="1792" width="11.42578125" style="4"/>
    <col min="1793" max="1794" width="4.7109375" style="4" customWidth="1"/>
    <col min="1795" max="1795" width="30.7109375" style="4" customWidth="1"/>
    <col min="1796" max="1796" width="8.28515625" style="4" customWidth="1"/>
    <col min="1797" max="1797" width="4" style="4" customWidth="1"/>
    <col min="1798" max="1798" width="5.42578125" style="4" customWidth="1"/>
    <col min="1799" max="1799" width="5.28515625" style="4" customWidth="1"/>
    <col min="1800" max="1800" width="6" style="4" customWidth="1"/>
    <col min="1801" max="1801" width="8" style="4" customWidth="1"/>
    <col min="1802" max="1802" width="12.7109375" style="4" customWidth="1"/>
    <col min="1803" max="1803" width="11.42578125" style="4"/>
    <col min="1804" max="1804" width="14.85546875" style="4" customWidth="1"/>
    <col min="1805" max="1805" width="11.42578125" style="4"/>
    <col min="1806" max="1806" width="14.5703125" style="4" customWidth="1"/>
    <col min="1807" max="1807" width="12.28515625" style="4" bestFit="1" customWidth="1"/>
    <col min="1808" max="1808" width="14.28515625" style="4" customWidth="1"/>
    <col min="1809" max="1809" width="11.42578125" style="4"/>
    <col min="1810" max="1810" width="14.42578125" style="4" customWidth="1"/>
    <col min="1811" max="1829" width="11.42578125" style="4"/>
    <col min="1830" max="1830" width="12.28515625" style="4" bestFit="1" customWidth="1"/>
    <col min="1831" max="1859" width="11.42578125" style="4"/>
    <col min="1860" max="1860" width="12.28515625" style="4" bestFit="1" customWidth="1"/>
    <col min="1861" max="1869" width="11.42578125" style="4"/>
    <col min="1870" max="1870" width="12.28515625" style="4" bestFit="1" customWidth="1"/>
    <col min="1871" max="1873" width="11.42578125" style="4"/>
    <col min="1874" max="1874" width="12.28515625" style="4" bestFit="1" customWidth="1"/>
    <col min="1875" max="1908" width="11.42578125" style="4"/>
    <col min="1909" max="1909" width="12.28515625" style="4" bestFit="1" customWidth="1"/>
    <col min="1910" max="1914" width="11.42578125" style="4"/>
    <col min="1915" max="1915" width="12.28515625" style="4" bestFit="1" customWidth="1"/>
    <col min="1916" max="1920" width="11.42578125" style="4"/>
    <col min="1921" max="1921" width="12.42578125" style="4" customWidth="1"/>
    <col min="1922" max="1941" width="11.42578125" style="4"/>
    <col min="1942" max="1942" width="12.28515625" style="4" bestFit="1" customWidth="1"/>
    <col min="1943" max="2048" width="11.42578125" style="4"/>
    <col min="2049" max="2050" width="4.7109375" style="4" customWidth="1"/>
    <col min="2051" max="2051" width="30.7109375" style="4" customWidth="1"/>
    <col min="2052" max="2052" width="8.28515625" style="4" customWidth="1"/>
    <col min="2053" max="2053" width="4" style="4" customWidth="1"/>
    <col min="2054" max="2054" width="5.42578125" style="4" customWidth="1"/>
    <col min="2055" max="2055" width="5.28515625" style="4" customWidth="1"/>
    <col min="2056" max="2056" width="6" style="4" customWidth="1"/>
    <col min="2057" max="2057" width="8" style="4" customWidth="1"/>
    <col min="2058" max="2058" width="12.7109375" style="4" customWidth="1"/>
    <col min="2059" max="2059" width="11.42578125" style="4"/>
    <col min="2060" max="2060" width="14.85546875" style="4" customWidth="1"/>
    <col min="2061" max="2061" width="11.42578125" style="4"/>
    <col min="2062" max="2062" width="14.5703125" style="4" customWidth="1"/>
    <col min="2063" max="2063" width="12.28515625" style="4" bestFit="1" customWidth="1"/>
    <col min="2064" max="2064" width="14.28515625" style="4" customWidth="1"/>
    <col min="2065" max="2065" width="11.42578125" style="4"/>
    <col min="2066" max="2066" width="14.42578125" style="4" customWidth="1"/>
    <col min="2067" max="2085" width="11.42578125" style="4"/>
    <col min="2086" max="2086" width="12.28515625" style="4" bestFit="1" customWidth="1"/>
    <col min="2087" max="2115" width="11.42578125" style="4"/>
    <col min="2116" max="2116" width="12.28515625" style="4" bestFit="1" customWidth="1"/>
    <col min="2117" max="2125" width="11.42578125" style="4"/>
    <col min="2126" max="2126" width="12.28515625" style="4" bestFit="1" customWidth="1"/>
    <col min="2127" max="2129" width="11.42578125" style="4"/>
    <col min="2130" max="2130" width="12.28515625" style="4" bestFit="1" customWidth="1"/>
    <col min="2131" max="2164" width="11.42578125" style="4"/>
    <col min="2165" max="2165" width="12.28515625" style="4" bestFit="1" customWidth="1"/>
    <col min="2166" max="2170" width="11.42578125" style="4"/>
    <col min="2171" max="2171" width="12.28515625" style="4" bestFit="1" customWidth="1"/>
    <col min="2172" max="2176" width="11.42578125" style="4"/>
    <col min="2177" max="2177" width="12.42578125" style="4" customWidth="1"/>
    <col min="2178" max="2197" width="11.42578125" style="4"/>
    <col min="2198" max="2198" width="12.28515625" style="4" bestFit="1" customWidth="1"/>
    <col min="2199" max="2304" width="11.42578125" style="4"/>
    <col min="2305" max="2306" width="4.7109375" style="4" customWidth="1"/>
    <col min="2307" max="2307" width="30.7109375" style="4" customWidth="1"/>
    <col min="2308" max="2308" width="8.28515625" style="4" customWidth="1"/>
    <col min="2309" max="2309" width="4" style="4" customWidth="1"/>
    <col min="2310" max="2310" width="5.42578125" style="4" customWidth="1"/>
    <col min="2311" max="2311" width="5.28515625" style="4" customWidth="1"/>
    <col min="2312" max="2312" width="6" style="4" customWidth="1"/>
    <col min="2313" max="2313" width="8" style="4" customWidth="1"/>
    <col min="2314" max="2314" width="12.7109375" style="4" customWidth="1"/>
    <col min="2315" max="2315" width="11.42578125" style="4"/>
    <col min="2316" max="2316" width="14.85546875" style="4" customWidth="1"/>
    <col min="2317" max="2317" width="11.42578125" style="4"/>
    <col min="2318" max="2318" width="14.5703125" style="4" customWidth="1"/>
    <col min="2319" max="2319" width="12.28515625" style="4" bestFit="1" customWidth="1"/>
    <col min="2320" max="2320" width="14.28515625" style="4" customWidth="1"/>
    <col min="2321" max="2321" width="11.42578125" style="4"/>
    <col min="2322" max="2322" width="14.42578125" style="4" customWidth="1"/>
    <col min="2323" max="2341" width="11.42578125" style="4"/>
    <col min="2342" max="2342" width="12.28515625" style="4" bestFit="1" customWidth="1"/>
    <col min="2343" max="2371" width="11.42578125" style="4"/>
    <col min="2372" max="2372" width="12.28515625" style="4" bestFit="1" customWidth="1"/>
    <col min="2373" max="2381" width="11.42578125" style="4"/>
    <col min="2382" max="2382" width="12.28515625" style="4" bestFit="1" customWidth="1"/>
    <col min="2383" max="2385" width="11.42578125" style="4"/>
    <col min="2386" max="2386" width="12.28515625" style="4" bestFit="1" customWidth="1"/>
    <col min="2387" max="2420" width="11.42578125" style="4"/>
    <col min="2421" max="2421" width="12.28515625" style="4" bestFit="1" customWidth="1"/>
    <col min="2422" max="2426" width="11.42578125" style="4"/>
    <col min="2427" max="2427" width="12.28515625" style="4" bestFit="1" customWidth="1"/>
    <col min="2428" max="2432" width="11.42578125" style="4"/>
    <col min="2433" max="2433" width="12.42578125" style="4" customWidth="1"/>
    <col min="2434" max="2453" width="11.42578125" style="4"/>
    <col min="2454" max="2454" width="12.28515625" style="4" bestFit="1" customWidth="1"/>
    <col min="2455" max="2560" width="11.42578125" style="4"/>
    <col min="2561" max="2562" width="4.7109375" style="4" customWidth="1"/>
    <col min="2563" max="2563" width="30.7109375" style="4" customWidth="1"/>
    <col min="2564" max="2564" width="8.28515625" style="4" customWidth="1"/>
    <col min="2565" max="2565" width="4" style="4" customWidth="1"/>
    <col min="2566" max="2566" width="5.42578125" style="4" customWidth="1"/>
    <col min="2567" max="2567" width="5.28515625" style="4" customWidth="1"/>
    <col min="2568" max="2568" width="6" style="4" customWidth="1"/>
    <col min="2569" max="2569" width="8" style="4" customWidth="1"/>
    <col min="2570" max="2570" width="12.7109375" style="4" customWidth="1"/>
    <col min="2571" max="2571" width="11.42578125" style="4"/>
    <col min="2572" max="2572" width="14.85546875" style="4" customWidth="1"/>
    <col min="2573" max="2573" width="11.42578125" style="4"/>
    <col min="2574" max="2574" width="14.5703125" style="4" customWidth="1"/>
    <col min="2575" max="2575" width="12.28515625" style="4" bestFit="1" customWidth="1"/>
    <col min="2576" max="2576" width="14.28515625" style="4" customWidth="1"/>
    <col min="2577" max="2577" width="11.42578125" style="4"/>
    <col min="2578" max="2578" width="14.42578125" style="4" customWidth="1"/>
    <col min="2579" max="2597" width="11.42578125" style="4"/>
    <col min="2598" max="2598" width="12.28515625" style="4" bestFit="1" customWidth="1"/>
    <col min="2599" max="2627" width="11.42578125" style="4"/>
    <col min="2628" max="2628" width="12.28515625" style="4" bestFit="1" customWidth="1"/>
    <col min="2629" max="2637" width="11.42578125" style="4"/>
    <col min="2638" max="2638" width="12.28515625" style="4" bestFit="1" customWidth="1"/>
    <col min="2639" max="2641" width="11.42578125" style="4"/>
    <col min="2642" max="2642" width="12.28515625" style="4" bestFit="1" customWidth="1"/>
    <col min="2643" max="2676" width="11.42578125" style="4"/>
    <col min="2677" max="2677" width="12.28515625" style="4" bestFit="1" customWidth="1"/>
    <col min="2678" max="2682" width="11.42578125" style="4"/>
    <col min="2683" max="2683" width="12.28515625" style="4" bestFit="1" customWidth="1"/>
    <col min="2684" max="2688" width="11.42578125" style="4"/>
    <col min="2689" max="2689" width="12.42578125" style="4" customWidth="1"/>
    <col min="2690" max="2709" width="11.42578125" style="4"/>
    <col min="2710" max="2710" width="12.28515625" style="4" bestFit="1" customWidth="1"/>
    <col min="2711" max="2816" width="11.42578125" style="4"/>
    <col min="2817" max="2818" width="4.7109375" style="4" customWidth="1"/>
    <col min="2819" max="2819" width="30.7109375" style="4" customWidth="1"/>
    <col min="2820" max="2820" width="8.28515625" style="4" customWidth="1"/>
    <col min="2821" max="2821" width="4" style="4" customWidth="1"/>
    <col min="2822" max="2822" width="5.42578125" style="4" customWidth="1"/>
    <col min="2823" max="2823" width="5.28515625" style="4" customWidth="1"/>
    <col min="2824" max="2824" width="6" style="4" customWidth="1"/>
    <col min="2825" max="2825" width="8" style="4" customWidth="1"/>
    <col min="2826" max="2826" width="12.7109375" style="4" customWidth="1"/>
    <col min="2827" max="2827" width="11.42578125" style="4"/>
    <col min="2828" max="2828" width="14.85546875" style="4" customWidth="1"/>
    <col min="2829" max="2829" width="11.42578125" style="4"/>
    <col min="2830" max="2830" width="14.5703125" style="4" customWidth="1"/>
    <col min="2831" max="2831" width="12.28515625" style="4" bestFit="1" customWidth="1"/>
    <col min="2832" max="2832" width="14.28515625" style="4" customWidth="1"/>
    <col min="2833" max="2833" width="11.42578125" style="4"/>
    <col min="2834" max="2834" width="14.42578125" style="4" customWidth="1"/>
    <col min="2835" max="2853" width="11.42578125" style="4"/>
    <col min="2854" max="2854" width="12.28515625" style="4" bestFit="1" customWidth="1"/>
    <col min="2855" max="2883" width="11.42578125" style="4"/>
    <col min="2884" max="2884" width="12.28515625" style="4" bestFit="1" customWidth="1"/>
    <col min="2885" max="2893" width="11.42578125" style="4"/>
    <col min="2894" max="2894" width="12.28515625" style="4" bestFit="1" customWidth="1"/>
    <col min="2895" max="2897" width="11.42578125" style="4"/>
    <col min="2898" max="2898" width="12.28515625" style="4" bestFit="1" customWidth="1"/>
    <col min="2899" max="2932" width="11.42578125" style="4"/>
    <col min="2933" max="2933" width="12.28515625" style="4" bestFit="1" customWidth="1"/>
    <col min="2934" max="2938" width="11.42578125" style="4"/>
    <col min="2939" max="2939" width="12.28515625" style="4" bestFit="1" customWidth="1"/>
    <col min="2940" max="2944" width="11.42578125" style="4"/>
    <col min="2945" max="2945" width="12.42578125" style="4" customWidth="1"/>
    <col min="2946" max="2965" width="11.42578125" style="4"/>
    <col min="2966" max="2966" width="12.28515625" style="4" bestFit="1" customWidth="1"/>
    <col min="2967" max="3072" width="11.42578125" style="4"/>
    <col min="3073" max="3074" width="4.7109375" style="4" customWidth="1"/>
    <col min="3075" max="3075" width="30.7109375" style="4" customWidth="1"/>
    <col min="3076" max="3076" width="8.28515625" style="4" customWidth="1"/>
    <col min="3077" max="3077" width="4" style="4" customWidth="1"/>
    <col min="3078" max="3078" width="5.42578125" style="4" customWidth="1"/>
    <col min="3079" max="3079" width="5.28515625" style="4" customWidth="1"/>
    <col min="3080" max="3080" width="6" style="4" customWidth="1"/>
    <col min="3081" max="3081" width="8" style="4" customWidth="1"/>
    <col min="3082" max="3082" width="12.7109375" style="4" customWidth="1"/>
    <col min="3083" max="3083" width="11.42578125" style="4"/>
    <col min="3084" max="3084" width="14.85546875" style="4" customWidth="1"/>
    <col min="3085" max="3085" width="11.42578125" style="4"/>
    <col min="3086" max="3086" width="14.5703125" style="4" customWidth="1"/>
    <col min="3087" max="3087" width="12.28515625" style="4" bestFit="1" customWidth="1"/>
    <col min="3088" max="3088" width="14.28515625" style="4" customWidth="1"/>
    <col min="3089" max="3089" width="11.42578125" style="4"/>
    <col min="3090" max="3090" width="14.42578125" style="4" customWidth="1"/>
    <col min="3091" max="3109" width="11.42578125" style="4"/>
    <col min="3110" max="3110" width="12.28515625" style="4" bestFit="1" customWidth="1"/>
    <col min="3111" max="3139" width="11.42578125" style="4"/>
    <col min="3140" max="3140" width="12.28515625" style="4" bestFit="1" customWidth="1"/>
    <col min="3141" max="3149" width="11.42578125" style="4"/>
    <col min="3150" max="3150" width="12.28515625" style="4" bestFit="1" customWidth="1"/>
    <col min="3151" max="3153" width="11.42578125" style="4"/>
    <col min="3154" max="3154" width="12.28515625" style="4" bestFit="1" customWidth="1"/>
    <col min="3155" max="3188" width="11.42578125" style="4"/>
    <col min="3189" max="3189" width="12.28515625" style="4" bestFit="1" customWidth="1"/>
    <col min="3190" max="3194" width="11.42578125" style="4"/>
    <col min="3195" max="3195" width="12.28515625" style="4" bestFit="1" customWidth="1"/>
    <col min="3196" max="3200" width="11.42578125" style="4"/>
    <col min="3201" max="3201" width="12.42578125" style="4" customWidth="1"/>
    <col min="3202" max="3221" width="11.42578125" style="4"/>
    <col min="3222" max="3222" width="12.28515625" style="4" bestFit="1" customWidth="1"/>
    <col min="3223" max="3328" width="11.42578125" style="4"/>
    <col min="3329" max="3330" width="4.7109375" style="4" customWidth="1"/>
    <col min="3331" max="3331" width="30.7109375" style="4" customWidth="1"/>
    <col min="3332" max="3332" width="8.28515625" style="4" customWidth="1"/>
    <col min="3333" max="3333" width="4" style="4" customWidth="1"/>
    <col min="3334" max="3334" width="5.42578125" style="4" customWidth="1"/>
    <col min="3335" max="3335" width="5.28515625" style="4" customWidth="1"/>
    <col min="3336" max="3336" width="6" style="4" customWidth="1"/>
    <col min="3337" max="3337" width="8" style="4" customWidth="1"/>
    <col min="3338" max="3338" width="12.7109375" style="4" customWidth="1"/>
    <col min="3339" max="3339" width="11.42578125" style="4"/>
    <col min="3340" max="3340" width="14.85546875" style="4" customWidth="1"/>
    <col min="3341" max="3341" width="11.42578125" style="4"/>
    <col min="3342" max="3342" width="14.5703125" style="4" customWidth="1"/>
    <col min="3343" max="3343" width="12.28515625" style="4" bestFit="1" customWidth="1"/>
    <col min="3344" max="3344" width="14.28515625" style="4" customWidth="1"/>
    <col min="3345" max="3345" width="11.42578125" style="4"/>
    <col min="3346" max="3346" width="14.42578125" style="4" customWidth="1"/>
    <col min="3347" max="3365" width="11.42578125" style="4"/>
    <col min="3366" max="3366" width="12.28515625" style="4" bestFit="1" customWidth="1"/>
    <col min="3367" max="3395" width="11.42578125" style="4"/>
    <col min="3396" max="3396" width="12.28515625" style="4" bestFit="1" customWidth="1"/>
    <col min="3397" max="3405" width="11.42578125" style="4"/>
    <col min="3406" max="3406" width="12.28515625" style="4" bestFit="1" customWidth="1"/>
    <col min="3407" max="3409" width="11.42578125" style="4"/>
    <col min="3410" max="3410" width="12.28515625" style="4" bestFit="1" customWidth="1"/>
    <col min="3411" max="3444" width="11.42578125" style="4"/>
    <col min="3445" max="3445" width="12.28515625" style="4" bestFit="1" customWidth="1"/>
    <col min="3446" max="3450" width="11.42578125" style="4"/>
    <col min="3451" max="3451" width="12.28515625" style="4" bestFit="1" customWidth="1"/>
    <col min="3452" max="3456" width="11.42578125" style="4"/>
    <col min="3457" max="3457" width="12.42578125" style="4" customWidth="1"/>
    <col min="3458" max="3477" width="11.42578125" style="4"/>
    <col min="3478" max="3478" width="12.28515625" style="4" bestFit="1" customWidth="1"/>
    <col min="3479" max="3584" width="11.42578125" style="4"/>
    <col min="3585" max="3586" width="4.7109375" style="4" customWidth="1"/>
    <col min="3587" max="3587" width="30.7109375" style="4" customWidth="1"/>
    <col min="3588" max="3588" width="8.28515625" style="4" customWidth="1"/>
    <col min="3589" max="3589" width="4" style="4" customWidth="1"/>
    <col min="3590" max="3590" width="5.42578125" style="4" customWidth="1"/>
    <col min="3591" max="3591" width="5.28515625" style="4" customWidth="1"/>
    <col min="3592" max="3592" width="6" style="4" customWidth="1"/>
    <col min="3593" max="3593" width="8" style="4" customWidth="1"/>
    <col min="3594" max="3594" width="12.7109375" style="4" customWidth="1"/>
    <col min="3595" max="3595" width="11.42578125" style="4"/>
    <col min="3596" max="3596" width="14.85546875" style="4" customWidth="1"/>
    <col min="3597" max="3597" width="11.42578125" style="4"/>
    <col min="3598" max="3598" width="14.5703125" style="4" customWidth="1"/>
    <col min="3599" max="3599" width="12.28515625" style="4" bestFit="1" customWidth="1"/>
    <col min="3600" max="3600" width="14.28515625" style="4" customWidth="1"/>
    <col min="3601" max="3601" width="11.42578125" style="4"/>
    <col min="3602" max="3602" width="14.42578125" style="4" customWidth="1"/>
    <col min="3603" max="3621" width="11.42578125" style="4"/>
    <col min="3622" max="3622" width="12.28515625" style="4" bestFit="1" customWidth="1"/>
    <col min="3623" max="3651" width="11.42578125" style="4"/>
    <col min="3652" max="3652" width="12.28515625" style="4" bestFit="1" customWidth="1"/>
    <col min="3653" max="3661" width="11.42578125" style="4"/>
    <col min="3662" max="3662" width="12.28515625" style="4" bestFit="1" customWidth="1"/>
    <col min="3663" max="3665" width="11.42578125" style="4"/>
    <col min="3666" max="3666" width="12.28515625" style="4" bestFit="1" customWidth="1"/>
    <col min="3667" max="3700" width="11.42578125" style="4"/>
    <col min="3701" max="3701" width="12.28515625" style="4" bestFit="1" customWidth="1"/>
    <col min="3702" max="3706" width="11.42578125" style="4"/>
    <col min="3707" max="3707" width="12.28515625" style="4" bestFit="1" customWidth="1"/>
    <col min="3708" max="3712" width="11.42578125" style="4"/>
    <col min="3713" max="3713" width="12.42578125" style="4" customWidth="1"/>
    <col min="3714" max="3733" width="11.42578125" style="4"/>
    <col min="3734" max="3734" width="12.28515625" style="4" bestFit="1" customWidth="1"/>
    <col min="3735" max="3840" width="11.42578125" style="4"/>
    <col min="3841" max="3842" width="4.7109375" style="4" customWidth="1"/>
    <col min="3843" max="3843" width="30.7109375" style="4" customWidth="1"/>
    <col min="3844" max="3844" width="8.28515625" style="4" customWidth="1"/>
    <col min="3845" max="3845" width="4" style="4" customWidth="1"/>
    <col min="3846" max="3846" width="5.42578125" style="4" customWidth="1"/>
    <col min="3847" max="3847" width="5.28515625" style="4" customWidth="1"/>
    <col min="3848" max="3848" width="6" style="4" customWidth="1"/>
    <col min="3849" max="3849" width="8" style="4" customWidth="1"/>
    <col min="3850" max="3850" width="12.7109375" style="4" customWidth="1"/>
    <col min="3851" max="3851" width="11.42578125" style="4"/>
    <col min="3852" max="3852" width="14.85546875" style="4" customWidth="1"/>
    <col min="3853" max="3853" width="11.42578125" style="4"/>
    <col min="3854" max="3854" width="14.5703125" style="4" customWidth="1"/>
    <col min="3855" max="3855" width="12.28515625" style="4" bestFit="1" customWidth="1"/>
    <col min="3856" max="3856" width="14.28515625" style="4" customWidth="1"/>
    <col min="3857" max="3857" width="11.42578125" style="4"/>
    <col min="3858" max="3858" width="14.42578125" style="4" customWidth="1"/>
    <col min="3859" max="3877" width="11.42578125" style="4"/>
    <col min="3878" max="3878" width="12.28515625" style="4" bestFit="1" customWidth="1"/>
    <col min="3879" max="3907" width="11.42578125" style="4"/>
    <col min="3908" max="3908" width="12.28515625" style="4" bestFit="1" customWidth="1"/>
    <col min="3909" max="3917" width="11.42578125" style="4"/>
    <col min="3918" max="3918" width="12.28515625" style="4" bestFit="1" customWidth="1"/>
    <col min="3919" max="3921" width="11.42578125" style="4"/>
    <col min="3922" max="3922" width="12.28515625" style="4" bestFit="1" customWidth="1"/>
    <col min="3923" max="3956" width="11.42578125" style="4"/>
    <col min="3957" max="3957" width="12.28515625" style="4" bestFit="1" customWidth="1"/>
    <col min="3958" max="3962" width="11.42578125" style="4"/>
    <col min="3963" max="3963" width="12.28515625" style="4" bestFit="1" customWidth="1"/>
    <col min="3964" max="3968" width="11.42578125" style="4"/>
    <col min="3969" max="3969" width="12.42578125" style="4" customWidth="1"/>
    <col min="3970" max="3989" width="11.42578125" style="4"/>
    <col min="3990" max="3990" width="12.28515625" style="4" bestFit="1" customWidth="1"/>
    <col min="3991" max="4096" width="11.42578125" style="4"/>
    <col min="4097" max="4098" width="4.7109375" style="4" customWidth="1"/>
    <col min="4099" max="4099" width="30.7109375" style="4" customWidth="1"/>
    <col min="4100" max="4100" width="8.28515625" style="4" customWidth="1"/>
    <col min="4101" max="4101" width="4" style="4" customWidth="1"/>
    <col min="4102" max="4102" width="5.42578125" style="4" customWidth="1"/>
    <col min="4103" max="4103" width="5.28515625" style="4" customWidth="1"/>
    <col min="4104" max="4104" width="6" style="4" customWidth="1"/>
    <col min="4105" max="4105" width="8" style="4" customWidth="1"/>
    <col min="4106" max="4106" width="12.7109375" style="4" customWidth="1"/>
    <col min="4107" max="4107" width="11.42578125" style="4"/>
    <col min="4108" max="4108" width="14.85546875" style="4" customWidth="1"/>
    <col min="4109" max="4109" width="11.42578125" style="4"/>
    <col min="4110" max="4110" width="14.5703125" style="4" customWidth="1"/>
    <col min="4111" max="4111" width="12.28515625" style="4" bestFit="1" customWidth="1"/>
    <col min="4112" max="4112" width="14.28515625" style="4" customWidth="1"/>
    <col min="4113" max="4113" width="11.42578125" style="4"/>
    <col min="4114" max="4114" width="14.42578125" style="4" customWidth="1"/>
    <col min="4115" max="4133" width="11.42578125" style="4"/>
    <col min="4134" max="4134" width="12.28515625" style="4" bestFit="1" customWidth="1"/>
    <col min="4135" max="4163" width="11.42578125" style="4"/>
    <col min="4164" max="4164" width="12.28515625" style="4" bestFit="1" customWidth="1"/>
    <col min="4165" max="4173" width="11.42578125" style="4"/>
    <col min="4174" max="4174" width="12.28515625" style="4" bestFit="1" customWidth="1"/>
    <col min="4175" max="4177" width="11.42578125" style="4"/>
    <col min="4178" max="4178" width="12.28515625" style="4" bestFit="1" customWidth="1"/>
    <col min="4179" max="4212" width="11.42578125" style="4"/>
    <col min="4213" max="4213" width="12.28515625" style="4" bestFit="1" customWidth="1"/>
    <col min="4214" max="4218" width="11.42578125" style="4"/>
    <col min="4219" max="4219" width="12.28515625" style="4" bestFit="1" customWidth="1"/>
    <col min="4220" max="4224" width="11.42578125" style="4"/>
    <col min="4225" max="4225" width="12.42578125" style="4" customWidth="1"/>
    <col min="4226" max="4245" width="11.42578125" style="4"/>
    <col min="4246" max="4246" width="12.28515625" style="4" bestFit="1" customWidth="1"/>
    <col min="4247" max="4352" width="11.42578125" style="4"/>
    <col min="4353" max="4354" width="4.7109375" style="4" customWidth="1"/>
    <col min="4355" max="4355" width="30.7109375" style="4" customWidth="1"/>
    <col min="4356" max="4356" width="8.28515625" style="4" customWidth="1"/>
    <col min="4357" max="4357" width="4" style="4" customWidth="1"/>
    <col min="4358" max="4358" width="5.42578125" style="4" customWidth="1"/>
    <col min="4359" max="4359" width="5.28515625" style="4" customWidth="1"/>
    <col min="4360" max="4360" width="6" style="4" customWidth="1"/>
    <col min="4361" max="4361" width="8" style="4" customWidth="1"/>
    <col min="4362" max="4362" width="12.7109375" style="4" customWidth="1"/>
    <col min="4363" max="4363" width="11.42578125" style="4"/>
    <col min="4364" max="4364" width="14.85546875" style="4" customWidth="1"/>
    <col min="4365" max="4365" width="11.42578125" style="4"/>
    <col min="4366" max="4366" width="14.5703125" style="4" customWidth="1"/>
    <col min="4367" max="4367" width="12.28515625" style="4" bestFit="1" customWidth="1"/>
    <col min="4368" max="4368" width="14.28515625" style="4" customWidth="1"/>
    <col min="4369" max="4369" width="11.42578125" style="4"/>
    <col min="4370" max="4370" width="14.42578125" style="4" customWidth="1"/>
    <col min="4371" max="4389" width="11.42578125" style="4"/>
    <col min="4390" max="4390" width="12.28515625" style="4" bestFit="1" customWidth="1"/>
    <col min="4391" max="4419" width="11.42578125" style="4"/>
    <col min="4420" max="4420" width="12.28515625" style="4" bestFit="1" customWidth="1"/>
    <col min="4421" max="4429" width="11.42578125" style="4"/>
    <col min="4430" max="4430" width="12.28515625" style="4" bestFit="1" customWidth="1"/>
    <col min="4431" max="4433" width="11.42578125" style="4"/>
    <col min="4434" max="4434" width="12.28515625" style="4" bestFit="1" customWidth="1"/>
    <col min="4435" max="4468" width="11.42578125" style="4"/>
    <col min="4469" max="4469" width="12.28515625" style="4" bestFit="1" customWidth="1"/>
    <col min="4470" max="4474" width="11.42578125" style="4"/>
    <col min="4475" max="4475" width="12.28515625" style="4" bestFit="1" customWidth="1"/>
    <col min="4476" max="4480" width="11.42578125" style="4"/>
    <col min="4481" max="4481" width="12.42578125" style="4" customWidth="1"/>
    <col min="4482" max="4501" width="11.42578125" style="4"/>
    <col min="4502" max="4502" width="12.28515625" style="4" bestFit="1" customWidth="1"/>
    <col min="4503" max="4608" width="11.42578125" style="4"/>
    <col min="4609" max="4610" width="4.7109375" style="4" customWidth="1"/>
    <col min="4611" max="4611" width="30.7109375" style="4" customWidth="1"/>
    <col min="4612" max="4612" width="8.28515625" style="4" customWidth="1"/>
    <col min="4613" max="4613" width="4" style="4" customWidth="1"/>
    <col min="4614" max="4614" width="5.42578125" style="4" customWidth="1"/>
    <col min="4615" max="4615" width="5.28515625" style="4" customWidth="1"/>
    <col min="4616" max="4616" width="6" style="4" customWidth="1"/>
    <col min="4617" max="4617" width="8" style="4" customWidth="1"/>
    <col min="4618" max="4618" width="12.7109375" style="4" customWidth="1"/>
    <col min="4619" max="4619" width="11.42578125" style="4"/>
    <col min="4620" max="4620" width="14.85546875" style="4" customWidth="1"/>
    <col min="4621" max="4621" width="11.42578125" style="4"/>
    <col min="4622" max="4622" width="14.5703125" style="4" customWidth="1"/>
    <col min="4623" max="4623" width="12.28515625" style="4" bestFit="1" customWidth="1"/>
    <col min="4624" max="4624" width="14.28515625" style="4" customWidth="1"/>
    <col min="4625" max="4625" width="11.42578125" style="4"/>
    <col min="4626" max="4626" width="14.42578125" style="4" customWidth="1"/>
    <col min="4627" max="4645" width="11.42578125" style="4"/>
    <col min="4646" max="4646" width="12.28515625" style="4" bestFit="1" customWidth="1"/>
    <col min="4647" max="4675" width="11.42578125" style="4"/>
    <col min="4676" max="4676" width="12.28515625" style="4" bestFit="1" customWidth="1"/>
    <col min="4677" max="4685" width="11.42578125" style="4"/>
    <col min="4686" max="4686" width="12.28515625" style="4" bestFit="1" customWidth="1"/>
    <col min="4687" max="4689" width="11.42578125" style="4"/>
    <col min="4690" max="4690" width="12.28515625" style="4" bestFit="1" customWidth="1"/>
    <col min="4691" max="4724" width="11.42578125" style="4"/>
    <col min="4725" max="4725" width="12.28515625" style="4" bestFit="1" customWidth="1"/>
    <col min="4726" max="4730" width="11.42578125" style="4"/>
    <col min="4731" max="4731" width="12.28515625" style="4" bestFit="1" customWidth="1"/>
    <col min="4732" max="4736" width="11.42578125" style="4"/>
    <col min="4737" max="4737" width="12.42578125" style="4" customWidth="1"/>
    <col min="4738" max="4757" width="11.42578125" style="4"/>
    <col min="4758" max="4758" width="12.28515625" style="4" bestFit="1" customWidth="1"/>
    <col min="4759" max="4864" width="11.42578125" style="4"/>
    <col min="4865" max="4866" width="4.7109375" style="4" customWidth="1"/>
    <col min="4867" max="4867" width="30.7109375" style="4" customWidth="1"/>
    <col min="4868" max="4868" width="8.28515625" style="4" customWidth="1"/>
    <col min="4869" max="4869" width="4" style="4" customWidth="1"/>
    <col min="4870" max="4870" width="5.42578125" style="4" customWidth="1"/>
    <col min="4871" max="4871" width="5.28515625" style="4" customWidth="1"/>
    <col min="4872" max="4872" width="6" style="4" customWidth="1"/>
    <col min="4873" max="4873" width="8" style="4" customWidth="1"/>
    <col min="4874" max="4874" width="12.7109375" style="4" customWidth="1"/>
    <col min="4875" max="4875" width="11.42578125" style="4"/>
    <col min="4876" max="4876" width="14.85546875" style="4" customWidth="1"/>
    <col min="4877" max="4877" width="11.42578125" style="4"/>
    <col min="4878" max="4878" width="14.5703125" style="4" customWidth="1"/>
    <col min="4879" max="4879" width="12.28515625" style="4" bestFit="1" customWidth="1"/>
    <col min="4880" max="4880" width="14.28515625" style="4" customWidth="1"/>
    <col min="4881" max="4881" width="11.42578125" style="4"/>
    <col min="4882" max="4882" width="14.42578125" style="4" customWidth="1"/>
    <col min="4883" max="4901" width="11.42578125" style="4"/>
    <col min="4902" max="4902" width="12.28515625" style="4" bestFit="1" customWidth="1"/>
    <col min="4903" max="4931" width="11.42578125" style="4"/>
    <col min="4932" max="4932" width="12.28515625" style="4" bestFit="1" customWidth="1"/>
    <col min="4933" max="4941" width="11.42578125" style="4"/>
    <col min="4942" max="4942" width="12.28515625" style="4" bestFit="1" customWidth="1"/>
    <col min="4943" max="4945" width="11.42578125" style="4"/>
    <col min="4946" max="4946" width="12.28515625" style="4" bestFit="1" customWidth="1"/>
    <col min="4947" max="4980" width="11.42578125" style="4"/>
    <col min="4981" max="4981" width="12.28515625" style="4" bestFit="1" customWidth="1"/>
    <col min="4982" max="4986" width="11.42578125" style="4"/>
    <col min="4987" max="4987" width="12.28515625" style="4" bestFit="1" customWidth="1"/>
    <col min="4988" max="4992" width="11.42578125" style="4"/>
    <col min="4993" max="4993" width="12.42578125" style="4" customWidth="1"/>
    <col min="4994" max="5013" width="11.42578125" style="4"/>
    <col min="5014" max="5014" width="12.28515625" style="4" bestFit="1" customWidth="1"/>
    <col min="5015" max="5120" width="11.42578125" style="4"/>
    <col min="5121" max="5122" width="4.7109375" style="4" customWidth="1"/>
    <col min="5123" max="5123" width="30.7109375" style="4" customWidth="1"/>
    <col min="5124" max="5124" width="8.28515625" style="4" customWidth="1"/>
    <col min="5125" max="5125" width="4" style="4" customWidth="1"/>
    <col min="5126" max="5126" width="5.42578125" style="4" customWidth="1"/>
    <col min="5127" max="5127" width="5.28515625" style="4" customWidth="1"/>
    <col min="5128" max="5128" width="6" style="4" customWidth="1"/>
    <col min="5129" max="5129" width="8" style="4" customWidth="1"/>
    <col min="5130" max="5130" width="12.7109375" style="4" customWidth="1"/>
    <col min="5131" max="5131" width="11.42578125" style="4"/>
    <col min="5132" max="5132" width="14.85546875" style="4" customWidth="1"/>
    <col min="5133" max="5133" width="11.42578125" style="4"/>
    <col min="5134" max="5134" width="14.5703125" style="4" customWidth="1"/>
    <col min="5135" max="5135" width="12.28515625" style="4" bestFit="1" customWidth="1"/>
    <col min="5136" max="5136" width="14.28515625" style="4" customWidth="1"/>
    <col min="5137" max="5137" width="11.42578125" style="4"/>
    <col min="5138" max="5138" width="14.42578125" style="4" customWidth="1"/>
    <col min="5139" max="5157" width="11.42578125" style="4"/>
    <col min="5158" max="5158" width="12.28515625" style="4" bestFit="1" customWidth="1"/>
    <col min="5159" max="5187" width="11.42578125" style="4"/>
    <col min="5188" max="5188" width="12.28515625" style="4" bestFit="1" customWidth="1"/>
    <col min="5189" max="5197" width="11.42578125" style="4"/>
    <col min="5198" max="5198" width="12.28515625" style="4" bestFit="1" customWidth="1"/>
    <col min="5199" max="5201" width="11.42578125" style="4"/>
    <col min="5202" max="5202" width="12.28515625" style="4" bestFit="1" customWidth="1"/>
    <col min="5203" max="5236" width="11.42578125" style="4"/>
    <col min="5237" max="5237" width="12.28515625" style="4" bestFit="1" customWidth="1"/>
    <col min="5238" max="5242" width="11.42578125" style="4"/>
    <col min="5243" max="5243" width="12.28515625" style="4" bestFit="1" customWidth="1"/>
    <col min="5244" max="5248" width="11.42578125" style="4"/>
    <col min="5249" max="5249" width="12.42578125" style="4" customWidth="1"/>
    <col min="5250" max="5269" width="11.42578125" style="4"/>
    <col min="5270" max="5270" width="12.28515625" style="4" bestFit="1" customWidth="1"/>
    <col min="5271" max="5376" width="11.42578125" style="4"/>
    <col min="5377" max="5378" width="4.7109375" style="4" customWidth="1"/>
    <col min="5379" max="5379" width="30.7109375" style="4" customWidth="1"/>
    <col min="5380" max="5380" width="8.28515625" style="4" customWidth="1"/>
    <col min="5381" max="5381" width="4" style="4" customWidth="1"/>
    <col min="5382" max="5382" width="5.42578125" style="4" customWidth="1"/>
    <col min="5383" max="5383" width="5.28515625" style="4" customWidth="1"/>
    <col min="5384" max="5384" width="6" style="4" customWidth="1"/>
    <col min="5385" max="5385" width="8" style="4" customWidth="1"/>
    <col min="5386" max="5386" width="12.7109375" style="4" customWidth="1"/>
    <col min="5387" max="5387" width="11.42578125" style="4"/>
    <col min="5388" max="5388" width="14.85546875" style="4" customWidth="1"/>
    <col min="5389" max="5389" width="11.42578125" style="4"/>
    <col min="5390" max="5390" width="14.5703125" style="4" customWidth="1"/>
    <col min="5391" max="5391" width="12.28515625" style="4" bestFit="1" customWidth="1"/>
    <col min="5392" max="5392" width="14.28515625" style="4" customWidth="1"/>
    <col min="5393" max="5393" width="11.42578125" style="4"/>
    <col min="5394" max="5394" width="14.42578125" style="4" customWidth="1"/>
    <col min="5395" max="5413" width="11.42578125" style="4"/>
    <col min="5414" max="5414" width="12.28515625" style="4" bestFit="1" customWidth="1"/>
    <col min="5415" max="5443" width="11.42578125" style="4"/>
    <col min="5444" max="5444" width="12.28515625" style="4" bestFit="1" customWidth="1"/>
    <col min="5445" max="5453" width="11.42578125" style="4"/>
    <col min="5454" max="5454" width="12.28515625" style="4" bestFit="1" customWidth="1"/>
    <col min="5455" max="5457" width="11.42578125" style="4"/>
    <col min="5458" max="5458" width="12.28515625" style="4" bestFit="1" customWidth="1"/>
    <col min="5459" max="5492" width="11.42578125" style="4"/>
    <col min="5493" max="5493" width="12.28515625" style="4" bestFit="1" customWidth="1"/>
    <col min="5494" max="5498" width="11.42578125" style="4"/>
    <col min="5499" max="5499" width="12.28515625" style="4" bestFit="1" customWidth="1"/>
    <col min="5500" max="5504" width="11.42578125" style="4"/>
    <col min="5505" max="5505" width="12.42578125" style="4" customWidth="1"/>
    <col min="5506" max="5525" width="11.42578125" style="4"/>
    <col min="5526" max="5526" width="12.28515625" style="4" bestFit="1" customWidth="1"/>
    <col min="5527" max="5632" width="11.42578125" style="4"/>
    <col min="5633" max="5634" width="4.7109375" style="4" customWidth="1"/>
    <col min="5635" max="5635" width="30.7109375" style="4" customWidth="1"/>
    <col min="5636" max="5636" width="8.28515625" style="4" customWidth="1"/>
    <col min="5637" max="5637" width="4" style="4" customWidth="1"/>
    <col min="5638" max="5638" width="5.42578125" style="4" customWidth="1"/>
    <col min="5639" max="5639" width="5.28515625" style="4" customWidth="1"/>
    <col min="5640" max="5640" width="6" style="4" customWidth="1"/>
    <col min="5641" max="5641" width="8" style="4" customWidth="1"/>
    <col min="5642" max="5642" width="12.7109375" style="4" customWidth="1"/>
    <col min="5643" max="5643" width="11.42578125" style="4"/>
    <col min="5644" max="5644" width="14.85546875" style="4" customWidth="1"/>
    <col min="5645" max="5645" width="11.42578125" style="4"/>
    <col min="5646" max="5646" width="14.5703125" style="4" customWidth="1"/>
    <col min="5647" max="5647" width="12.28515625" style="4" bestFit="1" customWidth="1"/>
    <col min="5648" max="5648" width="14.28515625" style="4" customWidth="1"/>
    <col min="5649" max="5649" width="11.42578125" style="4"/>
    <col min="5650" max="5650" width="14.42578125" style="4" customWidth="1"/>
    <col min="5651" max="5669" width="11.42578125" style="4"/>
    <col min="5670" max="5670" width="12.28515625" style="4" bestFit="1" customWidth="1"/>
    <col min="5671" max="5699" width="11.42578125" style="4"/>
    <col min="5700" max="5700" width="12.28515625" style="4" bestFit="1" customWidth="1"/>
    <col min="5701" max="5709" width="11.42578125" style="4"/>
    <col min="5710" max="5710" width="12.28515625" style="4" bestFit="1" customWidth="1"/>
    <col min="5711" max="5713" width="11.42578125" style="4"/>
    <col min="5714" max="5714" width="12.28515625" style="4" bestFit="1" customWidth="1"/>
    <col min="5715" max="5748" width="11.42578125" style="4"/>
    <col min="5749" max="5749" width="12.28515625" style="4" bestFit="1" customWidth="1"/>
    <col min="5750" max="5754" width="11.42578125" style="4"/>
    <col min="5755" max="5755" width="12.28515625" style="4" bestFit="1" customWidth="1"/>
    <col min="5756" max="5760" width="11.42578125" style="4"/>
    <col min="5761" max="5761" width="12.42578125" style="4" customWidth="1"/>
    <col min="5762" max="5781" width="11.42578125" style="4"/>
    <col min="5782" max="5782" width="12.28515625" style="4" bestFit="1" customWidth="1"/>
    <col min="5783" max="5888" width="11.42578125" style="4"/>
    <col min="5889" max="5890" width="4.7109375" style="4" customWidth="1"/>
    <col min="5891" max="5891" width="30.7109375" style="4" customWidth="1"/>
    <col min="5892" max="5892" width="8.28515625" style="4" customWidth="1"/>
    <col min="5893" max="5893" width="4" style="4" customWidth="1"/>
    <col min="5894" max="5894" width="5.42578125" style="4" customWidth="1"/>
    <col min="5895" max="5895" width="5.28515625" style="4" customWidth="1"/>
    <col min="5896" max="5896" width="6" style="4" customWidth="1"/>
    <col min="5897" max="5897" width="8" style="4" customWidth="1"/>
    <col min="5898" max="5898" width="12.7109375" style="4" customWidth="1"/>
    <col min="5899" max="5899" width="11.42578125" style="4"/>
    <col min="5900" max="5900" width="14.85546875" style="4" customWidth="1"/>
    <col min="5901" max="5901" width="11.42578125" style="4"/>
    <col min="5902" max="5902" width="14.5703125" style="4" customWidth="1"/>
    <col min="5903" max="5903" width="12.28515625" style="4" bestFit="1" customWidth="1"/>
    <col min="5904" max="5904" width="14.28515625" style="4" customWidth="1"/>
    <col min="5905" max="5905" width="11.42578125" style="4"/>
    <col min="5906" max="5906" width="14.42578125" style="4" customWidth="1"/>
    <col min="5907" max="5925" width="11.42578125" style="4"/>
    <col min="5926" max="5926" width="12.28515625" style="4" bestFit="1" customWidth="1"/>
    <col min="5927" max="5955" width="11.42578125" style="4"/>
    <col min="5956" max="5956" width="12.28515625" style="4" bestFit="1" customWidth="1"/>
    <col min="5957" max="5965" width="11.42578125" style="4"/>
    <col min="5966" max="5966" width="12.28515625" style="4" bestFit="1" customWidth="1"/>
    <col min="5967" max="5969" width="11.42578125" style="4"/>
    <col min="5970" max="5970" width="12.28515625" style="4" bestFit="1" customWidth="1"/>
    <col min="5971" max="6004" width="11.42578125" style="4"/>
    <col min="6005" max="6005" width="12.28515625" style="4" bestFit="1" customWidth="1"/>
    <col min="6006" max="6010" width="11.42578125" style="4"/>
    <col min="6011" max="6011" width="12.28515625" style="4" bestFit="1" customWidth="1"/>
    <col min="6012" max="6016" width="11.42578125" style="4"/>
    <col min="6017" max="6017" width="12.42578125" style="4" customWidth="1"/>
    <col min="6018" max="6037" width="11.42578125" style="4"/>
    <col min="6038" max="6038" width="12.28515625" style="4" bestFit="1" customWidth="1"/>
    <col min="6039" max="6144" width="11.42578125" style="4"/>
    <col min="6145" max="6146" width="4.7109375" style="4" customWidth="1"/>
    <col min="6147" max="6147" width="30.7109375" style="4" customWidth="1"/>
    <col min="6148" max="6148" width="8.28515625" style="4" customWidth="1"/>
    <col min="6149" max="6149" width="4" style="4" customWidth="1"/>
    <col min="6150" max="6150" width="5.42578125" style="4" customWidth="1"/>
    <col min="6151" max="6151" width="5.28515625" style="4" customWidth="1"/>
    <col min="6152" max="6152" width="6" style="4" customWidth="1"/>
    <col min="6153" max="6153" width="8" style="4" customWidth="1"/>
    <col min="6154" max="6154" width="12.7109375" style="4" customWidth="1"/>
    <col min="6155" max="6155" width="11.42578125" style="4"/>
    <col min="6156" max="6156" width="14.85546875" style="4" customWidth="1"/>
    <col min="6157" max="6157" width="11.42578125" style="4"/>
    <col min="6158" max="6158" width="14.5703125" style="4" customWidth="1"/>
    <col min="6159" max="6159" width="12.28515625" style="4" bestFit="1" customWidth="1"/>
    <col min="6160" max="6160" width="14.28515625" style="4" customWidth="1"/>
    <col min="6161" max="6161" width="11.42578125" style="4"/>
    <col min="6162" max="6162" width="14.42578125" style="4" customWidth="1"/>
    <col min="6163" max="6181" width="11.42578125" style="4"/>
    <col min="6182" max="6182" width="12.28515625" style="4" bestFit="1" customWidth="1"/>
    <col min="6183" max="6211" width="11.42578125" style="4"/>
    <col min="6212" max="6212" width="12.28515625" style="4" bestFit="1" customWidth="1"/>
    <col min="6213" max="6221" width="11.42578125" style="4"/>
    <col min="6222" max="6222" width="12.28515625" style="4" bestFit="1" customWidth="1"/>
    <col min="6223" max="6225" width="11.42578125" style="4"/>
    <col min="6226" max="6226" width="12.28515625" style="4" bestFit="1" customWidth="1"/>
    <col min="6227" max="6260" width="11.42578125" style="4"/>
    <col min="6261" max="6261" width="12.28515625" style="4" bestFit="1" customWidth="1"/>
    <col min="6262" max="6266" width="11.42578125" style="4"/>
    <col min="6267" max="6267" width="12.28515625" style="4" bestFit="1" customWidth="1"/>
    <col min="6268" max="6272" width="11.42578125" style="4"/>
    <col min="6273" max="6273" width="12.42578125" style="4" customWidth="1"/>
    <col min="6274" max="6293" width="11.42578125" style="4"/>
    <col min="6294" max="6294" width="12.28515625" style="4" bestFit="1" customWidth="1"/>
    <col min="6295" max="6400" width="11.42578125" style="4"/>
    <col min="6401" max="6402" width="4.7109375" style="4" customWidth="1"/>
    <col min="6403" max="6403" width="30.7109375" style="4" customWidth="1"/>
    <col min="6404" max="6404" width="8.28515625" style="4" customWidth="1"/>
    <col min="6405" max="6405" width="4" style="4" customWidth="1"/>
    <col min="6406" max="6406" width="5.42578125" style="4" customWidth="1"/>
    <col min="6407" max="6407" width="5.28515625" style="4" customWidth="1"/>
    <col min="6408" max="6408" width="6" style="4" customWidth="1"/>
    <col min="6409" max="6409" width="8" style="4" customWidth="1"/>
    <col min="6410" max="6410" width="12.7109375" style="4" customWidth="1"/>
    <col min="6411" max="6411" width="11.42578125" style="4"/>
    <col min="6412" max="6412" width="14.85546875" style="4" customWidth="1"/>
    <col min="6413" max="6413" width="11.42578125" style="4"/>
    <col min="6414" max="6414" width="14.5703125" style="4" customWidth="1"/>
    <col min="6415" max="6415" width="12.28515625" style="4" bestFit="1" customWidth="1"/>
    <col min="6416" max="6416" width="14.28515625" style="4" customWidth="1"/>
    <col min="6417" max="6417" width="11.42578125" style="4"/>
    <col min="6418" max="6418" width="14.42578125" style="4" customWidth="1"/>
    <col min="6419" max="6437" width="11.42578125" style="4"/>
    <col min="6438" max="6438" width="12.28515625" style="4" bestFit="1" customWidth="1"/>
    <col min="6439" max="6467" width="11.42578125" style="4"/>
    <col min="6468" max="6468" width="12.28515625" style="4" bestFit="1" customWidth="1"/>
    <col min="6469" max="6477" width="11.42578125" style="4"/>
    <col min="6478" max="6478" width="12.28515625" style="4" bestFit="1" customWidth="1"/>
    <col min="6479" max="6481" width="11.42578125" style="4"/>
    <col min="6482" max="6482" width="12.28515625" style="4" bestFit="1" customWidth="1"/>
    <col min="6483" max="6516" width="11.42578125" style="4"/>
    <col min="6517" max="6517" width="12.28515625" style="4" bestFit="1" customWidth="1"/>
    <col min="6518" max="6522" width="11.42578125" style="4"/>
    <col min="6523" max="6523" width="12.28515625" style="4" bestFit="1" customWidth="1"/>
    <col min="6524" max="6528" width="11.42578125" style="4"/>
    <col min="6529" max="6529" width="12.42578125" style="4" customWidth="1"/>
    <col min="6530" max="6549" width="11.42578125" style="4"/>
    <col min="6550" max="6550" width="12.28515625" style="4" bestFit="1" customWidth="1"/>
    <col min="6551" max="6656" width="11.42578125" style="4"/>
    <col min="6657" max="6658" width="4.7109375" style="4" customWidth="1"/>
    <col min="6659" max="6659" width="30.7109375" style="4" customWidth="1"/>
    <col min="6660" max="6660" width="8.28515625" style="4" customWidth="1"/>
    <col min="6661" max="6661" width="4" style="4" customWidth="1"/>
    <col min="6662" max="6662" width="5.42578125" style="4" customWidth="1"/>
    <col min="6663" max="6663" width="5.28515625" style="4" customWidth="1"/>
    <col min="6664" max="6664" width="6" style="4" customWidth="1"/>
    <col min="6665" max="6665" width="8" style="4" customWidth="1"/>
    <col min="6666" max="6666" width="12.7109375" style="4" customWidth="1"/>
    <col min="6667" max="6667" width="11.42578125" style="4"/>
    <col min="6668" max="6668" width="14.85546875" style="4" customWidth="1"/>
    <col min="6669" max="6669" width="11.42578125" style="4"/>
    <col min="6670" max="6670" width="14.5703125" style="4" customWidth="1"/>
    <col min="6671" max="6671" width="12.28515625" style="4" bestFit="1" customWidth="1"/>
    <col min="6672" max="6672" width="14.28515625" style="4" customWidth="1"/>
    <col min="6673" max="6673" width="11.42578125" style="4"/>
    <col min="6674" max="6674" width="14.42578125" style="4" customWidth="1"/>
    <col min="6675" max="6693" width="11.42578125" style="4"/>
    <col min="6694" max="6694" width="12.28515625" style="4" bestFit="1" customWidth="1"/>
    <col min="6695" max="6723" width="11.42578125" style="4"/>
    <col min="6724" max="6724" width="12.28515625" style="4" bestFit="1" customWidth="1"/>
    <col min="6725" max="6733" width="11.42578125" style="4"/>
    <col min="6734" max="6734" width="12.28515625" style="4" bestFit="1" customWidth="1"/>
    <col min="6735" max="6737" width="11.42578125" style="4"/>
    <col min="6738" max="6738" width="12.28515625" style="4" bestFit="1" customWidth="1"/>
    <col min="6739" max="6772" width="11.42578125" style="4"/>
    <col min="6773" max="6773" width="12.28515625" style="4" bestFit="1" customWidth="1"/>
    <col min="6774" max="6778" width="11.42578125" style="4"/>
    <col min="6779" max="6779" width="12.28515625" style="4" bestFit="1" customWidth="1"/>
    <col min="6780" max="6784" width="11.42578125" style="4"/>
    <col min="6785" max="6785" width="12.42578125" style="4" customWidth="1"/>
    <col min="6786" max="6805" width="11.42578125" style="4"/>
    <col min="6806" max="6806" width="12.28515625" style="4" bestFit="1" customWidth="1"/>
    <col min="6807" max="6912" width="11.42578125" style="4"/>
    <col min="6913" max="6914" width="4.7109375" style="4" customWidth="1"/>
    <col min="6915" max="6915" width="30.7109375" style="4" customWidth="1"/>
    <col min="6916" max="6916" width="8.28515625" style="4" customWidth="1"/>
    <col min="6917" max="6917" width="4" style="4" customWidth="1"/>
    <col min="6918" max="6918" width="5.42578125" style="4" customWidth="1"/>
    <col min="6919" max="6919" width="5.28515625" style="4" customWidth="1"/>
    <col min="6920" max="6920" width="6" style="4" customWidth="1"/>
    <col min="6921" max="6921" width="8" style="4" customWidth="1"/>
    <col min="6922" max="6922" width="12.7109375" style="4" customWidth="1"/>
    <col min="6923" max="6923" width="11.42578125" style="4"/>
    <col min="6924" max="6924" width="14.85546875" style="4" customWidth="1"/>
    <col min="6925" max="6925" width="11.42578125" style="4"/>
    <col min="6926" max="6926" width="14.5703125" style="4" customWidth="1"/>
    <col min="6927" max="6927" width="12.28515625" style="4" bestFit="1" customWidth="1"/>
    <col min="6928" max="6928" width="14.28515625" style="4" customWidth="1"/>
    <col min="6929" max="6929" width="11.42578125" style="4"/>
    <col min="6930" max="6930" width="14.42578125" style="4" customWidth="1"/>
    <col min="6931" max="6949" width="11.42578125" style="4"/>
    <col min="6950" max="6950" width="12.28515625" style="4" bestFit="1" customWidth="1"/>
    <col min="6951" max="6979" width="11.42578125" style="4"/>
    <col min="6980" max="6980" width="12.28515625" style="4" bestFit="1" customWidth="1"/>
    <col min="6981" max="6989" width="11.42578125" style="4"/>
    <col min="6990" max="6990" width="12.28515625" style="4" bestFit="1" customWidth="1"/>
    <col min="6991" max="6993" width="11.42578125" style="4"/>
    <col min="6994" max="6994" width="12.28515625" style="4" bestFit="1" customWidth="1"/>
    <col min="6995" max="7028" width="11.42578125" style="4"/>
    <col min="7029" max="7029" width="12.28515625" style="4" bestFit="1" customWidth="1"/>
    <col min="7030" max="7034" width="11.42578125" style="4"/>
    <col min="7035" max="7035" width="12.28515625" style="4" bestFit="1" customWidth="1"/>
    <col min="7036" max="7040" width="11.42578125" style="4"/>
    <col min="7041" max="7041" width="12.42578125" style="4" customWidth="1"/>
    <col min="7042" max="7061" width="11.42578125" style="4"/>
    <col min="7062" max="7062" width="12.28515625" style="4" bestFit="1" customWidth="1"/>
    <col min="7063" max="7168" width="11.42578125" style="4"/>
    <col min="7169" max="7170" width="4.7109375" style="4" customWidth="1"/>
    <col min="7171" max="7171" width="30.7109375" style="4" customWidth="1"/>
    <col min="7172" max="7172" width="8.28515625" style="4" customWidth="1"/>
    <col min="7173" max="7173" width="4" style="4" customWidth="1"/>
    <col min="7174" max="7174" width="5.42578125" style="4" customWidth="1"/>
    <col min="7175" max="7175" width="5.28515625" style="4" customWidth="1"/>
    <col min="7176" max="7176" width="6" style="4" customWidth="1"/>
    <col min="7177" max="7177" width="8" style="4" customWidth="1"/>
    <col min="7178" max="7178" width="12.7109375" style="4" customWidth="1"/>
    <col min="7179" max="7179" width="11.42578125" style="4"/>
    <col min="7180" max="7180" width="14.85546875" style="4" customWidth="1"/>
    <col min="7181" max="7181" width="11.42578125" style="4"/>
    <col min="7182" max="7182" width="14.5703125" style="4" customWidth="1"/>
    <col min="7183" max="7183" width="12.28515625" style="4" bestFit="1" customWidth="1"/>
    <col min="7184" max="7184" width="14.28515625" style="4" customWidth="1"/>
    <col min="7185" max="7185" width="11.42578125" style="4"/>
    <col min="7186" max="7186" width="14.42578125" style="4" customWidth="1"/>
    <col min="7187" max="7205" width="11.42578125" style="4"/>
    <col min="7206" max="7206" width="12.28515625" style="4" bestFit="1" customWidth="1"/>
    <col min="7207" max="7235" width="11.42578125" style="4"/>
    <col min="7236" max="7236" width="12.28515625" style="4" bestFit="1" customWidth="1"/>
    <col min="7237" max="7245" width="11.42578125" style="4"/>
    <col min="7246" max="7246" width="12.28515625" style="4" bestFit="1" customWidth="1"/>
    <col min="7247" max="7249" width="11.42578125" style="4"/>
    <col min="7250" max="7250" width="12.28515625" style="4" bestFit="1" customWidth="1"/>
    <col min="7251" max="7284" width="11.42578125" style="4"/>
    <col min="7285" max="7285" width="12.28515625" style="4" bestFit="1" customWidth="1"/>
    <col min="7286" max="7290" width="11.42578125" style="4"/>
    <col min="7291" max="7291" width="12.28515625" style="4" bestFit="1" customWidth="1"/>
    <col min="7292" max="7296" width="11.42578125" style="4"/>
    <col min="7297" max="7297" width="12.42578125" style="4" customWidth="1"/>
    <col min="7298" max="7317" width="11.42578125" style="4"/>
    <col min="7318" max="7318" width="12.28515625" style="4" bestFit="1" customWidth="1"/>
    <col min="7319" max="7424" width="11.42578125" style="4"/>
    <col min="7425" max="7426" width="4.7109375" style="4" customWidth="1"/>
    <col min="7427" max="7427" width="30.7109375" style="4" customWidth="1"/>
    <col min="7428" max="7428" width="8.28515625" style="4" customWidth="1"/>
    <col min="7429" max="7429" width="4" style="4" customWidth="1"/>
    <col min="7430" max="7430" width="5.42578125" style="4" customWidth="1"/>
    <col min="7431" max="7431" width="5.28515625" style="4" customWidth="1"/>
    <col min="7432" max="7432" width="6" style="4" customWidth="1"/>
    <col min="7433" max="7433" width="8" style="4" customWidth="1"/>
    <col min="7434" max="7434" width="12.7109375" style="4" customWidth="1"/>
    <col min="7435" max="7435" width="11.42578125" style="4"/>
    <col min="7436" max="7436" width="14.85546875" style="4" customWidth="1"/>
    <col min="7437" max="7437" width="11.42578125" style="4"/>
    <col min="7438" max="7438" width="14.5703125" style="4" customWidth="1"/>
    <col min="7439" max="7439" width="12.28515625" style="4" bestFit="1" customWidth="1"/>
    <col min="7440" max="7440" width="14.28515625" style="4" customWidth="1"/>
    <col min="7441" max="7441" width="11.42578125" style="4"/>
    <col min="7442" max="7442" width="14.42578125" style="4" customWidth="1"/>
    <col min="7443" max="7461" width="11.42578125" style="4"/>
    <col min="7462" max="7462" width="12.28515625" style="4" bestFit="1" customWidth="1"/>
    <col min="7463" max="7491" width="11.42578125" style="4"/>
    <col min="7492" max="7492" width="12.28515625" style="4" bestFit="1" customWidth="1"/>
    <col min="7493" max="7501" width="11.42578125" style="4"/>
    <col min="7502" max="7502" width="12.28515625" style="4" bestFit="1" customWidth="1"/>
    <col min="7503" max="7505" width="11.42578125" style="4"/>
    <col min="7506" max="7506" width="12.28515625" style="4" bestFit="1" customWidth="1"/>
    <col min="7507" max="7540" width="11.42578125" style="4"/>
    <col min="7541" max="7541" width="12.28515625" style="4" bestFit="1" customWidth="1"/>
    <col min="7542" max="7546" width="11.42578125" style="4"/>
    <col min="7547" max="7547" width="12.28515625" style="4" bestFit="1" customWidth="1"/>
    <col min="7548" max="7552" width="11.42578125" style="4"/>
    <col min="7553" max="7553" width="12.42578125" style="4" customWidth="1"/>
    <col min="7554" max="7573" width="11.42578125" style="4"/>
    <col min="7574" max="7574" width="12.28515625" style="4" bestFit="1" customWidth="1"/>
    <col min="7575" max="7680" width="11.42578125" style="4"/>
    <col min="7681" max="7682" width="4.7109375" style="4" customWidth="1"/>
    <col min="7683" max="7683" width="30.7109375" style="4" customWidth="1"/>
    <col min="7684" max="7684" width="8.28515625" style="4" customWidth="1"/>
    <col min="7685" max="7685" width="4" style="4" customWidth="1"/>
    <col min="7686" max="7686" width="5.42578125" style="4" customWidth="1"/>
    <col min="7687" max="7687" width="5.28515625" style="4" customWidth="1"/>
    <col min="7688" max="7688" width="6" style="4" customWidth="1"/>
    <col min="7689" max="7689" width="8" style="4" customWidth="1"/>
    <col min="7690" max="7690" width="12.7109375" style="4" customWidth="1"/>
    <col min="7691" max="7691" width="11.42578125" style="4"/>
    <col min="7692" max="7692" width="14.85546875" style="4" customWidth="1"/>
    <col min="7693" max="7693" width="11.42578125" style="4"/>
    <col min="7694" max="7694" width="14.5703125" style="4" customWidth="1"/>
    <col min="7695" max="7695" width="12.28515625" style="4" bestFit="1" customWidth="1"/>
    <col min="7696" max="7696" width="14.28515625" style="4" customWidth="1"/>
    <col min="7697" max="7697" width="11.42578125" style="4"/>
    <col min="7698" max="7698" width="14.42578125" style="4" customWidth="1"/>
    <col min="7699" max="7717" width="11.42578125" style="4"/>
    <col min="7718" max="7718" width="12.28515625" style="4" bestFit="1" customWidth="1"/>
    <col min="7719" max="7747" width="11.42578125" style="4"/>
    <col min="7748" max="7748" width="12.28515625" style="4" bestFit="1" customWidth="1"/>
    <col min="7749" max="7757" width="11.42578125" style="4"/>
    <col min="7758" max="7758" width="12.28515625" style="4" bestFit="1" customWidth="1"/>
    <col min="7759" max="7761" width="11.42578125" style="4"/>
    <col min="7762" max="7762" width="12.28515625" style="4" bestFit="1" customWidth="1"/>
    <col min="7763" max="7796" width="11.42578125" style="4"/>
    <col min="7797" max="7797" width="12.28515625" style="4" bestFit="1" customWidth="1"/>
    <col min="7798" max="7802" width="11.42578125" style="4"/>
    <col min="7803" max="7803" width="12.28515625" style="4" bestFit="1" customWidth="1"/>
    <col min="7804" max="7808" width="11.42578125" style="4"/>
    <col min="7809" max="7809" width="12.42578125" style="4" customWidth="1"/>
    <col min="7810" max="7829" width="11.42578125" style="4"/>
    <col min="7830" max="7830" width="12.28515625" style="4" bestFit="1" customWidth="1"/>
    <col min="7831" max="7936" width="11.42578125" style="4"/>
    <col min="7937" max="7938" width="4.7109375" style="4" customWidth="1"/>
    <col min="7939" max="7939" width="30.7109375" style="4" customWidth="1"/>
    <col min="7940" max="7940" width="8.28515625" style="4" customWidth="1"/>
    <col min="7941" max="7941" width="4" style="4" customWidth="1"/>
    <col min="7942" max="7942" width="5.42578125" style="4" customWidth="1"/>
    <col min="7943" max="7943" width="5.28515625" style="4" customWidth="1"/>
    <col min="7944" max="7944" width="6" style="4" customWidth="1"/>
    <col min="7945" max="7945" width="8" style="4" customWidth="1"/>
    <col min="7946" max="7946" width="12.7109375" style="4" customWidth="1"/>
    <col min="7947" max="7947" width="11.42578125" style="4"/>
    <col min="7948" max="7948" width="14.85546875" style="4" customWidth="1"/>
    <col min="7949" max="7949" width="11.42578125" style="4"/>
    <col min="7950" max="7950" width="14.5703125" style="4" customWidth="1"/>
    <col min="7951" max="7951" width="12.28515625" style="4" bestFit="1" customWidth="1"/>
    <col min="7952" max="7952" width="14.28515625" style="4" customWidth="1"/>
    <col min="7953" max="7953" width="11.42578125" style="4"/>
    <col min="7954" max="7954" width="14.42578125" style="4" customWidth="1"/>
    <col min="7955" max="7973" width="11.42578125" style="4"/>
    <col min="7974" max="7974" width="12.28515625" style="4" bestFit="1" customWidth="1"/>
    <col min="7975" max="8003" width="11.42578125" style="4"/>
    <col min="8004" max="8004" width="12.28515625" style="4" bestFit="1" customWidth="1"/>
    <col min="8005" max="8013" width="11.42578125" style="4"/>
    <col min="8014" max="8014" width="12.28515625" style="4" bestFit="1" customWidth="1"/>
    <col min="8015" max="8017" width="11.42578125" style="4"/>
    <col min="8018" max="8018" width="12.28515625" style="4" bestFit="1" customWidth="1"/>
    <col min="8019" max="8052" width="11.42578125" style="4"/>
    <col min="8053" max="8053" width="12.28515625" style="4" bestFit="1" customWidth="1"/>
    <col min="8054" max="8058" width="11.42578125" style="4"/>
    <col min="8059" max="8059" width="12.28515625" style="4" bestFit="1" customWidth="1"/>
    <col min="8060" max="8064" width="11.42578125" style="4"/>
    <col min="8065" max="8065" width="12.42578125" style="4" customWidth="1"/>
    <col min="8066" max="8085" width="11.42578125" style="4"/>
    <col min="8086" max="8086" width="12.28515625" style="4" bestFit="1" customWidth="1"/>
    <col min="8087" max="8192" width="11.42578125" style="4"/>
    <col min="8193" max="8194" width="4.7109375" style="4" customWidth="1"/>
    <col min="8195" max="8195" width="30.7109375" style="4" customWidth="1"/>
    <col min="8196" max="8196" width="8.28515625" style="4" customWidth="1"/>
    <col min="8197" max="8197" width="4" style="4" customWidth="1"/>
    <col min="8198" max="8198" width="5.42578125" style="4" customWidth="1"/>
    <col min="8199" max="8199" width="5.28515625" style="4" customWidth="1"/>
    <col min="8200" max="8200" width="6" style="4" customWidth="1"/>
    <col min="8201" max="8201" width="8" style="4" customWidth="1"/>
    <col min="8202" max="8202" width="12.7109375" style="4" customWidth="1"/>
    <col min="8203" max="8203" width="11.42578125" style="4"/>
    <col min="8204" max="8204" width="14.85546875" style="4" customWidth="1"/>
    <col min="8205" max="8205" width="11.42578125" style="4"/>
    <col min="8206" max="8206" width="14.5703125" style="4" customWidth="1"/>
    <col min="8207" max="8207" width="12.28515625" style="4" bestFit="1" customWidth="1"/>
    <col min="8208" max="8208" width="14.28515625" style="4" customWidth="1"/>
    <col min="8209" max="8209" width="11.42578125" style="4"/>
    <col min="8210" max="8210" width="14.42578125" style="4" customWidth="1"/>
    <col min="8211" max="8229" width="11.42578125" style="4"/>
    <col min="8230" max="8230" width="12.28515625" style="4" bestFit="1" customWidth="1"/>
    <col min="8231" max="8259" width="11.42578125" style="4"/>
    <col min="8260" max="8260" width="12.28515625" style="4" bestFit="1" customWidth="1"/>
    <col min="8261" max="8269" width="11.42578125" style="4"/>
    <col min="8270" max="8270" width="12.28515625" style="4" bestFit="1" customWidth="1"/>
    <col min="8271" max="8273" width="11.42578125" style="4"/>
    <col min="8274" max="8274" width="12.28515625" style="4" bestFit="1" customWidth="1"/>
    <col min="8275" max="8308" width="11.42578125" style="4"/>
    <col min="8309" max="8309" width="12.28515625" style="4" bestFit="1" customWidth="1"/>
    <col min="8310" max="8314" width="11.42578125" style="4"/>
    <col min="8315" max="8315" width="12.28515625" style="4" bestFit="1" customWidth="1"/>
    <col min="8316" max="8320" width="11.42578125" style="4"/>
    <col min="8321" max="8321" width="12.42578125" style="4" customWidth="1"/>
    <col min="8322" max="8341" width="11.42578125" style="4"/>
    <col min="8342" max="8342" width="12.28515625" style="4" bestFit="1" customWidth="1"/>
    <col min="8343" max="8448" width="11.42578125" style="4"/>
    <col min="8449" max="8450" width="4.7109375" style="4" customWidth="1"/>
    <col min="8451" max="8451" width="30.7109375" style="4" customWidth="1"/>
    <col min="8452" max="8452" width="8.28515625" style="4" customWidth="1"/>
    <col min="8453" max="8453" width="4" style="4" customWidth="1"/>
    <col min="8454" max="8454" width="5.42578125" style="4" customWidth="1"/>
    <col min="8455" max="8455" width="5.28515625" style="4" customWidth="1"/>
    <col min="8456" max="8456" width="6" style="4" customWidth="1"/>
    <col min="8457" max="8457" width="8" style="4" customWidth="1"/>
    <col min="8458" max="8458" width="12.7109375" style="4" customWidth="1"/>
    <col min="8459" max="8459" width="11.42578125" style="4"/>
    <col min="8460" max="8460" width="14.85546875" style="4" customWidth="1"/>
    <col min="8461" max="8461" width="11.42578125" style="4"/>
    <col min="8462" max="8462" width="14.5703125" style="4" customWidth="1"/>
    <col min="8463" max="8463" width="12.28515625" style="4" bestFit="1" customWidth="1"/>
    <col min="8464" max="8464" width="14.28515625" style="4" customWidth="1"/>
    <col min="8465" max="8465" width="11.42578125" style="4"/>
    <col min="8466" max="8466" width="14.42578125" style="4" customWidth="1"/>
    <col min="8467" max="8485" width="11.42578125" style="4"/>
    <col min="8486" max="8486" width="12.28515625" style="4" bestFit="1" customWidth="1"/>
    <col min="8487" max="8515" width="11.42578125" style="4"/>
    <col min="8516" max="8516" width="12.28515625" style="4" bestFit="1" customWidth="1"/>
    <col min="8517" max="8525" width="11.42578125" style="4"/>
    <col min="8526" max="8526" width="12.28515625" style="4" bestFit="1" customWidth="1"/>
    <col min="8527" max="8529" width="11.42578125" style="4"/>
    <col min="8530" max="8530" width="12.28515625" style="4" bestFit="1" customWidth="1"/>
    <col min="8531" max="8564" width="11.42578125" style="4"/>
    <col min="8565" max="8565" width="12.28515625" style="4" bestFit="1" customWidth="1"/>
    <col min="8566" max="8570" width="11.42578125" style="4"/>
    <col min="8571" max="8571" width="12.28515625" style="4" bestFit="1" customWidth="1"/>
    <col min="8572" max="8576" width="11.42578125" style="4"/>
    <col min="8577" max="8577" width="12.42578125" style="4" customWidth="1"/>
    <col min="8578" max="8597" width="11.42578125" style="4"/>
    <col min="8598" max="8598" width="12.28515625" style="4" bestFit="1" customWidth="1"/>
    <col min="8599" max="8704" width="11.42578125" style="4"/>
    <col min="8705" max="8706" width="4.7109375" style="4" customWidth="1"/>
    <col min="8707" max="8707" width="30.7109375" style="4" customWidth="1"/>
    <col min="8708" max="8708" width="8.28515625" style="4" customWidth="1"/>
    <col min="8709" max="8709" width="4" style="4" customWidth="1"/>
    <col min="8710" max="8710" width="5.42578125" style="4" customWidth="1"/>
    <col min="8711" max="8711" width="5.28515625" style="4" customWidth="1"/>
    <col min="8712" max="8712" width="6" style="4" customWidth="1"/>
    <col min="8713" max="8713" width="8" style="4" customWidth="1"/>
    <col min="8714" max="8714" width="12.7109375" style="4" customWidth="1"/>
    <col min="8715" max="8715" width="11.42578125" style="4"/>
    <col min="8716" max="8716" width="14.85546875" style="4" customWidth="1"/>
    <col min="8717" max="8717" width="11.42578125" style="4"/>
    <col min="8718" max="8718" width="14.5703125" style="4" customWidth="1"/>
    <col min="8719" max="8719" width="12.28515625" style="4" bestFit="1" customWidth="1"/>
    <col min="8720" max="8720" width="14.28515625" style="4" customWidth="1"/>
    <col min="8721" max="8721" width="11.42578125" style="4"/>
    <col min="8722" max="8722" width="14.42578125" style="4" customWidth="1"/>
    <col min="8723" max="8741" width="11.42578125" style="4"/>
    <col min="8742" max="8742" width="12.28515625" style="4" bestFit="1" customWidth="1"/>
    <col min="8743" max="8771" width="11.42578125" style="4"/>
    <col min="8772" max="8772" width="12.28515625" style="4" bestFit="1" customWidth="1"/>
    <col min="8773" max="8781" width="11.42578125" style="4"/>
    <col min="8782" max="8782" width="12.28515625" style="4" bestFit="1" customWidth="1"/>
    <col min="8783" max="8785" width="11.42578125" style="4"/>
    <col min="8786" max="8786" width="12.28515625" style="4" bestFit="1" customWidth="1"/>
    <col min="8787" max="8820" width="11.42578125" style="4"/>
    <col min="8821" max="8821" width="12.28515625" style="4" bestFit="1" customWidth="1"/>
    <col min="8822" max="8826" width="11.42578125" style="4"/>
    <col min="8827" max="8827" width="12.28515625" style="4" bestFit="1" customWidth="1"/>
    <col min="8828" max="8832" width="11.42578125" style="4"/>
    <col min="8833" max="8833" width="12.42578125" style="4" customWidth="1"/>
    <col min="8834" max="8853" width="11.42578125" style="4"/>
    <col min="8854" max="8854" width="12.28515625" style="4" bestFit="1" customWidth="1"/>
    <col min="8855" max="8960" width="11.42578125" style="4"/>
    <col min="8961" max="8962" width="4.7109375" style="4" customWidth="1"/>
    <col min="8963" max="8963" width="30.7109375" style="4" customWidth="1"/>
    <col min="8964" max="8964" width="8.28515625" style="4" customWidth="1"/>
    <col min="8965" max="8965" width="4" style="4" customWidth="1"/>
    <col min="8966" max="8966" width="5.42578125" style="4" customWidth="1"/>
    <col min="8967" max="8967" width="5.28515625" style="4" customWidth="1"/>
    <col min="8968" max="8968" width="6" style="4" customWidth="1"/>
    <col min="8969" max="8969" width="8" style="4" customWidth="1"/>
    <col min="8970" max="8970" width="12.7109375" style="4" customWidth="1"/>
    <col min="8971" max="8971" width="11.42578125" style="4"/>
    <col min="8972" max="8972" width="14.85546875" style="4" customWidth="1"/>
    <col min="8973" max="8973" width="11.42578125" style="4"/>
    <col min="8974" max="8974" width="14.5703125" style="4" customWidth="1"/>
    <col min="8975" max="8975" width="12.28515625" style="4" bestFit="1" customWidth="1"/>
    <col min="8976" max="8976" width="14.28515625" style="4" customWidth="1"/>
    <col min="8977" max="8977" width="11.42578125" style="4"/>
    <col min="8978" max="8978" width="14.42578125" style="4" customWidth="1"/>
    <col min="8979" max="8997" width="11.42578125" style="4"/>
    <col min="8998" max="8998" width="12.28515625" style="4" bestFit="1" customWidth="1"/>
    <col min="8999" max="9027" width="11.42578125" style="4"/>
    <col min="9028" max="9028" width="12.28515625" style="4" bestFit="1" customWidth="1"/>
    <col min="9029" max="9037" width="11.42578125" style="4"/>
    <col min="9038" max="9038" width="12.28515625" style="4" bestFit="1" customWidth="1"/>
    <col min="9039" max="9041" width="11.42578125" style="4"/>
    <col min="9042" max="9042" width="12.28515625" style="4" bestFit="1" customWidth="1"/>
    <col min="9043" max="9076" width="11.42578125" style="4"/>
    <col min="9077" max="9077" width="12.28515625" style="4" bestFit="1" customWidth="1"/>
    <col min="9078" max="9082" width="11.42578125" style="4"/>
    <col min="9083" max="9083" width="12.28515625" style="4" bestFit="1" customWidth="1"/>
    <col min="9084" max="9088" width="11.42578125" style="4"/>
    <col min="9089" max="9089" width="12.42578125" style="4" customWidth="1"/>
    <col min="9090" max="9109" width="11.42578125" style="4"/>
    <col min="9110" max="9110" width="12.28515625" style="4" bestFit="1" customWidth="1"/>
    <col min="9111" max="9216" width="11.42578125" style="4"/>
    <col min="9217" max="9218" width="4.7109375" style="4" customWidth="1"/>
    <col min="9219" max="9219" width="30.7109375" style="4" customWidth="1"/>
    <col min="9220" max="9220" width="8.28515625" style="4" customWidth="1"/>
    <col min="9221" max="9221" width="4" style="4" customWidth="1"/>
    <col min="9222" max="9222" width="5.42578125" style="4" customWidth="1"/>
    <col min="9223" max="9223" width="5.28515625" style="4" customWidth="1"/>
    <col min="9224" max="9224" width="6" style="4" customWidth="1"/>
    <col min="9225" max="9225" width="8" style="4" customWidth="1"/>
    <col min="9226" max="9226" width="12.7109375" style="4" customWidth="1"/>
    <col min="9227" max="9227" width="11.42578125" style="4"/>
    <col min="9228" max="9228" width="14.85546875" style="4" customWidth="1"/>
    <col min="9229" max="9229" width="11.42578125" style="4"/>
    <col min="9230" max="9230" width="14.5703125" style="4" customWidth="1"/>
    <col min="9231" max="9231" width="12.28515625" style="4" bestFit="1" customWidth="1"/>
    <col min="9232" max="9232" width="14.28515625" style="4" customWidth="1"/>
    <col min="9233" max="9233" width="11.42578125" style="4"/>
    <col min="9234" max="9234" width="14.42578125" style="4" customWidth="1"/>
    <col min="9235" max="9253" width="11.42578125" style="4"/>
    <col min="9254" max="9254" width="12.28515625" style="4" bestFit="1" customWidth="1"/>
    <col min="9255" max="9283" width="11.42578125" style="4"/>
    <col min="9284" max="9284" width="12.28515625" style="4" bestFit="1" customWidth="1"/>
    <col min="9285" max="9293" width="11.42578125" style="4"/>
    <col min="9294" max="9294" width="12.28515625" style="4" bestFit="1" customWidth="1"/>
    <col min="9295" max="9297" width="11.42578125" style="4"/>
    <col min="9298" max="9298" width="12.28515625" style="4" bestFit="1" customWidth="1"/>
    <col min="9299" max="9332" width="11.42578125" style="4"/>
    <col min="9333" max="9333" width="12.28515625" style="4" bestFit="1" customWidth="1"/>
    <col min="9334" max="9338" width="11.42578125" style="4"/>
    <col min="9339" max="9339" width="12.28515625" style="4" bestFit="1" customWidth="1"/>
    <col min="9340" max="9344" width="11.42578125" style="4"/>
    <col min="9345" max="9345" width="12.42578125" style="4" customWidth="1"/>
    <col min="9346" max="9365" width="11.42578125" style="4"/>
    <col min="9366" max="9366" width="12.28515625" style="4" bestFit="1" customWidth="1"/>
    <col min="9367" max="9472" width="11.42578125" style="4"/>
    <col min="9473" max="9474" width="4.7109375" style="4" customWidth="1"/>
    <col min="9475" max="9475" width="30.7109375" style="4" customWidth="1"/>
    <col min="9476" max="9476" width="8.28515625" style="4" customWidth="1"/>
    <col min="9477" max="9477" width="4" style="4" customWidth="1"/>
    <col min="9478" max="9478" width="5.42578125" style="4" customWidth="1"/>
    <col min="9479" max="9479" width="5.28515625" style="4" customWidth="1"/>
    <col min="9480" max="9480" width="6" style="4" customWidth="1"/>
    <col min="9481" max="9481" width="8" style="4" customWidth="1"/>
    <col min="9482" max="9482" width="12.7109375" style="4" customWidth="1"/>
    <col min="9483" max="9483" width="11.42578125" style="4"/>
    <col min="9484" max="9484" width="14.85546875" style="4" customWidth="1"/>
    <col min="9485" max="9485" width="11.42578125" style="4"/>
    <col min="9486" max="9486" width="14.5703125" style="4" customWidth="1"/>
    <col min="9487" max="9487" width="12.28515625" style="4" bestFit="1" customWidth="1"/>
    <col min="9488" max="9488" width="14.28515625" style="4" customWidth="1"/>
    <col min="9489" max="9489" width="11.42578125" style="4"/>
    <col min="9490" max="9490" width="14.42578125" style="4" customWidth="1"/>
    <col min="9491" max="9509" width="11.42578125" style="4"/>
    <col min="9510" max="9510" width="12.28515625" style="4" bestFit="1" customWidth="1"/>
    <col min="9511" max="9539" width="11.42578125" style="4"/>
    <col min="9540" max="9540" width="12.28515625" style="4" bestFit="1" customWidth="1"/>
    <col min="9541" max="9549" width="11.42578125" style="4"/>
    <col min="9550" max="9550" width="12.28515625" style="4" bestFit="1" customWidth="1"/>
    <col min="9551" max="9553" width="11.42578125" style="4"/>
    <col min="9554" max="9554" width="12.28515625" style="4" bestFit="1" customWidth="1"/>
    <col min="9555" max="9588" width="11.42578125" style="4"/>
    <col min="9589" max="9589" width="12.28515625" style="4" bestFit="1" customWidth="1"/>
    <col min="9590" max="9594" width="11.42578125" style="4"/>
    <col min="9595" max="9595" width="12.28515625" style="4" bestFit="1" customWidth="1"/>
    <col min="9596" max="9600" width="11.42578125" style="4"/>
    <col min="9601" max="9601" width="12.42578125" style="4" customWidth="1"/>
    <col min="9602" max="9621" width="11.42578125" style="4"/>
    <col min="9622" max="9622" width="12.28515625" style="4" bestFit="1" customWidth="1"/>
    <col min="9623" max="9728" width="11.42578125" style="4"/>
    <col min="9729" max="9730" width="4.7109375" style="4" customWidth="1"/>
    <col min="9731" max="9731" width="30.7109375" style="4" customWidth="1"/>
    <col min="9732" max="9732" width="8.28515625" style="4" customWidth="1"/>
    <col min="9733" max="9733" width="4" style="4" customWidth="1"/>
    <col min="9734" max="9734" width="5.42578125" style="4" customWidth="1"/>
    <col min="9735" max="9735" width="5.28515625" style="4" customWidth="1"/>
    <col min="9736" max="9736" width="6" style="4" customWidth="1"/>
    <col min="9737" max="9737" width="8" style="4" customWidth="1"/>
    <col min="9738" max="9738" width="12.7109375" style="4" customWidth="1"/>
    <col min="9739" max="9739" width="11.42578125" style="4"/>
    <col min="9740" max="9740" width="14.85546875" style="4" customWidth="1"/>
    <col min="9741" max="9741" width="11.42578125" style="4"/>
    <col min="9742" max="9742" width="14.5703125" style="4" customWidth="1"/>
    <col min="9743" max="9743" width="12.28515625" style="4" bestFit="1" customWidth="1"/>
    <col min="9744" max="9744" width="14.28515625" style="4" customWidth="1"/>
    <col min="9745" max="9745" width="11.42578125" style="4"/>
    <col min="9746" max="9746" width="14.42578125" style="4" customWidth="1"/>
    <col min="9747" max="9765" width="11.42578125" style="4"/>
    <col min="9766" max="9766" width="12.28515625" style="4" bestFit="1" customWidth="1"/>
    <col min="9767" max="9795" width="11.42578125" style="4"/>
    <col min="9796" max="9796" width="12.28515625" style="4" bestFit="1" customWidth="1"/>
    <col min="9797" max="9805" width="11.42578125" style="4"/>
    <col min="9806" max="9806" width="12.28515625" style="4" bestFit="1" customWidth="1"/>
    <col min="9807" max="9809" width="11.42578125" style="4"/>
    <col min="9810" max="9810" width="12.28515625" style="4" bestFit="1" customWidth="1"/>
    <col min="9811" max="9844" width="11.42578125" style="4"/>
    <col min="9845" max="9845" width="12.28515625" style="4" bestFit="1" customWidth="1"/>
    <col min="9846" max="9850" width="11.42578125" style="4"/>
    <col min="9851" max="9851" width="12.28515625" style="4" bestFit="1" customWidth="1"/>
    <col min="9852" max="9856" width="11.42578125" style="4"/>
    <col min="9857" max="9857" width="12.42578125" style="4" customWidth="1"/>
    <col min="9858" max="9877" width="11.42578125" style="4"/>
    <col min="9878" max="9878" width="12.28515625" style="4" bestFit="1" customWidth="1"/>
    <col min="9879" max="9984" width="11.42578125" style="4"/>
    <col min="9985" max="9986" width="4.7109375" style="4" customWidth="1"/>
    <col min="9987" max="9987" width="30.7109375" style="4" customWidth="1"/>
    <col min="9988" max="9988" width="8.28515625" style="4" customWidth="1"/>
    <col min="9989" max="9989" width="4" style="4" customWidth="1"/>
    <col min="9990" max="9990" width="5.42578125" style="4" customWidth="1"/>
    <col min="9991" max="9991" width="5.28515625" style="4" customWidth="1"/>
    <col min="9992" max="9992" width="6" style="4" customWidth="1"/>
    <col min="9993" max="9993" width="8" style="4" customWidth="1"/>
    <col min="9994" max="9994" width="12.7109375" style="4" customWidth="1"/>
    <col min="9995" max="9995" width="11.42578125" style="4"/>
    <col min="9996" max="9996" width="14.85546875" style="4" customWidth="1"/>
    <col min="9997" max="9997" width="11.42578125" style="4"/>
    <col min="9998" max="9998" width="14.5703125" style="4" customWidth="1"/>
    <col min="9999" max="9999" width="12.28515625" style="4" bestFit="1" customWidth="1"/>
    <col min="10000" max="10000" width="14.28515625" style="4" customWidth="1"/>
    <col min="10001" max="10001" width="11.42578125" style="4"/>
    <col min="10002" max="10002" width="14.42578125" style="4" customWidth="1"/>
    <col min="10003" max="10021" width="11.42578125" style="4"/>
    <col min="10022" max="10022" width="12.28515625" style="4" bestFit="1" customWidth="1"/>
    <col min="10023" max="10051" width="11.42578125" style="4"/>
    <col min="10052" max="10052" width="12.28515625" style="4" bestFit="1" customWidth="1"/>
    <col min="10053" max="10061" width="11.42578125" style="4"/>
    <col min="10062" max="10062" width="12.28515625" style="4" bestFit="1" customWidth="1"/>
    <col min="10063" max="10065" width="11.42578125" style="4"/>
    <col min="10066" max="10066" width="12.28515625" style="4" bestFit="1" customWidth="1"/>
    <col min="10067" max="10100" width="11.42578125" style="4"/>
    <col min="10101" max="10101" width="12.28515625" style="4" bestFit="1" customWidth="1"/>
    <col min="10102" max="10106" width="11.42578125" style="4"/>
    <col min="10107" max="10107" width="12.28515625" style="4" bestFit="1" customWidth="1"/>
    <col min="10108" max="10112" width="11.42578125" style="4"/>
    <col min="10113" max="10113" width="12.42578125" style="4" customWidth="1"/>
    <col min="10114" max="10133" width="11.42578125" style="4"/>
    <col min="10134" max="10134" width="12.28515625" style="4" bestFit="1" customWidth="1"/>
    <col min="10135" max="10240" width="11.42578125" style="4"/>
    <col min="10241" max="10242" width="4.7109375" style="4" customWidth="1"/>
    <col min="10243" max="10243" width="30.7109375" style="4" customWidth="1"/>
    <col min="10244" max="10244" width="8.28515625" style="4" customWidth="1"/>
    <col min="10245" max="10245" width="4" style="4" customWidth="1"/>
    <col min="10246" max="10246" width="5.42578125" style="4" customWidth="1"/>
    <col min="10247" max="10247" width="5.28515625" style="4" customWidth="1"/>
    <col min="10248" max="10248" width="6" style="4" customWidth="1"/>
    <col min="10249" max="10249" width="8" style="4" customWidth="1"/>
    <col min="10250" max="10250" width="12.7109375" style="4" customWidth="1"/>
    <col min="10251" max="10251" width="11.42578125" style="4"/>
    <col min="10252" max="10252" width="14.85546875" style="4" customWidth="1"/>
    <col min="10253" max="10253" width="11.42578125" style="4"/>
    <col min="10254" max="10254" width="14.5703125" style="4" customWidth="1"/>
    <col min="10255" max="10255" width="12.28515625" style="4" bestFit="1" customWidth="1"/>
    <col min="10256" max="10256" width="14.28515625" style="4" customWidth="1"/>
    <col min="10257" max="10257" width="11.42578125" style="4"/>
    <col min="10258" max="10258" width="14.42578125" style="4" customWidth="1"/>
    <col min="10259" max="10277" width="11.42578125" style="4"/>
    <col min="10278" max="10278" width="12.28515625" style="4" bestFit="1" customWidth="1"/>
    <col min="10279" max="10307" width="11.42578125" style="4"/>
    <col min="10308" max="10308" width="12.28515625" style="4" bestFit="1" customWidth="1"/>
    <col min="10309" max="10317" width="11.42578125" style="4"/>
    <col min="10318" max="10318" width="12.28515625" style="4" bestFit="1" customWidth="1"/>
    <col min="10319" max="10321" width="11.42578125" style="4"/>
    <col min="10322" max="10322" width="12.28515625" style="4" bestFit="1" customWidth="1"/>
    <col min="10323" max="10356" width="11.42578125" style="4"/>
    <col min="10357" max="10357" width="12.28515625" style="4" bestFit="1" customWidth="1"/>
    <col min="10358" max="10362" width="11.42578125" style="4"/>
    <col min="10363" max="10363" width="12.28515625" style="4" bestFit="1" customWidth="1"/>
    <col min="10364" max="10368" width="11.42578125" style="4"/>
    <col min="10369" max="10369" width="12.42578125" style="4" customWidth="1"/>
    <col min="10370" max="10389" width="11.42578125" style="4"/>
    <col min="10390" max="10390" width="12.28515625" style="4" bestFit="1" customWidth="1"/>
    <col min="10391" max="10496" width="11.42578125" style="4"/>
    <col min="10497" max="10498" width="4.7109375" style="4" customWidth="1"/>
    <col min="10499" max="10499" width="30.7109375" style="4" customWidth="1"/>
    <col min="10500" max="10500" width="8.28515625" style="4" customWidth="1"/>
    <col min="10501" max="10501" width="4" style="4" customWidth="1"/>
    <col min="10502" max="10502" width="5.42578125" style="4" customWidth="1"/>
    <col min="10503" max="10503" width="5.28515625" style="4" customWidth="1"/>
    <col min="10504" max="10504" width="6" style="4" customWidth="1"/>
    <col min="10505" max="10505" width="8" style="4" customWidth="1"/>
    <col min="10506" max="10506" width="12.7109375" style="4" customWidth="1"/>
    <col min="10507" max="10507" width="11.42578125" style="4"/>
    <col min="10508" max="10508" width="14.85546875" style="4" customWidth="1"/>
    <col min="10509" max="10509" width="11.42578125" style="4"/>
    <col min="10510" max="10510" width="14.5703125" style="4" customWidth="1"/>
    <col min="10511" max="10511" width="12.28515625" style="4" bestFit="1" customWidth="1"/>
    <col min="10512" max="10512" width="14.28515625" style="4" customWidth="1"/>
    <col min="10513" max="10513" width="11.42578125" style="4"/>
    <col min="10514" max="10514" width="14.42578125" style="4" customWidth="1"/>
    <col min="10515" max="10533" width="11.42578125" style="4"/>
    <col min="10534" max="10534" width="12.28515625" style="4" bestFit="1" customWidth="1"/>
    <col min="10535" max="10563" width="11.42578125" style="4"/>
    <col min="10564" max="10564" width="12.28515625" style="4" bestFit="1" customWidth="1"/>
    <col min="10565" max="10573" width="11.42578125" style="4"/>
    <col min="10574" max="10574" width="12.28515625" style="4" bestFit="1" customWidth="1"/>
    <col min="10575" max="10577" width="11.42578125" style="4"/>
    <col min="10578" max="10578" width="12.28515625" style="4" bestFit="1" customWidth="1"/>
    <col min="10579" max="10612" width="11.42578125" style="4"/>
    <col min="10613" max="10613" width="12.28515625" style="4" bestFit="1" customWidth="1"/>
    <col min="10614" max="10618" width="11.42578125" style="4"/>
    <col min="10619" max="10619" width="12.28515625" style="4" bestFit="1" customWidth="1"/>
    <col min="10620" max="10624" width="11.42578125" style="4"/>
    <col min="10625" max="10625" width="12.42578125" style="4" customWidth="1"/>
    <col min="10626" max="10645" width="11.42578125" style="4"/>
    <col min="10646" max="10646" width="12.28515625" style="4" bestFit="1" customWidth="1"/>
    <col min="10647" max="10752" width="11.42578125" style="4"/>
    <col min="10753" max="10754" width="4.7109375" style="4" customWidth="1"/>
    <col min="10755" max="10755" width="30.7109375" style="4" customWidth="1"/>
    <col min="10756" max="10756" width="8.28515625" style="4" customWidth="1"/>
    <col min="10757" max="10757" width="4" style="4" customWidth="1"/>
    <col min="10758" max="10758" width="5.42578125" style="4" customWidth="1"/>
    <col min="10759" max="10759" width="5.28515625" style="4" customWidth="1"/>
    <col min="10760" max="10760" width="6" style="4" customWidth="1"/>
    <col min="10761" max="10761" width="8" style="4" customWidth="1"/>
    <col min="10762" max="10762" width="12.7109375" style="4" customWidth="1"/>
    <col min="10763" max="10763" width="11.42578125" style="4"/>
    <col min="10764" max="10764" width="14.85546875" style="4" customWidth="1"/>
    <col min="10765" max="10765" width="11.42578125" style="4"/>
    <col min="10766" max="10766" width="14.5703125" style="4" customWidth="1"/>
    <col min="10767" max="10767" width="12.28515625" style="4" bestFit="1" customWidth="1"/>
    <col min="10768" max="10768" width="14.28515625" style="4" customWidth="1"/>
    <col min="10769" max="10769" width="11.42578125" style="4"/>
    <col min="10770" max="10770" width="14.42578125" style="4" customWidth="1"/>
    <col min="10771" max="10789" width="11.42578125" style="4"/>
    <col min="10790" max="10790" width="12.28515625" style="4" bestFit="1" customWidth="1"/>
    <col min="10791" max="10819" width="11.42578125" style="4"/>
    <col min="10820" max="10820" width="12.28515625" style="4" bestFit="1" customWidth="1"/>
    <col min="10821" max="10829" width="11.42578125" style="4"/>
    <col min="10830" max="10830" width="12.28515625" style="4" bestFit="1" customWidth="1"/>
    <col min="10831" max="10833" width="11.42578125" style="4"/>
    <col min="10834" max="10834" width="12.28515625" style="4" bestFit="1" customWidth="1"/>
    <col min="10835" max="10868" width="11.42578125" style="4"/>
    <col min="10869" max="10869" width="12.28515625" style="4" bestFit="1" customWidth="1"/>
    <col min="10870" max="10874" width="11.42578125" style="4"/>
    <col min="10875" max="10875" width="12.28515625" style="4" bestFit="1" customWidth="1"/>
    <col min="10876" max="10880" width="11.42578125" style="4"/>
    <col min="10881" max="10881" width="12.42578125" style="4" customWidth="1"/>
    <col min="10882" max="10901" width="11.42578125" style="4"/>
    <col min="10902" max="10902" width="12.28515625" style="4" bestFit="1" customWidth="1"/>
    <col min="10903" max="11008" width="11.42578125" style="4"/>
    <col min="11009" max="11010" width="4.7109375" style="4" customWidth="1"/>
    <col min="11011" max="11011" width="30.7109375" style="4" customWidth="1"/>
    <col min="11012" max="11012" width="8.28515625" style="4" customWidth="1"/>
    <col min="11013" max="11013" width="4" style="4" customWidth="1"/>
    <col min="11014" max="11014" width="5.42578125" style="4" customWidth="1"/>
    <col min="11015" max="11015" width="5.28515625" style="4" customWidth="1"/>
    <col min="11016" max="11016" width="6" style="4" customWidth="1"/>
    <col min="11017" max="11017" width="8" style="4" customWidth="1"/>
    <col min="11018" max="11018" width="12.7109375" style="4" customWidth="1"/>
    <col min="11019" max="11019" width="11.42578125" style="4"/>
    <col min="11020" max="11020" width="14.85546875" style="4" customWidth="1"/>
    <col min="11021" max="11021" width="11.42578125" style="4"/>
    <col min="11022" max="11022" width="14.5703125" style="4" customWidth="1"/>
    <col min="11023" max="11023" width="12.28515625" style="4" bestFit="1" customWidth="1"/>
    <col min="11024" max="11024" width="14.28515625" style="4" customWidth="1"/>
    <col min="11025" max="11025" width="11.42578125" style="4"/>
    <col min="11026" max="11026" width="14.42578125" style="4" customWidth="1"/>
    <col min="11027" max="11045" width="11.42578125" style="4"/>
    <col min="11046" max="11046" width="12.28515625" style="4" bestFit="1" customWidth="1"/>
    <col min="11047" max="11075" width="11.42578125" style="4"/>
    <col min="11076" max="11076" width="12.28515625" style="4" bestFit="1" customWidth="1"/>
    <col min="11077" max="11085" width="11.42578125" style="4"/>
    <col min="11086" max="11086" width="12.28515625" style="4" bestFit="1" customWidth="1"/>
    <col min="11087" max="11089" width="11.42578125" style="4"/>
    <col min="11090" max="11090" width="12.28515625" style="4" bestFit="1" customWidth="1"/>
    <col min="11091" max="11124" width="11.42578125" style="4"/>
    <col min="11125" max="11125" width="12.28515625" style="4" bestFit="1" customWidth="1"/>
    <col min="11126" max="11130" width="11.42578125" style="4"/>
    <col min="11131" max="11131" width="12.28515625" style="4" bestFit="1" customWidth="1"/>
    <col min="11132" max="11136" width="11.42578125" style="4"/>
    <col min="11137" max="11137" width="12.42578125" style="4" customWidth="1"/>
    <col min="11138" max="11157" width="11.42578125" style="4"/>
    <col min="11158" max="11158" width="12.28515625" style="4" bestFit="1" customWidth="1"/>
    <col min="11159" max="11264" width="11.42578125" style="4"/>
    <col min="11265" max="11266" width="4.7109375" style="4" customWidth="1"/>
    <col min="11267" max="11267" width="30.7109375" style="4" customWidth="1"/>
    <col min="11268" max="11268" width="8.28515625" style="4" customWidth="1"/>
    <col min="11269" max="11269" width="4" style="4" customWidth="1"/>
    <col min="11270" max="11270" width="5.42578125" style="4" customWidth="1"/>
    <col min="11271" max="11271" width="5.28515625" style="4" customWidth="1"/>
    <col min="11272" max="11272" width="6" style="4" customWidth="1"/>
    <col min="11273" max="11273" width="8" style="4" customWidth="1"/>
    <col min="11274" max="11274" width="12.7109375" style="4" customWidth="1"/>
    <col min="11275" max="11275" width="11.42578125" style="4"/>
    <col min="11276" max="11276" width="14.85546875" style="4" customWidth="1"/>
    <col min="11277" max="11277" width="11.42578125" style="4"/>
    <col min="11278" max="11278" width="14.5703125" style="4" customWidth="1"/>
    <col min="11279" max="11279" width="12.28515625" style="4" bestFit="1" customWidth="1"/>
    <col min="11280" max="11280" width="14.28515625" style="4" customWidth="1"/>
    <col min="11281" max="11281" width="11.42578125" style="4"/>
    <col min="11282" max="11282" width="14.42578125" style="4" customWidth="1"/>
    <col min="11283" max="11301" width="11.42578125" style="4"/>
    <col min="11302" max="11302" width="12.28515625" style="4" bestFit="1" customWidth="1"/>
    <col min="11303" max="11331" width="11.42578125" style="4"/>
    <col min="11332" max="11332" width="12.28515625" style="4" bestFit="1" customWidth="1"/>
    <col min="11333" max="11341" width="11.42578125" style="4"/>
    <col min="11342" max="11342" width="12.28515625" style="4" bestFit="1" customWidth="1"/>
    <col min="11343" max="11345" width="11.42578125" style="4"/>
    <col min="11346" max="11346" width="12.28515625" style="4" bestFit="1" customWidth="1"/>
    <col min="11347" max="11380" width="11.42578125" style="4"/>
    <col min="11381" max="11381" width="12.28515625" style="4" bestFit="1" customWidth="1"/>
    <col min="11382" max="11386" width="11.42578125" style="4"/>
    <col min="11387" max="11387" width="12.28515625" style="4" bestFit="1" customWidth="1"/>
    <col min="11388" max="11392" width="11.42578125" style="4"/>
    <col min="11393" max="11393" width="12.42578125" style="4" customWidth="1"/>
    <col min="11394" max="11413" width="11.42578125" style="4"/>
    <col min="11414" max="11414" width="12.28515625" style="4" bestFit="1" customWidth="1"/>
    <col min="11415" max="11520" width="11.42578125" style="4"/>
    <col min="11521" max="11522" width="4.7109375" style="4" customWidth="1"/>
    <col min="11523" max="11523" width="30.7109375" style="4" customWidth="1"/>
    <col min="11524" max="11524" width="8.28515625" style="4" customWidth="1"/>
    <col min="11525" max="11525" width="4" style="4" customWidth="1"/>
    <col min="11526" max="11526" width="5.42578125" style="4" customWidth="1"/>
    <col min="11527" max="11527" width="5.28515625" style="4" customWidth="1"/>
    <col min="11528" max="11528" width="6" style="4" customWidth="1"/>
    <col min="11529" max="11529" width="8" style="4" customWidth="1"/>
    <col min="11530" max="11530" width="12.7109375" style="4" customWidth="1"/>
    <col min="11531" max="11531" width="11.42578125" style="4"/>
    <col min="11532" max="11532" width="14.85546875" style="4" customWidth="1"/>
    <col min="11533" max="11533" width="11.42578125" style="4"/>
    <col min="11534" max="11534" width="14.5703125" style="4" customWidth="1"/>
    <col min="11535" max="11535" width="12.28515625" style="4" bestFit="1" customWidth="1"/>
    <col min="11536" max="11536" width="14.28515625" style="4" customWidth="1"/>
    <col min="11537" max="11537" width="11.42578125" style="4"/>
    <col min="11538" max="11538" width="14.42578125" style="4" customWidth="1"/>
    <col min="11539" max="11557" width="11.42578125" style="4"/>
    <col min="11558" max="11558" width="12.28515625" style="4" bestFit="1" customWidth="1"/>
    <col min="11559" max="11587" width="11.42578125" style="4"/>
    <col min="11588" max="11588" width="12.28515625" style="4" bestFit="1" customWidth="1"/>
    <col min="11589" max="11597" width="11.42578125" style="4"/>
    <col min="11598" max="11598" width="12.28515625" style="4" bestFit="1" customWidth="1"/>
    <col min="11599" max="11601" width="11.42578125" style="4"/>
    <col min="11602" max="11602" width="12.28515625" style="4" bestFit="1" customWidth="1"/>
    <col min="11603" max="11636" width="11.42578125" style="4"/>
    <col min="11637" max="11637" width="12.28515625" style="4" bestFit="1" customWidth="1"/>
    <col min="11638" max="11642" width="11.42578125" style="4"/>
    <col min="11643" max="11643" width="12.28515625" style="4" bestFit="1" customWidth="1"/>
    <col min="11644" max="11648" width="11.42578125" style="4"/>
    <col min="11649" max="11649" width="12.42578125" style="4" customWidth="1"/>
    <col min="11650" max="11669" width="11.42578125" style="4"/>
    <col min="11670" max="11670" width="12.28515625" style="4" bestFit="1" customWidth="1"/>
    <col min="11671" max="11776" width="11.42578125" style="4"/>
    <col min="11777" max="11778" width="4.7109375" style="4" customWidth="1"/>
    <col min="11779" max="11779" width="30.7109375" style="4" customWidth="1"/>
    <col min="11780" max="11780" width="8.28515625" style="4" customWidth="1"/>
    <col min="11781" max="11781" width="4" style="4" customWidth="1"/>
    <col min="11782" max="11782" width="5.42578125" style="4" customWidth="1"/>
    <col min="11783" max="11783" width="5.28515625" style="4" customWidth="1"/>
    <col min="11784" max="11784" width="6" style="4" customWidth="1"/>
    <col min="11785" max="11785" width="8" style="4" customWidth="1"/>
    <col min="11786" max="11786" width="12.7109375" style="4" customWidth="1"/>
    <col min="11787" max="11787" width="11.42578125" style="4"/>
    <col min="11788" max="11788" width="14.85546875" style="4" customWidth="1"/>
    <col min="11789" max="11789" width="11.42578125" style="4"/>
    <col min="11790" max="11790" width="14.5703125" style="4" customWidth="1"/>
    <col min="11791" max="11791" width="12.28515625" style="4" bestFit="1" customWidth="1"/>
    <col min="11792" max="11792" width="14.28515625" style="4" customWidth="1"/>
    <col min="11793" max="11793" width="11.42578125" style="4"/>
    <col min="11794" max="11794" width="14.42578125" style="4" customWidth="1"/>
    <col min="11795" max="11813" width="11.42578125" style="4"/>
    <col min="11814" max="11814" width="12.28515625" style="4" bestFit="1" customWidth="1"/>
    <col min="11815" max="11843" width="11.42578125" style="4"/>
    <col min="11844" max="11844" width="12.28515625" style="4" bestFit="1" customWidth="1"/>
    <col min="11845" max="11853" width="11.42578125" style="4"/>
    <col min="11854" max="11854" width="12.28515625" style="4" bestFit="1" customWidth="1"/>
    <col min="11855" max="11857" width="11.42578125" style="4"/>
    <col min="11858" max="11858" width="12.28515625" style="4" bestFit="1" customWidth="1"/>
    <col min="11859" max="11892" width="11.42578125" style="4"/>
    <col min="11893" max="11893" width="12.28515625" style="4" bestFit="1" customWidth="1"/>
    <col min="11894" max="11898" width="11.42578125" style="4"/>
    <col min="11899" max="11899" width="12.28515625" style="4" bestFit="1" customWidth="1"/>
    <col min="11900" max="11904" width="11.42578125" style="4"/>
    <col min="11905" max="11905" width="12.42578125" style="4" customWidth="1"/>
    <col min="11906" max="11925" width="11.42578125" style="4"/>
    <col min="11926" max="11926" width="12.28515625" style="4" bestFit="1" customWidth="1"/>
    <col min="11927" max="12032" width="11.42578125" style="4"/>
    <col min="12033" max="12034" width="4.7109375" style="4" customWidth="1"/>
    <col min="12035" max="12035" width="30.7109375" style="4" customWidth="1"/>
    <col min="12036" max="12036" width="8.28515625" style="4" customWidth="1"/>
    <col min="12037" max="12037" width="4" style="4" customWidth="1"/>
    <col min="12038" max="12038" width="5.42578125" style="4" customWidth="1"/>
    <col min="12039" max="12039" width="5.28515625" style="4" customWidth="1"/>
    <col min="12040" max="12040" width="6" style="4" customWidth="1"/>
    <col min="12041" max="12041" width="8" style="4" customWidth="1"/>
    <col min="12042" max="12042" width="12.7109375" style="4" customWidth="1"/>
    <col min="12043" max="12043" width="11.42578125" style="4"/>
    <col min="12044" max="12044" width="14.85546875" style="4" customWidth="1"/>
    <col min="12045" max="12045" width="11.42578125" style="4"/>
    <col min="12046" max="12046" width="14.5703125" style="4" customWidth="1"/>
    <col min="12047" max="12047" width="12.28515625" style="4" bestFit="1" customWidth="1"/>
    <col min="12048" max="12048" width="14.28515625" style="4" customWidth="1"/>
    <col min="12049" max="12049" width="11.42578125" style="4"/>
    <col min="12050" max="12050" width="14.42578125" style="4" customWidth="1"/>
    <col min="12051" max="12069" width="11.42578125" style="4"/>
    <col min="12070" max="12070" width="12.28515625" style="4" bestFit="1" customWidth="1"/>
    <col min="12071" max="12099" width="11.42578125" style="4"/>
    <col min="12100" max="12100" width="12.28515625" style="4" bestFit="1" customWidth="1"/>
    <col min="12101" max="12109" width="11.42578125" style="4"/>
    <col min="12110" max="12110" width="12.28515625" style="4" bestFit="1" customWidth="1"/>
    <col min="12111" max="12113" width="11.42578125" style="4"/>
    <col min="12114" max="12114" width="12.28515625" style="4" bestFit="1" customWidth="1"/>
    <col min="12115" max="12148" width="11.42578125" style="4"/>
    <col min="12149" max="12149" width="12.28515625" style="4" bestFit="1" customWidth="1"/>
    <col min="12150" max="12154" width="11.42578125" style="4"/>
    <col min="12155" max="12155" width="12.28515625" style="4" bestFit="1" customWidth="1"/>
    <col min="12156" max="12160" width="11.42578125" style="4"/>
    <col min="12161" max="12161" width="12.42578125" style="4" customWidth="1"/>
    <col min="12162" max="12181" width="11.42578125" style="4"/>
    <col min="12182" max="12182" width="12.28515625" style="4" bestFit="1" customWidth="1"/>
    <col min="12183" max="12288" width="11.42578125" style="4"/>
    <col min="12289" max="12290" width="4.7109375" style="4" customWidth="1"/>
    <col min="12291" max="12291" width="30.7109375" style="4" customWidth="1"/>
    <col min="12292" max="12292" width="8.28515625" style="4" customWidth="1"/>
    <col min="12293" max="12293" width="4" style="4" customWidth="1"/>
    <col min="12294" max="12294" width="5.42578125" style="4" customWidth="1"/>
    <col min="12295" max="12295" width="5.28515625" style="4" customWidth="1"/>
    <col min="12296" max="12296" width="6" style="4" customWidth="1"/>
    <col min="12297" max="12297" width="8" style="4" customWidth="1"/>
    <col min="12298" max="12298" width="12.7109375" style="4" customWidth="1"/>
    <col min="12299" max="12299" width="11.42578125" style="4"/>
    <col min="12300" max="12300" width="14.85546875" style="4" customWidth="1"/>
    <col min="12301" max="12301" width="11.42578125" style="4"/>
    <col min="12302" max="12302" width="14.5703125" style="4" customWidth="1"/>
    <col min="12303" max="12303" width="12.28515625" style="4" bestFit="1" customWidth="1"/>
    <col min="12304" max="12304" width="14.28515625" style="4" customWidth="1"/>
    <col min="12305" max="12305" width="11.42578125" style="4"/>
    <col min="12306" max="12306" width="14.42578125" style="4" customWidth="1"/>
    <col min="12307" max="12325" width="11.42578125" style="4"/>
    <col min="12326" max="12326" width="12.28515625" style="4" bestFit="1" customWidth="1"/>
    <col min="12327" max="12355" width="11.42578125" style="4"/>
    <col min="12356" max="12356" width="12.28515625" style="4" bestFit="1" customWidth="1"/>
    <col min="12357" max="12365" width="11.42578125" style="4"/>
    <col min="12366" max="12366" width="12.28515625" style="4" bestFit="1" customWidth="1"/>
    <col min="12367" max="12369" width="11.42578125" style="4"/>
    <col min="12370" max="12370" width="12.28515625" style="4" bestFit="1" customWidth="1"/>
    <col min="12371" max="12404" width="11.42578125" style="4"/>
    <col min="12405" max="12405" width="12.28515625" style="4" bestFit="1" customWidth="1"/>
    <col min="12406" max="12410" width="11.42578125" style="4"/>
    <col min="12411" max="12411" width="12.28515625" style="4" bestFit="1" customWidth="1"/>
    <col min="12412" max="12416" width="11.42578125" style="4"/>
    <col min="12417" max="12417" width="12.42578125" style="4" customWidth="1"/>
    <col min="12418" max="12437" width="11.42578125" style="4"/>
    <col min="12438" max="12438" width="12.28515625" style="4" bestFit="1" customWidth="1"/>
    <col min="12439" max="12544" width="11.42578125" style="4"/>
    <col min="12545" max="12546" width="4.7109375" style="4" customWidth="1"/>
    <col min="12547" max="12547" width="30.7109375" style="4" customWidth="1"/>
    <col min="12548" max="12548" width="8.28515625" style="4" customWidth="1"/>
    <col min="12549" max="12549" width="4" style="4" customWidth="1"/>
    <col min="12550" max="12550" width="5.42578125" style="4" customWidth="1"/>
    <col min="12551" max="12551" width="5.28515625" style="4" customWidth="1"/>
    <col min="12552" max="12552" width="6" style="4" customWidth="1"/>
    <col min="12553" max="12553" width="8" style="4" customWidth="1"/>
    <col min="12554" max="12554" width="12.7109375" style="4" customWidth="1"/>
    <col min="12555" max="12555" width="11.42578125" style="4"/>
    <col min="12556" max="12556" width="14.85546875" style="4" customWidth="1"/>
    <col min="12557" max="12557" width="11.42578125" style="4"/>
    <col min="12558" max="12558" width="14.5703125" style="4" customWidth="1"/>
    <col min="12559" max="12559" width="12.28515625" style="4" bestFit="1" customWidth="1"/>
    <col min="12560" max="12560" width="14.28515625" style="4" customWidth="1"/>
    <col min="12561" max="12561" width="11.42578125" style="4"/>
    <col min="12562" max="12562" width="14.42578125" style="4" customWidth="1"/>
    <col min="12563" max="12581" width="11.42578125" style="4"/>
    <col min="12582" max="12582" width="12.28515625" style="4" bestFit="1" customWidth="1"/>
    <col min="12583" max="12611" width="11.42578125" style="4"/>
    <col min="12612" max="12612" width="12.28515625" style="4" bestFit="1" customWidth="1"/>
    <col min="12613" max="12621" width="11.42578125" style="4"/>
    <col min="12622" max="12622" width="12.28515625" style="4" bestFit="1" customWidth="1"/>
    <col min="12623" max="12625" width="11.42578125" style="4"/>
    <col min="12626" max="12626" width="12.28515625" style="4" bestFit="1" customWidth="1"/>
    <col min="12627" max="12660" width="11.42578125" style="4"/>
    <col min="12661" max="12661" width="12.28515625" style="4" bestFit="1" customWidth="1"/>
    <col min="12662" max="12666" width="11.42578125" style="4"/>
    <col min="12667" max="12667" width="12.28515625" style="4" bestFit="1" customWidth="1"/>
    <col min="12668" max="12672" width="11.42578125" style="4"/>
    <col min="12673" max="12673" width="12.42578125" style="4" customWidth="1"/>
    <col min="12674" max="12693" width="11.42578125" style="4"/>
    <col min="12694" max="12694" width="12.28515625" style="4" bestFit="1" customWidth="1"/>
    <col min="12695" max="12800" width="11.42578125" style="4"/>
    <col min="12801" max="12802" width="4.7109375" style="4" customWidth="1"/>
    <col min="12803" max="12803" width="30.7109375" style="4" customWidth="1"/>
    <col min="12804" max="12804" width="8.28515625" style="4" customWidth="1"/>
    <col min="12805" max="12805" width="4" style="4" customWidth="1"/>
    <col min="12806" max="12806" width="5.42578125" style="4" customWidth="1"/>
    <col min="12807" max="12807" width="5.28515625" style="4" customWidth="1"/>
    <col min="12808" max="12808" width="6" style="4" customWidth="1"/>
    <col min="12809" max="12809" width="8" style="4" customWidth="1"/>
    <col min="12810" max="12810" width="12.7109375" style="4" customWidth="1"/>
    <col min="12811" max="12811" width="11.42578125" style="4"/>
    <col min="12812" max="12812" width="14.85546875" style="4" customWidth="1"/>
    <col min="12813" max="12813" width="11.42578125" style="4"/>
    <col min="12814" max="12814" width="14.5703125" style="4" customWidth="1"/>
    <col min="12815" max="12815" width="12.28515625" style="4" bestFit="1" customWidth="1"/>
    <col min="12816" max="12816" width="14.28515625" style="4" customWidth="1"/>
    <col min="12817" max="12817" width="11.42578125" style="4"/>
    <col min="12818" max="12818" width="14.42578125" style="4" customWidth="1"/>
    <col min="12819" max="12837" width="11.42578125" style="4"/>
    <col min="12838" max="12838" width="12.28515625" style="4" bestFit="1" customWidth="1"/>
    <col min="12839" max="12867" width="11.42578125" style="4"/>
    <col min="12868" max="12868" width="12.28515625" style="4" bestFit="1" customWidth="1"/>
    <col min="12869" max="12877" width="11.42578125" style="4"/>
    <col min="12878" max="12878" width="12.28515625" style="4" bestFit="1" customWidth="1"/>
    <col min="12879" max="12881" width="11.42578125" style="4"/>
    <col min="12882" max="12882" width="12.28515625" style="4" bestFit="1" customWidth="1"/>
    <col min="12883" max="12916" width="11.42578125" style="4"/>
    <col min="12917" max="12917" width="12.28515625" style="4" bestFit="1" customWidth="1"/>
    <col min="12918" max="12922" width="11.42578125" style="4"/>
    <col min="12923" max="12923" width="12.28515625" style="4" bestFit="1" customWidth="1"/>
    <col min="12924" max="12928" width="11.42578125" style="4"/>
    <col min="12929" max="12929" width="12.42578125" style="4" customWidth="1"/>
    <col min="12930" max="12949" width="11.42578125" style="4"/>
    <col min="12950" max="12950" width="12.28515625" style="4" bestFit="1" customWidth="1"/>
    <col min="12951" max="13056" width="11.42578125" style="4"/>
    <col min="13057" max="13058" width="4.7109375" style="4" customWidth="1"/>
    <col min="13059" max="13059" width="30.7109375" style="4" customWidth="1"/>
    <col min="13060" max="13060" width="8.28515625" style="4" customWidth="1"/>
    <col min="13061" max="13061" width="4" style="4" customWidth="1"/>
    <col min="13062" max="13062" width="5.42578125" style="4" customWidth="1"/>
    <col min="13063" max="13063" width="5.28515625" style="4" customWidth="1"/>
    <col min="13064" max="13064" width="6" style="4" customWidth="1"/>
    <col min="13065" max="13065" width="8" style="4" customWidth="1"/>
    <col min="13066" max="13066" width="12.7109375" style="4" customWidth="1"/>
    <col min="13067" max="13067" width="11.42578125" style="4"/>
    <col min="13068" max="13068" width="14.85546875" style="4" customWidth="1"/>
    <col min="13069" max="13069" width="11.42578125" style="4"/>
    <col min="13070" max="13070" width="14.5703125" style="4" customWidth="1"/>
    <col min="13071" max="13071" width="12.28515625" style="4" bestFit="1" customWidth="1"/>
    <col min="13072" max="13072" width="14.28515625" style="4" customWidth="1"/>
    <col min="13073" max="13073" width="11.42578125" style="4"/>
    <col min="13074" max="13074" width="14.42578125" style="4" customWidth="1"/>
    <col min="13075" max="13093" width="11.42578125" style="4"/>
    <col min="13094" max="13094" width="12.28515625" style="4" bestFit="1" customWidth="1"/>
    <col min="13095" max="13123" width="11.42578125" style="4"/>
    <col min="13124" max="13124" width="12.28515625" style="4" bestFit="1" customWidth="1"/>
    <col min="13125" max="13133" width="11.42578125" style="4"/>
    <col min="13134" max="13134" width="12.28515625" style="4" bestFit="1" customWidth="1"/>
    <col min="13135" max="13137" width="11.42578125" style="4"/>
    <col min="13138" max="13138" width="12.28515625" style="4" bestFit="1" customWidth="1"/>
    <col min="13139" max="13172" width="11.42578125" style="4"/>
    <col min="13173" max="13173" width="12.28515625" style="4" bestFit="1" customWidth="1"/>
    <col min="13174" max="13178" width="11.42578125" style="4"/>
    <col min="13179" max="13179" width="12.28515625" style="4" bestFit="1" customWidth="1"/>
    <col min="13180" max="13184" width="11.42578125" style="4"/>
    <col min="13185" max="13185" width="12.42578125" style="4" customWidth="1"/>
    <col min="13186" max="13205" width="11.42578125" style="4"/>
    <col min="13206" max="13206" width="12.28515625" style="4" bestFit="1" customWidth="1"/>
    <col min="13207" max="13312" width="11.42578125" style="4"/>
    <col min="13313" max="13314" width="4.7109375" style="4" customWidth="1"/>
    <col min="13315" max="13315" width="30.7109375" style="4" customWidth="1"/>
    <col min="13316" max="13316" width="8.28515625" style="4" customWidth="1"/>
    <col min="13317" max="13317" width="4" style="4" customWidth="1"/>
    <col min="13318" max="13318" width="5.42578125" style="4" customWidth="1"/>
    <col min="13319" max="13319" width="5.28515625" style="4" customWidth="1"/>
    <col min="13320" max="13320" width="6" style="4" customWidth="1"/>
    <col min="13321" max="13321" width="8" style="4" customWidth="1"/>
    <col min="13322" max="13322" width="12.7109375" style="4" customWidth="1"/>
    <col min="13323" max="13323" width="11.42578125" style="4"/>
    <col min="13324" max="13324" width="14.85546875" style="4" customWidth="1"/>
    <col min="13325" max="13325" width="11.42578125" style="4"/>
    <col min="13326" max="13326" width="14.5703125" style="4" customWidth="1"/>
    <col min="13327" max="13327" width="12.28515625" style="4" bestFit="1" customWidth="1"/>
    <col min="13328" max="13328" width="14.28515625" style="4" customWidth="1"/>
    <col min="13329" max="13329" width="11.42578125" style="4"/>
    <col min="13330" max="13330" width="14.42578125" style="4" customWidth="1"/>
    <col min="13331" max="13349" width="11.42578125" style="4"/>
    <col min="13350" max="13350" width="12.28515625" style="4" bestFit="1" customWidth="1"/>
    <col min="13351" max="13379" width="11.42578125" style="4"/>
    <col min="13380" max="13380" width="12.28515625" style="4" bestFit="1" customWidth="1"/>
    <col min="13381" max="13389" width="11.42578125" style="4"/>
    <col min="13390" max="13390" width="12.28515625" style="4" bestFit="1" customWidth="1"/>
    <col min="13391" max="13393" width="11.42578125" style="4"/>
    <col min="13394" max="13394" width="12.28515625" style="4" bestFit="1" customWidth="1"/>
    <col min="13395" max="13428" width="11.42578125" style="4"/>
    <col min="13429" max="13429" width="12.28515625" style="4" bestFit="1" customWidth="1"/>
    <col min="13430" max="13434" width="11.42578125" style="4"/>
    <col min="13435" max="13435" width="12.28515625" style="4" bestFit="1" customWidth="1"/>
    <col min="13436" max="13440" width="11.42578125" style="4"/>
    <col min="13441" max="13441" width="12.42578125" style="4" customWidth="1"/>
    <col min="13442" max="13461" width="11.42578125" style="4"/>
    <col min="13462" max="13462" width="12.28515625" style="4" bestFit="1" customWidth="1"/>
    <col min="13463" max="13568" width="11.42578125" style="4"/>
    <col min="13569" max="13570" width="4.7109375" style="4" customWidth="1"/>
    <col min="13571" max="13571" width="30.7109375" style="4" customWidth="1"/>
    <col min="13572" max="13572" width="8.28515625" style="4" customWidth="1"/>
    <col min="13573" max="13573" width="4" style="4" customWidth="1"/>
    <col min="13574" max="13574" width="5.42578125" style="4" customWidth="1"/>
    <col min="13575" max="13575" width="5.28515625" style="4" customWidth="1"/>
    <col min="13576" max="13576" width="6" style="4" customWidth="1"/>
    <col min="13577" max="13577" width="8" style="4" customWidth="1"/>
    <col min="13578" max="13578" width="12.7109375" style="4" customWidth="1"/>
    <col min="13579" max="13579" width="11.42578125" style="4"/>
    <col min="13580" max="13580" width="14.85546875" style="4" customWidth="1"/>
    <col min="13581" max="13581" width="11.42578125" style="4"/>
    <col min="13582" max="13582" width="14.5703125" style="4" customWidth="1"/>
    <col min="13583" max="13583" width="12.28515625" style="4" bestFit="1" customWidth="1"/>
    <col min="13584" max="13584" width="14.28515625" style="4" customWidth="1"/>
    <col min="13585" max="13585" width="11.42578125" style="4"/>
    <col min="13586" max="13586" width="14.42578125" style="4" customWidth="1"/>
    <col min="13587" max="13605" width="11.42578125" style="4"/>
    <col min="13606" max="13606" width="12.28515625" style="4" bestFit="1" customWidth="1"/>
    <col min="13607" max="13635" width="11.42578125" style="4"/>
    <col min="13636" max="13636" width="12.28515625" style="4" bestFit="1" customWidth="1"/>
    <col min="13637" max="13645" width="11.42578125" style="4"/>
    <col min="13646" max="13646" width="12.28515625" style="4" bestFit="1" customWidth="1"/>
    <col min="13647" max="13649" width="11.42578125" style="4"/>
    <col min="13650" max="13650" width="12.28515625" style="4" bestFit="1" customWidth="1"/>
    <col min="13651" max="13684" width="11.42578125" style="4"/>
    <col min="13685" max="13685" width="12.28515625" style="4" bestFit="1" customWidth="1"/>
    <col min="13686" max="13690" width="11.42578125" style="4"/>
    <col min="13691" max="13691" width="12.28515625" style="4" bestFit="1" customWidth="1"/>
    <col min="13692" max="13696" width="11.42578125" style="4"/>
    <col min="13697" max="13697" width="12.42578125" style="4" customWidth="1"/>
    <col min="13698" max="13717" width="11.42578125" style="4"/>
    <col min="13718" max="13718" width="12.28515625" style="4" bestFit="1" customWidth="1"/>
    <col min="13719" max="13824" width="11.42578125" style="4"/>
    <col min="13825" max="13826" width="4.7109375" style="4" customWidth="1"/>
    <col min="13827" max="13827" width="30.7109375" style="4" customWidth="1"/>
    <col min="13828" max="13828" width="8.28515625" style="4" customWidth="1"/>
    <col min="13829" max="13829" width="4" style="4" customWidth="1"/>
    <col min="13830" max="13830" width="5.42578125" style="4" customWidth="1"/>
    <col min="13831" max="13831" width="5.28515625" style="4" customWidth="1"/>
    <col min="13832" max="13832" width="6" style="4" customWidth="1"/>
    <col min="13833" max="13833" width="8" style="4" customWidth="1"/>
    <col min="13834" max="13834" width="12.7109375" style="4" customWidth="1"/>
    <col min="13835" max="13835" width="11.42578125" style="4"/>
    <col min="13836" max="13836" width="14.85546875" style="4" customWidth="1"/>
    <col min="13837" max="13837" width="11.42578125" style="4"/>
    <col min="13838" max="13838" width="14.5703125" style="4" customWidth="1"/>
    <col min="13839" max="13839" width="12.28515625" style="4" bestFit="1" customWidth="1"/>
    <col min="13840" max="13840" width="14.28515625" style="4" customWidth="1"/>
    <col min="13841" max="13841" width="11.42578125" style="4"/>
    <col min="13842" max="13842" width="14.42578125" style="4" customWidth="1"/>
    <col min="13843" max="13861" width="11.42578125" style="4"/>
    <col min="13862" max="13862" width="12.28515625" style="4" bestFit="1" customWidth="1"/>
    <col min="13863" max="13891" width="11.42578125" style="4"/>
    <col min="13892" max="13892" width="12.28515625" style="4" bestFit="1" customWidth="1"/>
    <col min="13893" max="13901" width="11.42578125" style="4"/>
    <col min="13902" max="13902" width="12.28515625" style="4" bestFit="1" customWidth="1"/>
    <col min="13903" max="13905" width="11.42578125" style="4"/>
    <col min="13906" max="13906" width="12.28515625" style="4" bestFit="1" customWidth="1"/>
    <col min="13907" max="13940" width="11.42578125" style="4"/>
    <col min="13941" max="13941" width="12.28515625" style="4" bestFit="1" customWidth="1"/>
    <col min="13942" max="13946" width="11.42578125" style="4"/>
    <col min="13947" max="13947" width="12.28515625" style="4" bestFit="1" customWidth="1"/>
    <col min="13948" max="13952" width="11.42578125" style="4"/>
    <col min="13953" max="13953" width="12.42578125" style="4" customWidth="1"/>
    <col min="13954" max="13973" width="11.42578125" style="4"/>
    <col min="13974" max="13974" width="12.28515625" style="4" bestFit="1" customWidth="1"/>
    <col min="13975" max="14080" width="11.42578125" style="4"/>
    <col min="14081" max="14082" width="4.7109375" style="4" customWidth="1"/>
    <col min="14083" max="14083" width="30.7109375" style="4" customWidth="1"/>
    <col min="14084" max="14084" width="8.28515625" style="4" customWidth="1"/>
    <col min="14085" max="14085" width="4" style="4" customWidth="1"/>
    <col min="14086" max="14086" width="5.42578125" style="4" customWidth="1"/>
    <col min="14087" max="14087" width="5.28515625" style="4" customWidth="1"/>
    <col min="14088" max="14088" width="6" style="4" customWidth="1"/>
    <col min="14089" max="14089" width="8" style="4" customWidth="1"/>
    <col min="14090" max="14090" width="12.7109375" style="4" customWidth="1"/>
    <col min="14091" max="14091" width="11.42578125" style="4"/>
    <col min="14092" max="14092" width="14.85546875" style="4" customWidth="1"/>
    <col min="14093" max="14093" width="11.42578125" style="4"/>
    <col min="14094" max="14094" width="14.5703125" style="4" customWidth="1"/>
    <col min="14095" max="14095" width="12.28515625" style="4" bestFit="1" customWidth="1"/>
    <col min="14096" max="14096" width="14.28515625" style="4" customWidth="1"/>
    <col min="14097" max="14097" width="11.42578125" style="4"/>
    <col min="14098" max="14098" width="14.42578125" style="4" customWidth="1"/>
    <col min="14099" max="14117" width="11.42578125" style="4"/>
    <col min="14118" max="14118" width="12.28515625" style="4" bestFit="1" customWidth="1"/>
    <col min="14119" max="14147" width="11.42578125" style="4"/>
    <col min="14148" max="14148" width="12.28515625" style="4" bestFit="1" customWidth="1"/>
    <col min="14149" max="14157" width="11.42578125" style="4"/>
    <col min="14158" max="14158" width="12.28515625" style="4" bestFit="1" customWidth="1"/>
    <col min="14159" max="14161" width="11.42578125" style="4"/>
    <col min="14162" max="14162" width="12.28515625" style="4" bestFit="1" customWidth="1"/>
    <col min="14163" max="14196" width="11.42578125" style="4"/>
    <col min="14197" max="14197" width="12.28515625" style="4" bestFit="1" customWidth="1"/>
    <col min="14198" max="14202" width="11.42578125" style="4"/>
    <col min="14203" max="14203" width="12.28515625" style="4" bestFit="1" customWidth="1"/>
    <col min="14204" max="14208" width="11.42578125" style="4"/>
    <col min="14209" max="14209" width="12.42578125" style="4" customWidth="1"/>
    <col min="14210" max="14229" width="11.42578125" style="4"/>
    <col min="14230" max="14230" width="12.28515625" style="4" bestFit="1" customWidth="1"/>
    <col min="14231" max="14336" width="11.42578125" style="4"/>
    <col min="14337" max="14338" width="4.7109375" style="4" customWidth="1"/>
    <col min="14339" max="14339" width="30.7109375" style="4" customWidth="1"/>
    <col min="14340" max="14340" width="8.28515625" style="4" customWidth="1"/>
    <col min="14341" max="14341" width="4" style="4" customWidth="1"/>
    <col min="14342" max="14342" width="5.42578125" style="4" customWidth="1"/>
    <col min="14343" max="14343" width="5.28515625" style="4" customWidth="1"/>
    <col min="14344" max="14344" width="6" style="4" customWidth="1"/>
    <col min="14345" max="14345" width="8" style="4" customWidth="1"/>
    <col min="14346" max="14346" width="12.7109375" style="4" customWidth="1"/>
    <col min="14347" max="14347" width="11.42578125" style="4"/>
    <col min="14348" max="14348" width="14.85546875" style="4" customWidth="1"/>
    <col min="14349" max="14349" width="11.42578125" style="4"/>
    <col min="14350" max="14350" width="14.5703125" style="4" customWidth="1"/>
    <col min="14351" max="14351" width="12.28515625" style="4" bestFit="1" customWidth="1"/>
    <col min="14352" max="14352" width="14.28515625" style="4" customWidth="1"/>
    <col min="14353" max="14353" width="11.42578125" style="4"/>
    <col min="14354" max="14354" width="14.42578125" style="4" customWidth="1"/>
    <col min="14355" max="14373" width="11.42578125" style="4"/>
    <col min="14374" max="14374" width="12.28515625" style="4" bestFit="1" customWidth="1"/>
    <col min="14375" max="14403" width="11.42578125" style="4"/>
    <col min="14404" max="14404" width="12.28515625" style="4" bestFit="1" customWidth="1"/>
    <col min="14405" max="14413" width="11.42578125" style="4"/>
    <col min="14414" max="14414" width="12.28515625" style="4" bestFit="1" customWidth="1"/>
    <col min="14415" max="14417" width="11.42578125" style="4"/>
    <col min="14418" max="14418" width="12.28515625" style="4" bestFit="1" customWidth="1"/>
    <col min="14419" max="14452" width="11.42578125" style="4"/>
    <col min="14453" max="14453" width="12.28515625" style="4" bestFit="1" customWidth="1"/>
    <col min="14454" max="14458" width="11.42578125" style="4"/>
    <col min="14459" max="14459" width="12.28515625" style="4" bestFit="1" customWidth="1"/>
    <col min="14460" max="14464" width="11.42578125" style="4"/>
    <col min="14465" max="14465" width="12.42578125" style="4" customWidth="1"/>
    <col min="14466" max="14485" width="11.42578125" style="4"/>
    <col min="14486" max="14486" width="12.28515625" style="4" bestFit="1" customWidth="1"/>
    <col min="14487" max="14592" width="11.42578125" style="4"/>
    <col min="14593" max="14594" width="4.7109375" style="4" customWidth="1"/>
    <col min="14595" max="14595" width="30.7109375" style="4" customWidth="1"/>
    <col min="14596" max="14596" width="8.28515625" style="4" customWidth="1"/>
    <col min="14597" max="14597" width="4" style="4" customWidth="1"/>
    <col min="14598" max="14598" width="5.42578125" style="4" customWidth="1"/>
    <col min="14599" max="14599" width="5.28515625" style="4" customWidth="1"/>
    <col min="14600" max="14600" width="6" style="4" customWidth="1"/>
    <col min="14601" max="14601" width="8" style="4" customWidth="1"/>
    <col min="14602" max="14602" width="12.7109375" style="4" customWidth="1"/>
    <col min="14603" max="14603" width="11.42578125" style="4"/>
    <col min="14604" max="14604" width="14.85546875" style="4" customWidth="1"/>
    <col min="14605" max="14605" width="11.42578125" style="4"/>
    <col min="14606" max="14606" width="14.5703125" style="4" customWidth="1"/>
    <col min="14607" max="14607" width="12.28515625" style="4" bestFit="1" customWidth="1"/>
    <col min="14608" max="14608" width="14.28515625" style="4" customWidth="1"/>
    <col min="14609" max="14609" width="11.42578125" style="4"/>
    <col min="14610" max="14610" width="14.42578125" style="4" customWidth="1"/>
    <col min="14611" max="14629" width="11.42578125" style="4"/>
    <col min="14630" max="14630" width="12.28515625" style="4" bestFit="1" customWidth="1"/>
    <col min="14631" max="14659" width="11.42578125" style="4"/>
    <col min="14660" max="14660" width="12.28515625" style="4" bestFit="1" customWidth="1"/>
    <col min="14661" max="14669" width="11.42578125" style="4"/>
    <col min="14670" max="14670" width="12.28515625" style="4" bestFit="1" customWidth="1"/>
    <col min="14671" max="14673" width="11.42578125" style="4"/>
    <col min="14674" max="14674" width="12.28515625" style="4" bestFit="1" customWidth="1"/>
    <col min="14675" max="14708" width="11.42578125" style="4"/>
    <col min="14709" max="14709" width="12.28515625" style="4" bestFit="1" customWidth="1"/>
    <col min="14710" max="14714" width="11.42578125" style="4"/>
    <col min="14715" max="14715" width="12.28515625" style="4" bestFit="1" customWidth="1"/>
    <col min="14716" max="14720" width="11.42578125" style="4"/>
    <col min="14721" max="14721" width="12.42578125" style="4" customWidth="1"/>
    <col min="14722" max="14741" width="11.42578125" style="4"/>
    <col min="14742" max="14742" width="12.28515625" style="4" bestFit="1" customWidth="1"/>
    <col min="14743" max="14848" width="11.42578125" style="4"/>
    <col min="14849" max="14850" width="4.7109375" style="4" customWidth="1"/>
    <col min="14851" max="14851" width="30.7109375" style="4" customWidth="1"/>
    <col min="14852" max="14852" width="8.28515625" style="4" customWidth="1"/>
    <col min="14853" max="14853" width="4" style="4" customWidth="1"/>
    <col min="14854" max="14854" width="5.42578125" style="4" customWidth="1"/>
    <col min="14855" max="14855" width="5.28515625" style="4" customWidth="1"/>
    <col min="14856" max="14856" width="6" style="4" customWidth="1"/>
    <col min="14857" max="14857" width="8" style="4" customWidth="1"/>
    <col min="14858" max="14858" width="12.7109375" style="4" customWidth="1"/>
    <col min="14859" max="14859" width="11.42578125" style="4"/>
    <col min="14860" max="14860" width="14.85546875" style="4" customWidth="1"/>
    <col min="14861" max="14861" width="11.42578125" style="4"/>
    <col min="14862" max="14862" width="14.5703125" style="4" customWidth="1"/>
    <col min="14863" max="14863" width="12.28515625" style="4" bestFit="1" customWidth="1"/>
    <col min="14864" max="14864" width="14.28515625" style="4" customWidth="1"/>
    <col min="14865" max="14865" width="11.42578125" style="4"/>
    <col min="14866" max="14866" width="14.42578125" style="4" customWidth="1"/>
    <col min="14867" max="14885" width="11.42578125" style="4"/>
    <col min="14886" max="14886" width="12.28515625" style="4" bestFit="1" customWidth="1"/>
    <col min="14887" max="14915" width="11.42578125" style="4"/>
    <col min="14916" max="14916" width="12.28515625" style="4" bestFit="1" customWidth="1"/>
    <col min="14917" max="14925" width="11.42578125" style="4"/>
    <col min="14926" max="14926" width="12.28515625" style="4" bestFit="1" customWidth="1"/>
    <col min="14927" max="14929" width="11.42578125" style="4"/>
    <col min="14930" max="14930" width="12.28515625" style="4" bestFit="1" customWidth="1"/>
    <col min="14931" max="14964" width="11.42578125" style="4"/>
    <col min="14965" max="14965" width="12.28515625" style="4" bestFit="1" customWidth="1"/>
    <col min="14966" max="14970" width="11.42578125" style="4"/>
    <col min="14971" max="14971" width="12.28515625" style="4" bestFit="1" customWidth="1"/>
    <col min="14972" max="14976" width="11.42578125" style="4"/>
    <col min="14977" max="14977" width="12.42578125" style="4" customWidth="1"/>
    <col min="14978" max="14997" width="11.42578125" style="4"/>
    <col min="14998" max="14998" width="12.28515625" style="4" bestFit="1" customWidth="1"/>
    <col min="14999" max="15104" width="11.42578125" style="4"/>
    <col min="15105" max="15106" width="4.7109375" style="4" customWidth="1"/>
    <col min="15107" max="15107" width="30.7109375" style="4" customWidth="1"/>
    <col min="15108" max="15108" width="8.28515625" style="4" customWidth="1"/>
    <col min="15109" max="15109" width="4" style="4" customWidth="1"/>
    <col min="15110" max="15110" width="5.42578125" style="4" customWidth="1"/>
    <col min="15111" max="15111" width="5.28515625" style="4" customWidth="1"/>
    <col min="15112" max="15112" width="6" style="4" customWidth="1"/>
    <col min="15113" max="15113" width="8" style="4" customWidth="1"/>
    <col min="15114" max="15114" width="12.7109375" style="4" customWidth="1"/>
    <col min="15115" max="15115" width="11.42578125" style="4"/>
    <col min="15116" max="15116" width="14.85546875" style="4" customWidth="1"/>
    <col min="15117" max="15117" width="11.42578125" style="4"/>
    <col min="15118" max="15118" width="14.5703125" style="4" customWidth="1"/>
    <col min="15119" max="15119" width="12.28515625" style="4" bestFit="1" customWidth="1"/>
    <col min="15120" max="15120" width="14.28515625" style="4" customWidth="1"/>
    <col min="15121" max="15121" width="11.42578125" style="4"/>
    <col min="15122" max="15122" width="14.42578125" style="4" customWidth="1"/>
    <col min="15123" max="15141" width="11.42578125" style="4"/>
    <col min="15142" max="15142" width="12.28515625" style="4" bestFit="1" customWidth="1"/>
    <col min="15143" max="15171" width="11.42578125" style="4"/>
    <col min="15172" max="15172" width="12.28515625" style="4" bestFit="1" customWidth="1"/>
    <col min="15173" max="15181" width="11.42578125" style="4"/>
    <col min="15182" max="15182" width="12.28515625" style="4" bestFit="1" customWidth="1"/>
    <col min="15183" max="15185" width="11.42578125" style="4"/>
    <col min="15186" max="15186" width="12.28515625" style="4" bestFit="1" customWidth="1"/>
    <col min="15187" max="15220" width="11.42578125" style="4"/>
    <col min="15221" max="15221" width="12.28515625" style="4" bestFit="1" customWidth="1"/>
    <col min="15222" max="15226" width="11.42578125" style="4"/>
    <col min="15227" max="15227" width="12.28515625" style="4" bestFit="1" customWidth="1"/>
    <col min="15228" max="15232" width="11.42578125" style="4"/>
    <col min="15233" max="15233" width="12.42578125" style="4" customWidth="1"/>
    <col min="15234" max="15253" width="11.42578125" style="4"/>
    <col min="15254" max="15254" width="12.28515625" style="4" bestFit="1" customWidth="1"/>
    <col min="15255" max="15360" width="11.42578125" style="4"/>
    <col min="15361" max="15362" width="4.7109375" style="4" customWidth="1"/>
    <col min="15363" max="15363" width="30.7109375" style="4" customWidth="1"/>
    <col min="15364" max="15364" width="8.28515625" style="4" customWidth="1"/>
    <col min="15365" max="15365" width="4" style="4" customWidth="1"/>
    <col min="15366" max="15366" width="5.42578125" style="4" customWidth="1"/>
    <col min="15367" max="15367" width="5.28515625" style="4" customWidth="1"/>
    <col min="15368" max="15368" width="6" style="4" customWidth="1"/>
    <col min="15369" max="15369" width="8" style="4" customWidth="1"/>
    <col min="15370" max="15370" width="12.7109375" style="4" customWidth="1"/>
    <col min="15371" max="15371" width="11.42578125" style="4"/>
    <col min="15372" max="15372" width="14.85546875" style="4" customWidth="1"/>
    <col min="15373" max="15373" width="11.42578125" style="4"/>
    <col min="15374" max="15374" width="14.5703125" style="4" customWidth="1"/>
    <col min="15375" max="15375" width="12.28515625" style="4" bestFit="1" customWidth="1"/>
    <col min="15376" max="15376" width="14.28515625" style="4" customWidth="1"/>
    <col min="15377" max="15377" width="11.42578125" style="4"/>
    <col min="15378" max="15378" width="14.42578125" style="4" customWidth="1"/>
    <col min="15379" max="15397" width="11.42578125" style="4"/>
    <col min="15398" max="15398" width="12.28515625" style="4" bestFit="1" customWidth="1"/>
    <col min="15399" max="15427" width="11.42578125" style="4"/>
    <col min="15428" max="15428" width="12.28515625" style="4" bestFit="1" customWidth="1"/>
    <col min="15429" max="15437" width="11.42578125" style="4"/>
    <col min="15438" max="15438" width="12.28515625" style="4" bestFit="1" customWidth="1"/>
    <col min="15439" max="15441" width="11.42578125" style="4"/>
    <col min="15442" max="15442" width="12.28515625" style="4" bestFit="1" customWidth="1"/>
    <col min="15443" max="15476" width="11.42578125" style="4"/>
    <col min="15477" max="15477" width="12.28515625" style="4" bestFit="1" customWidth="1"/>
    <col min="15478" max="15482" width="11.42578125" style="4"/>
    <col min="15483" max="15483" width="12.28515625" style="4" bestFit="1" customWidth="1"/>
    <col min="15484" max="15488" width="11.42578125" style="4"/>
    <col min="15489" max="15489" width="12.42578125" style="4" customWidth="1"/>
    <col min="15490" max="15509" width="11.42578125" style="4"/>
    <col min="15510" max="15510" width="12.28515625" style="4" bestFit="1" customWidth="1"/>
    <col min="15511" max="15616" width="11.42578125" style="4"/>
    <col min="15617" max="15618" width="4.7109375" style="4" customWidth="1"/>
    <col min="15619" max="15619" width="30.7109375" style="4" customWidth="1"/>
    <col min="15620" max="15620" width="8.28515625" style="4" customWidth="1"/>
    <col min="15621" max="15621" width="4" style="4" customWidth="1"/>
    <col min="15622" max="15622" width="5.42578125" style="4" customWidth="1"/>
    <col min="15623" max="15623" width="5.28515625" style="4" customWidth="1"/>
    <col min="15624" max="15624" width="6" style="4" customWidth="1"/>
    <col min="15625" max="15625" width="8" style="4" customWidth="1"/>
    <col min="15626" max="15626" width="12.7109375" style="4" customWidth="1"/>
    <col min="15627" max="15627" width="11.42578125" style="4"/>
    <col min="15628" max="15628" width="14.85546875" style="4" customWidth="1"/>
    <col min="15629" max="15629" width="11.42578125" style="4"/>
    <col min="15630" max="15630" width="14.5703125" style="4" customWidth="1"/>
    <col min="15631" max="15631" width="12.28515625" style="4" bestFit="1" customWidth="1"/>
    <col min="15632" max="15632" width="14.28515625" style="4" customWidth="1"/>
    <col min="15633" max="15633" width="11.42578125" style="4"/>
    <col min="15634" max="15634" width="14.42578125" style="4" customWidth="1"/>
    <col min="15635" max="15653" width="11.42578125" style="4"/>
    <col min="15654" max="15654" width="12.28515625" style="4" bestFit="1" customWidth="1"/>
    <col min="15655" max="15683" width="11.42578125" style="4"/>
    <col min="15684" max="15684" width="12.28515625" style="4" bestFit="1" customWidth="1"/>
    <col min="15685" max="15693" width="11.42578125" style="4"/>
    <col min="15694" max="15694" width="12.28515625" style="4" bestFit="1" customWidth="1"/>
    <col min="15695" max="15697" width="11.42578125" style="4"/>
    <col min="15698" max="15698" width="12.28515625" style="4" bestFit="1" customWidth="1"/>
    <col min="15699" max="15732" width="11.42578125" style="4"/>
    <col min="15733" max="15733" width="12.28515625" style="4" bestFit="1" customWidth="1"/>
    <col min="15734" max="15738" width="11.42578125" style="4"/>
    <col min="15739" max="15739" width="12.28515625" style="4" bestFit="1" customWidth="1"/>
    <col min="15740" max="15744" width="11.42578125" style="4"/>
    <col min="15745" max="15745" width="12.42578125" style="4" customWidth="1"/>
    <col min="15746" max="15765" width="11.42578125" style="4"/>
    <col min="15766" max="15766" width="12.28515625" style="4" bestFit="1" customWidth="1"/>
    <col min="15767" max="15872" width="11.42578125" style="4"/>
    <col min="15873" max="15874" width="4.7109375" style="4" customWidth="1"/>
    <col min="15875" max="15875" width="30.7109375" style="4" customWidth="1"/>
    <col min="15876" max="15876" width="8.28515625" style="4" customWidth="1"/>
    <col min="15877" max="15877" width="4" style="4" customWidth="1"/>
    <col min="15878" max="15878" width="5.42578125" style="4" customWidth="1"/>
    <col min="15879" max="15879" width="5.28515625" style="4" customWidth="1"/>
    <col min="15880" max="15880" width="6" style="4" customWidth="1"/>
    <col min="15881" max="15881" width="8" style="4" customWidth="1"/>
    <col min="15882" max="15882" width="12.7109375" style="4" customWidth="1"/>
    <col min="15883" max="15883" width="11.42578125" style="4"/>
    <col min="15884" max="15884" width="14.85546875" style="4" customWidth="1"/>
    <col min="15885" max="15885" width="11.42578125" style="4"/>
    <col min="15886" max="15886" width="14.5703125" style="4" customWidth="1"/>
    <col min="15887" max="15887" width="12.28515625" style="4" bestFit="1" customWidth="1"/>
    <col min="15888" max="15888" width="14.28515625" style="4" customWidth="1"/>
    <col min="15889" max="15889" width="11.42578125" style="4"/>
    <col min="15890" max="15890" width="14.42578125" style="4" customWidth="1"/>
    <col min="15891" max="15909" width="11.42578125" style="4"/>
    <col min="15910" max="15910" width="12.28515625" style="4" bestFit="1" customWidth="1"/>
    <col min="15911" max="15939" width="11.42578125" style="4"/>
    <col min="15940" max="15940" width="12.28515625" style="4" bestFit="1" customWidth="1"/>
    <col min="15941" max="15949" width="11.42578125" style="4"/>
    <col min="15950" max="15950" width="12.28515625" style="4" bestFit="1" customWidth="1"/>
    <col min="15951" max="15953" width="11.42578125" style="4"/>
    <col min="15954" max="15954" width="12.28515625" style="4" bestFit="1" customWidth="1"/>
    <col min="15955" max="15988" width="11.42578125" style="4"/>
    <col min="15989" max="15989" width="12.28515625" style="4" bestFit="1" customWidth="1"/>
    <col min="15990" max="15994" width="11.42578125" style="4"/>
    <col min="15995" max="15995" width="12.28515625" style="4" bestFit="1" customWidth="1"/>
    <col min="15996" max="16000" width="11.42578125" style="4"/>
    <col min="16001" max="16001" width="12.42578125" style="4" customWidth="1"/>
    <col min="16002" max="16021" width="11.42578125" style="4"/>
    <col min="16022" max="16022" width="12.28515625" style="4" bestFit="1" customWidth="1"/>
    <col min="16023" max="16128" width="11.42578125" style="4"/>
    <col min="16129" max="16130" width="4.7109375" style="4" customWidth="1"/>
    <col min="16131" max="16131" width="30.7109375" style="4" customWidth="1"/>
    <col min="16132" max="16132" width="8.28515625" style="4" customWidth="1"/>
    <col min="16133" max="16133" width="4" style="4" customWidth="1"/>
    <col min="16134" max="16134" width="5.42578125" style="4" customWidth="1"/>
    <col min="16135" max="16135" width="5.28515625" style="4" customWidth="1"/>
    <col min="16136" max="16136" width="6" style="4" customWidth="1"/>
    <col min="16137" max="16137" width="8" style="4" customWidth="1"/>
    <col min="16138" max="16138" width="12.7109375" style="4" customWidth="1"/>
    <col min="16139" max="16139" width="11.42578125" style="4"/>
    <col min="16140" max="16140" width="14.85546875" style="4" customWidth="1"/>
    <col min="16141" max="16141" width="11.42578125" style="4"/>
    <col min="16142" max="16142" width="14.5703125" style="4" customWidth="1"/>
    <col min="16143" max="16143" width="12.28515625" style="4" bestFit="1" customWidth="1"/>
    <col min="16144" max="16144" width="14.28515625" style="4" customWidth="1"/>
    <col min="16145" max="16145" width="11.42578125" style="4"/>
    <col min="16146" max="16146" width="14.42578125" style="4" customWidth="1"/>
    <col min="16147" max="16165" width="11.42578125" style="4"/>
    <col min="16166" max="16166" width="12.28515625" style="4" bestFit="1" customWidth="1"/>
    <col min="16167" max="16195" width="11.42578125" style="4"/>
    <col min="16196" max="16196" width="12.28515625" style="4" bestFit="1" customWidth="1"/>
    <col min="16197" max="16205" width="11.42578125" style="4"/>
    <col min="16206" max="16206" width="12.28515625" style="4" bestFit="1" customWidth="1"/>
    <col min="16207" max="16209" width="11.42578125" style="4"/>
    <col min="16210" max="16210" width="12.28515625" style="4" bestFit="1" customWidth="1"/>
    <col min="16211" max="16244" width="11.42578125" style="4"/>
    <col min="16245" max="16245" width="12.28515625" style="4" bestFit="1" customWidth="1"/>
    <col min="16246" max="16250" width="11.42578125" style="4"/>
    <col min="16251" max="16251" width="12.28515625" style="4" bestFit="1" customWidth="1"/>
    <col min="16252" max="16256" width="11.42578125" style="4"/>
    <col min="16257" max="16257" width="12.42578125" style="4" customWidth="1"/>
    <col min="16258" max="16277" width="11.42578125" style="4"/>
    <col min="16278" max="16278" width="12.28515625" style="4" bestFit="1" customWidth="1"/>
    <col min="16279" max="16384" width="11.42578125" style="4"/>
  </cols>
  <sheetData>
    <row r="1" spans="1:527"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2">
        <v>76</v>
      </c>
      <c r="CH1" s="1">
        <v>77</v>
      </c>
      <c r="CI1" s="1">
        <v>78</v>
      </c>
      <c r="CJ1" s="1">
        <v>79</v>
      </c>
      <c r="CK1" s="1">
        <v>80</v>
      </c>
      <c r="CL1" s="2">
        <v>81</v>
      </c>
      <c r="CM1" s="1">
        <v>82</v>
      </c>
      <c r="CN1" s="1">
        <v>83</v>
      </c>
      <c r="CO1" s="2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2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2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  <c r="HA1" s="2">
        <v>200</v>
      </c>
      <c r="HB1" s="1">
        <v>201</v>
      </c>
      <c r="HC1" s="1">
        <v>202</v>
      </c>
      <c r="HD1" s="1">
        <v>203</v>
      </c>
      <c r="HE1" s="1">
        <v>204</v>
      </c>
      <c r="HF1" s="1">
        <v>205</v>
      </c>
      <c r="HG1" s="1">
        <v>206</v>
      </c>
      <c r="HH1" s="1">
        <v>207</v>
      </c>
      <c r="HI1" s="1">
        <v>208</v>
      </c>
      <c r="HJ1" s="1">
        <v>209</v>
      </c>
      <c r="HK1" s="1">
        <v>210</v>
      </c>
      <c r="HL1" s="1">
        <v>211</v>
      </c>
      <c r="HM1" s="1">
        <v>212</v>
      </c>
      <c r="HN1" s="1">
        <v>213</v>
      </c>
      <c r="HO1" s="1">
        <v>214</v>
      </c>
      <c r="HP1" s="1">
        <v>215</v>
      </c>
      <c r="HQ1" s="1">
        <v>216</v>
      </c>
      <c r="HR1" s="1">
        <v>217</v>
      </c>
      <c r="HS1" s="1">
        <v>218</v>
      </c>
      <c r="HT1" s="1">
        <v>219</v>
      </c>
      <c r="HU1" s="1">
        <v>220</v>
      </c>
      <c r="HV1" s="1">
        <v>221</v>
      </c>
      <c r="HW1" s="1">
        <v>222</v>
      </c>
      <c r="HX1" s="1">
        <v>223</v>
      </c>
      <c r="HY1" s="1">
        <v>224</v>
      </c>
      <c r="HZ1" s="1">
        <v>225</v>
      </c>
      <c r="IA1" s="1">
        <v>226</v>
      </c>
      <c r="IB1" s="1">
        <v>227</v>
      </c>
      <c r="IC1" s="1">
        <v>228</v>
      </c>
      <c r="ID1" s="1">
        <v>229</v>
      </c>
      <c r="IE1" s="1">
        <v>230</v>
      </c>
      <c r="IF1" s="1">
        <v>231</v>
      </c>
      <c r="IG1" s="1">
        <v>232</v>
      </c>
      <c r="IH1" s="1">
        <v>233</v>
      </c>
      <c r="II1" s="1">
        <v>234</v>
      </c>
      <c r="IJ1" s="1">
        <v>235</v>
      </c>
      <c r="IK1" s="1">
        <v>236</v>
      </c>
      <c r="IL1" s="1">
        <v>237</v>
      </c>
      <c r="IM1" s="1">
        <v>238</v>
      </c>
      <c r="IN1" s="1">
        <v>239</v>
      </c>
      <c r="IO1" s="1">
        <v>240</v>
      </c>
      <c r="IP1" s="1">
        <v>241</v>
      </c>
      <c r="IQ1" s="1">
        <v>242</v>
      </c>
      <c r="IR1" s="1">
        <v>243</v>
      </c>
      <c r="IS1" s="1">
        <v>244</v>
      </c>
      <c r="IT1" s="1">
        <v>245</v>
      </c>
      <c r="IU1" s="1">
        <v>246</v>
      </c>
      <c r="IV1" s="1">
        <v>247</v>
      </c>
      <c r="IW1" s="1">
        <v>248</v>
      </c>
      <c r="IX1" s="1">
        <v>249</v>
      </c>
      <c r="IY1" s="1">
        <v>250</v>
      </c>
      <c r="IZ1" s="1">
        <v>251</v>
      </c>
      <c r="JA1" s="1">
        <v>252</v>
      </c>
      <c r="JB1" s="1">
        <v>253</v>
      </c>
      <c r="JC1" s="1">
        <v>254</v>
      </c>
      <c r="JD1" s="1">
        <v>255</v>
      </c>
      <c r="JE1" s="1">
        <v>256</v>
      </c>
      <c r="JF1" s="1">
        <v>257</v>
      </c>
      <c r="JG1" s="1">
        <v>258</v>
      </c>
      <c r="JH1" s="1">
        <v>259</v>
      </c>
      <c r="JI1" s="1">
        <v>260</v>
      </c>
      <c r="JJ1" s="1">
        <v>261</v>
      </c>
      <c r="JK1" s="1">
        <v>262</v>
      </c>
      <c r="JL1" s="1">
        <v>263</v>
      </c>
      <c r="JM1" s="1">
        <v>264</v>
      </c>
      <c r="JN1" s="1">
        <v>265</v>
      </c>
      <c r="JO1" s="1">
        <v>266</v>
      </c>
      <c r="JP1" s="1">
        <v>267</v>
      </c>
      <c r="JQ1" s="1">
        <v>268</v>
      </c>
      <c r="JR1" s="1">
        <v>269</v>
      </c>
      <c r="JS1" s="1">
        <v>270</v>
      </c>
      <c r="JT1" s="1">
        <v>271</v>
      </c>
      <c r="JU1" s="1">
        <v>272</v>
      </c>
      <c r="JV1" s="1">
        <v>273</v>
      </c>
      <c r="JW1" s="1">
        <v>274</v>
      </c>
      <c r="JX1" s="1">
        <v>275</v>
      </c>
      <c r="JY1" s="1">
        <v>276</v>
      </c>
      <c r="JZ1" s="1">
        <v>277</v>
      </c>
      <c r="KA1" s="1">
        <v>278</v>
      </c>
      <c r="KB1" s="1">
        <v>279</v>
      </c>
      <c r="KC1" s="1">
        <v>280</v>
      </c>
      <c r="KD1" s="1">
        <v>281</v>
      </c>
      <c r="KE1" s="1">
        <v>282</v>
      </c>
      <c r="KF1" s="1">
        <v>283</v>
      </c>
      <c r="KG1" s="1">
        <v>284</v>
      </c>
      <c r="KH1" s="1">
        <v>285</v>
      </c>
      <c r="KI1" s="1">
        <v>286</v>
      </c>
      <c r="KJ1" s="1">
        <v>287</v>
      </c>
      <c r="KK1" s="1">
        <v>288</v>
      </c>
      <c r="KL1" s="1">
        <v>289</v>
      </c>
      <c r="KM1" s="1">
        <v>290</v>
      </c>
      <c r="KN1" s="1">
        <v>291</v>
      </c>
      <c r="KO1" s="1">
        <v>292</v>
      </c>
      <c r="KP1" s="1">
        <v>293</v>
      </c>
      <c r="KQ1" s="1">
        <v>294</v>
      </c>
      <c r="KR1" s="1">
        <v>295</v>
      </c>
      <c r="KS1" s="1">
        <v>296</v>
      </c>
      <c r="KT1" s="1">
        <v>297</v>
      </c>
      <c r="KU1" s="1">
        <v>298</v>
      </c>
      <c r="KV1" s="1">
        <v>299</v>
      </c>
      <c r="KW1" s="1">
        <v>300</v>
      </c>
      <c r="KX1" s="1">
        <v>301</v>
      </c>
      <c r="KY1" s="1">
        <v>302</v>
      </c>
      <c r="KZ1" s="1">
        <v>303</v>
      </c>
      <c r="LA1" s="1">
        <v>304</v>
      </c>
      <c r="LB1" s="1">
        <v>305</v>
      </c>
      <c r="LC1" s="1">
        <v>306</v>
      </c>
      <c r="LD1" s="1">
        <v>307</v>
      </c>
      <c r="LE1" s="1">
        <v>308</v>
      </c>
      <c r="LF1" s="1">
        <v>309</v>
      </c>
      <c r="LG1" s="1">
        <v>310</v>
      </c>
      <c r="LH1" s="1">
        <v>311</v>
      </c>
      <c r="LI1" s="1">
        <v>312</v>
      </c>
      <c r="LJ1" s="1">
        <v>313</v>
      </c>
      <c r="LK1" s="1">
        <v>314</v>
      </c>
      <c r="LL1" s="1">
        <v>315</v>
      </c>
      <c r="LM1" s="1">
        <v>316</v>
      </c>
      <c r="LN1" s="1">
        <v>317</v>
      </c>
      <c r="LO1" s="1">
        <v>318</v>
      </c>
      <c r="LP1" s="1">
        <v>319</v>
      </c>
      <c r="LQ1" s="1">
        <v>320</v>
      </c>
      <c r="LR1" s="1">
        <v>321</v>
      </c>
      <c r="LS1" s="1">
        <v>322</v>
      </c>
      <c r="LT1" s="1">
        <v>323</v>
      </c>
      <c r="LU1" s="1">
        <v>324</v>
      </c>
      <c r="LV1" s="1">
        <v>325</v>
      </c>
      <c r="LW1" s="1">
        <v>326</v>
      </c>
      <c r="LX1" s="1">
        <v>327</v>
      </c>
      <c r="LY1" s="1">
        <v>328</v>
      </c>
      <c r="LZ1" s="1">
        <v>329</v>
      </c>
      <c r="MA1" s="1">
        <v>330</v>
      </c>
      <c r="MB1" s="1">
        <v>331</v>
      </c>
      <c r="MC1" s="1">
        <v>332</v>
      </c>
      <c r="MD1" s="1">
        <v>333</v>
      </c>
      <c r="ME1" s="1">
        <v>334</v>
      </c>
      <c r="MF1" s="1">
        <v>335</v>
      </c>
      <c r="MG1" s="1">
        <v>336</v>
      </c>
      <c r="MH1" s="1">
        <v>337</v>
      </c>
      <c r="MI1" s="1">
        <v>338</v>
      </c>
      <c r="MJ1" s="1">
        <v>339</v>
      </c>
      <c r="MK1" s="1">
        <v>340</v>
      </c>
      <c r="ML1" s="1">
        <v>341</v>
      </c>
      <c r="MM1" s="1">
        <v>342</v>
      </c>
      <c r="MN1" s="1">
        <v>343</v>
      </c>
      <c r="MO1" s="1">
        <v>344</v>
      </c>
      <c r="MP1" s="1">
        <v>345</v>
      </c>
      <c r="MQ1" s="1">
        <v>346</v>
      </c>
      <c r="MR1" s="1">
        <v>347</v>
      </c>
      <c r="MS1" s="1">
        <v>348</v>
      </c>
      <c r="MT1" s="1">
        <v>349</v>
      </c>
      <c r="MU1" s="1">
        <v>350</v>
      </c>
      <c r="MV1" s="1">
        <v>351</v>
      </c>
      <c r="MW1" s="1">
        <v>352</v>
      </c>
      <c r="MX1" s="1">
        <v>353</v>
      </c>
      <c r="MY1" s="1">
        <v>354</v>
      </c>
      <c r="MZ1" s="1">
        <v>355</v>
      </c>
      <c r="NA1" s="1">
        <v>356</v>
      </c>
      <c r="NB1" s="1">
        <v>357</v>
      </c>
      <c r="NC1" s="1">
        <v>358</v>
      </c>
      <c r="ND1" s="1">
        <v>359</v>
      </c>
      <c r="NE1" s="1">
        <v>360</v>
      </c>
      <c r="NF1" s="1">
        <v>361</v>
      </c>
      <c r="NG1" s="1">
        <v>362</v>
      </c>
      <c r="NH1" s="1">
        <v>363</v>
      </c>
      <c r="NI1" s="1">
        <v>364</v>
      </c>
      <c r="NJ1" s="1">
        <v>365</v>
      </c>
      <c r="NK1" s="1">
        <v>366</v>
      </c>
      <c r="NL1" s="1">
        <v>367</v>
      </c>
      <c r="NM1" s="1">
        <v>368</v>
      </c>
      <c r="NN1" s="1">
        <v>369</v>
      </c>
      <c r="NO1" s="1">
        <v>370</v>
      </c>
      <c r="NP1" s="1">
        <v>371</v>
      </c>
      <c r="NQ1" s="1">
        <v>372</v>
      </c>
      <c r="NR1" s="1">
        <v>373</v>
      </c>
      <c r="NS1" s="1">
        <v>374</v>
      </c>
      <c r="NT1" s="1">
        <v>375</v>
      </c>
      <c r="NU1" s="1">
        <v>376</v>
      </c>
      <c r="NV1" s="1">
        <v>377</v>
      </c>
      <c r="NW1" s="1">
        <v>378</v>
      </c>
      <c r="NX1" s="1">
        <v>379</v>
      </c>
      <c r="NY1" s="1">
        <v>380</v>
      </c>
      <c r="NZ1" s="1">
        <v>381</v>
      </c>
      <c r="OA1" s="1">
        <v>382</v>
      </c>
      <c r="OB1" s="1">
        <v>383</v>
      </c>
      <c r="OC1" s="1">
        <v>384</v>
      </c>
      <c r="OD1" s="1">
        <v>385</v>
      </c>
      <c r="OE1" s="1">
        <v>386</v>
      </c>
      <c r="OF1" s="1">
        <v>387</v>
      </c>
      <c r="OG1" s="1">
        <v>388</v>
      </c>
      <c r="OH1" s="1">
        <v>389</v>
      </c>
      <c r="OI1" s="1">
        <v>390</v>
      </c>
      <c r="OJ1" s="1">
        <v>391</v>
      </c>
      <c r="OK1" s="1">
        <v>392</v>
      </c>
      <c r="OL1" s="1">
        <v>393</v>
      </c>
      <c r="OM1" s="1">
        <v>394</v>
      </c>
      <c r="ON1" s="1">
        <v>395</v>
      </c>
      <c r="OO1" s="1">
        <v>396</v>
      </c>
      <c r="OP1" s="2">
        <v>397</v>
      </c>
      <c r="OQ1" s="1">
        <v>398</v>
      </c>
      <c r="OR1" s="1">
        <v>399</v>
      </c>
      <c r="OS1" s="1">
        <v>400</v>
      </c>
      <c r="OT1" s="1">
        <v>401</v>
      </c>
      <c r="OU1" s="2">
        <v>402</v>
      </c>
      <c r="OV1" s="1">
        <v>403</v>
      </c>
      <c r="OW1" s="1">
        <v>404</v>
      </c>
      <c r="OX1" s="1">
        <v>405</v>
      </c>
      <c r="OY1" s="1">
        <v>406</v>
      </c>
      <c r="OZ1" s="1">
        <v>407</v>
      </c>
      <c r="PA1" s="1">
        <v>408</v>
      </c>
      <c r="PB1" s="1">
        <v>409</v>
      </c>
      <c r="PC1" s="1">
        <v>410</v>
      </c>
      <c r="PD1" s="1">
        <v>411</v>
      </c>
      <c r="PE1" s="1">
        <v>412</v>
      </c>
      <c r="PF1" s="1">
        <v>413</v>
      </c>
      <c r="PG1" s="1">
        <v>414</v>
      </c>
      <c r="PH1" s="1">
        <v>415</v>
      </c>
      <c r="PI1" s="1">
        <v>416</v>
      </c>
      <c r="PJ1" s="1">
        <v>417</v>
      </c>
      <c r="PK1" s="1">
        <v>418</v>
      </c>
      <c r="PL1" s="1">
        <v>419</v>
      </c>
      <c r="PM1" s="1">
        <v>420</v>
      </c>
      <c r="PN1" s="1">
        <v>421</v>
      </c>
      <c r="PO1" s="1">
        <v>422</v>
      </c>
      <c r="PP1" s="1">
        <v>423</v>
      </c>
      <c r="PQ1" s="1">
        <v>424</v>
      </c>
      <c r="PR1" s="1">
        <v>425</v>
      </c>
      <c r="PS1" s="1">
        <v>426</v>
      </c>
      <c r="PT1" s="1">
        <v>427</v>
      </c>
      <c r="PU1" s="1">
        <v>428</v>
      </c>
      <c r="PV1" s="1">
        <v>429</v>
      </c>
      <c r="PW1" s="1">
        <v>430</v>
      </c>
      <c r="PX1" s="1">
        <v>431</v>
      </c>
      <c r="PY1" s="1">
        <v>432</v>
      </c>
      <c r="PZ1" s="1">
        <v>433</v>
      </c>
      <c r="QA1" s="1">
        <v>434</v>
      </c>
      <c r="QB1" s="1">
        <v>435</v>
      </c>
      <c r="QC1" s="1">
        <v>436</v>
      </c>
      <c r="QD1" s="1">
        <v>437</v>
      </c>
      <c r="QE1" s="1">
        <v>438</v>
      </c>
      <c r="QF1" s="1">
        <v>439</v>
      </c>
      <c r="QG1" s="1">
        <v>440</v>
      </c>
      <c r="QH1" s="1">
        <v>441</v>
      </c>
      <c r="QI1" s="1">
        <v>442</v>
      </c>
      <c r="QJ1" s="1">
        <v>443</v>
      </c>
      <c r="QK1" s="1">
        <v>444</v>
      </c>
      <c r="QL1" s="1">
        <v>445</v>
      </c>
      <c r="QM1" s="1">
        <v>446</v>
      </c>
      <c r="QN1" s="1">
        <v>447</v>
      </c>
      <c r="QO1" s="1">
        <v>448</v>
      </c>
      <c r="QP1" s="1">
        <v>449</v>
      </c>
      <c r="QQ1" s="1">
        <v>450</v>
      </c>
      <c r="QR1" s="1">
        <v>451</v>
      </c>
      <c r="QS1" s="1">
        <v>452</v>
      </c>
      <c r="QT1" s="1">
        <v>453</v>
      </c>
      <c r="QU1" s="1">
        <v>454</v>
      </c>
      <c r="QV1" s="1">
        <v>455</v>
      </c>
      <c r="QW1" s="1">
        <v>456</v>
      </c>
      <c r="QX1" s="1">
        <v>457</v>
      </c>
      <c r="QY1" s="1">
        <v>458</v>
      </c>
      <c r="QZ1" s="1">
        <v>459</v>
      </c>
      <c r="RA1" s="1">
        <v>460</v>
      </c>
      <c r="RB1" s="1">
        <v>461</v>
      </c>
      <c r="RC1" s="2">
        <v>462</v>
      </c>
      <c r="RD1" s="1">
        <v>463</v>
      </c>
      <c r="RE1" s="1">
        <v>464</v>
      </c>
      <c r="RF1" s="1">
        <v>465</v>
      </c>
      <c r="RG1" s="1">
        <v>466</v>
      </c>
      <c r="RH1" s="1">
        <v>467</v>
      </c>
      <c r="RI1" s="1">
        <v>468</v>
      </c>
      <c r="RJ1" s="1">
        <v>469</v>
      </c>
      <c r="RK1" s="1">
        <v>470</v>
      </c>
      <c r="RL1" s="1">
        <v>471</v>
      </c>
      <c r="RM1" s="1">
        <v>472</v>
      </c>
      <c r="RN1" s="1">
        <v>473</v>
      </c>
      <c r="RO1" s="1">
        <v>474</v>
      </c>
      <c r="RP1" s="1">
        <v>475</v>
      </c>
      <c r="RQ1" s="1">
        <v>476</v>
      </c>
      <c r="RR1" s="1">
        <v>477</v>
      </c>
      <c r="RS1" s="1">
        <v>478</v>
      </c>
      <c r="RT1" s="1">
        <v>479</v>
      </c>
      <c r="RU1" s="2">
        <v>480</v>
      </c>
      <c r="RV1" s="1">
        <v>481</v>
      </c>
      <c r="RW1" s="1">
        <v>482</v>
      </c>
      <c r="RX1" s="1">
        <v>483</v>
      </c>
      <c r="RY1" s="1">
        <v>484</v>
      </c>
      <c r="RZ1" s="1">
        <v>485</v>
      </c>
      <c r="SA1" s="1">
        <v>486</v>
      </c>
      <c r="SB1" s="2">
        <v>487</v>
      </c>
      <c r="SC1" s="1">
        <v>488</v>
      </c>
      <c r="SD1" s="1">
        <v>489</v>
      </c>
      <c r="SE1" s="1">
        <v>490</v>
      </c>
      <c r="SF1" s="1">
        <v>491</v>
      </c>
      <c r="SG1" s="1">
        <v>492</v>
      </c>
      <c r="SH1" s="1">
        <v>493</v>
      </c>
      <c r="SI1" s="1">
        <v>494</v>
      </c>
      <c r="SJ1" s="1">
        <v>495</v>
      </c>
      <c r="SK1" s="1">
        <v>496</v>
      </c>
      <c r="SL1" s="1">
        <v>497</v>
      </c>
      <c r="SM1" s="1">
        <v>498</v>
      </c>
      <c r="SN1" s="1">
        <v>499</v>
      </c>
      <c r="SO1" s="1">
        <v>500</v>
      </c>
      <c r="SP1" s="1">
        <v>501</v>
      </c>
      <c r="SQ1" s="1">
        <v>502</v>
      </c>
      <c r="SR1" s="1">
        <v>503</v>
      </c>
      <c r="SS1" s="1">
        <v>504</v>
      </c>
      <c r="ST1" s="1">
        <v>505</v>
      </c>
      <c r="SU1" s="1">
        <v>506</v>
      </c>
      <c r="SV1" s="1">
        <v>507</v>
      </c>
      <c r="SW1" s="1">
        <v>508</v>
      </c>
      <c r="SX1" s="1">
        <v>509</v>
      </c>
      <c r="SY1" s="1">
        <v>510</v>
      </c>
      <c r="SZ1" s="1">
        <v>511</v>
      </c>
      <c r="TA1" s="1">
        <v>512</v>
      </c>
      <c r="TB1" s="1">
        <v>513</v>
      </c>
      <c r="TC1" s="1">
        <v>514</v>
      </c>
      <c r="TD1" s="1">
        <v>515</v>
      </c>
      <c r="TE1" s="1">
        <v>516</v>
      </c>
      <c r="TF1" s="1">
        <v>517</v>
      </c>
      <c r="TG1" s="1">
        <v>518</v>
      </c>
    </row>
    <row r="2" spans="1:527">
      <c r="A2" s="5" t="s">
        <v>0</v>
      </c>
      <c r="B2" s="6"/>
      <c r="J2" s="1">
        <v>2006092801</v>
      </c>
      <c r="K2" s="1">
        <v>2006100301</v>
      </c>
      <c r="L2" s="1">
        <v>2006101201</v>
      </c>
      <c r="M2" s="1">
        <v>2006103101</v>
      </c>
      <c r="N2" s="1">
        <v>2006103102</v>
      </c>
      <c r="O2" s="1">
        <v>2006110101</v>
      </c>
      <c r="P2" s="1">
        <v>2006110901</v>
      </c>
      <c r="Q2" s="1">
        <v>2006110902</v>
      </c>
      <c r="R2" s="1">
        <v>2006110902</v>
      </c>
      <c r="S2" s="1">
        <v>2006110903</v>
      </c>
      <c r="T2" s="1">
        <v>2006111401</v>
      </c>
      <c r="U2" s="1">
        <v>2006111402</v>
      </c>
      <c r="V2" s="1">
        <v>2006111403</v>
      </c>
      <c r="W2" s="1">
        <v>2006111404</v>
      </c>
      <c r="X2" s="1">
        <v>2006111405</v>
      </c>
      <c r="Y2" s="1">
        <v>2006111406</v>
      </c>
      <c r="Z2" s="1">
        <v>2006111407</v>
      </c>
      <c r="AA2" s="1">
        <v>2006111601</v>
      </c>
      <c r="AB2" s="1">
        <v>2006111602</v>
      </c>
      <c r="AC2" s="1">
        <v>2006112301</v>
      </c>
      <c r="AD2" s="1">
        <v>2006112801</v>
      </c>
      <c r="AE2" s="1">
        <v>2006112802</v>
      </c>
      <c r="AF2" s="1">
        <v>2006112803</v>
      </c>
      <c r="AG2" s="1">
        <v>2006112804</v>
      </c>
      <c r="AH2" s="1">
        <v>2006113001</v>
      </c>
      <c r="AI2" s="1">
        <v>2006121301</v>
      </c>
      <c r="AJ2" s="1">
        <v>2006121302</v>
      </c>
      <c r="AK2" s="1">
        <v>2006121303</v>
      </c>
      <c r="AL2" s="1">
        <v>2006121304</v>
      </c>
      <c r="AM2" s="1">
        <v>2006121305</v>
      </c>
      <c r="AN2" s="1">
        <v>2006121306</v>
      </c>
      <c r="AO2" s="1">
        <v>2006121307</v>
      </c>
      <c r="AP2" s="1">
        <v>2006121308</v>
      </c>
      <c r="AQ2" s="1">
        <v>2006121401</v>
      </c>
      <c r="AR2" s="1">
        <v>2006121402</v>
      </c>
      <c r="AS2" s="1">
        <v>2006121403</v>
      </c>
      <c r="AT2" s="1">
        <v>2006121404</v>
      </c>
      <c r="AU2" s="1">
        <v>2006121405</v>
      </c>
      <c r="AV2" s="1">
        <v>2006121406</v>
      </c>
      <c r="AW2" s="1">
        <v>2006121901</v>
      </c>
      <c r="AX2" s="1">
        <v>2006121902</v>
      </c>
      <c r="AY2" s="1">
        <v>2006122101</v>
      </c>
      <c r="AZ2" s="1">
        <v>2006122102</v>
      </c>
      <c r="BA2" s="1">
        <v>2006122103</v>
      </c>
      <c r="BB2" s="1">
        <v>2006122104</v>
      </c>
      <c r="BC2" s="1">
        <v>2006122105</v>
      </c>
      <c r="BD2" s="1">
        <v>2006122106</v>
      </c>
      <c r="BE2" s="1">
        <v>2006122601</v>
      </c>
      <c r="BF2" s="1">
        <v>2006122602</v>
      </c>
      <c r="BG2" s="1">
        <v>2006122603</v>
      </c>
      <c r="BH2" s="1">
        <v>2006122604</v>
      </c>
      <c r="BI2" s="1">
        <v>2006122605</v>
      </c>
      <c r="BJ2" s="1">
        <v>2006122606</v>
      </c>
      <c r="BK2" s="1">
        <v>2006122607</v>
      </c>
      <c r="BL2" s="1">
        <v>2006122608</v>
      </c>
      <c r="BM2" s="1">
        <v>2006122609</v>
      </c>
      <c r="BN2" s="1">
        <v>2006122610</v>
      </c>
      <c r="BO2" s="1">
        <v>2006271201</v>
      </c>
      <c r="BP2" s="1">
        <v>2006271202</v>
      </c>
      <c r="BQ2" s="1">
        <v>2006271203</v>
      </c>
      <c r="BR2" s="1">
        <v>2006281201</v>
      </c>
      <c r="BS2" s="1">
        <v>2006281202</v>
      </c>
      <c r="BT2" s="1">
        <v>2006281203</v>
      </c>
      <c r="BU2" s="1">
        <v>2006281204</v>
      </c>
      <c r="BV2" s="1">
        <v>2006281205</v>
      </c>
      <c r="BW2" s="1">
        <v>2006281206</v>
      </c>
      <c r="BX2" s="1">
        <v>2006281207</v>
      </c>
      <c r="BY2" s="1">
        <v>2006281208</v>
      </c>
      <c r="BZ2" s="1">
        <v>2006281209</v>
      </c>
      <c r="CA2" s="1">
        <v>2006281210</v>
      </c>
      <c r="CB2" s="1">
        <v>2006281211</v>
      </c>
      <c r="CC2" s="1">
        <v>2006301201</v>
      </c>
      <c r="CD2" s="1">
        <v>2006301202</v>
      </c>
      <c r="CE2" s="1">
        <v>2006301203</v>
      </c>
      <c r="CF2" s="1">
        <v>2006301204</v>
      </c>
      <c r="CG2" s="2"/>
      <c r="CL2" s="2"/>
      <c r="CO2" s="2"/>
      <c r="DY2" s="1">
        <v>2007040301</v>
      </c>
      <c r="DZ2" s="1">
        <v>2007040302</v>
      </c>
      <c r="EA2" s="1">
        <v>2007040303</v>
      </c>
      <c r="EB2" s="1">
        <v>2007040304</v>
      </c>
      <c r="EC2" s="1">
        <v>2007040305</v>
      </c>
      <c r="ED2" s="1">
        <v>2007040306</v>
      </c>
      <c r="EE2" s="1">
        <v>2007040307</v>
      </c>
      <c r="EF2" s="1">
        <v>2007040308</v>
      </c>
      <c r="EG2" s="1">
        <v>2007040309</v>
      </c>
      <c r="EH2" s="1">
        <v>2007040310</v>
      </c>
      <c r="EI2" s="1">
        <v>2007040311</v>
      </c>
      <c r="EJ2" s="1">
        <v>2007040312</v>
      </c>
      <c r="EK2" s="1">
        <v>2007040313</v>
      </c>
      <c r="EL2" s="1">
        <v>2007040314</v>
      </c>
      <c r="EM2" s="1">
        <v>2007100401</v>
      </c>
      <c r="EN2" s="1">
        <v>2007100402</v>
      </c>
      <c r="EO2" s="1">
        <v>2007100403</v>
      </c>
      <c r="EP2" s="1">
        <v>2007100404</v>
      </c>
      <c r="EQ2" s="1">
        <v>2007100405</v>
      </c>
      <c r="ER2" s="1">
        <v>2007100406</v>
      </c>
      <c r="ES2" s="1">
        <v>2007100407</v>
      </c>
      <c r="ET2" s="1">
        <v>2007100408</v>
      </c>
      <c r="EU2" s="1">
        <v>2007100409</v>
      </c>
      <c r="EV2" s="1">
        <v>2007100410</v>
      </c>
      <c r="EW2" s="1">
        <v>2007100411</v>
      </c>
      <c r="EX2" s="1">
        <v>2007100412</v>
      </c>
      <c r="EY2" s="1">
        <v>2007100413</v>
      </c>
      <c r="EZ2" s="1">
        <v>2007100414</v>
      </c>
      <c r="FA2" s="1">
        <v>2007120401</v>
      </c>
      <c r="FB2" s="1">
        <v>2007120402</v>
      </c>
      <c r="FC2" s="1">
        <v>2007120403</v>
      </c>
      <c r="FD2" s="1">
        <v>2007120404</v>
      </c>
      <c r="FE2" s="1">
        <v>2007120405</v>
      </c>
      <c r="FF2" s="1">
        <v>2007120406</v>
      </c>
      <c r="FG2" s="1">
        <v>2007120407</v>
      </c>
      <c r="FH2" s="1">
        <v>2007120408</v>
      </c>
      <c r="FI2" s="1">
        <v>2007120409</v>
      </c>
      <c r="FJ2" s="1">
        <v>2007120410</v>
      </c>
      <c r="FK2" s="1">
        <v>2007120411</v>
      </c>
      <c r="FL2" s="1">
        <v>2007120412</v>
      </c>
      <c r="FM2" s="1">
        <v>2007170401</v>
      </c>
      <c r="FN2" s="1">
        <v>2007170402</v>
      </c>
      <c r="FO2" s="1">
        <v>2007170403</v>
      </c>
      <c r="FP2" s="1">
        <v>2007170404</v>
      </c>
      <c r="FQ2" s="1">
        <v>2007190401</v>
      </c>
      <c r="FR2" s="1">
        <v>2007190402</v>
      </c>
      <c r="FS2" s="1">
        <v>2007190403</v>
      </c>
      <c r="FT2" s="1">
        <v>2007190404</v>
      </c>
      <c r="FU2" s="1">
        <v>2007240401</v>
      </c>
      <c r="FV2" s="1">
        <v>2007240402</v>
      </c>
      <c r="FW2" s="1">
        <v>2007240403</v>
      </c>
      <c r="FX2" s="1">
        <v>2007240404</v>
      </c>
      <c r="FY2" s="1">
        <v>2007270401</v>
      </c>
      <c r="FZ2" s="1">
        <v>2007270402</v>
      </c>
      <c r="GA2" s="1">
        <v>2007270403</v>
      </c>
      <c r="GB2" s="2">
        <v>2007160501</v>
      </c>
      <c r="GC2" s="1">
        <v>2007230501</v>
      </c>
      <c r="GD2" s="1">
        <v>2007300501</v>
      </c>
      <c r="GE2" s="1">
        <v>2007130601</v>
      </c>
      <c r="GF2" s="1">
        <v>2007130601</v>
      </c>
      <c r="GG2" s="1">
        <v>2007180701</v>
      </c>
      <c r="GH2" s="1">
        <v>2007010801</v>
      </c>
      <c r="GI2" s="1">
        <v>2007150801</v>
      </c>
      <c r="GJ2" s="2">
        <v>2007260601</v>
      </c>
      <c r="GK2" s="1">
        <v>2007260602</v>
      </c>
      <c r="GL2" s="1">
        <v>2007280601</v>
      </c>
      <c r="GM2" s="1">
        <v>2007280602</v>
      </c>
      <c r="GN2" s="1">
        <v>2007280603</v>
      </c>
      <c r="GO2" s="1">
        <v>2007280604</v>
      </c>
      <c r="GP2" s="1">
        <v>2007280605</v>
      </c>
      <c r="GQ2" s="1">
        <v>2007280606</v>
      </c>
      <c r="GR2" s="1">
        <v>2007280607</v>
      </c>
      <c r="GS2" s="1">
        <v>2007280608</v>
      </c>
      <c r="GT2" s="1">
        <v>2007280609</v>
      </c>
      <c r="GU2" s="1">
        <v>2007280610</v>
      </c>
      <c r="GV2" s="1">
        <v>2007280611</v>
      </c>
      <c r="GW2" s="1">
        <v>2007280612</v>
      </c>
      <c r="GX2" s="1">
        <v>2007280613</v>
      </c>
      <c r="GY2" s="1">
        <v>2007280614</v>
      </c>
      <c r="GZ2" s="1">
        <v>2007280615</v>
      </c>
      <c r="HA2" s="2">
        <v>2007250901</v>
      </c>
      <c r="HB2" s="1">
        <v>2007250902</v>
      </c>
      <c r="HC2" s="1">
        <v>2007250903</v>
      </c>
      <c r="HD2" s="1">
        <v>2007250904</v>
      </c>
      <c r="HE2" s="1">
        <v>2007250905</v>
      </c>
      <c r="HF2" s="1">
        <v>2007250906</v>
      </c>
      <c r="HG2" s="1">
        <v>2007250907</v>
      </c>
      <c r="HH2" s="1">
        <v>2007250908</v>
      </c>
      <c r="HI2" s="1">
        <v>2007250909</v>
      </c>
      <c r="HJ2" s="1">
        <v>2007250910</v>
      </c>
      <c r="HK2" s="1">
        <v>2007250911</v>
      </c>
      <c r="HL2" s="1">
        <v>2007270901</v>
      </c>
      <c r="HM2" s="1">
        <v>2007270902</v>
      </c>
      <c r="HN2" s="1">
        <v>2007270903</v>
      </c>
      <c r="HO2" s="1">
        <v>2007270904</v>
      </c>
      <c r="HP2" s="1">
        <v>2007270905</v>
      </c>
      <c r="HQ2" s="1">
        <v>2007270906</v>
      </c>
      <c r="HR2" s="1">
        <v>2007270907</v>
      </c>
      <c r="HS2" s="1">
        <v>2007270908</v>
      </c>
      <c r="HT2" s="1">
        <v>2007270909</v>
      </c>
      <c r="HU2" s="1">
        <v>2007270910</v>
      </c>
      <c r="HV2" s="1">
        <v>2007270911</v>
      </c>
      <c r="HW2" s="1">
        <v>2007021001</v>
      </c>
      <c r="HX2" s="1">
        <v>2007021002</v>
      </c>
      <c r="HY2" s="1">
        <v>2007021003</v>
      </c>
      <c r="HZ2" s="1">
        <v>2007021004</v>
      </c>
      <c r="IA2" s="1">
        <v>2007021005</v>
      </c>
      <c r="IB2" s="1">
        <v>2007021006</v>
      </c>
      <c r="IC2" s="1">
        <v>2007021007</v>
      </c>
      <c r="ID2" s="1">
        <v>2007021008</v>
      </c>
      <c r="IE2" s="1">
        <v>2007021009</v>
      </c>
      <c r="IF2" s="1">
        <v>2007021010</v>
      </c>
      <c r="IG2" s="1">
        <v>2007021011</v>
      </c>
      <c r="IH2" s="1">
        <v>2007021012</v>
      </c>
      <c r="II2" s="1">
        <v>2007021013</v>
      </c>
      <c r="IJ2" s="1">
        <v>2007021014</v>
      </c>
      <c r="IK2" s="1">
        <v>2007021015</v>
      </c>
      <c r="IL2" s="1">
        <v>2007111001</v>
      </c>
      <c r="IM2" s="1">
        <v>2007111002</v>
      </c>
      <c r="IN2" s="1">
        <v>2007111003</v>
      </c>
      <c r="IO2" s="1">
        <v>2007111004</v>
      </c>
      <c r="IP2" s="1">
        <v>2007111005</v>
      </c>
      <c r="IQ2" s="1">
        <v>2007111006</v>
      </c>
      <c r="IR2" s="1">
        <v>2007161001</v>
      </c>
      <c r="IS2" s="1">
        <v>2007161002</v>
      </c>
      <c r="IT2" s="1">
        <v>2007161003</v>
      </c>
      <c r="IU2" s="7">
        <v>2007161004</v>
      </c>
      <c r="IV2" s="1">
        <v>2007161005</v>
      </c>
      <c r="IW2" s="1">
        <v>2007161006</v>
      </c>
      <c r="IX2" s="1">
        <v>2007161007</v>
      </c>
      <c r="IY2" s="1">
        <v>2007161008</v>
      </c>
      <c r="IZ2" s="1">
        <v>2007161009</v>
      </c>
      <c r="JA2" s="1">
        <v>2007161010</v>
      </c>
      <c r="JB2" s="1">
        <v>2007161011</v>
      </c>
      <c r="JC2" s="1">
        <v>2007161012</v>
      </c>
      <c r="JD2" s="1">
        <v>2007181001</v>
      </c>
      <c r="JE2" s="1">
        <v>2007181002</v>
      </c>
      <c r="JF2" s="1">
        <v>2007181003</v>
      </c>
      <c r="JG2" s="1">
        <v>2007181004</v>
      </c>
      <c r="JH2" s="1">
        <v>2007181005</v>
      </c>
      <c r="JI2" s="1">
        <v>2007181006</v>
      </c>
      <c r="JJ2" s="1">
        <v>2007181007</v>
      </c>
      <c r="JK2" s="1">
        <v>2007181008</v>
      </c>
      <c r="JL2" s="1">
        <v>2007181009</v>
      </c>
      <c r="JM2" s="1">
        <v>2007231001</v>
      </c>
      <c r="JN2" s="1">
        <v>2007231002</v>
      </c>
      <c r="JO2" s="1">
        <v>2007231003</v>
      </c>
      <c r="JP2" s="1">
        <v>2007231004</v>
      </c>
      <c r="JQ2" s="1">
        <v>2007231005</v>
      </c>
      <c r="JR2" s="1">
        <v>2007231006</v>
      </c>
      <c r="JS2" s="1">
        <v>2007231007</v>
      </c>
      <c r="JT2" s="1">
        <v>2007231008</v>
      </c>
      <c r="JU2" s="1">
        <v>2007231009</v>
      </c>
      <c r="JV2" s="1">
        <v>2007231010</v>
      </c>
      <c r="JW2" s="1">
        <v>2007231011</v>
      </c>
      <c r="JX2" s="1">
        <v>2007231012</v>
      </c>
      <c r="JY2" s="1">
        <v>2007231013</v>
      </c>
      <c r="JZ2" s="1">
        <v>2007301001</v>
      </c>
      <c r="KA2" s="1">
        <v>2007301002</v>
      </c>
      <c r="KB2" s="1">
        <v>2007301003</v>
      </c>
      <c r="KC2" s="1">
        <v>2007301004</v>
      </c>
      <c r="KD2" s="1">
        <v>2007301005</v>
      </c>
      <c r="KE2" s="1">
        <v>2007301006</v>
      </c>
      <c r="KF2" s="1">
        <v>2007301007</v>
      </c>
      <c r="KG2" s="1">
        <v>2007301008</v>
      </c>
      <c r="KH2" s="1">
        <v>2007301009</v>
      </c>
      <c r="KI2" s="1">
        <v>2007311001</v>
      </c>
      <c r="KJ2" s="1">
        <v>2007311002</v>
      </c>
      <c r="KK2" s="1">
        <v>2007311003</v>
      </c>
      <c r="KL2" s="1">
        <v>2007311004</v>
      </c>
      <c r="KM2" s="1">
        <v>2007311005</v>
      </c>
      <c r="KN2" s="1">
        <v>2007311006</v>
      </c>
      <c r="KO2" s="1">
        <v>2007311007</v>
      </c>
      <c r="KP2" s="1">
        <v>2007061101</v>
      </c>
      <c r="KQ2" s="1">
        <v>2007061102</v>
      </c>
      <c r="KR2" s="1">
        <v>2007081101</v>
      </c>
      <c r="KS2" s="1">
        <v>2007081102</v>
      </c>
      <c r="KT2" s="1">
        <v>2007131101</v>
      </c>
      <c r="KU2" s="1">
        <v>2007131102</v>
      </c>
      <c r="KV2" s="1">
        <v>2007131103</v>
      </c>
      <c r="KW2" s="1">
        <v>2007131104</v>
      </c>
      <c r="KX2" s="1">
        <v>2007131105</v>
      </c>
      <c r="KY2" s="1">
        <v>2007131106</v>
      </c>
      <c r="KZ2" s="1">
        <v>2007131107</v>
      </c>
      <c r="LA2" s="1">
        <v>2007131108</v>
      </c>
      <c r="LB2" s="1">
        <v>2007131109</v>
      </c>
      <c r="LC2" s="1">
        <v>2007131110</v>
      </c>
      <c r="LD2" s="1">
        <v>2007131111</v>
      </c>
      <c r="LE2" s="1">
        <v>2007131112</v>
      </c>
      <c r="LF2" s="1">
        <v>2007151101</v>
      </c>
      <c r="LG2" s="1">
        <v>2007151102</v>
      </c>
      <c r="LH2" s="1">
        <v>2007151103</v>
      </c>
      <c r="LI2" s="1">
        <v>2007151104</v>
      </c>
      <c r="LJ2" s="1">
        <v>2007151105</v>
      </c>
      <c r="LK2" s="1">
        <v>2007151106</v>
      </c>
      <c r="LL2" s="1">
        <v>2007151107</v>
      </c>
      <c r="LM2" s="1">
        <v>2007151108</v>
      </c>
      <c r="LN2" s="1">
        <v>2007151109</v>
      </c>
      <c r="LO2" s="1">
        <v>2007151110</v>
      </c>
      <c r="LP2" s="1">
        <v>2007211101</v>
      </c>
      <c r="LQ2" s="1">
        <v>2007211102</v>
      </c>
      <c r="LR2" s="1">
        <v>2007211103</v>
      </c>
      <c r="LS2" s="1">
        <v>2007211104</v>
      </c>
      <c r="LT2" s="1">
        <v>2007211105</v>
      </c>
      <c r="LU2" s="1">
        <v>2007211106</v>
      </c>
      <c r="LV2" s="1">
        <v>2007211107</v>
      </c>
      <c r="LW2" s="1">
        <v>2007211108</v>
      </c>
      <c r="LX2" s="1">
        <v>2007211109</v>
      </c>
      <c r="LY2" s="1">
        <v>2007211110</v>
      </c>
      <c r="LZ2" s="1">
        <v>2007211111</v>
      </c>
      <c r="MA2" s="1">
        <v>2007211112</v>
      </c>
      <c r="MB2" s="1">
        <v>2007211113</v>
      </c>
      <c r="MC2" s="1">
        <v>2007221101</v>
      </c>
      <c r="MD2" s="1">
        <v>2007221102</v>
      </c>
      <c r="ME2" s="1">
        <v>2007221103</v>
      </c>
      <c r="MF2" s="1">
        <v>2007221104</v>
      </c>
      <c r="MG2" s="1">
        <v>2007221105</v>
      </c>
      <c r="MH2" s="1">
        <v>2007221106</v>
      </c>
      <c r="MI2" s="1">
        <v>2007221107</v>
      </c>
      <c r="MJ2" s="1">
        <v>2007221108</v>
      </c>
      <c r="MK2" s="1">
        <v>2007221109</v>
      </c>
      <c r="ML2" s="1">
        <v>2007221110</v>
      </c>
      <c r="MM2" s="1">
        <v>2007271101</v>
      </c>
      <c r="MN2" s="1">
        <v>2007271102</v>
      </c>
      <c r="MO2" s="1">
        <v>2007271103</v>
      </c>
      <c r="MP2" s="1">
        <v>2007271104</v>
      </c>
      <c r="MQ2" s="1">
        <v>2007271105</v>
      </c>
      <c r="MR2" s="1">
        <v>2007271106</v>
      </c>
      <c r="MS2" s="1">
        <v>2007271107</v>
      </c>
      <c r="MT2" s="1">
        <v>2007271108</v>
      </c>
      <c r="MU2" s="1">
        <v>2007271109</v>
      </c>
      <c r="MV2" s="1">
        <v>2007271110</v>
      </c>
      <c r="MW2" s="1">
        <v>2007271111</v>
      </c>
      <c r="MX2" s="1">
        <v>2007271112</v>
      </c>
      <c r="MY2" s="1">
        <v>2007271113</v>
      </c>
      <c r="MZ2" s="1">
        <v>2007271114</v>
      </c>
      <c r="NA2" s="1">
        <v>2007291101</v>
      </c>
      <c r="NB2" s="1">
        <v>2007291102</v>
      </c>
      <c r="NC2" s="1">
        <v>2007291103</v>
      </c>
      <c r="ND2" s="1">
        <v>2007291104</v>
      </c>
      <c r="NE2" s="1">
        <v>2007291105</v>
      </c>
      <c r="NF2" s="1">
        <v>2007291106</v>
      </c>
      <c r="NG2" s="1">
        <v>2007291107</v>
      </c>
      <c r="NH2" s="1">
        <v>2007291108</v>
      </c>
      <c r="NI2" s="1">
        <v>2007291109</v>
      </c>
      <c r="NJ2" s="1">
        <v>2007291110</v>
      </c>
      <c r="NK2" s="1">
        <v>2007041201</v>
      </c>
      <c r="NL2" s="1">
        <v>2007041202</v>
      </c>
      <c r="NM2" s="1">
        <v>2007041203</v>
      </c>
      <c r="NN2" s="1">
        <v>2007061201</v>
      </c>
      <c r="NO2" s="1">
        <v>2007061202</v>
      </c>
      <c r="NP2" s="1">
        <v>2007061203</v>
      </c>
      <c r="NQ2" s="1">
        <v>2007061204</v>
      </c>
      <c r="NR2" s="1">
        <v>2007061205</v>
      </c>
      <c r="NS2" s="1">
        <v>2007061206</v>
      </c>
      <c r="NT2" s="1">
        <v>2007131201</v>
      </c>
      <c r="NU2" s="1">
        <v>2007131202</v>
      </c>
      <c r="NV2" s="1">
        <v>2007131203</v>
      </c>
      <c r="NW2" s="1">
        <v>2007131204</v>
      </c>
      <c r="NX2" s="1">
        <v>2007131205</v>
      </c>
      <c r="NY2" s="1">
        <v>2007131206</v>
      </c>
      <c r="NZ2" s="1">
        <v>2007131207</v>
      </c>
      <c r="OA2" s="1">
        <v>2007181201</v>
      </c>
      <c r="OB2" s="1">
        <v>2007181202</v>
      </c>
      <c r="OC2" s="1">
        <v>2007181203</v>
      </c>
      <c r="OD2" s="1">
        <v>2007181204</v>
      </c>
      <c r="OE2" s="1">
        <v>2007181205</v>
      </c>
      <c r="OF2" s="1">
        <v>2007181206</v>
      </c>
      <c r="OG2" s="1">
        <v>2007181207</v>
      </c>
      <c r="OH2" s="1">
        <v>2007181208</v>
      </c>
      <c r="OI2" s="1">
        <v>2007181209</v>
      </c>
      <c r="OJ2" s="1">
        <v>2007181210</v>
      </c>
      <c r="OK2" s="1">
        <v>2007181211</v>
      </c>
      <c r="OL2" s="1">
        <v>2007181212</v>
      </c>
      <c r="OM2" s="1">
        <v>2007181213</v>
      </c>
      <c r="ON2" s="1">
        <v>2007181214</v>
      </c>
      <c r="OO2" s="1">
        <v>2007201201</v>
      </c>
      <c r="OP2" s="2">
        <v>2008090101</v>
      </c>
      <c r="OQ2" s="1">
        <v>2008090102</v>
      </c>
      <c r="OR2" s="1">
        <v>2008090103</v>
      </c>
      <c r="OS2" s="1">
        <v>2008090104</v>
      </c>
      <c r="OT2" s="1">
        <v>2008050301</v>
      </c>
      <c r="OU2" s="2">
        <v>2008250301</v>
      </c>
      <c r="OV2" s="1">
        <v>2008270301</v>
      </c>
      <c r="OW2" s="1">
        <v>2008270302</v>
      </c>
      <c r="OX2" s="1">
        <v>2008270303</v>
      </c>
      <c r="OY2" s="1">
        <v>2008270304</v>
      </c>
      <c r="OZ2" s="1">
        <v>2008270305</v>
      </c>
      <c r="PA2" s="1">
        <v>2008270306</v>
      </c>
      <c r="PB2" s="1">
        <v>2008270307</v>
      </c>
      <c r="PC2" s="1">
        <v>2008270308</v>
      </c>
      <c r="PD2" s="1">
        <v>2008270309</v>
      </c>
      <c r="PE2" s="1">
        <v>2008010401</v>
      </c>
      <c r="PF2" s="1">
        <v>2008010402</v>
      </c>
      <c r="PG2" s="1">
        <v>2008010403</v>
      </c>
      <c r="PH2" s="1">
        <v>2008010404</v>
      </c>
      <c r="PI2" s="1">
        <v>2008010405</v>
      </c>
      <c r="PJ2" s="1">
        <v>2008010406</v>
      </c>
      <c r="PK2" s="1">
        <v>2008010407</v>
      </c>
      <c r="PL2" s="1">
        <v>2008010408</v>
      </c>
      <c r="PM2" s="1">
        <v>2008020401</v>
      </c>
      <c r="PN2" s="1">
        <v>2008030402</v>
      </c>
      <c r="PO2" s="1">
        <v>2008030403</v>
      </c>
      <c r="PP2" s="1">
        <v>2008030404</v>
      </c>
      <c r="PQ2" s="1">
        <v>2008030405</v>
      </c>
      <c r="PR2" s="1">
        <v>2008030406</v>
      </c>
      <c r="PS2" s="1">
        <v>2008030407</v>
      </c>
      <c r="PT2" s="1">
        <v>2008030408</v>
      </c>
      <c r="PU2" s="1">
        <v>2008030409</v>
      </c>
      <c r="PV2" s="1">
        <v>2008030410</v>
      </c>
      <c r="PW2" s="1">
        <v>2008030411</v>
      </c>
      <c r="PX2" s="1">
        <v>2008030412</v>
      </c>
      <c r="PY2" s="1">
        <v>2008030413</v>
      </c>
      <c r="PZ2" s="1">
        <v>2008030414</v>
      </c>
      <c r="QA2" s="1">
        <v>2008030415</v>
      </c>
      <c r="QB2" s="1">
        <v>2008030416</v>
      </c>
      <c r="QC2" s="1">
        <v>2008030417</v>
      </c>
      <c r="QD2" s="1">
        <v>2008030418</v>
      </c>
      <c r="QE2" s="1">
        <v>2008030419</v>
      </c>
      <c r="QF2" s="1">
        <v>2008080401</v>
      </c>
      <c r="QG2" s="1">
        <v>2008080402</v>
      </c>
      <c r="QH2" s="1">
        <v>2008080403</v>
      </c>
      <c r="QI2" s="1">
        <v>2008080404</v>
      </c>
      <c r="QJ2" s="1">
        <v>2008080405</v>
      </c>
      <c r="QK2" s="1">
        <v>2008080406</v>
      </c>
      <c r="QL2" s="1">
        <v>2008080407</v>
      </c>
      <c r="QM2" s="1">
        <v>2008080408</v>
      </c>
      <c r="QN2" s="1">
        <v>2008080409</v>
      </c>
      <c r="QO2" s="1">
        <v>2008080410</v>
      </c>
      <c r="QP2" s="1">
        <v>2008100401</v>
      </c>
      <c r="QQ2" s="1">
        <v>2008100402</v>
      </c>
      <c r="QR2" s="1">
        <v>2008100403</v>
      </c>
      <c r="QS2" s="1">
        <v>2008100404</v>
      </c>
      <c r="QT2" s="1">
        <v>2008100405</v>
      </c>
      <c r="QU2" s="1">
        <v>2008150401</v>
      </c>
      <c r="QV2" s="1">
        <v>2008150402</v>
      </c>
      <c r="QW2" s="1">
        <v>2008150403</v>
      </c>
      <c r="QX2" s="1">
        <v>2008150404</v>
      </c>
      <c r="QY2" s="1">
        <v>2008290401</v>
      </c>
      <c r="QZ2" s="1">
        <v>2008290402</v>
      </c>
      <c r="RA2" s="1">
        <v>2008290403</v>
      </c>
      <c r="RB2" s="1">
        <v>2008290404</v>
      </c>
      <c r="RC2" s="2">
        <v>2008210501</v>
      </c>
      <c r="RD2" s="1">
        <v>2008040601</v>
      </c>
      <c r="RE2" s="1">
        <v>2008180601</v>
      </c>
      <c r="RF2" s="1">
        <v>2008090701</v>
      </c>
      <c r="RG2" s="1">
        <v>2008090702</v>
      </c>
      <c r="RH2" s="1">
        <v>2008160701</v>
      </c>
      <c r="RI2" s="1">
        <v>2008160702</v>
      </c>
      <c r="RJ2" s="1">
        <v>2008230701</v>
      </c>
      <c r="RK2" s="1">
        <v>2008230702</v>
      </c>
      <c r="RL2" s="1">
        <v>200830701</v>
      </c>
      <c r="RM2" s="1">
        <v>2008130801</v>
      </c>
      <c r="RN2" s="1">
        <v>2008130802</v>
      </c>
      <c r="RO2" s="1">
        <v>2008130803</v>
      </c>
      <c r="RP2" s="1">
        <v>2008130804</v>
      </c>
      <c r="RQ2" s="1">
        <v>2008130805</v>
      </c>
      <c r="RR2" s="1">
        <v>2008200801</v>
      </c>
      <c r="RS2" s="1">
        <v>2008200802</v>
      </c>
      <c r="RT2" s="1">
        <v>2008100901</v>
      </c>
      <c r="RU2" s="2">
        <v>2008290501</v>
      </c>
      <c r="RV2" s="1">
        <v>2008290502</v>
      </c>
      <c r="RW2" s="1">
        <v>2008290503</v>
      </c>
      <c r="RX2" s="1">
        <v>2008290504</v>
      </c>
      <c r="RY2" s="1">
        <v>2008290505</v>
      </c>
      <c r="RZ2" s="1">
        <v>2008290506</v>
      </c>
      <c r="SA2" s="1">
        <v>2008290507</v>
      </c>
      <c r="SB2" s="2">
        <v>2008270801</v>
      </c>
      <c r="SC2" s="1">
        <v>2008270802</v>
      </c>
      <c r="SD2" s="1">
        <v>2008270803</v>
      </c>
      <c r="SE2" s="1">
        <v>2008270804</v>
      </c>
      <c r="SF2" s="1">
        <v>2008270805</v>
      </c>
      <c r="SG2" s="1">
        <v>2008270806</v>
      </c>
      <c r="SH2" s="1">
        <v>2008270807</v>
      </c>
      <c r="SI2" s="1">
        <v>2008270808</v>
      </c>
      <c r="SJ2" s="1">
        <v>2008270809</v>
      </c>
      <c r="SK2" s="1">
        <v>2008270810</v>
      </c>
      <c r="SL2" s="1">
        <v>2008270811</v>
      </c>
      <c r="SM2" s="1">
        <v>2008270812</v>
      </c>
      <c r="SN2" s="1">
        <v>2008270813</v>
      </c>
      <c r="SO2" s="1">
        <v>2008270814</v>
      </c>
      <c r="SP2" s="1">
        <v>2008270815</v>
      </c>
      <c r="SQ2" s="1">
        <v>2008290801</v>
      </c>
      <c r="SR2" s="1">
        <v>2008290802</v>
      </c>
      <c r="SS2" s="1">
        <v>2008290803</v>
      </c>
      <c r="ST2" s="1">
        <v>2008290804</v>
      </c>
      <c r="SU2" s="1">
        <v>2008290805</v>
      </c>
      <c r="SV2" s="1">
        <v>2008290806</v>
      </c>
      <c r="SW2" s="1">
        <v>2008290807</v>
      </c>
      <c r="SX2" s="1">
        <v>2008290808</v>
      </c>
      <c r="SY2" s="1">
        <v>2008290809</v>
      </c>
      <c r="SZ2" s="1">
        <v>2008290810</v>
      </c>
      <c r="TA2" s="1">
        <v>2008290811</v>
      </c>
      <c r="TB2" s="1">
        <v>2008290812</v>
      </c>
      <c r="TC2" s="1">
        <v>2008290813</v>
      </c>
      <c r="TD2" s="1">
        <v>2008290814</v>
      </c>
      <c r="TE2" s="1">
        <v>2008290815</v>
      </c>
      <c r="TF2" s="1">
        <v>2008290816</v>
      </c>
      <c r="TG2" s="1">
        <v>2008290817</v>
      </c>
    </row>
    <row r="3" spans="1:527">
      <c r="A3" s="5" t="s">
        <v>1</v>
      </c>
      <c r="B3" s="6"/>
      <c r="J3" s="8">
        <v>38988</v>
      </c>
      <c r="K3" s="8">
        <v>38993</v>
      </c>
      <c r="L3" s="8">
        <v>39002</v>
      </c>
      <c r="M3" s="8">
        <v>39021</v>
      </c>
      <c r="N3" s="8">
        <v>39021</v>
      </c>
      <c r="O3" s="8">
        <v>39022</v>
      </c>
      <c r="P3" s="8">
        <v>39030</v>
      </c>
      <c r="Q3" s="8">
        <v>39030</v>
      </c>
      <c r="R3" s="8">
        <v>39030</v>
      </c>
      <c r="S3" s="8">
        <v>39030</v>
      </c>
      <c r="T3" s="8">
        <v>39035</v>
      </c>
      <c r="U3" s="8">
        <v>39035</v>
      </c>
      <c r="V3" s="8">
        <v>39035</v>
      </c>
      <c r="W3" s="8">
        <v>39035</v>
      </c>
      <c r="X3" s="8">
        <v>39035</v>
      </c>
      <c r="Y3" s="8">
        <v>39035</v>
      </c>
      <c r="Z3" s="8">
        <v>39035</v>
      </c>
      <c r="AA3" s="8">
        <v>39037</v>
      </c>
      <c r="AB3" s="8">
        <v>39037</v>
      </c>
      <c r="AC3" s="8">
        <v>39044</v>
      </c>
      <c r="AD3" s="8">
        <v>39049</v>
      </c>
      <c r="AE3" s="8">
        <v>39049</v>
      </c>
      <c r="AF3" s="8">
        <v>39049</v>
      </c>
      <c r="AG3" s="8">
        <v>39049</v>
      </c>
      <c r="AH3" s="8">
        <v>39051</v>
      </c>
      <c r="AI3" s="8">
        <v>39064</v>
      </c>
      <c r="AJ3" s="8">
        <v>39064</v>
      </c>
      <c r="AK3" s="8">
        <v>39064</v>
      </c>
      <c r="AL3" s="8">
        <v>39064</v>
      </c>
      <c r="AM3" s="8">
        <v>39064</v>
      </c>
      <c r="AN3" s="8">
        <v>39064</v>
      </c>
      <c r="AO3" s="8">
        <v>39064</v>
      </c>
      <c r="AP3" s="8">
        <v>39064</v>
      </c>
      <c r="AQ3" s="8">
        <v>39065</v>
      </c>
      <c r="AR3" s="8">
        <v>39065</v>
      </c>
      <c r="AS3" s="8">
        <v>39065</v>
      </c>
      <c r="AT3" s="8">
        <v>39065</v>
      </c>
      <c r="AU3" s="8">
        <v>39065</v>
      </c>
      <c r="AV3" s="8">
        <v>39065</v>
      </c>
      <c r="AW3" s="8">
        <v>39070</v>
      </c>
      <c r="AX3" s="8">
        <v>39070</v>
      </c>
      <c r="AY3" s="8">
        <v>39072</v>
      </c>
      <c r="AZ3" s="8">
        <v>39072</v>
      </c>
      <c r="BA3" s="8">
        <v>39072</v>
      </c>
      <c r="BB3" s="8">
        <v>39072</v>
      </c>
      <c r="BC3" s="8">
        <v>39072</v>
      </c>
      <c r="BD3" s="8">
        <v>39072</v>
      </c>
      <c r="BE3" s="8">
        <v>39077</v>
      </c>
      <c r="BF3" s="8">
        <v>39077</v>
      </c>
      <c r="BG3" s="8">
        <v>39077</v>
      </c>
      <c r="BH3" s="8">
        <v>39077</v>
      </c>
      <c r="BI3" s="8">
        <v>39077</v>
      </c>
      <c r="BJ3" s="8">
        <v>39077</v>
      </c>
      <c r="BK3" s="8">
        <v>39077</v>
      </c>
      <c r="BL3" s="8">
        <v>39077</v>
      </c>
      <c r="BM3" s="8">
        <v>39077</v>
      </c>
      <c r="BN3" s="8">
        <v>39077</v>
      </c>
      <c r="BO3" s="8">
        <v>39078</v>
      </c>
      <c r="BP3" s="8">
        <v>39078</v>
      </c>
      <c r="BQ3" s="8">
        <v>39078</v>
      </c>
      <c r="BR3" s="8">
        <v>39079</v>
      </c>
      <c r="BS3" s="8">
        <v>39079</v>
      </c>
      <c r="BT3" s="8">
        <v>39079</v>
      </c>
      <c r="BU3" s="8">
        <v>39079</v>
      </c>
      <c r="BV3" s="8">
        <v>39079</v>
      </c>
      <c r="BW3" s="8">
        <v>39079</v>
      </c>
      <c r="BX3" s="8">
        <v>39079</v>
      </c>
      <c r="BY3" s="8">
        <v>39079</v>
      </c>
      <c r="BZ3" s="8">
        <v>39079</v>
      </c>
      <c r="CA3" s="8">
        <v>39079</v>
      </c>
      <c r="CB3" s="8">
        <v>39444</v>
      </c>
      <c r="CC3" s="8">
        <v>39446</v>
      </c>
      <c r="CD3" s="8">
        <v>39446</v>
      </c>
      <c r="CE3" s="8">
        <v>39446</v>
      </c>
      <c r="CF3" s="8">
        <v>39446</v>
      </c>
      <c r="CG3" s="9">
        <v>39125</v>
      </c>
      <c r="CH3" s="8">
        <v>39125</v>
      </c>
      <c r="CI3" s="8">
        <v>39125</v>
      </c>
      <c r="CJ3" s="8">
        <v>39125</v>
      </c>
      <c r="CK3" s="8">
        <v>39125</v>
      </c>
      <c r="CL3" s="9">
        <v>39140</v>
      </c>
      <c r="CM3" s="8">
        <v>39140</v>
      </c>
      <c r="CN3" s="8">
        <v>39140</v>
      </c>
      <c r="CO3" s="9">
        <v>39156</v>
      </c>
      <c r="CP3" s="8">
        <v>39156</v>
      </c>
      <c r="CQ3" s="8">
        <v>39156</v>
      </c>
      <c r="CR3" s="8">
        <v>39156</v>
      </c>
      <c r="CS3" s="8">
        <v>39156</v>
      </c>
      <c r="CT3" s="8">
        <v>39161</v>
      </c>
      <c r="CU3" s="8">
        <v>39161</v>
      </c>
      <c r="CV3" s="8">
        <v>39161</v>
      </c>
      <c r="CW3" s="8">
        <v>39161</v>
      </c>
      <c r="CX3" s="8">
        <v>39161</v>
      </c>
      <c r="CY3" s="8">
        <v>39161</v>
      </c>
      <c r="CZ3" s="8">
        <v>39161</v>
      </c>
      <c r="DA3" s="8">
        <v>39163</v>
      </c>
      <c r="DB3" s="8">
        <v>39163</v>
      </c>
      <c r="DC3" s="1" t="s">
        <v>2</v>
      </c>
      <c r="DD3" s="8">
        <v>39163</v>
      </c>
      <c r="DE3" s="8">
        <v>39163</v>
      </c>
      <c r="DF3" s="8">
        <v>39163</v>
      </c>
      <c r="DG3" s="8">
        <v>39163</v>
      </c>
      <c r="DH3" s="8">
        <v>39163</v>
      </c>
      <c r="DI3" s="8">
        <v>39163</v>
      </c>
      <c r="DJ3" s="8">
        <v>39168</v>
      </c>
      <c r="DK3" s="8">
        <v>39168</v>
      </c>
      <c r="DL3" s="8">
        <v>39168</v>
      </c>
      <c r="DM3" s="8">
        <v>39168</v>
      </c>
      <c r="DN3" s="8">
        <v>39168</v>
      </c>
      <c r="DO3" s="10">
        <v>39170</v>
      </c>
      <c r="DP3" s="10">
        <v>39170</v>
      </c>
      <c r="DQ3" s="8">
        <v>39170</v>
      </c>
      <c r="DR3" s="8">
        <v>39170</v>
      </c>
      <c r="DS3" s="8">
        <v>39170</v>
      </c>
      <c r="DT3" s="8">
        <v>39170</v>
      </c>
      <c r="DU3" s="8">
        <v>39170</v>
      </c>
      <c r="DV3" s="8">
        <v>39170</v>
      </c>
      <c r="DW3" s="8">
        <v>39170</v>
      </c>
      <c r="DX3" s="8">
        <v>39170</v>
      </c>
      <c r="DY3" s="8">
        <v>39176</v>
      </c>
      <c r="DZ3" s="8">
        <v>39176</v>
      </c>
      <c r="EA3" s="8">
        <v>39176</v>
      </c>
      <c r="EB3" s="8">
        <v>39176</v>
      </c>
      <c r="EC3" s="8">
        <v>39176</v>
      </c>
      <c r="ED3" s="8">
        <v>39176</v>
      </c>
      <c r="EE3" s="8">
        <v>39176</v>
      </c>
      <c r="EF3" s="8">
        <v>39176</v>
      </c>
      <c r="EG3" s="8">
        <v>39176</v>
      </c>
      <c r="EH3" s="8">
        <v>39176</v>
      </c>
      <c r="EI3" s="8">
        <v>39176</v>
      </c>
      <c r="EJ3" s="8">
        <v>39176</v>
      </c>
      <c r="EK3" s="8">
        <v>39176</v>
      </c>
      <c r="EL3" s="8">
        <v>39182</v>
      </c>
      <c r="EM3" s="8">
        <v>39182</v>
      </c>
      <c r="EN3" s="8">
        <v>39182</v>
      </c>
      <c r="EO3" s="8">
        <v>39182</v>
      </c>
      <c r="EP3" s="8">
        <v>39182</v>
      </c>
      <c r="EQ3" s="8">
        <v>39182</v>
      </c>
      <c r="ER3" s="8">
        <v>39182</v>
      </c>
      <c r="ES3" s="8">
        <v>39182</v>
      </c>
      <c r="ET3" s="8">
        <v>39182</v>
      </c>
      <c r="EU3" s="8">
        <v>39182</v>
      </c>
      <c r="EV3" s="8">
        <v>39182</v>
      </c>
      <c r="EW3" s="8">
        <v>39182</v>
      </c>
      <c r="EX3" s="8">
        <v>39182</v>
      </c>
      <c r="EY3" s="8">
        <v>39182</v>
      </c>
      <c r="EZ3" s="8">
        <v>39182</v>
      </c>
      <c r="FA3" s="8">
        <v>39184</v>
      </c>
      <c r="FB3" s="8">
        <v>39184</v>
      </c>
      <c r="FC3" s="8">
        <v>39184</v>
      </c>
      <c r="FD3" s="8">
        <v>39184</v>
      </c>
      <c r="FE3" s="8">
        <v>39184</v>
      </c>
      <c r="FF3" s="8">
        <v>39184</v>
      </c>
      <c r="FG3" s="8">
        <v>39184</v>
      </c>
      <c r="FH3" s="8">
        <v>39184</v>
      </c>
      <c r="FI3" s="8">
        <v>39184</v>
      </c>
      <c r="FJ3" s="8">
        <v>39184</v>
      </c>
      <c r="FK3" s="8">
        <v>39184</v>
      </c>
      <c r="FL3" s="8">
        <v>39184</v>
      </c>
      <c r="FM3" s="8">
        <v>39189</v>
      </c>
      <c r="FN3" s="8">
        <v>39189</v>
      </c>
      <c r="FO3" s="8">
        <v>39189</v>
      </c>
      <c r="FP3" s="8">
        <v>39189</v>
      </c>
      <c r="FQ3" s="8">
        <v>39191</v>
      </c>
      <c r="FR3" s="8">
        <v>39191</v>
      </c>
      <c r="FS3" s="8">
        <v>39191</v>
      </c>
      <c r="FT3" s="8">
        <v>39191</v>
      </c>
      <c r="FU3" s="8">
        <v>39196</v>
      </c>
      <c r="FV3" s="8">
        <v>39196</v>
      </c>
      <c r="FW3" s="8">
        <v>39196</v>
      </c>
      <c r="FX3" s="8">
        <v>39196</v>
      </c>
      <c r="FY3" s="8">
        <v>39199</v>
      </c>
      <c r="FZ3" s="8">
        <v>39199</v>
      </c>
      <c r="GA3" s="8">
        <v>39199</v>
      </c>
      <c r="GB3" s="9">
        <v>39218</v>
      </c>
      <c r="GC3" s="8">
        <v>39225</v>
      </c>
      <c r="GD3" s="8">
        <v>39232</v>
      </c>
      <c r="GE3" s="8">
        <v>39246</v>
      </c>
      <c r="GF3" s="8">
        <v>39246</v>
      </c>
      <c r="GG3" s="8">
        <v>39281</v>
      </c>
      <c r="GH3" s="8">
        <v>39295</v>
      </c>
      <c r="GI3" s="8">
        <v>39309</v>
      </c>
      <c r="GJ3" s="9">
        <v>39259</v>
      </c>
      <c r="GK3" s="8">
        <v>39259</v>
      </c>
      <c r="GL3" s="8">
        <v>39261</v>
      </c>
      <c r="GM3" s="8">
        <v>39261</v>
      </c>
      <c r="GN3" s="8">
        <v>39261</v>
      </c>
      <c r="GO3" s="8">
        <v>39261</v>
      </c>
      <c r="GP3" s="8">
        <v>39261</v>
      </c>
      <c r="GQ3" s="8">
        <v>39261</v>
      </c>
      <c r="GR3" s="8">
        <v>39261</v>
      </c>
      <c r="GS3" s="8">
        <v>39261</v>
      </c>
      <c r="GT3" s="8">
        <v>39261</v>
      </c>
      <c r="GU3" s="8">
        <v>39261</v>
      </c>
      <c r="GV3" s="8">
        <v>39261</v>
      </c>
      <c r="GW3" s="8">
        <v>39261</v>
      </c>
      <c r="GX3" s="8">
        <v>39261</v>
      </c>
      <c r="GY3" s="8">
        <v>39261</v>
      </c>
      <c r="GZ3" s="8">
        <v>39261</v>
      </c>
      <c r="HA3" s="9">
        <v>39350</v>
      </c>
      <c r="HB3" s="8">
        <v>39350</v>
      </c>
      <c r="HC3" s="8">
        <v>39350</v>
      </c>
      <c r="HD3" s="8">
        <v>39350</v>
      </c>
      <c r="HE3" s="8">
        <v>39350</v>
      </c>
      <c r="HF3" s="8">
        <v>39350</v>
      </c>
      <c r="HG3" s="8">
        <v>39350</v>
      </c>
      <c r="HH3" s="8">
        <v>39350</v>
      </c>
      <c r="HI3" s="8">
        <v>39350</v>
      </c>
      <c r="HJ3" s="8">
        <v>39350</v>
      </c>
      <c r="HK3" s="8">
        <v>39350</v>
      </c>
      <c r="HL3" s="8">
        <v>39352</v>
      </c>
      <c r="HM3" s="8">
        <v>39352</v>
      </c>
      <c r="HN3" s="8">
        <v>39352</v>
      </c>
      <c r="HO3" s="8">
        <v>39352</v>
      </c>
      <c r="HP3" s="8">
        <v>39352</v>
      </c>
      <c r="HQ3" s="8">
        <v>39352</v>
      </c>
      <c r="HR3" s="8">
        <v>39352</v>
      </c>
      <c r="HS3" s="8">
        <v>39352</v>
      </c>
      <c r="HT3" s="8">
        <v>39352</v>
      </c>
      <c r="HU3" s="8">
        <v>39352</v>
      </c>
      <c r="HV3" s="8">
        <v>39352</v>
      </c>
      <c r="HW3" s="8">
        <v>39357</v>
      </c>
      <c r="HX3" s="8">
        <v>39357</v>
      </c>
      <c r="HY3" s="8">
        <v>39357</v>
      </c>
      <c r="HZ3" s="8">
        <v>39357</v>
      </c>
      <c r="IA3" s="8">
        <v>39357</v>
      </c>
      <c r="IB3" s="8">
        <v>39357</v>
      </c>
      <c r="IC3" s="8">
        <v>39357</v>
      </c>
      <c r="ID3" s="8">
        <v>39357</v>
      </c>
      <c r="IE3" s="8">
        <v>39357</v>
      </c>
      <c r="IF3" s="8">
        <v>39357</v>
      </c>
      <c r="IG3" s="8">
        <v>39357</v>
      </c>
      <c r="IH3" s="8">
        <v>39357</v>
      </c>
      <c r="II3" s="8">
        <v>39357</v>
      </c>
      <c r="IJ3" s="8">
        <v>39357</v>
      </c>
      <c r="IK3" s="8">
        <v>39357</v>
      </c>
      <c r="IL3" s="8">
        <v>39366</v>
      </c>
      <c r="IM3" s="8">
        <v>39366</v>
      </c>
      <c r="IN3" s="8">
        <v>39366</v>
      </c>
      <c r="IO3" s="8">
        <v>39366</v>
      </c>
      <c r="IP3" s="8">
        <v>39366</v>
      </c>
      <c r="IQ3" s="8">
        <v>39366</v>
      </c>
      <c r="IR3" s="8">
        <v>39371</v>
      </c>
      <c r="IS3" s="8">
        <v>39371</v>
      </c>
      <c r="IT3" s="8">
        <v>39371</v>
      </c>
      <c r="IU3" s="11">
        <v>39371</v>
      </c>
      <c r="IV3" s="8">
        <v>39371</v>
      </c>
      <c r="IW3" s="8">
        <v>39371</v>
      </c>
      <c r="IX3" s="8">
        <v>39371</v>
      </c>
      <c r="IY3" s="8">
        <v>39371</v>
      </c>
      <c r="IZ3" s="8">
        <v>39371</v>
      </c>
      <c r="JA3" s="8">
        <v>39371</v>
      </c>
      <c r="JB3" s="8">
        <v>39371</v>
      </c>
      <c r="JC3" s="8">
        <v>39371</v>
      </c>
      <c r="JD3" s="8">
        <v>39373</v>
      </c>
      <c r="JE3" s="8">
        <v>39373</v>
      </c>
      <c r="JF3" s="8">
        <v>39373</v>
      </c>
      <c r="JG3" s="8">
        <v>39373</v>
      </c>
      <c r="JH3" s="8">
        <v>39373</v>
      </c>
      <c r="JI3" s="8">
        <v>39373</v>
      </c>
      <c r="JJ3" s="8">
        <v>39373</v>
      </c>
      <c r="JK3" s="8">
        <v>39373</v>
      </c>
      <c r="JL3" s="8">
        <v>39373</v>
      </c>
      <c r="JM3" s="8">
        <v>39378</v>
      </c>
      <c r="JN3" s="8">
        <v>39378</v>
      </c>
      <c r="JO3" s="8">
        <v>39378</v>
      </c>
      <c r="JP3" s="8">
        <v>39378</v>
      </c>
      <c r="JQ3" s="8">
        <v>39378</v>
      </c>
      <c r="JR3" s="8">
        <v>39378</v>
      </c>
      <c r="JS3" s="8">
        <v>39378</v>
      </c>
      <c r="JT3" s="8">
        <v>39378</v>
      </c>
      <c r="JU3" s="8">
        <v>39378</v>
      </c>
      <c r="JV3" s="8">
        <v>39378</v>
      </c>
      <c r="JW3" s="8">
        <v>39378</v>
      </c>
      <c r="JX3" s="8">
        <v>39378</v>
      </c>
      <c r="JY3" s="8">
        <v>39378</v>
      </c>
      <c r="JZ3" s="8">
        <v>39385</v>
      </c>
      <c r="KA3" s="8">
        <v>39385</v>
      </c>
      <c r="KB3" s="8">
        <v>39385</v>
      </c>
      <c r="KC3" s="8">
        <v>39385</v>
      </c>
      <c r="KD3" s="8">
        <v>39385</v>
      </c>
      <c r="KE3" s="8">
        <v>39385</v>
      </c>
      <c r="KF3" s="8">
        <v>39385</v>
      </c>
      <c r="KG3" s="8">
        <v>39385</v>
      </c>
      <c r="KH3" s="8">
        <v>39385</v>
      </c>
      <c r="KI3" s="8">
        <v>39385</v>
      </c>
      <c r="KJ3" s="8">
        <v>39385</v>
      </c>
      <c r="KK3" s="8">
        <v>39385</v>
      </c>
      <c r="KL3" s="8">
        <v>39385</v>
      </c>
      <c r="KM3" s="8">
        <v>39385</v>
      </c>
      <c r="KN3" s="8">
        <v>39385</v>
      </c>
      <c r="KO3" s="8">
        <v>39385</v>
      </c>
      <c r="KP3" s="8">
        <v>39392</v>
      </c>
      <c r="KQ3" s="8">
        <v>39392</v>
      </c>
      <c r="KR3" s="8">
        <v>39394</v>
      </c>
      <c r="KS3" s="8">
        <v>39394</v>
      </c>
      <c r="KT3" s="8">
        <v>39399</v>
      </c>
      <c r="KU3" s="8">
        <v>39399</v>
      </c>
      <c r="KV3" s="8">
        <v>39399</v>
      </c>
      <c r="KW3" s="8">
        <v>39399</v>
      </c>
      <c r="KX3" s="8">
        <v>39399</v>
      </c>
      <c r="KY3" s="8">
        <v>39399</v>
      </c>
      <c r="KZ3" s="8">
        <v>39399</v>
      </c>
      <c r="LA3" s="8">
        <v>39399</v>
      </c>
      <c r="LB3" s="8">
        <v>39399</v>
      </c>
      <c r="LC3" s="8">
        <v>39399</v>
      </c>
      <c r="LD3" s="8">
        <v>39399</v>
      </c>
      <c r="LE3" s="8">
        <v>39399</v>
      </c>
      <c r="LF3" s="8">
        <v>39401</v>
      </c>
      <c r="LG3" s="8">
        <v>39401</v>
      </c>
      <c r="LH3" s="8">
        <v>39401</v>
      </c>
      <c r="LI3" s="8">
        <v>39401</v>
      </c>
      <c r="LJ3" s="8">
        <v>39401</v>
      </c>
      <c r="LK3" s="8">
        <v>39401</v>
      </c>
      <c r="LL3" s="8">
        <v>39401</v>
      </c>
      <c r="LM3" s="8">
        <v>39401</v>
      </c>
      <c r="LN3" s="8">
        <v>39401</v>
      </c>
      <c r="LO3" s="8">
        <v>39401</v>
      </c>
      <c r="LP3" s="8">
        <v>39407</v>
      </c>
      <c r="LQ3" s="8">
        <v>39407</v>
      </c>
      <c r="LR3" s="8">
        <v>39407</v>
      </c>
      <c r="LS3" s="8">
        <v>39407</v>
      </c>
      <c r="LT3" s="8">
        <v>39407</v>
      </c>
      <c r="LU3" s="8">
        <v>39407</v>
      </c>
      <c r="LV3" s="8">
        <v>39407</v>
      </c>
      <c r="LW3" s="8">
        <v>39407</v>
      </c>
      <c r="LX3" s="8">
        <v>39407</v>
      </c>
      <c r="LY3" s="8">
        <v>39407</v>
      </c>
      <c r="LZ3" s="8">
        <v>39407</v>
      </c>
      <c r="MA3" s="8">
        <v>39407</v>
      </c>
      <c r="MB3" s="8">
        <v>39407</v>
      </c>
      <c r="MC3" s="8">
        <v>39408</v>
      </c>
      <c r="MD3" s="8">
        <v>39408</v>
      </c>
      <c r="ME3" s="8">
        <v>39408</v>
      </c>
      <c r="MF3" s="8">
        <v>39408</v>
      </c>
      <c r="MG3" s="8">
        <v>39408</v>
      </c>
      <c r="MH3" s="8">
        <v>39408</v>
      </c>
      <c r="MI3" s="8">
        <v>39408</v>
      </c>
      <c r="MJ3" s="8">
        <v>39408</v>
      </c>
      <c r="MK3" s="8">
        <v>39408</v>
      </c>
      <c r="ML3" s="8">
        <v>39408</v>
      </c>
      <c r="MM3" s="8">
        <v>39413</v>
      </c>
      <c r="MN3" s="8">
        <v>39413</v>
      </c>
      <c r="MO3" s="8">
        <v>39413</v>
      </c>
      <c r="MP3" s="8">
        <v>39413</v>
      </c>
      <c r="MQ3" s="8">
        <v>39413</v>
      </c>
      <c r="MR3" s="8">
        <v>39413</v>
      </c>
      <c r="MS3" s="8">
        <v>39413</v>
      </c>
      <c r="MT3" s="8">
        <v>39413</v>
      </c>
      <c r="MU3" s="8">
        <v>39413</v>
      </c>
      <c r="MV3" s="8">
        <v>39413</v>
      </c>
      <c r="MW3" s="8">
        <v>39413</v>
      </c>
      <c r="MX3" s="8">
        <v>39413</v>
      </c>
      <c r="MY3" s="8">
        <v>39413</v>
      </c>
      <c r="MZ3" s="8">
        <v>39413</v>
      </c>
      <c r="NA3" s="8">
        <v>39415</v>
      </c>
      <c r="NB3" s="8">
        <v>39415</v>
      </c>
      <c r="NC3" s="8">
        <v>39415</v>
      </c>
      <c r="ND3" s="8">
        <v>39415</v>
      </c>
      <c r="NE3" s="8">
        <v>39415</v>
      </c>
      <c r="NF3" s="8">
        <v>39415</v>
      </c>
      <c r="NG3" s="8">
        <v>39415</v>
      </c>
      <c r="NH3" s="8">
        <v>39415</v>
      </c>
      <c r="NI3" s="8">
        <v>39415</v>
      </c>
      <c r="NJ3" s="8">
        <v>39415</v>
      </c>
      <c r="NK3" s="8">
        <v>39420</v>
      </c>
      <c r="NL3" s="8">
        <v>39420</v>
      </c>
      <c r="NM3" s="8">
        <v>39420</v>
      </c>
      <c r="NN3" s="8">
        <v>39422</v>
      </c>
      <c r="NO3" s="8">
        <v>39422</v>
      </c>
      <c r="NP3" s="8">
        <v>39422</v>
      </c>
      <c r="NQ3" s="8">
        <v>39422</v>
      </c>
      <c r="NR3" s="8">
        <v>39422</v>
      </c>
      <c r="NS3" s="8">
        <v>39422</v>
      </c>
      <c r="NT3" s="8">
        <v>39429</v>
      </c>
      <c r="NU3" s="8">
        <v>39429</v>
      </c>
      <c r="NV3" s="8">
        <v>39429</v>
      </c>
      <c r="NW3" s="8">
        <v>39429</v>
      </c>
      <c r="NX3" s="8">
        <v>39429</v>
      </c>
      <c r="NY3" s="8">
        <v>39429</v>
      </c>
      <c r="NZ3" s="8">
        <v>39429</v>
      </c>
      <c r="OA3" s="8">
        <v>39434</v>
      </c>
      <c r="OB3" s="8">
        <v>39434</v>
      </c>
      <c r="OC3" s="8">
        <v>39434</v>
      </c>
      <c r="OD3" s="8">
        <v>39434</v>
      </c>
      <c r="OE3" s="8">
        <v>39434</v>
      </c>
      <c r="OF3" s="8">
        <v>39434</v>
      </c>
      <c r="OG3" s="8">
        <v>39434</v>
      </c>
      <c r="OH3" s="8">
        <v>39434</v>
      </c>
      <c r="OI3" s="8">
        <v>39434</v>
      </c>
      <c r="OJ3" s="8">
        <v>39434</v>
      </c>
      <c r="OK3" s="8">
        <v>39434</v>
      </c>
      <c r="OL3" s="8">
        <v>39434</v>
      </c>
      <c r="OM3" s="8">
        <v>39434</v>
      </c>
      <c r="ON3" s="8">
        <v>39434</v>
      </c>
      <c r="OO3" s="8">
        <v>39436</v>
      </c>
      <c r="OP3" s="9">
        <v>39456</v>
      </c>
      <c r="OQ3" s="8">
        <v>39456</v>
      </c>
      <c r="OR3" s="8">
        <v>39456</v>
      </c>
      <c r="OS3" s="8">
        <v>39456</v>
      </c>
      <c r="OT3" s="8">
        <v>39512</v>
      </c>
      <c r="OU3" s="9">
        <v>39532</v>
      </c>
      <c r="OV3" s="8">
        <v>39534</v>
      </c>
      <c r="OW3" s="8">
        <v>39534</v>
      </c>
      <c r="OX3" s="8">
        <v>39534</v>
      </c>
      <c r="OY3" s="8">
        <v>39534</v>
      </c>
      <c r="OZ3" s="8">
        <v>39534</v>
      </c>
      <c r="PA3" s="8">
        <v>39534</v>
      </c>
      <c r="PB3" s="8">
        <v>39534</v>
      </c>
      <c r="PC3" s="8">
        <v>39534</v>
      </c>
      <c r="PD3" s="8">
        <v>39534</v>
      </c>
      <c r="PE3" s="8">
        <v>39539</v>
      </c>
      <c r="PF3" s="8">
        <v>39539</v>
      </c>
      <c r="PG3" s="8">
        <v>39539</v>
      </c>
      <c r="PH3" s="8">
        <v>39539</v>
      </c>
      <c r="PI3" s="8">
        <v>39539</v>
      </c>
      <c r="PJ3" s="8">
        <v>39539</v>
      </c>
      <c r="PK3" s="8">
        <v>39539</v>
      </c>
      <c r="PL3" s="8">
        <v>39539</v>
      </c>
      <c r="PM3" s="8">
        <v>39541</v>
      </c>
      <c r="PN3" s="8">
        <v>39541</v>
      </c>
      <c r="PO3" s="8">
        <v>39541</v>
      </c>
      <c r="PP3" s="8">
        <v>39541</v>
      </c>
      <c r="PQ3" s="8">
        <v>39541</v>
      </c>
      <c r="PR3" s="8">
        <v>39541</v>
      </c>
      <c r="PS3" s="8">
        <v>39541</v>
      </c>
      <c r="PT3" s="8">
        <v>39541</v>
      </c>
      <c r="PU3" s="8">
        <v>39541</v>
      </c>
      <c r="PV3" s="8">
        <v>39541</v>
      </c>
      <c r="PW3" s="8">
        <v>39541</v>
      </c>
      <c r="PX3" s="8">
        <v>39541</v>
      </c>
      <c r="PY3" s="8">
        <v>39541</v>
      </c>
      <c r="PZ3" s="8">
        <v>39541</v>
      </c>
      <c r="QA3" s="8">
        <v>39541</v>
      </c>
      <c r="QB3" s="8">
        <v>39541</v>
      </c>
      <c r="QC3" s="8">
        <v>39541</v>
      </c>
      <c r="QD3" s="8">
        <v>39541</v>
      </c>
      <c r="QE3" s="8">
        <v>39541</v>
      </c>
      <c r="QF3" s="8">
        <v>39546</v>
      </c>
      <c r="QG3" s="8">
        <v>39546</v>
      </c>
      <c r="QH3" s="8">
        <v>39546</v>
      </c>
      <c r="QI3" s="8">
        <v>39546</v>
      </c>
      <c r="QJ3" s="8">
        <v>39546</v>
      </c>
      <c r="QK3" s="8">
        <v>39546</v>
      </c>
      <c r="QL3" s="8">
        <v>39546</v>
      </c>
      <c r="QM3" s="8">
        <v>39546</v>
      </c>
      <c r="QN3" s="8">
        <v>39546</v>
      </c>
      <c r="QO3" s="8">
        <v>39546</v>
      </c>
      <c r="QP3" s="8">
        <v>39548</v>
      </c>
      <c r="QQ3" s="8">
        <v>39548</v>
      </c>
      <c r="QR3" s="8">
        <v>39548</v>
      </c>
      <c r="QS3" s="8">
        <v>39548</v>
      </c>
      <c r="QT3" s="8">
        <v>39548</v>
      </c>
      <c r="QU3" s="8">
        <v>39553</v>
      </c>
      <c r="QV3" s="8">
        <v>39553</v>
      </c>
      <c r="QW3" s="8">
        <v>39553</v>
      </c>
      <c r="QX3" s="8">
        <v>39553</v>
      </c>
      <c r="QY3" s="8">
        <v>39567</v>
      </c>
      <c r="QZ3" s="8">
        <v>39567</v>
      </c>
      <c r="RA3" s="8">
        <v>39567</v>
      </c>
      <c r="RB3" s="8">
        <v>39567</v>
      </c>
      <c r="RC3" s="9">
        <v>39589</v>
      </c>
      <c r="RD3" s="8">
        <v>39603</v>
      </c>
      <c r="RE3" s="8">
        <v>39617</v>
      </c>
      <c r="RF3" s="8">
        <v>39638</v>
      </c>
      <c r="RG3" s="8">
        <v>39638</v>
      </c>
      <c r="RH3" s="8">
        <v>39645</v>
      </c>
      <c r="RI3" s="8">
        <v>39645</v>
      </c>
      <c r="RJ3" s="8">
        <v>39652</v>
      </c>
      <c r="RK3" s="8">
        <v>39652</v>
      </c>
      <c r="RL3" s="8">
        <v>39659</v>
      </c>
      <c r="RM3" s="8">
        <v>39673</v>
      </c>
      <c r="RN3" s="8">
        <v>39673</v>
      </c>
      <c r="RO3" s="8">
        <v>39673</v>
      </c>
      <c r="RP3" s="8">
        <v>39673</v>
      </c>
      <c r="RQ3" s="8">
        <v>39673</v>
      </c>
      <c r="RR3" s="8">
        <v>39680</v>
      </c>
      <c r="RS3" s="8">
        <v>39680</v>
      </c>
      <c r="RT3" s="8">
        <v>39701</v>
      </c>
      <c r="RU3" s="9">
        <v>39597</v>
      </c>
      <c r="RV3" s="8">
        <v>39597</v>
      </c>
      <c r="RW3" s="8">
        <v>39597</v>
      </c>
      <c r="RX3" s="8">
        <v>39597</v>
      </c>
      <c r="RY3" s="8">
        <v>39597</v>
      </c>
      <c r="RZ3" s="8">
        <v>39597</v>
      </c>
      <c r="SA3" s="8">
        <v>39597</v>
      </c>
      <c r="SB3" s="9">
        <v>39687</v>
      </c>
      <c r="SC3" s="8">
        <v>39687</v>
      </c>
      <c r="SD3" s="8">
        <v>39687</v>
      </c>
      <c r="SE3" s="8">
        <v>39687</v>
      </c>
      <c r="SF3" s="8">
        <v>39687</v>
      </c>
      <c r="SG3" s="8">
        <v>39687</v>
      </c>
      <c r="SH3" s="8">
        <v>39687</v>
      </c>
      <c r="SI3" s="8">
        <v>39687</v>
      </c>
      <c r="SJ3" s="8">
        <v>39687</v>
      </c>
      <c r="SK3" s="8">
        <v>39687</v>
      </c>
      <c r="SL3" s="8">
        <v>39687</v>
      </c>
      <c r="SM3" s="8">
        <v>39687</v>
      </c>
      <c r="SN3" s="8">
        <v>39687</v>
      </c>
      <c r="SO3" s="8">
        <v>39687</v>
      </c>
      <c r="SP3" s="8">
        <v>39687</v>
      </c>
      <c r="SQ3" s="8">
        <v>39689</v>
      </c>
      <c r="SR3" s="8">
        <v>39689</v>
      </c>
      <c r="SS3" s="8">
        <v>39689</v>
      </c>
      <c r="ST3" s="8">
        <v>39689</v>
      </c>
      <c r="SU3" s="8">
        <v>39689</v>
      </c>
      <c r="SV3" s="8">
        <v>39689</v>
      </c>
      <c r="SW3" s="8">
        <v>39689</v>
      </c>
      <c r="SX3" s="8">
        <v>39689</v>
      </c>
      <c r="SY3" s="8">
        <v>39689</v>
      </c>
      <c r="SZ3" s="8">
        <v>39689</v>
      </c>
      <c r="TA3" s="8">
        <v>39689</v>
      </c>
      <c r="TB3" s="8">
        <v>39689</v>
      </c>
      <c r="TC3" s="8">
        <v>39689</v>
      </c>
      <c r="TD3" s="8">
        <v>39689</v>
      </c>
      <c r="TE3" s="8">
        <v>39689</v>
      </c>
      <c r="TF3" s="8">
        <v>39689</v>
      </c>
      <c r="TG3" s="63">
        <v>39689</v>
      </c>
    </row>
    <row r="4" spans="1:527">
      <c r="A4" s="5" t="s">
        <v>3</v>
      </c>
      <c r="B4" s="6"/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2</v>
      </c>
      <c r="R4" s="1">
        <v>3</v>
      </c>
      <c r="S4" s="1">
        <v>4</v>
      </c>
      <c r="T4" s="1">
        <v>1</v>
      </c>
      <c r="U4" s="1">
        <v>2</v>
      </c>
      <c r="V4" s="1">
        <v>3</v>
      </c>
      <c r="W4" s="1">
        <v>4</v>
      </c>
      <c r="X4" s="1">
        <v>5</v>
      </c>
      <c r="Y4" s="1">
        <v>6</v>
      </c>
      <c r="Z4" s="1">
        <v>7</v>
      </c>
      <c r="AA4" s="1">
        <v>1</v>
      </c>
      <c r="AB4" s="1">
        <v>2</v>
      </c>
      <c r="AC4" s="1">
        <v>1</v>
      </c>
      <c r="AD4" s="1">
        <v>1</v>
      </c>
      <c r="AE4" s="1">
        <v>2</v>
      </c>
      <c r="AF4" s="1">
        <v>3</v>
      </c>
      <c r="AG4" s="1">
        <v>4</v>
      </c>
      <c r="AH4" s="1">
        <v>1</v>
      </c>
      <c r="AI4" s="1">
        <v>1</v>
      </c>
      <c r="AJ4" s="1">
        <v>2</v>
      </c>
      <c r="AK4" s="1">
        <v>3</v>
      </c>
      <c r="AL4" s="1">
        <v>4</v>
      </c>
      <c r="AM4" s="1">
        <v>5</v>
      </c>
      <c r="AN4" s="1">
        <v>6</v>
      </c>
      <c r="AO4" s="1">
        <v>7</v>
      </c>
      <c r="AP4" s="1">
        <v>8</v>
      </c>
      <c r="AQ4" s="1">
        <v>1</v>
      </c>
      <c r="AR4" s="1">
        <v>2</v>
      </c>
      <c r="AS4" s="1">
        <v>3</v>
      </c>
      <c r="AT4" s="1">
        <v>4</v>
      </c>
      <c r="AU4" s="1">
        <v>5</v>
      </c>
      <c r="AV4" s="1">
        <v>6</v>
      </c>
      <c r="AW4" s="1">
        <v>1</v>
      </c>
      <c r="AX4" s="1">
        <v>2</v>
      </c>
      <c r="AY4" s="1">
        <v>1</v>
      </c>
      <c r="AZ4" s="1">
        <v>2</v>
      </c>
      <c r="BA4" s="1">
        <v>3</v>
      </c>
      <c r="BB4" s="1">
        <v>4</v>
      </c>
      <c r="BC4" s="1">
        <v>5</v>
      </c>
      <c r="BD4" s="1">
        <v>6</v>
      </c>
      <c r="BE4" s="1">
        <v>1</v>
      </c>
      <c r="BF4" s="1">
        <v>2</v>
      </c>
      <c r="BG4" s="1">
        <v>3</v>
      </c>
      <c r="BH4" s="1">
        <v>4</v>
      </c>
      <c r="BI4" s="1">
        <v>5</v>
      </c>
      <c r="BJ4" s="1">
        <v>6</v>
      </c>
      <c r="BK4" s="1">
        <v>7</v>
      </c>
      <c r="BL4" s="1">
        <v>8</v>
      </c>
      <c r="BM4" s="1">
        <v>9</v>
      </c>
      <c r="BN4" s="1">
        <v>10</v>
      </c>
      <c r="BO4" s="1">
        <v>1</v>
      </c>
      <c r="BP4" s="1">
        <v>2</v>
      </c>
      <c r="BQ4" s="1">
        <v>3</v>
      </c>
      <c r="BR4" s="1">
        <v>1</v>
      </c>
      <c r="BS4" s="1">
        <v>2</v>
      </c>
      <c r="BT4" s="1">
        <v>3</v>
      </c>
      <c r="BU4" s="1">
        <v>4</v>
      </c>
      <c r="BV4" s="1">
        <v>5</v>
      </c>
      <c r="BW4" s="1">
        <v>6</v>
      </c>
      <c r="BX4" s="1">
        <v>7</v>
      </c>
      <c r="BY4" s="1">
        <v>8</v>
      </c>
      <c r="BZ4" s="1">
        <v>9</v>
      </c>
      <c r="CA4" s="1">
        <v>10</v>
      </c>
      <c r="CB4" s="1">
        <v>11</v>
      </c>
      <c r="CC4" s="1">
        <v>1</v>
      </c>
      <c r="CD4" s="1">
        <v>2</v>
      </c>
      <c r="CE4" s="1">
        <v>3</v>
      </c>
      <c r="CF4" s="1">
        <v>4</v>
      </c>
      <c r="CG4" s="2">
        <v>1</v>
      </c>
      <c r="CH4" s="1">
        <v>2</v>
      </c>
      <c r="CI4" s="1">
        <v>3</v>
      </c>
      <c r="CJ4" s="1">
        <v>4</v>
      </c>
      <c r="CK4" s="1">
        <v>5</v>
      </c>
      <c r="CL4" s="2">
        <v>1</v>
      </c>
      <c r="CM4" s="1">
        <v>2</v>
      </c>
      <c r="CN4" s="1">
        <v>3</v>
      </c>
      <c r="CO4" s="2">
        <v>1</v>
      </c>
      <c r="CP4" s="1">
        <v>2</v>
      </c>
      <c r="CQ4" s="1">
        <v>3</v>
      </c>
      <c r="CR4" s="1">
        <v>4</v>
      </c>
      <c r="CS4" s="1">
        <v>5</v>
      </c>
      <c r="CT4" s="1">
        <v>1</v>
      </c>
      <c r="CU4" s="1">
        <v>2</v>
      </c>
      <c r="CV4" s="1">
        <v>3</v>
      </c>
      <c r="CW4" s="1">
        <v>4</v>
      </c>
      <c r="CX4" s="1">
        <v>5</v>
      </c>
      <c r="CY4" s="1">
        <v>6</v>
      </c>
      <c r="CZ4" s="1">
        <v>7</v>
      </c>
      <c r="DA4" s="1">
        <v>1</v>
      </c>
      <c r="DB4" s="1">
        <v>2</v>
      </c>
      <c r="DC4" s="1">
        <v>3</v>
      </c>
      <c r="DD4" s="1">
        <v>4</v>
      </c>
      <c r="DE4" s="1">
        <v>5</v>
      </c>
      <c r="DF4" s="1">
        <v>6</v>
      </c>
      <c r="DG4" s="1">
        <v>7</v>
      </c>
      <c r="DH4" s="1">
        <v>8</v>
      </c>
      <c r="DI4" s="1">
        <v>9</v>
      </c>
      <c r="DJ4" s="1">
        <v>1</v>
      </c>
      <c r="DK4" s="1">
        <v>2</v>
      </c>
      <c r="DL4" s="1">
        <v>3</v>
      </c>
      <c r="DM4" s="1">
        <v>4</v>
      </c>
      <c r="DN4" s="1">
        <v>5</v>
      </c>
      <c r="DO4" s="1">
        <v>1</v>
      </c>
      <c r="DP4" s="1">
        <v>2</v>
      </c>
      <c r="DQ4" s="1">
        <v>3</v>
      </c>
      <c r="DR4" s="1">
        <v>4</v>
      </c>
      <c r="DS4" s="1">
        <v>5</v>
      </c>
      <c r="DT4" s="1">
        <v>6</v>
      </c>
      <c r="DU4" s="1">
        <v>7</v>
      </c>
      <c r="DV4" s="1">
        <v>8</v>
      </c>
      <c r="DW4" s="1">
        <v>9</v>
      </c>
      <c r="DX4" s="1">
        <v>10</v>
      </c>
      <c r="DY4" s="1">
        <v>1</v>
      </c>
      <c r="DZ4" s="1">
        <v>2</v>
      </c>
      <c r="EA4" s="1">
        <v>3</v>
      </c>
      <c r="EB4" s="1">
        <v>4</v>
      </c>
      <c r="EC4" s="1">
        <v>5</v>
      </c>
      <c r="ED4" s="1">
        <v>6</v>
      </c>
      <c r="EE4" s="1">
        <v>7</v>
      </c>
      <c r="EF4" s="1">
        <v>8</v>
      </c>
      <c r="EG4" s="1">
        <v>9</v>
      </c>
      <c r="EH4" s="1">
        <v>10</v>
      </c>
      <c r="EI4" s="1">
        <v>11</v>
      </c>
      <c r="EJ4" s="1">
        <v>12</v>
      </c>
      <c r="EK4" s="1">
        <v>13</v>
      </c>
      <c r="EL4" s="1">
        <v>14</v>
      </c>
      <c r="EM4" s="1">
        <v>1</v>
      </c>
      <c r="EN4" s="1">
        <v>2</v>
      </c>
      <c r="EO4" s="1">
        <v>3</v>
      </c>
      <c r="EP4" s="1">
        <v>4</v>
      </c>
      <c r="EQ4" s="1">
        <v>5</v>
      </c>
      <c r="ER4" s="1">
        <v>6</v>
      </c>
      <c r="ES4" s="1">
        <v>7</v>
      </c>
      <c r="ET4" s="1">
        <v>8</v>
      </c>
      <c r="EU4" s="1">
        <v>9</v>
      </c>
      <c r="EV4" s="1">
        <v>10</v>
      </c>
      <c r="EW4" s="1">
        <v>11</v>
      </c>
      <c r="EX4" s="1">
        <v>12</v>
      </c>
      <c r="EY4" s="1">
        <v>13</v>
      </c>
      <c r="EZ4" s="1">
        <v>14</v>
      </c>
      <c r="FA4" s="1">
        <v>1</v>
      </c>
      <c r="FB4" s="1">
        <v>2</v>
      </c>
      <c r="FC4" s="1">
        <v>3</v>
      </c>
      <c r="FD4" s="1">
        <v>4</v>
      </c>
      <c r="FE4" s="1">
        <v>5</v>
      </c>
      <c r="FF4" s="1">
        <v>6</v>
      </c>
      <c r="FG4" s="1">
        <v>7</v>
      </c>
      <c r="FH4" s="1">
        <v>8</v>
      </c>
      <c r="FI4" s="1">
        <v>9</v>
      </c>
      <c r="FJ4" s="1">
        <v>10</v>
      </c>
      <c r="FK4" s="1">
        <v>11</v>
      </c>
      <c r="FL4" s="1">
        <v>12</v>
      </c>
      <c r="FM4" s="1">
        <v>1</v>
      </c>
      <c r="FN4" s="1">
        <v>2</v>
      </c>
      <c r="FO4" s="1">
        <v>3</v>
      </c>
      <c r="FP4" s="1">
        <v>4</v>
      </c>
      <c r="FQ4" s="1">
        <v>1</v>
      </c>
      <c r="FR4" s="1">
        <v>2</v>
      </c>
      <c r="FS4" s="1">
        <v>3</v>
      </c>
      <c r="FT4" s="1">
        <v>4</v>
      </c>
      <c r="FU4" s="1">
        <v>1</v>
      </c>
      <c r="FV4" s="1">
        <v>2</v>
      </c>
      <c r="FW4" s="1">
        <v>3</v>
      </c>
      <c r="FX4" s="1">
        <v>4</v>
      </c>
      <c r="FY4" s="1">
        <v>1</v>
      </c>
      <c r="FZ4" s="1">
        <v>2</v>
      </c>
      <c r="GA4" s="1">
        <v>3</v>
      </c>
      <c r="GB4" s="2">
        <v>1</v>
      </c>
      <c r="GC4" s="1">
        <v>1</v>
      </c>
      <c r="GD4" s="1">
        <v>1</v>
      </c>
      <c r="GE4" s="1">
        <v>1</v>
      </c>
      <c r="GF4" s="1">
        <v>2</v>
      </c>
      <c r="GG4" s="1">
        <v>1</v>
      </c>
      <c r="GH4" s="1">
        <v>1</v>
      </c>
      <c r="GI4" s="1">
        <v>1</v>
      </c>
      <c r="GJ4" s="2">
        <v>1</v>
      </c>
      <c r="GK4" s="1">
        <v>2</v>
      </c>
      <c r="GL4" s="1">
        <v>1</v>
      </c>
      <c r="GM4" s="1">
        <v>2</v>
      </c>
      <c r="GN4" s="1">
        <v>3</v>
      </c>
      <c r="GO4" s="1">
        <v>4</v>
      </c>
      <c r="GP4" s="1">
        <v>5</v>
      </c>
      <c r="GQ4" s="1">
        <v>6</v>
      </c>
      <c r="GR4" s="1">
        <v>7</v>
      </c>
      <c r="GS4" s="1">
        <v>8</v>
      </c>
      <c r="GT4" s="1">
        <v>9</v>
      </c>
      <c r="GU4" s="1">
        <v>10</v>
      </c>
      <c r="GV4" s="1">
        <v>11</v>
      </c>
      <c r="GW4" s="1">
        <v>12</v>
      </c>
      <c r="GX4" s="1">
        <v>13</v>
      </c>
      <c r="GY4" s="1">
        <v>14</v>
      </c>
      <c r="GZ4" s="1">
        <v>15</v>
      </c>
      <c r="HA4" s="2">
        <v>1</v>
      </c>
      <c r="HB4" s="1">
        <v>2</v>
      </c>
      <c r="HC4" s="1">
        <v>3</v>
      </c>
      <c r="HD4" s="1">
        <v>4</v>
      </c>
      <c r="HE4" s="1">
        <v>5</v>
      </c>
      <c r="HF4" s="1">
        <v>6</v>
      </c>
      <c r="HG4" s="1">
        <v>7</v>
      </c>
      <c r="HH4" s="1">
        <v>8</v>
      </c>
      <c r="HI4" s="1">
        <v>9</v>
      </c>
      <c r="HJ4" s="1">
        <v>10</v>
      </c>
      <c r="HK4" s="1">
        <v>11</v>
      </c>
      <c r="HL4" s="1">
        <v>1</v>
      </c>
      <c r="HM4" s="1">
        <v>2</v>
      </c>
      <c r="HN4" s="1">
        <v>3</v>
      </c>
      <c r="HO4" s="1">
        <v>4</v>
      </c>
      <c r="HP4" s="1">
        <v>5</v>
      </c>
      <c r="HQ4" s="1">
        <v>6</v>
      </c>
      <c r="HR4" s="1">
        <v>7</v>
      </c>
      <c r="HS4" s="1">
        <v>8</v>
      </c>
      <c r="HT4" s="1">
        <v>9</v>
      </c>
      <c r="HU4" s="1">
        <v>10</v>
      </c>
      <c r="HV4" s="1">
        <v>11</v>
      </c>
      <c r="HW4" s="1">
        <v>1</v>
      </c>
      <c r="HX4" s="1">
        <v>2</v>
      </c>
      <c r="HY4" s="1">
        <v>3</v>
      </c>
      <c r="HZ4" s="1">
        <v>4</v>
      </c>
      <c r="IA4" s="1">
        <v>5</v>
      </c>
      <c r="IB4" s="1">
        <v>6</v>
      </c>
      <c r="IC4" s="1">
        <v>7</v>
      </c>
      <c r="ID4" s="1">
        <v>8</v>
      </c>
      <c r="IE4" s="1">
        <v>9</v>
      </c>
      <c r="IF4" s="1">
        <v>10</v>
      </c>
      <c r="IG4" s="1">
        <v>11</v>
      </c>
      <c r="IH4" s="1">
        <v>12</v>
      </c>
      <c r="II4" s="1">
        <v>13</v>
      </c>
      <c r="IJ4" s="1">
        <v>14</v>
      </c>
      <c r="IK4" s="1">
        <v>15</v>
      </c>
      <c r="IL4" s="1">
        <v>1</v>
      </c>
      <c r="IM4" s="1">
        <v>2</v>
      </c>
      <c r="IN4" s="1">
        <v>3</v>
      </c>
      <c r="IO4" s="1">
        <v>4</v>
      </c>
      <c r="IP4" s="1">
        <v>5</v>
      </c>
      <c r="IQ4" s="1">
        <v>6</v>
      </c>
      <c r="IR4" s="1">
        <v>1</v>
      </c>
      <c r="IS4" s="1">
        <v>2</v>
      </c>
      <c r="IT4" s="1">
        <v>3</v>
      </c>
      <c r="IU4" s="7">
        <v>4</v>
      </c>
      <c r="IV4" s="1">
        <v>5</v>
      </c>
      <c r="IW4" s="1">
        <v>6</v>
      </c>
      <c r="IX4" s="1">
        <v>7</v>
      </c>
      <c r="IY4" s="1">
        <v>8</v>
      </c>
      <c r="IZ4" s="1">
        <v>9</v>
      </c>
      <c r="JA4" s="1">
        <v>10</v>
      </c>
      <c r="JB4" s="1">
        <v>11</v>
      </c>
      <c r="JC4" s="1">
        <v>12</v>
      </c>
      <c r="JD4" s="1">
        <v>1</v>
      </c>
      <c r="JE4" s="1">
        <v>2</v>
      </c>
      <c r="JF4" s="1">
        <v>3</v>
      </c>
      <c r="JG4" s="1">
        <v>4</v>
      </c>
      <c r="JH4" s="1">
        <v>5</v>
      </c>
      <c r="JI4" s="1">
        <v>6</v>
      </c>
      <c r="JJ4" s="1">
        <v>7</v>
      </c>
      <c r="JK4" s="1">
        <v>8</v>
      </c>
      <c r="JL4" s="1">
        <v>9</v>
      </c>
      <c r="JM4" s="1">
        <v>1</v>
      </c>
      <c r="JN4" s="1">
        <v>2</v>
      </c>
      <c r="JO4" s="1">
        <v>3</v>
      </c>
      <c r="JP4" s="1">
        <v>4</v>
      </c>
      <c r="JQ4" s="1">
        <v>5</v>
      </c>
      <c r="JR4" s="1">
        <v>6</v>
      </c>
      <c r="JS4" s="1">
        <v>7</v>
      </c>
      <c r="JT4" s="1">
        <v>8</v>
      </c>
      <c r="JU4" s="1">
        <v>9</v>
      </c>
      <c r="JV4" s="1">
        <v>10</v>
      </c>
      <c r="JW4" s="1">
        <v>11</v>
      </c>
      <c r="JX4" s="1">
        <v>12</v>
      </c>
      <c r="JY4" s="1">
        <v>13</v>
      </c>
      <c r="JZ4" s="1">
        <v>1</v>
      </c>
      <c r="KA4" s="1">
        <v>2</v>
      </c>
      <c r="KB4" s="1">
        <v>3</v>
      </c>
      <c r="KC4" s="1">
        <v>4</v>
      </c>
      <c r="KD4" s="1">
        <v>5</v>
      </c>
      <c r="KE4" s="1">
        <v>6</v>
      </c>
      <c r="KF4" s="1">
        <v>7</v>
      </c>
      <c r="KG4" s="1">
        <v>8</v>
      </c>
      <c r="KH4" s="1">
        <v>9</v>
      </c>
      <c r="KI4" s="1">
        <v>1</v>
      </c>
      <c r="KJ4" s="1">
        <v>2</v>
      </c>
      <c r="KK4" s="1">
        <v>3</v>
      </c>
      <c r="KL4" s="1">
        <v>4</v>
      </c>
      <c r="KM4" s="1">
        <v>5</v>
      </c>
      <c r="KN4" s="1">
        <v>6</v>
      </c>
      <c r="KO4" s="1">
        <v>7</v>
      </c>
      <c r="KP4" s="1">
        <v>1</v>
      </c>
      <c r="KQ4" s="1">
        <v>2</v>
      </c>
      <c r="KR4" s="1">
        <v>1</v>
      </c>
      <c r="KS4" s="1">
        <v>2</v>
      </c>
      <c r="KT4" s="1">
        <v>1</v>
      </c>
      <c r="KU4" s="1">
        <v>2</v>
      </c>
      <c r="KV4" s="1">
        <v>3</v>
      </c>
      <c r="KW4" s="1">
        <v>4</v>
      </c>
      <c r="KX4" s="1">
        <v>5</v>
      </c>
      <c r="KY4" s="1">
        <v>6</v>
      </c>
      <c r="KZ4" s="1">
        <v>7</v>
      </c>
      <c r="LA4" s="1">
        <v>8</v>
      </c>
      <c r="LB4" s="1">
        <v>9</v>
      </c>
      <c r="LC4" s="1">
        <v>10</v>
      </c>
      <c r="LD4" s="1">
        <v>11</v>
      </c>
      <c r="LE4" s="1">
        <v>12</v>
      </c>
      <c r="LF4" s="1">
        <v>1</v>
      </c>
      <c r="LG4" s="1">
        <v>2</v>
      </c>
      <c r="LH4" s="1">
        <v>3</v>
      </c>
      <c r="LI4" s="1">
        <v>4</v>
      </c>
      <c r="LJ4" s="1">
        <v>5</v>
      </c>
      <c r="LK4" s="1">
        <v>6</v>
      </c>
      <c r="LL4" s="1">
        <v>7</v>
      </c>
      <c r="LM4" s="1">
        <v>8</v>
      </c>
      <c r="LN4" s="1">
        <v>9</v>
      </c>
      <c r="LO4" s="1">
        <v>10</v>
      </c>
      <c r="LP4" s="1">
        <v>1</v>
      </c>
      <c r="LQ4" s="1">
        <v>2</v>
      </c>
      <c r="LR4" s="1">
        <v>3</v>
      </c>
      <c r="LS4" s="1">
        <v>4</v>
      </c>
      <c r="LT4" s="1">
        <v>5</v>
      </c>
      <c r="LU4" s="1">
        <v>6</v>
      </c>
      <c r="LV4" s="1">
        <v>7</v>
      </c>
      <c r="LW4" s="1">
        <v>8</v>
      </c>
      <c r="LX4" s="1">
        <v>9</v>
      </c>
      <c r="LY4" s="1">
        <v>10</v>
      </c>
      <c r="LZ4" s="1">
        <v>11</v>
      </c>
      <c r="MA4" s="1">
        <v>12</v>
      </c>
      <c r="MB4" s="1">
        <v>13</v>
      </c>
      <c r="MC4" s="1">
        <v>1</v>
      </c>
      <c r="MD4" s="1">
        <v>2</v>
      </c>
      <c r="ME4" s="1">
        <v>3</v>
      </c>
      <c r="MF4" s="1">
        <v>4</v>
      </c>
      <c r="MG4" s="1">
        <v>5</v>
      </c>
      <c r="MH4" s="1">
        <v>6</v>
      </c>
      <c r="MI4" s="1">
        <v>7</v>
      </c>
      <c r="MJ4" s="1">
        <v>8</v>
      </c>
      <c r="MK4" s="1">
        <v>9</v>
      </c>
      <c r="ML4" s="1">
        <v>10</v>
      </c>
      <c r="MM4" s="1">
        <v>1</v>
      </c>
      <c r="MN4" s="1">
        <v>2</v>
      </c>
      <c r="MO4" s="1">
        <v>3</v>
      </c>
      <c r="MP4" s="1">
        <v>4</v>
      </c>
      <c r="MQ4" s="1">
        <v>5</v>
      </c>
      <c r="MR4" s="1">
        <v>6</v>
      </c>
      <c r="MS4" s="1">
        <v>7</v>
      </c>
      <c r="MT4" s="1">
        <v>8</v>
      </c>
      <c r="MU4" s="1">
        <v>9</v>
      </c>
      <c r="MV4" s="1">
        <v>10</v>
      </c>
      <c r="MW4" s="1">
        <v>11</v>
      </c>
      <c r="MX4" s="1">
        <v>12</v>
      </c>
      <c r="MY4" s="1">
        <v>13</v>
      </c>
      <c r="MZ4" s="1">
        <v>14</v>
      </c>
      <c r="NA4" s="1">
        <v>1</v>
      </c>
      <c r="NB4" s="1">
        <v>2</v>
      </c>
      <c r="NC4" s="1">
        <v>3</v>
      </c>
      <c r="ND4" s="1">
        <v>4</v>
      </c>
      <c r="NE4" s="1">
        <v>5</v>
      </c>
      <c r="NF4" s="1">
        <v>6</v>
      </c>
      <c r="NG4" s="1">
        <v>7</v>
      </c>
      <c r="NH4" s="1">
        <v>8</v>
      </c>
      <c r="NI4" s="1">
        <v>9</v>
      </c>
      <c r="NJ4" s="1">
        <v>10</v>
      </c>
      <c r="NK4" s="1">
        <v>1</v>
      </c>
      <c r="NL4" s="1">
        <v>2</v>
      </c>
      <c r="NM4" s="1">
        <v>3</v>
      </c>
      <c r="NN4" s="1">
        <v>1</v>
      </c>
      <c r="NO4" s="1">
        <v>2</v>
      </c>
      <c r="NP4" s="1">
        <v>3</v>
      </c>
      <c r="NQ4" s="1">
        <v>4</v>
      </c>
      <c r="NR4" s="1">
        <v>5</v>
      </c>
      <c r="NS4" s="1">
        <v>6</v>
      </c>
      <c r="NT4" s="1">
        <v>1</v>
      </c>
      <c r="NU4" s="1">
        <v>2</v>
      </c>
      <c r="NV4" s="1">
        <v>3</v>
      </c>
      <c r="NW4" s="1">
        <v>4</v>
      </c>
      <c r="NX4" s="1">
        <v>5</v>
      </c>
      <c r="NY4" s="1">
        <v>6</v>
      </c>
      <c r="NZ4" s="1">
        <v>7</v>
      </c>
      <c r="OA4" s="1">
        <v>1</v>
      </c>
      <c r="OB4" s="1">
        <v>2</v>
      </c>
      <c r="OC4" s="1">
        <v>3</v>
      </c>
      <c r="OD4" s="1">
        <v>4</v>
      </c>
      <c r="OE4" s="1">
        <v>5</v>
      </c>
      <c r="OF4" s="1">
        <v>6</v>
      </c>
      <c r="OG4" s="1">
        <v>7</v>
      </c>
      <c r="OH4" s="1">
        <v>8</v>
      </c>
      <c r="OI4" s="1">
        <v>9</v>
      </c>
      <c r="OJ4" s="1">
        <v>10</v>
      </c>
      <c r="OK4" s="1">
        <v>11</v>
      </c>
      <c r="OL4" s="1">
        <v>12</v>
      </c>
      <c r="OM4" s="1">
        <v>13</v>
      </c>
      <c r="ON4" s="1">
        <v>14</v>
      </c>
      <c r="OO4" s="1">
        <v>1</v>
      </c>
      <c r="OP4" s="2">
        <v>1</v>
      </c>
      <c r="OQ4" s="1">
        <v>2</v>
      </c>
      <c r="OR4" s="1">
        <v>3</v>
      </c>
      <c r="OS4" s="1">
        <v>4</v>
      </c>
      <c r="OT4" s="1">
        <v>1</v>
      </c>
      <c r="OU4" s="2">
        <v>1</v>
      </c>
      <c r="OV4" s="1">
        <v>1</v>
      </c>
      <c r="OW4" s="1">
        <v>2</v>
      </c>
      <c r="OX4" s="1">
        <v>3</v>
      </c>
      <c r="OY4" s="1">
        <v>4</v>
      </c>
      <c r="OZ4" s="1">
        <v>5</v>
      </c>
      <c r="PA4" s="1">
        <v>6</v>
      </c>
      <c r="PB4" s="1">
        <v>7</v>
      </c>
      <c r="PC4" s="1">
        <v>8</v>
      </c>
      <c r="PD4" s="1">
        <v>9</v>
      </c>
      <c r="PE4" s="1">
        <v>1</v>
      </c>
      <c r="PF4" s="1">
        <v>2</v>
      </c>
      <c r="PG4" s="1">
        <v>3</v>
      </c>
      <c r="PH4" s="1">
        <v>4</v>
      </c>
      <c r="PI4" s="1">
        <v>5</v>
      </c>
      <c r="PJ4" s="1">
        <v>6</v>
      </c>
      <c r="PK4" s="1">
        <v>7</v>
      </c>
      <c r="PL4" s="1">
        <v>8</v>
      </c>
      <c r="PM4" s="1">
        <v>1</v>
      </c>
      <c r="PN4" s="1">
        <v>2</v>
      </c>
      <c r="PO4" s="1">
        <v>3</v>
      </c>
      <c r="PP4" s="1">
        <v>4</v>
      </c>
      <c r="PQ4" s="1">
        <v>5</v>
      </c>
      <c r="PR4" s="1">
        <v>6</v>
      </c>
      <c r="PS4" s="1">
        <v>7</v>
      </c>
      <c r="PT4" s="1">
        <v>8</v>
      </c>
      <c r="PU4" s="1">
        <v>9</v>
      </c>
      <c r="PV4" s="1">
        <v>10</v>
      </c>
      <c r="PW4" s="1">
        <v>11</v>
      </c>
      <c r="PX4" s="1">
        <v>12</v>
      </c>
      <c r="PY4" s="1">
        <v>13</v>
      </c>
      <c r="PZ4" s="1">
        <v>14</v>
      </c>
      <c r="QA4" s="1">
        <v>15</v>
      </c>
      <c r="QB4" s="1">
        <v>16</v>
      </c>
      <c r="QC4" s="1">
        <v>17</v>
      </c>
      <c r="QD4" s="1">
        <v>18</v>
      </c>
      <c r="QE4" s="1">
        <v>19</v>
      </c>
      <c r="QF4" s="1">
        <v>1</v>
      </c>
      <c r="QG4" s="1">
        <v>2</v>
      </c>
      <c r="QH4" s="1">
        <v>3</v>
      </c>
      <c r="QI4" s="1">
        <v>4</v>
      </c>
      <c r="QJ4" s="1">
        <v>5</v>
      </c>
      <c r="QK4" s="1">
        <v>6</v>
      </c>
      <c r="QL4" s="1">
        <v>7</v>
      </c>
      <c r="QM4" s="1">
        <v>8</v>
      </c>
      <c r="QN4" s="1">
        <v>9</v>
      </c>
      <c r="QO4" s="1">
        <v>10</v>
      </c>
      <c r="QP4" s="1">
        <v>1</v>
      </c>
      <c r="QQ4" s="1">
        <v>2</v>
      </c>
      <c r="QR4" s="1">
        <v>3</v>
      </c>
      <c r="QS4" s="1">
        <v>4</v>
      </c>
      <c r="QT4" s="1">
        <v>5</v>
      </c>
      <c r="QU4" s="1">
        <v>1</v>
      </c>
      <c r="QV4" s="1">
        <v>2</v>
      </c>
      <c r="QW4" s="1">
        <v>3</v>
      </c>
      <c r="QX4" s="1">
        <v>4</v>
      </c>
      <c r="QY4" s="1">
        <v>1</v>
      </c>
      <c r="QZ4" s="1">
        <v>2</v>
      </c>
      <c r="RA4" s="1">
        <v>3</v>
      </c>
      <c r="RB4" s="1">
        <v>4</v>
      </c>
      <c r="RC4" s="2">
        <v>1</v>
      </c>
      <c r="RD4" s="1">
        <v>1</v>
      </c>
      <c r="RE4" s="1">
        <v>1</v>
      </c>
      <c r="RF4" s="1">
        <v>1</v>
      </c>
      <c r="RG4" s="1">
        <v>2</v>
      </c>
      <c r="RH4" s="1">
        <v>1</v>
      </c>
      <c r="RI4" s="1">
        <v>2</v>
      </c>
      <c r="RJ4" s="1">
        <v>1</v>
      </c>
      <c r="RK4" s="1">
        <v>2</v>
      </c>
      <c r="RL4" s="1">
        <v>1</v>
      </c>
      <c r="RM4" s="1">
        <v>1</v>
      </c>
      <c r="RN4" s="1">
        <v>2</v>
      </c>
      <c r="RO4" s="1">
        <v>3</v>
      </c>
      <c r="RP4" s="1">
        <v>4</v>
      </c>
      <c r="RQ4" s="1">
        <v>5</v>
      </c>
      <c r="RR4" s="1">
        <v>1</v>
      </c>
      <c r="RS4" s="1">
        <v>2</v>
      </c>
      <c r="RT4" s="1">
        <v>1</v>
      </c>
      <c r="RU4" s="2">
        <v>1</v>
      </c>
      <c r="RV4" s="1">
        <v>2</v>
      </c>
      <c r="RW4" s="1">
        <v>3</v>
      </c>
      <c r="RX4" s="1">
        <v>4</v>
      </c>
      <c r="RY4" s="1">
        <v>5</v>
      </c>
      <c r="RZ4" s="1">
        <v>6</v>
      </c>
      <c r="SA4" s="1">
        <v>7</v>
      </c>
      <c r="SB4" s="2">
        <v>1</v>
      </c>
      <c r="SC4" s="1">
        <v>2</v>
      </c>
      <c r="SD4" s="1">
        <v>3</v>
      </c>
      <c r="SE4" s="1">
        <v>4</v>
      </c>
      <c r="SF4" s="1">
        <v>5</v>
      </c>
      <c r="SG4" s="1">
        <v>6</v>
      </c>
      <c r="SH4" s="1">
        <v>7</v>
      </c>
      <c r="SI4" s="1">
        <v>8</v>
      </c>
      <c r="SJ4" s="1">
        <v>9</v>
      </c>
      <c r="SK4" s="1">
        <v>10</v>
      </c>
      <c r="SL4" s="1">
        <v>11</v>
      </c>
      <c r="SM4" s="1">
        <v>12</v>
      </c>
      <c r="SN4" s="1">
        <v>13</v>
      </c>
      <c r="SO4" s="1">
        <v>14</v>
      </c>
      <c r="SP4" s="1">
        <v>15</v>
      </c>
      <c r="SQ4" s="1">
        <v>1</v>
      </c>
      <c r="SR4" s="1">
        <v>2</v>
      </c>
      <c r="SS4" s="1">
        <v>3</v>
      </c>
      <c r="ST4" s="1">
        <v>4</v>
      </c>
      <c r="SU4" s="1">
        <v>5</v>
      </c>
      <c r="SV4" s="1">
        <v>6</v>
      </c>
      <c r="SW4" s="1">
        <v>7</v>
      </c>
      <c r="SX4" s="1">
        <v>8</v>
      </c>
      <c r="SY4" s="1">
        <v>9</v>
      </c>
      <c r="SZ4" s="1">
        <v>10</v>
      </c>
      <c r="TA4" s="1">
        <v>11</v>
      </c>
      <c r="TB4" s="1">
        <v>12</v>
      </c>
      <c r="TC4" s="1">
        <v>13</v>
      </c>
      <c r="TD4" s="1">
        <v>14</v>
      </c>
      <c r="TE4" s="1">
        <v>15</v>
      </c>
      <c r="TF4" s="1">
        <v>16</v>
      </c>
      <c r="TG4" s="1">
        <v>17</v>
      </c>
    </row>
    <row r="5" spans="1:527">
      <c r="A5" s="5" t="s">
        <v>4</v>
      </c>
      <c r="B5" s="6" t="s">
        <v>5</v>
      </c>
      <c r="CG5" s="2"/>
      <c r="CL5" s="2"/>
      <c r="CO5" s="2"/>
      <c r="GB5" s="2"/>
      <c r="GJ5" s="2"/>
      <c r="HA5" s="2"/>
      <c r="OP5" s="61"/>
      <c r="OU5" s="61"/>
      <c r="RC5" s="61"/>
      <c r="RU5" s="61"/>
      <c r="SB5" s="61"/>
    </row>
    <row r="6" spans="1:527">
      <c r="A6" s="5" t="s">
        <v>6</v>
      </c>
      <c r="B6" s="6"/>
      <c r="CG6" s="2"/>
      <c r="CL6" s="2"/>
      <c r="CO6" s="2"/>
      <c r="GB6" s="2"/>
      <c r="GJ6" s="2"/>
      <c r="HA6" s="2"/>
      <c r="OP6" s="61"/>
      <c r="OU6" s="61"/>
      <c r="RC6" s="61"/>
      <c r="RU6" s="61"/>
      <c r="SB6" s="61"/>
    </row>
    <row r="7" spans="1:527">
      <c r="A7" s="5" t="s">
        <v>7</v>
      </c>
      <c r="B7" s="6"/>
      <c r="CG7" s="2"/>
      <c r="CL7" s="2"/>
      <c r="CO7" s="2"/>
      <c r="GB7" s="2"/>
      <c r="GJ7" s="2"/>
      <c r="HA7" s="2"/>
      <c r="OP7" s="61"/>
      <c r="OU7" s="61"/>
      <c r="RC7" s="61"/>
      <c r="RU7" s="61"/>
      <c r="SB7" s="61"/>
    </row>
    <row r="8" spans="1:527">
      <c r="A8" s="12" t="s">
        <v>8</v>
      </c>
      <c r="B8" s="13"/>
      <c r="P8" s="1" t="s">
        <v>9</v>
      </c>
      <c r="IZ8" s="62" t="s">
        <v>390</v>
      </c>
      <c r="KU8" s="62" t="s">
        <v>390</v>
      </c>
    </row>
    <row r="9" spans="1:527">
      <c r="A9" s="5" t="s">
        <v>10</v>
      </c>
      <c r="B9" s="6"/>
      <c r="N9" s="14" t="s">
        <v>11</v>
      </c>
      <c r="O9" s="1" t="s">
        <v>12</v>
      </c>
      <c r="P9" s="14" t="s">
        <v>13</v>
      </c>
      <c r="Q9" s="14" t="s">
        <v>14</v>
      </c>
      <c r="R9" s="14" t="s">
        <v>14</v>
      </c>
      <c r="S9" s="14" t="s">
        <v>15</v>
      </c>
      <c r="T9" s="1" t="s">
        <v>16</v>
      </c>
      <c r="AA9" s="1" t="s">
        <v>17</v>
      </c>
      <c r="AB9" s="1" t="s">
        <v>18</v>
      </c>
      <c r="AD9" s="1" t="s">
        <v>19</v>
      </c>
      <c r="AE9" s="1" t="s">
        <v>20</v>
      </c>
      <c r="AF9" s="1" t="s">
        <v>21</v>
      </c>
      <c r="AH9" s="1" t="s">
        <v>22</v>
      </c>
      <c r="AI9" s="1" t="s">
        <v>23</v>
      </c>
      <c r="AJ9" s="1" t="s">
        <v>24</v>
      </c>
      <c r="AK9" s="1" t="s">
        <v>25</v>
      </c>
      <c r="AL9" s="1" t="s">
        <v>26</v>
      </c>
      <c r="AM9" s="1" t="s">
        <v>27</v>
      </c>
      <c r="AN9" s="1" t="s">
        <v>28</v>
      </c>
      <c r="AO9" s="1" t="s">
        <v>29</v>
      </c>
      <c r="AP9" s="1" t="s">
        <v>30</v>
      </c>
      <c r="AQ9" s="1" t="s">
        <v>31</v>
      </c>
      <c r="AR9" s="1" t="s">
        <v>32</v>
      </c>
      <c r="AS9" s="1" t="s">
        <v>33</v>
      </c>
      <c r="AT9" s="1" t="s">
        <v>34</v>
      </c>
      <c r="AU9" s="1" t="s">
        <v>35</v>
      </c>
      <c r="AV9" s="1" t="s">
        <v>36</v>
      </c>
      <c r="AX9" s="1" t="s">
        <v>37</v>
      </c>
      <c r="AY9" s="1" t="s">
        <v>38</v>
      </c>
      <c r="AZ9" s="1" t="s">
        <v>39</v>
      </c>
      <c r="BA9" s="1" t="s">
        <v>40</v>
      </c>
      <c r="BB9" s="1" t="s">
        <v>41</v>
      </c>
      <c r="BC9" s="1" t="s">
        <v>42</v>
      </c>
      <c r="BD9" s="1" t="s">
        <v>43</v>
      </c>
      <c r="BE9" s="1" t="s">
        <v>44</v>
      </c>
      <c r="BF9" s="1" t="s">
        <v>45</v>
      </c>
      <c r="BG9" s="1" t="s">
        <v>46</v>
      </c>
      <c r="BH9" s="1" t="s">
        <v>47</v>
      </c>
      <c r="BI9" s="1" t="s">
        <v>48</v>
      </c>
      <c r="BJ9" s="1" t="s">
        <v>49</v>
      </c>
      <c r="BK9" s="1" t="s">
        <v>50</v>
      </c>
      <c r="BL9" s="1" t="s">
        <v>51</v>
      </c>
      <c r="BM9" s="1" t="s">
        <v>52</v>
      </c>
      <c r="BN9" s="1" t="s">
        <v>53</v>
      </c>
      <c r="BO9" s="1" t="s">
        <v>54</v>
      </c>
      <c r="BP9" s="1" t="s">
        <v>55</v>
      </c>
      <c r="BQ9" s="1" t="s">
        <v>56</v>
      </c>
      <c r="BR9" s="1" t="s">
        <v>57</v>
      </c>
      <c r="BS9" s="1" t="s">
        <v>58</v>
      </c>
      <c r="BT9" s="1" t="s">
        <v>59</v>
      </c>
      <c r="BU9" s="1" t="s">
        <v>60</v>
      </c>
      <c r="BV9" s="1" t="s">
        <v>61</v>
      </c>
      <c r="BW9" s="1" t="s">
        <v>62</v>
      </c>
      <c r="BX9" s="1" t="s">
        <v>63</v>
      </c>
      <c r="BY9" s="1" t="s">
        <v>64</v>
      </c>
      <c r="BZ9" s="1" t="s">
        <v>65</v>
      </c>
      <c r="CA9" s="1" t="s">
        <v>66</v>
      </c>
      <c r="CB9" s="1" t="s">
        <v>67</v>
      </c>
      <c r="CC9" s="1" t="s">
        <v>68</v>
      </c>
      <c r="CD9" s="1" t="s">
        <v>69</v>
      </c>
      <c r="CE9" s="1" t="s">
        <v>70</v>
      </c>
      <c r="CF9" s="1" t="s">
        <v>71</v>
      </c>
      <c r="CG9" s="14" t="s">
        <v>72</v>
      </c>
      <c r="CH9" s="1" t="s">
        <v>73</v>
      </c>
      <c r="CJ9" s="6" t="s">
        <v>74</v>
      </c>
      <c r="CK9" s="1" t="s">
        <v>75</v>
      </c>
      <c r="CL9" s="14"/>
      <c r="CM9" s="1" t="s">
        <v>76</v>
      </c>
      <c r="CN9" s="1" t="s">
        <v>77</v>
      </c>
      <c r="CO9" s="14" t="s">
        <v>78</v>
      </c>
      <c r="CP9" s="1" t="s">
        <v>79</v>
      </c>
      <c r="CR9" s="1" t="s">
        <v>80</v>
      </c>
      <c r="CS9" s="1" t="s">
        <v>81</v>
      </c>
      <c r="CT9" s="1" t="s">
        <v>82</v>
      </c>
      <c r="CU9" s="1" t="s">
        <v>83</v>
      </c>
      <c r="CV9" s="1" t="s">
        <v>84</v>
      </c>
      <c r="CW9" s="1" t="s">
        <v>85</v>
      </c>
      <c r="CX9" s="1" t="s">
        <v>86</v>
      </c>
      <c r="CY9" s="1" t="s">
        <v>87</v>
      </c>
      <c r="CZ9" s="1" t="s">
        <v>88</v>
      </c>
      <c r="DA9" s="14" t="s">
        <v>89</v>
      </c>
      <c r="DB9" s="1" t="s">
        <v>90</v>
      </c>
      <c r="DC9" s="1" t="s">
        <v>91</v>
      </c>
      <c r="DD9" s="1" t="s">
        <v>92</v>
      </c>
      <c r="DE9" s="1" t="s">
        <v>93</v>
      </c>
      <c r="DF9" s="1" t="s">
        <v>94</v>
      </c>
      <c r="DG9" s="1" t="s">
        <v>95</v>
      </c>
      <c r="DH9" s="1" t="s">
        <v>96</v>
      </c>
      <c r="DI9" s="1" t="s">
        <v>97</v>
      </c>
      <c r="DK9" s="1" t="s">
        <v>98</v>
      </c>
      <c r="DL9" s="1" t="s">
        <v>99</v>
      </c>
      <c r="DM9" s="1" t="s">
        <v>100</v>
      </c>
      <c r="DN9" s="1" t="s">
        <v>101</v>
      </c>
      <c r="DO9" s="1" t="s">
        <v>102</v>
      </c>
      <c r="DR9" s="1" t="s">
        <v>103</v>
      </c>
      <c r="DS9" s="1" t="s">
        <v>104</v>
      </c>
      <c r="DT9" s="1" t="s">
        <v>105</v>
      </c>
      <c r="DW9" s="1" t="s">
        <v>106</v>
      </c>
      <c r="DY9" s="1" t="s">
        <v>107</v>
      </c>
      <c r="DZ9" s="1" t="s">
        <v>108</v>
      </c>
      <c r="EA9" s="1" t="s">
        <v>109</v>
      </c>
      <c r="EB9" s="1" t="s">
        <v>110</v>
      </c>
      <c r="EC9" s="1" t="s">
        <v>111</v>
      </c>
      <c r="ED9" s="1" t="s">
        <v>112</v>
      </c>
      <c r="EE9" s="1" t="s">
        <v>113</v>
      </c>
      <c r="EF9" s="1" t="s">
        <v>114</v>
      </c>
      <c r="EG9" s="1" t="s">
        <v>115</v>
      </c>
      <c r="EH9" s="1" t="s">
        <v>116</v>
      </c>
      <c r="EI9" s="1" t="s">
        <v>117</v>
      </c>
      <c r="EJ9" s="1" t="s">
        <v>118</v>
      </c>
      <c r="EK9" s="1" t="s">
        <v>119</v>
      </c>
      <c r="EL9" s="1" t="s">
        <v>120</v>
      </c>
      <c r="EM9" s="1" t="s">
        <v>121</v>
      </c>
      <c r="EN9" s="1" t="s">
        <v>122</v>
      </c>
      <c r="EO9" s="1" t="s">
        <v>123</v>
      </c>
      <c r="EP9" s="1" t="s">
        <v>124</v>
      </c>
      <c r="EQ9" s="1" t="s">
        <v>125</v>
      </c>
      <c r="ER9" s="1" t="s">
        <v>126</v>
      </c>
      <c r="ES9" s="1" t="s">
        <v>126</v>
      </c>
      <c r="ET9" s="1" t="s">
        <v>127</v>
      </c>
      <c r="EU9" s="1" t="s">
        <v>128</v>
      </c>
      <c r="EV9" s="1" t="s">
        <v>129</v>
      </c>
      <c r="EW9" s="1" t="s">
        <v>130</v>
      </c>
      <c r="EX9" s="1" t="s">
        <v>131</v>
      </c>
      <c r="EY9" s="1" t="s">
        <v>132</v>
      </c>
      <c r="EZ9" s="1" t="s">
        <v>133</v>
      </c>
      <c r="FA9" s="1" t="s">
        <v>134</v>
      </c>
      <c r="FB9" s="1" t="s">
        <v>107</v>
      </c>
      <c r="FC9" s="1" t="s">
        <v>107</v>
      </c>
      <c r="FD9" s="1" t="s">
        <v>107</v>
      </c>
      <c r="FF9" s="1" t="s">
        <v>135</v>
      </c>
      <c r="FG9" s="1" t="s">
        <v>136</v>
      </c>
      <c r="FH9" s="1" t="s">
        <v>136</v>
      </c>
      <c r="FI9" s="1" t="s">
        <v>136</v>
      </c>
      <c r="FJ9" s="1" t="s">
        <v>137</v>
      </c>
      <c r="FK9" s="1" t="s">
        <v>138</v>
      </c>
      <c r="FL9" s="1" t="s">
        <v>139</v>
      </c>
      <c r="FN9" s="1" t="s">
        <v>140</v>
      </c>
      <c r="FO9" s="1" t="s">
        <v>141</v>
      </c>
      <c r="FP9" s="14" t="s">
        <v>142</v>
      </c>
      <c r="FQ9" s="1" t="s">
        <v>143</v>
      </c>
      <c r="FR9" s="1" t="s">
        <v>144</v>
      </c>
      <c r="FS9" s="1" t="s">
        <v>145</v>
      </c>
      <c r="FT9" s="1" t="s">
        <v>146</v>
      </c>
      <c r="FU9" s="14" t="s">
        <v>147</v>
      </c>
      <c r="FV9" s="14" t="s">
        <v>148</v>
      </c>
      <c r="FW9" s="14" t="s">
        <v>149</v>
      </c>
      <c r="FX9" s="14" t="s">
        <v>150</v>
      </c>
      <c r="FY9" s="1" t="s">
        <v>151</v>
      </c>
      <c r="FZ9" s="1" t="s">
        <v>152</v>
      </c>
      <c r="GA9" s="1" t="s">
        <v>153</v>
      </c>
      <c r="GB9" s="1" t="s">
        <v>154</v>
      </c>
      <c r="GC9" s="1" t="s">
        <v>155</v>
      </c>
      <c r="GD9" s="1" t="s">
        <v>156</v>
      </c>
      <c r="GE9" s="1" t="s">
        <v>157</v>
      </c>
      <c r="GF9" s="1" t="s">
        <v>158</v>
      </c>
      <c r="GH9" s="1" t="s">
        <v>159</v>
      </c>
      <c r="GJ9" s="1" t="s">
        <v>160</v>
      </c>
      <c r="GK9" s="1" t="s">
        <v>161</v>
      </c>
      <c r="GL9" s="1" t="s">
        <v>162</v>
      </c>
      <c r="GM9" s="1" t="s">
        <v>163</v>
      </c>
      <c r="GN9" s="1" t="s">
        <v>164</v>
      </c>
      <c r="GP9" s="1" t="s">
        <v>165</v>
      </c>
      <c r="GQ9" s="1" t="s">
        <v>166</v>
      </c>
      <c r="GR9" s="1" t="s">
        <v>167</v>
      </c>
      <c r="GS9" s="1" t="s">
        <v>18</v>
      </c>
      <c r="GT9" s="1" t="s">
        <v>168</v>
      </c>
      <c r="GU9" s="1" t="s">
        <v>169</v>
      </c>
      <c r="GV9" s="1" t="s">
        <v>170</v>
      </c>
      <c r="GX9" s="1" t="s">
        <v>171</v>
      </c>
      <c r="GY9" s="1" t="s">
        <v>172</v>
      </c>
      <c r="GZ9" s="1" t="s">
        <v>173</v>
      </c>
      <c r="HA9" s="1" t="s">
        <v>174</v>
      </c>
      <c r="HB9" s="1" t="s">
        <v>175</v>
      </c>
      <c r="HC9" s="1" t="s">
        <v>175</v>
      </c>
      <c r="HD9" s="1" t="s">
        <v>176</v>
      </c>
      <c r="HE9" s="1" t="s">
        <v>176</v>
      </c>
      <c r="HF9" s="1" t="s">
        <v>177</v>
      </c>
      <c r="HG9" s="1" t="s">
        <v>178</v>
      </c>
      <c r="HH9" s="1" t="s">
        <v>178</v>
      </c>
      <c r="HI9" s="1" t="s">
        <v>179</v>
      </c>
      <c r="HJ9" s="1" t="s">
        <v>180</v>
      </c>
      <c r="HK9" s="1" t="s">
        <v>180</v>
      </c>
      <c r="HL9" s="1" t="s">
        <v>181</v>
      </c>
      <c r="HM9" s="1" t="s">
        <v>182</v>
      </c>
      <c r="HN9" s="1" t="s">
        <v>183</v>
      </c>
      <c r="HO9" s="1" t="s">
        <v>184</v>
      </c>
      <c r="HP9" s="1" t="s">
        <v>185</v>
      </c>
      <c r="HQ9" s="1" t="s">
        <v>186</v>
      </c>
      <c r="HR9" s="1" t="s">
        <v>187</v>
      </c>
      <c r="HS9" s="1" t="s">
        <v>188</v>
      </c>
      <c r="HT9" s="1" t="s">
        <v>188</v>
      </c>
      <c r="HU9" s="1" t="s">
        <v>189</v>
      </c>
      <c r="HV9" s="1" t="s">
        <v>190</v>
      </c>
      <c r="HW9" s="1" t="s">
        <v>191</v>
      </c>
      <c r="HX9" s="1" t="s">
        <v>191</v>
      </c>
      <c r="HY9" s="1" t="s">
        <v>192</v>
      </c>
      <c r="HZ9" s="1" t="s">
        <v>192</v>
      </c>
      <c r="IA9" s="1" t="s">
        <v>193</v>
      </c>
      <c r="IC9" s="1" t="s">
        <v>194</v>
      </c>
      <c r="ID9" s="1" t="s">
        <v>195</v>
      </c>
      <c r="IE9" s="1" t="s">
        <v>196</v>
      </c>
      <c r="IF9" s="1" t="s">
        <v>197</v>
      </c>
      <c r="IG9" s="1" t="s">
        <v>198</v>
      </c>
      <c r="IH9" s="14" t="s">
        <v>199</v>
      </c>
      <c r="II9" s="14" t="s">
        <v>200</v>
      </c>
      <c r="IJ9" s="14" t="s">
        <v>201</v>
      </c>
      <c r="IK9" s="14" t="s">
        <v>202</v>
      </c>
      <c r="IL9" s="6" t="s">
        <v>203</v>
      </c>
      <c r="IM9" s="6" t="s">
        <v>204</v>
      </c>
      <c r="IN9" s="6" t="s">
        <v>205</v>
      </c>
      <c r="IO9" s="6" t="s">
        <v>206</v>
      </c>
      <c r="IP9" s="6" t="s">
        <v>207</v>
      </c>
      <c r="IQ9" s="6" t="s">
        <v>207</v>
      </c>
      <c r="IR9" s="6" t="s">
        <v>208</v>
      </c>
      <c r="IS9" s="6" t="s">
        <v>209</v>
      </c>
      <c r="IT9" s="6" t="s">
        <v>210</v>
      </c>
      <c r="IU9" s="7" t="s">
        <v>211</v>
      </c>
      <c r="IV9" s="1" t="s">
        <v>194</v>
      </c>
      <c r="IW9" s="1" t="s">
        <v>391</v>
      </c>
      <c r="IX9" s="1" t="s">
        <v>391</v>
      </c>
      <c r="IY9" s="1" t="s">
        <v>391</v>
      </c>
      <c r="IZ9" s="1" t="s">
        <v>392</v>
      </c>
      <c r="JA9" s="1" t="s">
        <v>393</v>
      </c>
      <c r="JB9" s="1" t="s">
        <v>394</v>
      </c>
      <c r="JC9" s="1" t="s">
        <v>394</v>
      </c>
      <c r="JD9" s="1" t="s">
        <v>208</v>
      </c>
      <c r="JE9" s="1" t="s">
        <v>395</v>
      </c>
      <c r="JF9" s="1" t="s">
        <v>396</v>
      </c>
      <c r="JG9" s="1" t="s">
        <v>397</v>
      </c>
      <c r="JH9" s="1" t="s">
        <v>398</v>
      </c>
      <c r="JI9" s="1" t="s">
        <v>186</v>
      </c>
      <c r="JJ9" s="1" t="s">
        <v>399</v>
      </c>
      <c r="JK9" s="1" t="s">
        <v>400</v>
      </c>
      <c r="JL9" s="1" t="s">
        <v>401</v>
      </c>
      <c r="JM9" s="1" t="s">
        <v>402</v>
      </c>
      <c r="JN9" s="1" t="s">
        <v>403</v>
      </c>
      <c r="JO9" s="1" t="s">
        <v>404</v>
      </c>
      <c r="JP9" s="1" t="s">
        <v>405</v>
      </c>
      <c r="JQ9" s="1" t="s">
        <v>406</v>
      </c>
      <c r="JR9" s="1" t="s">
        <v>407</v>
      </c>
      <c r="JS9" s="1" t="s">
        <v>408</v>
      </c>
      <c r="JT9" s="1" t="s">
        <v>409</v>
      </c>
      <c r="JU9" s="1" t="s">
        <v>410</v>
      </c>
      <c r="JV9" s="1" t="s">
        <v>411</v>
      </c>
      <c r="JW9" s="1" t="s">
        <v>412</v>
      </c>
      <c r="JX9" s="1" t="s">
        <v>413</v>
      </c>
      <c r="JY9" s="1" t="s">
        <v>414</v>
      </c>
      <c r="JZ9" s="1" t="s">
        <v>415</v>
      </c>
      <c r="KA9" s="1" t="s">
        <v>415</v>
      </c>
      <c r="KB9" s="1" t="s">
        <v>415</v>
      </c>
      <c r="KC9" s="1" t="s">
        <v>416</v>
      </c>
      <c r="KD9" s="1" t="s">
        <v>417</v>
      </c>
      <c r="KE9" s="1" t="s">
        <v>418</v>
      </c>
      <c r="KF9" s="1" t="s">
        <v>419</v>
      </c>
      <c r="KG9" s="1" t="s">
        <v>419</v>
      </c>
      <c r="KH9" s="1" t="s">
        <v>420</v>
      </c>
      <c r="KI9" s="1" t="s">
        <v>421</v>
      </c>
      <c r="KJ9" s="1" t="s">
        <v>422</v>
      </c>
      <c r="KK9" s="1" t="s">
        <v>423</v>
      </c>
      <c r="KL9" s="1" t="s">
        <v>424</v>
      </c>
      <c r="KM9" s="1" t="s">
        <v>425</v>
      </c>
      <c r="KN9" s="1" t="s">
        <v>425</v>
      </c>
      <c r="KO9" s="1" t="s">
        <v>426</v>
      </c>
      <c r="KP9" s="1" t="s">
        <v>427</v>
      </c>
      <c r="KQ9" s="1" t="s">
        <v>428</v>
      </c>
      <c r="KR9" s="1" t="s">
        <v>429</v>
      </c>
      <c r="KS9" s="1" t="s">
        <v>430</v>
      </c>
      <c r="KT9" s="1" t="s">
        <v>431</v>
      </c>
      <c r="KU9" s="1" t="s">
        <v>432</v>
      </c>
      <c r="KV9" s="1" t="s">
        <v>433</v>
      </c>
      <c r="KW9" s="1" t="s">
        <v>434</v>
      </c>
      <c r="KX9" s="1" t="s">
        <v>434</v>
      </c>
      <c r="KY9" s="1" t="s">
        <v>434</v>
      </c>
      <c r="KZ9" s="1" t="s">
        <v>435</v>
      </c>
      <c r="LA9" s="1" t="s">
        <v>436</v>
      </c>
      <c r="LB9" s="1" t="s">
        <v>167</v>
      </c>
      <c r="LC9" s="1" t="s">
        <v>437</v>
      </c>
      <c r="LD9" s="1" t="s">
        <v>438</v>
      </c>
      <c r="LE9" s="1" t="s">
        <v>439</v>
      </c>
      <c r="LF9" s="1" t="s">
        <v>440</v>
      </c>
      <c r="LG9" s="1" t="s">
        <v>440</v>
      </c>
      <c r="LH9" s="1" t="s">
        <v>440</v>
      </c>
      <c r="LI9" s="1" t="s">
        <v>441</v>
      </c>
      <c r="LJ9" s="1" t="s">
        <v>442</v>
      </c>
      <c r="LK9" s="1" t="s">
        <v>441</v>
      </c>
      <c r="LL9" s="1" t="s">
        <v>442</v>
      </c>
      <c r="LM9" s="1" t="s">
        <v>443</v>
      </c>
      <c r="LN9" s="1" t="s">
        <v>444</v>
      </c>
      <c r="LO9" s="1" t="s">
        <v>412</v>
      </c>
      <c r="LP9" s="1" t="s">
        <v>445</v>
      </c>
      <c r="LQ9" s="1" t="s">
        <v>445</v>
      </c>
      <c r="LR9" s="1" t="s">
        <v>446</v>
      </c>
      <c r="LS9" s="1" t="s">
        <v>447</v>
      </c>
      <c r="LT9" s="1" t="s">
        <v>445</v>
      </c>
      <c r="LU9" s="1" t="s">
        <v>445</v>
      </c>
      <c r="LV9" s="1" t="s">
        <v>445</v>
      </c>
      <c r="LW9" s="1" t="s">
        <v>445</v>
      </c>
      <c r="LX9" s="1" t="s">
        <v>445</v>
      </c>
      <c r="LY9" s="1" t="s">
        <v>445</v>
      </c>
      <c r="LZ9" s="1" t="s">
        <v>445</v>
      </c>
      <c r="MA9" s="1" t="s">
        <v>448</v>
      </c>
      <c r="MB9" s="1" t="s">
        <v>449</v>
      </c>
      <c r="MC9" s="1" t="s">
        <v>436</v>
      </c>
      <c r="MD9" s="1" t="s">
        <v>436</v>
      </c>
      <c r="ME9" s="1" t="s">
        <v>436</v>
      </c>
      <c r="MF9" s="1" t="s">
        <v>436</v>
      </c>
      <c r="MG9" s="1" t="s">
        <v>398</v>
      </c>
      <c r="MH9" s="1" t="s">
        <v>450</v>
      </c>
      <c r="MI9" s="1" t="s">
        <v>451</v>
      </c>
      <c r="MJ9" s="1" t="s">
        <v>452</v>
      </c>
      <c r="MK9" s="1" t="s">
        <v>453</v>
      </c>
      <c r="ML9" s="1" t="s">
        <v>454</v>
      </c>
      <c r="MM9" s="1" t="s">
        <v>455</v>
      </c>
      <c r="MN9" s="1" t="s">
        <v>456</v>
      </c>
      <c r="MO9" s="1" t="s">
        <v>456</v>
      </c>
      <c r="MP9" s="1" t="s">
        <v>457</v>
      </c>
      <c r="MQ9" s="1" t="s">
        <v>458</v>
      </c>
      <c r="MR9" s="1" t="s">
        <v>458</v>
      </c>
      <c r="MS9" s="1" t="s">
        <v>459</v>
      </c>
      <c r="MT9" s="1" t="s">
        <v>459</v>
      </c>
      <c r="MU9" s="1" t="s">
        <v>460</v>
      </c>
      <c r="MV9" s="1" t="s">
        <v>461</v>
      </c>
      <c r="MX9" s="1" t="s">
        <v>462</v>
      </c>
      <c r="MY9" s="1" t="s">
        <v>391</v>
      </c>
      <c r="MZ9" s="1" t="s">
        <v>463</v>
      </c>
      <c r="NA9" s="1" t="s">
        <v>391</v>
      </c>
      <c r="NB9" s="1" t="s">
        <v>464</v>
      </c>
      <c r="NC9" s="1" t="s">
        <v>465</v>
      </c>
      <c r="ND9" s="1" t="s">
        <v>466</v>
      </c>
      <c r="NE9" s="1" t="s">
        <v>467</v>
      </c>
      <c r="NF9" s="1" t="s">
        <v>468</v>
      </c>
      <c r="NG9" s="1" t="s">
        <v>469</v>
      </c>
      <c r="NH9" s="1" t="s">
        <v>470</v>
      </c>
      <c r="NI9" s="14" t="s">
        <v>471</v>
      </c>
      <c r="NJ9" s="1" t="s">
        <v>472</v>
      </c>
      <c r="NK9" s="1" t="s">
        <v>473</v>
      </c>
      <c r="NL9" s="14" t="s">
        <v>474</v>
      </c>
      <c r="NM9" s="1" t="s">
        <v>475</v>
      </c>
      <c r="NN9" s="1" t="s">
        <v>476</v>
      </c>
      <c r="NO9" s="1" t="s">
        <v>477</v>
      </c>
      <c r="NP9" s="1" t="s">
        <v>477</v>
      </c>
      <c r="NQ9" s="1" t="s">
        <v>478</v>
      </c>
      <c r="NR9" s="1" t="s">
        <v>408</v>
      </c>
      <c r="NS9" s="1" t="s">
        <v>467</v>
      </c>
      <c r="NT9" s="1" t="s">
        <v>479</v>
      </c>
      <c r="NU9" s="1" t="s">
        <v>406</v>
      </c>
      <c r="NV9" s="1" t="s">
        <v>480</v>
      </c>
      <c r="NW9" s="1" t="s">
        <v>480</v>
      </c>
      <c r="NX9" s="1" t="s">
        <v>481</v>
      </c>
      <c r="NY9" s="1" t="s">
        <v>482</v>
      </c>
      <c r="NZ9" s="1" t="s">
        <v>421</v>
      </c>
      <c r="OA9" s="1" t="s">
        <v>483</v>
      </c>
      <c r="OB9" s="1" t="s">
        <v>484</v>
      </c>
      <c r="OC9" s="1" t="s">
        <v>392</v>
      </c>
      <c r="OD9" s="1" t="s">
        <v>485</v>
      </c>
      <c r="OE9" s="1" t="s">
        <v>486</v>
      </c>
      <c r="OF9" s="1" t="s">
        <v>487</v>
      </c>
      <c r="OG9" s="1" t="s">
        <v>488</v>
      </c>
      <c r="OH9" s="1" t="s">
        <v>489</v>
      </c>
      <c r="OI9" s="1" t="s">
        <v>490</v>
      </c>
      <c r="OJ9" s="1" t="s">
        <v>436</v>
      </c>
      <c r="OK9" s="1" t="s">
        <v>436</v>
      </c>
      <c r="OL9" s="1" t="s">
        <v>491</v>
      </c>
      <c r="OM9" s="1" t="s">
        <v>492</v>
      </c>
      <c r="ON9" s="1" t="s">
        <v>472</v>
      </c>
      <c r="OO9" s="1" t="s">
        <v>493</v>
      </c>
      <c r="OP9" s="22" t="s">
        <v>494</v>
      </c>
      <c r="OQ9" s="1" t="s">
        <v>495</v>
      </c>
      <c r="OR9" s="1" t="s">
        <v>496</v>
      </c>
      <c r="OS9" s="1" t="s">
        <v>467</v>
      </c>
      <c r="OT9" s="1" t="s">
        <v>497</v>
      </c>
      <c r="OU9" s="14" t="s">
        <v>498</v>
      </c>
      <c r="OV9" s="1" t="s">
        <v>499</v>
      </c>
      <c r="OW9" s="1" t="s">
        <v>500</v>
      </c>
      <c r="OX9" s="1" t="s">
        <v>501</v>
      </c>
      <c r="OY9" s="1" t="s">
        <v>502</v>
      </c>
      <c r="OZ9" s="1" t="s">
        <v>503</v>
      </c>
      <c r="PA9" s="1" t="s">
        <v>503</v>
      </c>
      <c r="PB9" s="1" t="s">
        <v>503</v>
      </c>
      <c r="PC9" s="1" t="s">
        <v>177</v>
      </c>
      <c r="PD9" s="1" t="s">
        <v>504</v>
      </c>
      <c r="PE9" s="1" t="s">
        <v>505</v>
      </c>
      <c r="PF9" s="1" t="s">
        <v>430</v>
      </c>
      <c r="PG9" s="1" t="s">
        <v>506</v>
      </c>
      <c r="PH9" s="1" t="s">
        <v>507</v>
      </c>
      <c r="PI9" s="1" t="s">
        <v>507</v>
      </c>
      <c r="PJ9" s="1" t="s">
        <v>507</v>
      </c>
      <c r="PK9" s="1" t="s">
        <v>508</v>
      </c>
      <c r="PL9" s="1" t="s">
        <v>508</v>
      </c>
      <c r="PM9" s="1" t="s">
        <v>509</v>
      </c>
      <c r="PN9" s="1" t="s">
        <v>510</v>
      </c>
      <c r="PO9" s="1" t="s">
        <v>208</v>
      </c>
      <c r="PP9" s="1" t="s">
        <v>508</v>
      </c>
      <c r="PQ9" s="1" t="s">
        <v>508</v>
      </c>
      <c r="PS9" s="1" t="s">
        <v>511</v>
      </c>
      <c r="PT9" s="1" t="s">
        <v>511</v>
      </c>
      <c r="PU9" s="1" t="s">
        <v>511</v>
      </c>
      <c r="PV9" s="1" t="s">
        <v>512</v>
      </c>
      <c r="PW9" s="1" t="s">
        <v>512</v>
      </c>
      <c r="PX9" s="1" t="s">
        <v>513</v>
      </c>
      <c r="PY9" s="1" t="s">
        <v>513</v>
      </c>
      <c r="PZ9" s="1" t="s">
        <v>514</v>
      </c>
      <c r="QA9" s="1" t="s">
        <v>467</v>
      </c>
      <c r="QB9" s="1" t="s">
        <v>467</v>
      </c>
      <c r="QC9" s="1" t="s">
        <v>515</v>
      </c>
      <c r="QD9" s="1" t="s">
        <v>467</v>
      </c>
      <c r="QE9" s="1" t="s">
        <v>516</v>
      </c>
      <c r="QF9" s="1" t="s">
        <v>517</v>
      </c>
      <c r="QG9" s="1" t="s">
        <v>518</v>
      </c>
      <c r="QH9" s="1" t="s">
        <v>519</v>
      </c>
      <c r="QI9" s="1" t="s">
        <v>511</v>
      </c>
      <c r="QJ9" s="1" t="s">
        <v>520</v>
      </c>
      <c r="QK9" s="1" t="s">
        <v>520</v>
      </c>
      <c r="QL9" s="1" t="s">
        <v>177</v>
      </c>
      <c r="QM9" s="1" t="s">
        <v>521</v>
      </c>
      <c r="QN9" s="1" t="s">
        <v>522</v>
      </c>
      <c r="QO9" s="1" t="s">
        <v>523</v>
      </c>
      <c r="QP9" s="1" t="s">
        <v>436</v>
      </c>
      <c r="QQ9" s="1" t="s">
        <v>436</v>
      </c>
      <c r="QR9" s="1" t="s">
        <v>467</v>
      </c>
      <c r="QS9" s="1" t="s">
        <v>524</v>
      </c>
      <c r="QT9" s="1" t="s">
        <v>525</v>
      </c>
      <c r="QU9" s="1" t="s">
        <v>526</v>
      </c>
      <c r="QV9" s="1" t="s">
        <v>527</v>
      </c>
      <c r="QW9" s="1" t="s">
        <v>511</v>
      </c>
      <c r="QX9" s="1" t="s">
        <v>511</v>
      </c>
      <c r="QY9" s="1" t="s">
        <v>528</v>
      </c>
      <c r="QZ9" s="1" t="s">
        <v>529</v>
      </c>
      <c r="RA9" s="1" t="s">
        <v>530</v>
      </c>
      <c r="RB9" s="1" t="s">
        <v>531</v>
      </c>
      <c r="RD9" s="1" t="s">
        <v>467</v>
      </c>
      <c r="RE9" s="1" t="s">
        <v>467</v>
      </c>
      <c r="RF9" s="1" t="s">
        <v>467</v>
      </c>
      <c r="RG9" s="1" t="s">
        <v>532</v>
      </c>
      <c r="RH9" s="1" t="s">
        <v>467</v>
      </c>
      <c r="RI9" s="1" t="s">
        <v>533</v>
      </c>
      <c r="RJ9" s="1" t="s">
        <v>467</v>
      </c>
      <c r="RK9" s="1" t="s">
        <v>467</v>
      </c>
      <c r="RL9" s="1" t="s">
        <v>467</v>
      </c>
      <c r="RM9" s="1" t="s">
        <v>534</v>
      </c>
      <c r="RN9" s="1" t="s">
        <v>535</v>
      </c>
      <c r="RP9" s="1" t="s">
        <v>467</v>
      </c>
      <c r="RQ9" s="1" t="s">
        <v>536</v>
      </c>
      <c r="RR9" s="1" t="s">
        <v>467</v>
      </c>
      <c r="RS9" s="1" t="s">
        <v>467</v>
      </c>
      <c r="RT9" s="1" t="s">
        <v>467</v>
      </c>
      <c r="RU9" s="1" t="s">
        <v>537</v>
      </c>
      <c r="RV9" s="1" t="s">
        <v>538</v>
      </c>
      <c r="RW9" s="1" t="s">
        <v>539</v>
      </c>
      <c r="RX9" s="1" t="s">
        <v>539</v>
      </c>
      <c r="RY9" s="1" t="s">
        <v>539</v>
      </c>
      <c r="RZ9" s="1" t="s">
        <v>540</v>
      </c>
      <c r="SA9" s="1" t="s">
        <v>541</v>
      </c>
      <c r="SB9" s="1" t="s">
        <v>483</v>
      </c>
      <c r="SC9" s="1" t="s">
        <v>542</v>
      </c>
      <c r="SD9" s="1" t="s">
        <v>543</v>
      </c>
      <c r="SE9" s="1" t="s">
        <v>544</v>
      </c>
      <c r="SF9" s="1" t="s">
        <v>545</v>
      </c>
      <c r="SG9" s="1" t="s">
        <v>546</v>
      </c>
      <c r="SH9" s="1" t="s">
        <v>547</v>
      </c>
      <c r="SI9" s="1" t="s">
        <v>548</v>
      </c>
      <c r="SJ9" s="1" t="s">
        <v>549</v>
      </c>
      <c r="SK9" s="1" t="s">
        <v>550</v>
      </c>
      <c r="SL9" s="1" t="s">
        <v>551</v>
      </c>
      <c r="SM9" s="1" t="s">
        <v>552</v>
      </c>
      <c r="SN9" s="1" t="s">
        <v>553</v>
      </c>
      <c r="SO9" s="1" t="s">
        <v>516</v>
      </c>
      <c r="SP9" s="1" t="s">
        <v>554</v>
      </c>
      <c r="SQ9" s="1" t="s">
        <v>555</v>
      </c>
      <c r="SR9" s="1" t="s">
        <v>556</v>
      </c>
      <c r="SS9" s="1" t="s">
        <v>557</v>
      </c>
      <c r="ST9" s="1" t="s">
        <v>467</v>
      </c>
      <c r="SU9" s="1" t="s">
        <v>558</v>
      </c>
      <c r="SV9" s="1" t="s">
        <v>559</v>
      </c>
      <c r="SW9" s="1" t="s">
        <v>560</v>
      </c>
      <c r="SX9" s="1" t="s">
        <v>561</v>
      </c>
      <c r="SY9" s="1" t="s">
        <v>562</v>
      </c>
      <c r="SZ9" s="1" t="s">
        <v>563</v>
      </c>
      <c r="TA9" s="1" t="s">
        <v>564</v>
      </c>
      <c r="TB9" s="1" t="s">
        <v>565</v>
      </c>
      <c r="TC9" s="1" t="s">
        <v>566</v>
      </c>
      <c r="TD9" s="1" t="s">
        <v>567</v>
      </c>
      <c r="TE9" s="1" t="s">
        <v>568</v>
      </c>
      <c r="TF9" s="1" t="s">
        <v>569</v>
      </c>
      <c r="TG9" s="1" t="s">
        <v>570</v>
      </c>
    </row>
    <row r="10" spans="1:527">
      <c r="Q10" s="6"/>
      <c r="IT10" s="7"/>
      <c r="OU10" s="5"/>
    </row>
    <row r="11" spans="1:527">
      <c r="A11" s="15" t="s">
        <v>212</v>
      </c>
      <c r="B11" s="15" t="s">
        <v>213</v>
      </c>
      <c r="C11" s="15" t="s">
        <v>214</v>
      </c>
      <c r="D11" s="15" t="s">
        <v>215</v>
      </c>
      <c r="E11" s="15" t="s">
        <v>216</v>
      </c>
      <c r="F11" s="15" t="s">
        <v>217</v>
      </c>
      <c r="G11" s="15" t="s">
        <v>218</v>
      </c>
      <c r="H11" s="15" t="s">
        <v>219</v>
      </c>
      <c r="I11" s="15" t="s">
        <v>220</v>
      </c>
      <c r="J11" s="16" t="s">
        <v>221</v>
      </c>
      <c r="K11" s="16" t="s">
        <v>221</v>
      </c>
      <c r="L11" s="16" t="s">
        <v>221</v>
      </c>
      <c r="M11" s="16" t="s">
        <v>221</v>
      </c>
      <c r="N11" s="16" t="s">
        <v>221</v>
      </c>
      <c r="O11" s="16" t="s">
        <v>221</v>
      </c>
      <c r="P11" s="16" t="s">
        <v>221</v>
      </c>
      <c r="Q11" s="16" t="s">
        <v>221</v>
      </c>
      <c r="R11" s="16" t="s">
        <v>221</v>
      </c>
      <c r="S11" s="16" t="s">
        <v>221</v>
      </c>
      <c r="T11" s="16" t="s">
        <v>221</v>
      </c>
      <c r="U11" s="16" t="s">
        <v>221</v>
      </c>
      <c r="V11" s="16" t="s">
        <v>221</v>
      </c>
      <c r="W11" s="16" t="s">
        <v>221</v>
      </c>
      <c r="X11" s="16" t="s">
        <v>221</v>
      </c>
      <c r="Y11" s="16" t="s">
        <v>221</v>
      </c>
      <c r="Z11" s="16" t="s">
        <v>221</v>
      </c>
      <c r="AA11" s="16" t="s">
        <v>221</v>
      </c>
      <c r="AB11" s="16" t="s">
        <v>221</v>
      </c>
      <c r="AC11" s="16" t="s">
        <v>221</v>
      </c>
      <c r="AD11" s="16" t="s">
        <v>221</v>
      </c>
      <c r="AE11" s="16" t="s">
        <v>221</v>
      </c>
      <c r="AF11" s="16" t="s">
        <v>221</v>
      </c>
      <c r="AG11" s="16" t="s">
        <v>221</v>
      </c>
      <c r="AH11" s="16" t="s">
        <v>221</v>
      </c>
      <c r="AI11" s="16" t="s">
        <v>221</v>
      </c>
      <c r="AJ11" s="16" t="s">
        <v>221</v>
      </c>
      <c r="AK11" s="16" t="s">
        <v>221</v>
      </c>
      <c r="AL11" s="16" t="s">
        <v>221</v>
      </c>
      <c r="AM11" s="16" t="s">
        <v>221</v>
      </c>
      <c r="AN11" s="16" t="s">
        <v>221</v>
      </c>
      <c r="AO11" s="16" t="s">
        <v>221</v>
      </c>
      <c r="AP11" s="16" t="s">
        <v>221</v>
      </c>
      <c r="AQ11" s="16" t="s">
        <v>221</v>
      </c>
      <c r="AR11" s="16" t="s">
        <v>221</v>
      </c>
      <c r="AS11" s="16" t="s">
        <v>221</v>
      </c>
      <c r="AT11" s="16" t="s">
        <v>221</v>
      </c>
      <c r="AU11" s="16" t="s">
        <v>221</v>
      </c>
      <c r="AV11" s="16" t="s">
        <v>221</v>
      </c>
      <c r="AW11" s="16" t="s">
        <v>221</v>
      </c>
      <c r="AX11" s="16" t="s">
        <v>221</v>
      </c>
      <c r="AY11" s="16" t="s">
        <v>221</v>
      </c>
      <c r="AZ11" s="16" t="s">
        <v>221</v>
      </c>
      <c r="BA11" s="16" t="s">
        <v>221</v>
      </c>
      <c r="BB11" s="16" t="s">
        <v>221</v>
      </c>
      <c r="BC11" s="16"/>
      <c r="BD11" s="16" t="s">
        <v>221</v>
      </c>
      <c r="BE11" s="16" t="s">
        <v>221</v>
      </c>
      <c r="BF11" s="16" t="s">
        <v>221</v>
      </c>
      <c r="BG11" s="16" t="s">
        <v>221</v>
      </c>
      <c r="BH11" s="16" t="s">
        <v>221</v>
      </c>
      <c r="BI11" s="16" t="s">
        <v>221</v>
      </c>
      <c r="BJ11" s="16" t="s">
        <v>221</v>
      </c>
      <c r="BK11" s="16" t="s">
        <v>221</v>
      </c>
      <c r="BL11" s="16" t="s">
        <v>221</v>
      </c>
      <c r="BM11" s="16" t="s">
        <v>221</v>
      </c>
      <c r="BN11" s="16" t="s">
        <v>221</v>
      </c>
      <c r="BO11" s="16" t="s">
        <v>221</v>
      </c>
      <c r="BP11" s="16" t="s">
        <v>221</v>
      </c>
      <c r="BQ11" s="16" t="s">
        <v>221</v>
      </c>
      <c r="BR11" s="16" t="s">
        <v>221</v>
      </c>
      <c r="BS11" s="16" t="s">
        <v>221</v>
      </c>
      <c r="BT11" s="16" t="s">
        <v>221</v>
      </c>
      <c r="BU11" s="16" t="s">
        <v>221</v>
      </c>
      <c r="BV11" s="16" t="s">
        <v>221</v>
      </c>
      <c r="BW11" s="16" t="s">
        <v>221</v>
      </c>
      <c r="BX11" s="16" t="s">
        <v>221</v>
      </c>
      <c r="BY11" s="16" t="s">
        <v>221</v>
      </c>
      <c r="BZ11" s="16" t="s">
        <v>221</v>
      </c>
      <c r="CA11" s="16" t="s">
        <v>221</v>
      </c>
      <c r="CB11" s="16" t="s">
        <v>221</v>
      </c>
      <c r="CC11" s="16" t="s">
        <v>221</v>
      </c>
      <c r="CD11" s="16" t="s">
        <v>221</v>
      </c>
      <c r="CE11" s="16" t="s">
        <v>221</v>
      </c>
      <c r="CF11" s="16" t="s">
        <v>221</v>
      </c>
      <c r="CG11" s="16" t="s">
        <v>221</v>
      </c>
      <c r="CH11" s="16" t="s">
        <v>221</v>
      </c>
      <c r="CI11" s="16" t="s">
        <v>221</v>
      </c>
      <c r="CJ11" s="16" t="s">
        <v>221</v>
      </c>
      <c r="CK11" s="16" t="s">
        <v>221</v>
      </c>
      <c r="CL11" s="16" t="s">
        <v>221</v>
      </c>
      <c r="CM11" s="16" t="s">
        <v>221</v>
      </c>
      <c r="CN11" s="16" t="s">
        <v>221</v>
      </c>
      <c r="CO11" s="16" t="s">
        <v>221</v>
      </c>
      <c r="CP11" s="16" t="s">
        <v>221</v>
      </c>
      <c r="CQ11" s="16" t="s">
        <v>221</v>
      </c>
      <c r="CR11" s="16" t="s">
        <v>221</v>
      </c>
      <c r="CS11" s="16" t="s">
        <v>221</v>
      </c>
      <c r="CT11" s="16" t="s">
        <v>221</v>
      </c>
      <c r="CU11" s="16" t="s">
        <v>221</v>
      </c>
      <c r="CV11" s="16" t="s">
        <v>221</v>
      </c>
      <c r="CW11" s="16" t="s">
        <v>221</v>
      </c>
      <c r="CX11" s="16" t="s">
        <v>221</v>
      </c>
      <c r="CY11" s="16" t="s">
        <v>221</v>
      </c>
      <c r="CZ11" s="16" t="s">
        <v>221</v>
      </c>
      <c r="DA11" s="16" t="s">
        <v>221</v>
      </c>
      <c r="DB11" s="16" t="s">
        <v>221</v>
      </c>
      <c r="DC11" s="16" t="s">
        <v>221</v>
      </c>
      <c r="DD11" s="16" t="s">
        <v>221</v>
      </c>
      <c r="DE11" s="16" t="s">
        <v>221</v>
      </c>
      <c r="DF11" s="16" t="s">
        <v>221</v>
      </c>
      <c r="DG11" s="16" t="s">
        <v>221</v>
      </c>
      <c r="DH11" s="16" t="s">
        <v>221</v>
      </c>
      <c r="DI11" s="16" t="s">
        <v>221</v>
      </c>
      <c r="DJ11" s="16" t="s">
        <v>221</v>
      </c>
      <c r="DK11" s="16" t="s">
        <v>221</v>
      </c>
      <c r="DL11" s="16" t="s">
        <v>221</v>
      </c>
      <c r="DM11" s="16" t="s">
        <v>221</v>
      </c>
      <c r="DN11" s="16" t="s">
        <v>221</v>
      </c>
      <c r="DO11" s="15" t="s">
        <v>221</v>
      </c>
      <c r="DP11" s="15" t="s">
        <v>221</v>
      </c>
      <c r="DQ11" s="16" t="s">
        <v>221</v>
      </c>
      <c r="DR11" s="16" t="s">
        <v>221</v>
      </c>
      <c r="DS11" s="16" t="s">
        <v>221</v>
      </c>
      <c r="DT11" s="16" t="s">
        <v>221</v>
      </c>
      <c r="DU11" s="16" t="s">
        <v>221</v>
      </c>
      <c r="DV11" s="16" t="s">
        <v>221</v>
      </c>
      <c r="DW11" s="16" t="s">
        <v>221</v>
      </c>
      <c r="DX11" s="16" t="s">
        <v>221</v>
      </c>
      <c r="DY11" s="16" t="s">
        <v>221</v>
      </c>
      <c r="DZ11" s="16" t="s">
        <v>221</v>
      </c>
      <c r="EA11" s="16" t="s">
        <v>221</v>
      </c>
      <c r="EB11" s="16" t="s">
        <v>221</v>
      </c>
      <c r="EC11" s="16" t="s">
        <v>221</v>
      </c>
      <c r="ED11" s="16" t="s">
        <v>221</v>
      </c>
      <c r="EE11" s="16" t="s">
        <v>221</v>
      </c>
      <c r="EF11" s="16" t="s">
        <v>221</v>
      </c>
      <c r="EG11" s="16" t="s">
        <v>221</v>
      </c>
      <c r="EH11" s="16" t="s">
        <v>221</v>
      </c>
      <c r="EI11" s="16" t="s">
        <v>221</v>
      </c>
      <c r="EJ11" s="16" t="s">
        <v>221</v>
      </c>
      <c r="EK11" s="16" t="s">
        <v>221</v>
      </c>
      <c r="EL11" s="16" t="s">
        <v>221</v>
      </c>
      <c r="EM11" s="16" t="s">
        <v>221</v>
      </c>
      <c r="EN11" s="16" t="s">
        <v>221</v>
      </c>
      <c r="EO11" s="16" t="s">
        <v>221</v>
      </c>
      <c r="EP11" s="16" t="s">
        <v>221</v>
      </c>
      <c r="EQ11" s="16" t="s">
        <v>221</v>
      </c>
      <c r="ER11" s="16" t="s">
        <v>221</v>
      </c>
      <c r="ES11" s="16" t="s">
        <v>221</v>
      </c>
      <c r="ET11" s="16" t="s">
        <v>221</v>
      </c>
      <c r="EU11" s="16" t="s">
        <v>221</v>
      </c>
      <c r="EV11" s="16" t="s">
        <v>221</v>
      </c>
      <c r="EW11" s="16" t="s">
        <v>221</v>
      </c>
      <c r="EX11" s="16" t="s">
        <v>221</v>
      </c>
      <c r="EY11" s="16" t="s">
        <v>221</v>
      </c>
      <c r="EZ11" s="16" t="s">
        <v>221</v>
      </c>
      <c r="FA11" s="16" t="s">
        <v>221</v>
      </c>
      <c r="FB11" s="16" t="s">
        <v>221</v>
      </c>
      <c r="FC11" s="16" t="s">
        <v>221</v>
      </c>
      <c r="FD11" s="16" t="s">
        <v>221</v>
      </c>
      <c r="FE11" s="16" t="s">
        <v>221</v>
      </c>
      <c r="FF11" s="16" t="s">
        <v>221</v>
      </c>
      <c r="FG11" s="16" t="s">
        <v>221</v>
      </c>
      <c r="FH11" s="16" t="s">
        <v>221</v>
      </c>
      <c r="FI11" s="16" t="s">
        <v>221</v>
      </c>
      <c r="FJ11" s="16" t="s">
        <v>221</v>
      </c>
      <c r="FK11" s="16" t="s">
        <v>221</v>
      </c>
      <c r="FL11" s="16" t="s">
        <v>221</v>
      </c>
      <c r="FM11" s="16" t="s">
        <v>221</v>
      </c>
      <c r="FN11" s="16" t="s">
        <v>221</v>
      </c>
      <c r="FO11" s="16" t="s">
        <v>221</v>
      </c>
      <c r="FP11" s="16" t="s">
        <v>221</v>
      </c>
      <c r="FQ11" s="16" t="s">
        <v>221</v>
      </c>
      <c r="FR11" s="16" t="s">
        <v>221</v>
      </c>
      <c r="FS11" s="16" t="s">
        <v>221</v>
      </c>
      <c r="FT11" s="16" t="s">
        <v>221</v>
      </c>
      <c r="FU11" s="16" t="s">
        <v>221</v>
      </c>
      <c r="FV11" s="16" t="s">
        <v>221</v>
      </c>
      <c r="FW11" s="16" t="s">
        <v>221</v>
      </c>
      <c r="FX11" s="16" t="s">
        <v>221</v>
      </c>
      <c r="FY11" s="16" t="s">
        <v>221</v>
      </c>
      <c r="FZ11" s="16" t="s">
        <v>221</v>
      </c>
      <c r="GA11" s="16" t="s">
        <v>221</v>
      </c>
      <c r="GB11" s="16" t="s">
        <v>221</v>
      </c>
      <c r="GC11" s="16" t="s">
        <v>221</v>
      </c>
      <c r="GD11" s="16" t="s">
        <v>221</v>
      </c>
      <c r="GE11" s="16" t="s">
        <v>221</v>
      </c>
      <c r="GF11" s="16" t="s">
        <v>221</v>
      </c>
      <c r="GG11" s="16" t="s">
        <v>221</v>
      </c>
      <c r="GH11" s="16" t="s">
        <v>221</v>
      </c>
      <c r="GI11" s="16" t="s">
        <v>221</v>
      </c>
      <c r="GJ11" s="16" t="s">
        <v>221</v>
      </c>
      <c r="GK11" s="16" t="s">
        <v>221</v>
      </c>
      <c r="GL11" s="16" t="s">
        <v>221</v>
      </c>
      <c r="GM11" s="16" t="s">
        <v>221</v>
      </c>
      <c r="GN11" s="16" t="s">
        <v>221</v>
      </c>
      <c r="GO11" s="16" t="s">
        <v>221</v>
      </c>
      <c r="GP11" s="16" t="s">
        <v>221</v>
      </c>
      <c r="GQ11" s="16" t="s">
        <v>221</v>
      </c>
      <c r="GR11" s="16" t="s">
        <v>221</v>
      </c>
      <c r="GS11" s="16" t="s">
        <v>221</v>
      </c>
      <c r="GT11" s="16" t="s">
        <v>221</v>
      </c>
      <c r="GU11" s="16" t="s">
        <v>221</v>
      </c>
      <c r="GV11" s="16" t="s">
        <v>221</v>
      </c>
      <c r="GW11" s="16" t="s">
        <v>221</v>
      </c>
      <c r="GX11" s="16" t="s">
        <v>221</v>
      </c>
      <c r="GY11" s="16" t="s">
        <v>221</v>
      </c>
      <c r="GZ11" s="16" t="s">
        <v>221</v>
      </c>
      <c r="HA11" s="16" t="s">
        <v>221</v>
      </c>
      <c r="HB11" s="16" t="s">
        <v>221</v>
      </c>
      <c r="HC11" s="16" t="s">
        <v>221</v>
      </c>
      <c r="HD11" s="16" t="s">
        <v>221</v>
      </c>
      <c r="HE11" s="16" t="s">
        <v>221</v>
      </c>
      <c r="HF11" s="16" t="s">
        <v>221</v>
      </c>
      <c r="HG11" s="16" t="s">
        <v>221</v>
      </c>
      <c r="HH11" s="16" t="s">
        <v>221</v>
      </c>
      <c r="HI11" s="16" t="s">
        <v>221</v>
      </c>
      <c r="HJ11" s="16" t="s">
        <v>221</v>
      </c>
      <c r="HK11" s="16" t="s">
        <v>221</v>
      </c>
      <c r="HL11" s="16" t="s">
        <v>221</v>
      </c>
      <c r="HM11" s="16" t="s">
        <v>221</v>
      </c>
      <c r="HN11" s="16" t="s">
        <v>221</v>
      </c>
      <c r="HO11" s="16" t="s">
        <v>221</v>
      </c>
      <c r="HP11" s="16" t="s">
        <v>221</v>
      </c>
      <c r="HQ11" s="16" t="s">
        <v>221</v>
      </c>
      <c r="HR11" s="16" t="s">
        <v>221</v>
      </c>
      <c r="HS11" s="16" t="s">
        <v>221</v>
      </c>
      <c r="HT11" s="16" t="s">
        <v>221</v>
      </c>
      <c r="HU11" s="16" t="s">
        <v>221</v>
      </c>
      <c r="HV11" s="16" t="s">
        <v>221</v>
      </c>
      <c r="HW11" s="16" t="s">
        <v>221</v>
      </c>
      <c r="HX11" s="16" t="s">
        <v>221</v>
      </c>
      <c r="HY11" s="16" t="s">
        <v>221</v>
      </c>
      <c r="HZ11" s="16" t="s">
        <v>221</v>
      </c>
      <c r="IA11" s="16" t="s">
        <v>221</v>
      </c>
      <c r="IB11" s="16" t="s">
        <v>221</v>
      </c>
      <c r="IC11" s="16" t="s">
        <v>221</v>
      </c>
      <c r="ID11" s="16" t="s">
        <v>221</v>
      </c>
      <c r="IE11" s="16" t="s">
        <v>221</v>
      </c>
      <c r="IF11" s="16" t="s">
        <v>221</v>
      </c>
      <c r="IG11" s="16" t="s">
        <v>221</v>
      </c>
      <c r="IH11" s="16" t="s">
        <v>221</v>
      </c>
      <c r="II11" s="16" t="s">
        <v>221</v>
      </c>
      <c r="IJ11" s="16" t="s">
        <v>221</v>
      </c>
      <c r="IK11" s="16" t="s">
        <v>221</v>
      </c>
      <c r="IL11" s="16" t="s">
        <v>221</v>
      </c>
      <c r="IM11" s="16" t="s">
        <v>221</v>
      </c>
      <c r="IN11" s="16" t="s">
        <v>221</v>
      </c>
      <c r="IO11" s="16" t="s">
        <v>221</v>
      </c>
      <c r="IP11" s="16" t="s">
        <v>221</v>
      </c>
      <c r="IQ11" s="16" t="s">
        <v>221</v>
      </c>
      <c r="IR11" s="16" t="s">
        <v>221</v>
      </c>
      <c r="IS11" s="16" t="s">
        <v>221</v>
      </c>
      <c r="IT11" s="16" t="s">
        <v>221</v>
      </c>
      <c r="IU11" s="17" t="s">
        <v>221</v>
      </c>
      <c r="IV11" s="16" t="s">
        <v>221</v>
      </c>
      <c r="IW11" s="16" t="s">
        <v>221</v>
      </c>
      <c r="IX11" s="16" t="s">
        <v>221</v>
      </c>
      <c r="IY11" s="16" t="s">
        <v>221</v>
      </c>
      <c r="IZ11" s="16" t="s">
        <v>221</v>
      </c>
      <c r="JA11" s="16" t="s">
        <v>221</v>
      </c>
      <c r="JB11" s="16" t="s">
        <v>221</v>
      </c>
      <c r="JC11" s="16" t="s">
        <v>221</v>
      </c>
      <c r="JD11" s="16" t="s">
        <v>221</v>
      </c>
      <c r="JE11" s="16" t="s">
        <v>221</v>
      </c>
      <c r="JF11" s="16" t="s">
        <v>221</v>
      </c>
      <c r="JG11" s="16" t="s">
        <v>221</v>
      </c>
      <c r="JH11" s="16" t="s">
        <v>221</v>
      </c>
      <c r="JI11" s="16" t="s">
        <v>221</v>
      </c>
      <c r="JJ11" s="16" t="s">
        <v>221</v>
      </c>
      <c r="JK11" s="16" t="s">
        <v>221</v>
      </c>
      <c r="JL11" s="16" t="s">
        <v>221</v>
      </c>
      <c r="JM11" s="16" t="s">
        <v>221</v>
      </c>
      <c r="JN11" s="16" t="s">
        <v>221</v>
      </c>
      <c r="JO11" s="16" t="s">
        <v>221</v>
      </c>
      <c r="JP11" s="16" t="s">
        <v>221</v>
      </c>
      <c r="JQ11" s="16" t="s">
        <v>221</v>
      </c>
      <c r="JR11" s="16" t="s">
        <v>221</v>
      </c>
      <c r="JS11" s="16" t="s">
        <v>221</v>
      </c>
      <c r="JT11" s="16" t="s">
        <v>221</v>
      </c>
      <c r="JU11" s="16" t="s">
        <v>221</v>
      </c>
      <c r="JV11" s="16" t="s">
        <v>221</v>
      </c>
      <c r="JW11" s="16" t="s">
        <v>221</v>
      </c>
      <c r="JX11" s="16" t="s">
        <v>221</v>
      </c>
      <c r="JY11" s="16" t="s">
        <v>221</v>
      </c>
      <c r="JZ11" s="16" t="s">
        <v>221</v>
      </c>
      <c r="KA11" s="16" t="s">
        <v>221</v>
      </c>
      <c r="KB11" s="16" t="s">
        <v>221</v>
      </c>
      <c r="KC11" s="16" t="s">
        <v>221</v>
      </c>
      <c r="KD11" s="16" t="s">
        <v>221</v>
      </c>
      <c r="KE11" s="16" t="s">
        <v>221</v>
      </c>
      <c r="KF11" s="16" t="s">
        <v>221</v>
      </c>
      <c r="KG11" s="16" t="s">
        <v>221</v>
      </c>
      <c r="KH11" s="16" t="s">
        <v>221</v>
      </c>
      <c r="KI11" s="16" t="s">
        <v>221</v>
      </c>
      <c r="KJ11" s="16" t="s">
        <v>221</v>
      </c>
      <c r="KK11" s="16" t="s">
        <v>221</v>
      </c>
      <c r="KL11" s="16" t="s">
        <v>221</v>
      </c>
      <c r="KM11" s="16" t="s">
        <v>221</v>
      </c>
      <c r="KN11" s="16" t="s">
        <v>221</v>
      </c>
      <c r="KO11" s="16" t="s">
        <v>221</v>
      </c>
      <c r="KP11" s="16" t="s">
        <v>221</v>
      </c>
      <c r="KQ11" s="16" t="s">
        <v>221</v>
      </c>
      <c r="KR11" s="16" t="s">
        <v>221</v>
      </c>
      <c r="KS11" s="16" t="s">
        <v>221</v>
      </c>
      <c r="KT11" s="16" t="s">
        <v>221</v>
      </c>
      <c r="KU11" s="16" t="s">
        <v>221</v>
      </c>
      <c r="KV11" s="16" t="s">
        <v>221</v>
      </c>
      <c r="KW11" s="16" t="s">
        <v>221</v>
      </c>
      <c r="KX11" s="16" t="s">
        <v>221</v>
      </c>
      <c r="KY11" s="16" t="s">
        <v>221</v>
      </c>
      <c r="KZ11" s="16" t="s">
        <v>221</v>
      </c>
      <c r="LA11" s="16" t="s">
        <v>221</v>
      </c>
      <c r="LB11" s="16" t="s">
        <v>221</v>
      </c>
      <c r="LC11" s="16" t="s">
        <v>221</v>
      </c>
      <c r="LD11" s="16" t="s">
        <v>221</v>
      </c>
      <c r="LE11" s="16" t="s">
        <v>221</v>
      </c>
      <c r="LF11" s="16" t="s">
        <v>221</v>
      </c>
      <c r="LG11" s="16" t="s">
        <v>221</v>
      </c>
      <c r="LH11" s="16" t="s">
        <v>221</v>
      </c>
      <c r="LI11" s="16" t="s">
        <v>221</v>
      </c>
      <c r="LJ11" s="16" t="s">
        <v>221</v>
      </c>
      <c r="LK11" s="16" t="s">
        <v>221</v>
      </c>
      <c r="LL11" s="16" t="s">
        <v>221</v>
      </c>
      <c r="LM11" s="16" t="s">
        <v>221</v>
      </c>
      <c r="LN11" s="16" t="s">
        <v>221</v>
      </c>
      <c r="LO11" s="16" t="s">
        <v>221</v>
      </c>
      <c r="LP11" s="16" t="s">
        <v>221</v>
      </c>
      <c r="LQ11" s="16" t="s">
        <v>221</v>
      </c>
      <c r="LR11" s="16" t="s">
        <v>221</v>
      </c>
      <c r="LS11" s="16" t="s">
        <v>221</v>
      </c>
      <c r="LT11" s="16" t="s">
        <v>221</v>
      </c>
      <c r="LU11" s="16" t="s">
        <v>221</v>
      </c>
      <c r="LV11" s="16" t="s">
        <v>221</v>
      </c>
      <c r="LW11" s="16" t="s">
        <v>221</v>
      </c>
      <c r="LX11" s="16" t="s">
        <v>221</v>
      </c>
      <c r="LY11" s="16" t="s">
        <v>221</v>
      </c>
      <c r="LZ11" s="16" t="s">
        <v>221</v>
      </c>
      <c r="MA11" s="16" t="s">
        <v>221</v>
      </c>
      <c r="MB11" s="16" t="s">
        <v>221</v>
      </c>
      <c r="MC11" s="16" t="s">
        <v>221</v>
      </c>
      <c r="MD11" s="16" t="s">
        <v>221</v>
      </c>
      <c r="ME11" s="16" t="s">
        <v>221</v>
      </c>
      <c r="MF11" s="16" t="s">
        <v>221</v>
      </c>
      <c r="MG11" s="16" t="s">
        <v>221</v>
      </c>
      <c r="MH11" s="16" t="s">
        <v>221</v>
      </c>
      <c r="MI11" s="16" t="s">
        <v>221</v>
      </c>
      <c r="MJ11" s="16" t="s">
        <v>221</v>
      </c>
      <c r="MK11" s="16" t="s">
        <v>221</v>
      </c>
      <c r="ML11" s="16" t="s">
        <v>221</v>
      </c>
      <c r="MM11" s="16" t="s">
        <v>221</v>
      </c>
      <c r="MN11" s="16" t="s">
        <v>221</v>
      </c>
      <c r="MO11" s="16" t="s">
        <v>221</v>
      </c>
      <c r="MP11" s="16" t="s">
        <v>221</v>
      </c>
      <c r="MQ11" s="16" t="s">
        <v>221</v>
      </c>
      <c r="MR11" s="16" t="s">
        <v>221</v>
      </c>
      <c r="MS11" s="16" t="s">
        <v>221</v>
      </c>
      <c r="MT11" s="16" t="s">
        <v>221</v>
      </c>
      <c r="MU11" s="16" t="s">
        <v>221</v>
      </c>
      <c r="MV11" s="16" t="s">
        <v>221</v>
      </c>
      <c r="MW11" s="16" t="s">
        <v>221</v>
      </c>
      <c r="MX11" s="16" t="s">
        <v>221</v>
      </c>
      <c r="MY11" s="16" t="s">
        <v>221</v>
      </c>
      <c r="MZ11" s="16" t="s">
        <v>221</v>
      </c>
      <c r="NA11" s="16" t="s">
        <v>221</v>
      </c>
      <c r="NB11" s="16" t="s">
        <v>221</v>
      </c>
      <c r="NC11" s="16" t="s">
        <v>221</v>
      </c>
      <c r="ND11" s="16" t="s">
        <v>221</v>
      </c>
      <c r="NE11" s="16" t="s">
        <v>221</v>
      </c>
      <c r="NF11" s="16" t="s">
        <v>221</v>
      </c>
      <c r="NG11" s="16" t="s">
        <v>221</v>
      </c>
      <c r="NH11" s="16" t="s">
        <v>221</v>
      </c>
      <c r="NI11" s="16" t="s">
        <v>221</v>
      </c>
      <c r="NJ11" s="16" t="s">
        <v>221</v>
      </c>
      <c r="NK11" s="16" t="s">
        <v>221</v>
      </c>
      <c r="NL11" s="16" t="s">
        <v>221</v>
      </c>
      <c r="NM11" s="16" t="s">
        <v>221</v>
      </c>
      <c r="NN11" s="16" t="s">
        <v>221</v>
      </c>
      <c r="NO11" s="16" t="s">
        <v>221</v>
      </c>
      <c r="NP11" s="16" t="s">
        <v>221</v>
      </c>
      <c r="NQ11" s="16" t="s">
        <v>221</v>
      </c>
      <c r="NR11" s="16" t="s">
        <v>221</v>
      </c>
      <c r="NS11" s="16" t="s">
        <v>221</v>
      </c>
      <c r="NT11" s="16" t="s">
        <v>221</v>
      </c>
      <c r="NU11" s="16" t="s">
        <v>221</v>
      </c>
      <c r="NV11" s="16" t="s">
        <v>221</v>
      </c>
      <c r="NW11" s="16" t="s">
        <v>221</v>
      </c>
      <c r="NX11" s="16" t="s">
        <v>221</v>
      </c>
      <c r="NY11" s="16" t="s">
        <v>221</v>
      </c>
      <c r="NZ11" s="16" t="s">
        <v>221</v>
      </c>
      <c r="OA11" s="16" t="s">
        <v>221</v>
      </c>
      <c r="OB11" s="16" t="s">
        <v>221</v>
      </c>
      <c r="OC11" s="16" t="s">
        <v>221</v>
      </c>
      <c r="OD11" s="16" t="s">
        <v>221</v>
      </c>
      <c r="OE11" s="16" t="s">
        <v>221</v>
      </c>
      <c r="OF11" s="16" t="s">
        <v>221</v>
      </c>
      <c r="OG11" s="16" t="s">
        <v>221</v>
      </c>
      <c r="OH11" s="16" t="s">
        <v>221</v>
      </c>
      <c r="OI11" s="16" t="s">
        <v>221</v>
      </c>
      <c r="OJ11" s="16" t="s">
        <v>221</v>
      </c>
      <c r="OK11" s="16" t="s">
        <v>221</v>
      </c>
      <c r="OL11" s="16" t="s">
        <v>221</v>
      </c>
      <c r="OM11" s="16" t="s">
        <v>221</v>
      </c>
      <c r="ON11" s="16" t="s">
        <v>221</v>
      </c>
      <c r="OO11" s="16" t="s">
        <v>221</v>
      </c>
      <c r="OP11" s="16" t="s">
        <v>221</v>
      </c>
      <c r="OQ11" s="16" t="s">
        <v>221</v>
      </c>
      <c r="OR11" s="16" t="s">
        <v>221</v>
      </c>
      <c r="OS11" s="16" t="s">
        <v>221</v>
      </c>
      <c r="OT11" s="16" t="s">
        <v>221</v>
      </c>
      <c r="OU11" s="16" t="s">
        <v>221</v>
      </c>
      <c r="OV11" s="16" t="s">
        <v>221</v>
      </c>
      <c r="OW11" s="16" t="s">
        <v>221</v>
      </c>
      <c r="OX11" s="16" t="s">
        <v>221</v>
      </c>
      <c r="OY11" s="16" t="s">
        <v>221</v>
      </c>
      <c r="OZ11" s="16" t="s">
        <v>221</v>
      </c>
      <c r="PA11" s="16" t="s">
        <v>221</v>
      </c>
      <c r="PB11" s="16" t="s">
        <v>221</v>
      </c>
      <c r="PC11" s="16" t="s">
        <v>221</v>
      </c>
      <c r="PD11" s="16" t="s">
        <v>221</v>
      </c>
      <c r="PE11" s="16" t="s">
        <v>221</v>
      </c>
      <c r="PF11" s="16" t="s">
        <v>221</v>
      </c>
      <c r="PG11" s="16" t="s">
        <v>221</v>
      </c>
      <c r="PH11" s="16" t="s">
        <v>221</v>
      </c>
      <c r="PI11" s="16" t="s">
        <v>221</v>
      </c>
      <c r="PJ11" s="16" t="s">
        <v>221</v>
      </c>
      <c r="PK11" s="16" t="s">
        <v>221</v>
      </c>
      <c r="PL11" s="16" t="s">
        <v>221</v>
      </c>
      <c r="PM11" s="16" t="s">
        <v>221</v>
      </c>
      <c r="PN11" s="16" t="s">
        <v>221</v>
      </c>
      <c r="PO11" s="16" t="s">
        <v>221</v>
      </c>
      <c r="PP11" s="16" t="s">
        <v>221</v>
      </c>
      <c r="PQ11" s="16" t="s">
        <v>221</v>
      </c>
      <c r="PR11" s="16" t="s">
        <v>221</v>
      </c>
      <c r="PS11" s="16" t="s">
        <v>221</v>
      </c>
      <c r="PT11" s="16" t="s">
        <v>221</v>
      </c>
      <c r="PU11" s="16" t="s">
        <v>221</v>
      </c>
      <c r="PV11" s="16" t="s">
        <v>221</v>
      </c>
      <c r="PW11" s="16" t="s">
        <v>221</v>
      </c>
      <c r="PX11" s="16" t="s">
        <v>221</v>
      </c>
      <c r="PY11" s="16" t="s">
        <v>221</v>
      </c>
      <c r="PZ11" s="16" t="s">
        <v>221</v>
      </c>
      <c r="QA11" s="16" t="s">
        <v>221</v>
      </c>
      <c r="QB11" s="16" t="s">
        <v>221</v>
      </c>
      <c r="QC11" s="16" t="s">
        <v>221</v>
      </c>
      <c r="QD11" s="16" t="s">
        <v>221</v>
      </c>
      <c r="QE11" s="16" t="s">
        <v>221</v>
      </c>
      <c r="QF11" s="16" t="s">
        <v>221</v>
      </c>
      <c r="QG11" s="16" t="s">
        <v>221</v>
      </c>
      <c r="QH11" s="16" t="s">
        <v>221</v>
      </c>
      <c r="QI11" s="16" t="s">
        <v>221</v>
      </c>
      <c r="QJ11" s="16" t="s">
        <v>221</v>
      </c>
      <c r="QK11" s="16" t="s">
        <v>221</v>
      </c>
      <c r="QL11" s="16" t="s">
        <v>221</v>
      </c>
      <c r="QM11" s="16" t="s">
        <v>221</v>
      </c>
      <c r="QN11" s="16" t="s">
        <v>221</v>
      </c>
      <c r="QO11" s="16" t="s">
        <v>221</v>
      </c>
      <c r="QP11" s="16" t="s">
        <v>221</v>
      </c>
      <c r="QQ11" s="16" t="s">
        <v>221</v>
      </c>
      <c r="QR11" s="16" t="s">
        <v>221</v>
      </c>
      <c r="QS11" s="16" t="s">
        <v>221</v>
      </c>
      <c r="QT11" s="16" t="s">
        <v>221</v>
      </c>
      <c r="QU11" s="16" t="s">
        <v>221</v>
      </c>
      <c r="QV11" s="16" t="s">
        <v>221</v>
      </c>
      <c r="QW11" s="16" t="s">
        <v>221</v>
      </c>
      <c r="QX11" s="16" t="s">
        <v>221</v>
      </c>
      <c r="QY11" s="16" t="s">
        <v>221</v>
      </c>
      <c r="QZ11" s="16" t="s">
        <v>221</v>
      </c>
      <c r="RA11" s="16" t="s">
        <v>221</v>
      </c>
      <c r="RB11" s="16" t="s">
        <v>221</v>
      </c>
      <c r="RC11" s="16" t="s">
        <v>221</v>
      </c>
      <c r="RD11" s="16" t="s">
        <v>221</v>
      </c>
      <c r="RE11" s="16" t="s">
        <v>221</v>
      </c>
      <c r="RF11" s="16" t="s">
        <v>221</v>
      </c>
      <c r="RG11" s="16" t="s">
        <v>221</v>
      </c>
      <c r="RH11" s="16" t="s">
        <v>221</v>
      </c>
      <c r="RI11" s="16" t="s">
        <v>221</v>
      </c>
      <c r="RJ11" s="16" t="s">
        <v>221</v>
      </c>
      <c r="RK11" s="16" t="s">
        <v>221</v>
      </c>
      <c r="RL11" s="16" t="s">
        <v>221</v>
      </c>
      <c r="RM11" s="16" t="s">
        <v>221</v>
      </c>
      <c r="RN11" s="16" t="s">
        <v>221</v>
      </c>
      <c r="RO11" s="16" t="s">
        <v>221</v>
      </c>
      <c r="RP11" s="16" t="s">
        <v>221</v>
      </c>
      <c r="RQ11" s="16" t="s">
        <v>221</v>
      </c>
      <c r="RR11" s="16" t="s">
        <v>221</v>
      </c>
      <c r="RS11" s="16" t="s">
        <v>221</v>
      </c>
      <c r="RT11" s="16" t="s">
        <v>221</v>
      </c>
      <c r="RU11" s="16" t="s">
        <v>221</v>
      </c>
      <c r="RV11" s="16" t="s">
        <v>221</v>
      </c>
      <c r="RW11" s="16" t="s">
        <v>221</v>
      </c>
      <c r="RX11" s="16" t="s">
        <v>221</v>
      </c>
      <c r="RY11" s="16" t="s">
        <v>221</v>
      </c>
      <c r="RZ11" s="16" t="s">
        <v>221</v>
      </c>
      <c r="SA11" s="16" t="s">
        <v>221</v>
      </c>
      <c r="SB11" s="16" t="s">
        <v>221</v>
      </c>
      <c r="SC11" s="16" t="s">
        <v>221</v>
      </c>
      <c r="SD11" s="16" t="s">
        <v>221</v>
      </c>
      <c r="SE11" s="16" t="s">
        <v>221</v>
      </c>
      <c r="SF11" s="16" t="s">
        <v>221</v>
      </c>
      <c r="SG11" s="16" t="s">
        <v>221</v>
      </c>
      <c r="SH11" s="16" t="s">
        <v>221</v>
      </c>
      <c r="SI11" s="16" t="s">
        <v>221</v>
      </c>
      <c r="SJ11" s="16" t="s">
        <v>221</v>
      </c>
      <c r="SK11" s="16" t="s">
        <v>221</v>
      </c>
      <c r="SL11" s="16" t="s">
        <v>221</v>
      </c>
      <c r="SM11" s="16" t="s">
        <v>221</v>
      </c>
      <c r="SN11" s="16" t="s">
        <v>221</v>
      </c>
      <c r="SO11" s="16" t="s">
        <v>221</v>
      </c>
      <c r="SP11" s="16" t="s">
        <v>221</v>
      </c>
      <c r="SQ11" s="16" t="s">
        <v>221</v>
      </c>
      <c r="SR11" s="16" t="s">
        <v>221</v>
      </c>
      <c r="SS11" s="16" t="s">
        <v>221</v>
      </c>
      <c r="ST11" s="16" t="s">
        <v>221</v>
      </c>
      <c r="SU11" s="16" t="s">
        <v>221</v>
      </c>
      <c r="SV11" s="16" t="s">
        <v>221</v>
      </c>
      <c r="SW11" s="16" t="s">
        <v>221</v>
      </c>
      <c r="SX11" s="16" t="s">
        <v>221</v>
      </c>
      <c r="SY11" s="16" t="s">
        <v>221</v>
      </c>
      <c r="SZ11" s="16" t="s">
        <v>221</v>
      </c>
      <c r="TA11" s="16" t="s">
        <v>221</v>
      </c>
      <c r="TB11" s="16" t="s">
        <v>221</v>
      </c>
      <c r="TC11" s="16" t="s">
        <v>221</v>
      </c>
      <c r="TD11" s="16" t="s">
        <v>221</v>
      </c>
      <c r="TE11" s="16" t="s">
        <v>221</v>
      </c>
      <c r="TF11" s="16" t="s">
        <v>221</v>
      </c>
      <c r="TG11" s="16" t="s">
        <v>221</v>
      </c>
    </row>
    <row r="12" spans="1:527">
      <c r="A12" s="1">
        <v>1</v>
      </c>
      <c r="B12" s="6">
        <v>1</v>
      </c>
      <c r="C12" t="s">
        <v>222</v>
      </c>
      <c r="D12" t="s">
        <v>223</v>
      </c>
      <c r="F12" s="1">
        <v>0</v>
      </c>
      <c r="H12" t="s">
        <v>224</v>
      </c>
      <c r="I12" t="s">
        <v>225</v>
      </c>
      <c r="J12" s="1">
        <v>1</v>
      </c>
      <c r="K12" s="1">
        <v>2</v>
      </c>
      <c r="L12" s="1">
        <v>9</v>
      </c>
      <c r="M12" s="1">
        <v>1</v>
      </c>
      <c r="N12" s="1">
        <v>1</v>
      </c>
      <c r="O12" s="1">
        <v>1</v>
      </c>
      <c r="P12" s="1">
        <v>1</v>
      </c>
      <c r="Q12" s="1">
        <v>3</v>
      </c>
      <c r="R12" s="6">
        <v>3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2</v>
      </c>
      <c r="AD12" s="1">
        <v>3</v>
      </c>
      <c r="AE12" s="1">
        <v>1</v>
      </c>
      <c r="AF12" s="1">
        <v>1</v>
      </c>
      <c r="AG12" s="1">
        <v>3</v>
      </c>
      <c r="AH12" s="1">
        <v>9</v>
      </c>
      <c r="AI12" s="1">
        <v>1</v>
      </c>
      <c r="AJ12" s="1">
        <v>1</v>
      </c>
      <c r="AK12" s="1">
        <v>1</v>
      </c>
      <c r="AL12" s="1">
        <v>9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9</v>
      </c>
      <c r="BF12" s="1">
        <v>9</v>
      </c>
      <c r="BG12" s="1">
        <v>9</v>
      </c>
      <c r="BH12" s="1">
        <v>9</v>
      </c>
      <c r="BI12" s="1">
        <v>9</v>
      </c>
      <c r="BJ12" s="1">
        <v>9</v>
      </c>
      <c r="BK12" s="1">
        <v>9</v>
      </c>
      <c r="BL12" s="1">
        <v>9</v>
      </c>
      <c r="BM12" s="1">
        <v>9</v>
      </c>
      <c r="BN12" s="1">
        <v>9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2</v>
      </c>
      <c r="CL12" s="1">
        <v>9</v>
      </c>
      <c r="CM12" s="1">
        <v>9</v>
      </c>
      <c r="CN12" s="1">
        <v>9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9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2</v>
      </c>
      <c r="EC12" s="1">
        <v>3</v>
      </c>
      <c r="ED12" s="1">
        <v>3</v>
      </c>
      <c r="EE12" s="1">
        <v>2</v>
      </c>
      <c r="EF12" s="1">
        <v>1</v>
      </c>
      <c r="EG12" s="1">
        <v>1</v>
      </c>
      <c r="EH12" s="1">
        <v>2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2</v>
      </c>
      <c r="EO12" s="1">
        <v>9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9</v>
      </c>
      <c r="FM12" s="1">
        <v>1</v>
      </c>
      <c r="FN12" s="1">
        <v>1</v>
      </c>
      <c r="FO12" s="1">
        <v>1</v>
      </c>
      <c r="FP12" s="1">
        <v>2</v>
      </c>
      <c r="FQ12" s="1">
        <v>1</v>
      </c>
      <c r="FR12" s="1">
        <v>1</v>
      </c>
      <c r="FS12" s="1">
        <v>1</v>
      </c>
      <c r="FT12" s="1">
        <v>2</v>
      </c>
      <c r="FU12" s="1">
        <v>2</v>
      </c>
      <c r="FV12" s="1">
        <v>1</v>
      </c>
      <c r="FW12" s="1">
        <v>2</v>
      </c>
      <c r="FX12" s="1">
        <v>1</v>
      </c>
      <c r="FY12" s="1">
        <v>1</v>
      </c>
      <c r="FZ12" s="1">
        <v>1</v>
      </c>
      <c r="GA12" s="1">
        <v>1</v>
      </c>
      <c r="GB12" s="1">
        <v>9</v>
      </c>
      <c r="GC12" s="1">
        <v>9</v>
      </c>
      <c r="GD12" s="1">
        <v>9</v>
      </c>
      <c r="GE12" s="1">
        <v>9</v>
      </c>
      <c r="GF12" s="1">
        <v>9</v>
      </c>
      <c r="GG12" s="1">
        <v>9</v>
      </c>
      <c r="GH12" s="1">
        <v>9</v>
      </c>
      <c r="GI12" s="1">
        <v>9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9</v>
      </c>
      <c r="GV12" s="1">
        <v>9</v>
      </c>
      <c r="GW12" s="1">
        <v>9</v>
      </c>
      <c r="GX12" s="1">
        <v>9</v>
      </c>
      <c r="GY12" s="1">
        <v>9</v>
      </c>
      <c r="GZ12" s="1">
        <v>9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3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9</v>
      </c>
      <c r="IE12" s="1">
        <v>2</v>
      </c>
      <c r="IF12" s="1">
        <v>1</v>
      </c>
      <c r="IG12" s="1">
        <v>1</v>
      </c>
      <c r="IH12" s="1">
        <v>1</v>
      </c>
      <c r="II12" s="1">
        <v>2</v>
      </c>
      <c r="IJ12" s="1">
        <v>1</v>
      </c>
      <c r="IK12" s="1">
        <v>1</v>
      </c>
      <c r="IL12" s="1">
        <v>9</v>
      </c>
      <c r="IM12" s="1">
        <v>9</v>
      </c>
      <c r="IN12" s="1">
        <v>9</v>
      </c>
      <c r="IO12" s="1">
        <v>9</v>
      </c>
      <c r="IP12" s="1">
        <v>9</v>
      </c>
      <c r="IQ12" s="1">
        <v>9</v>
      </c>
      <c r="IR12" s="1">
        <v>1</v>
      </c>
      <c r="IS12" s="1">
        <v>1</v>
      </c>
      <c r="IT12" s="1">
        <v>1</v>
      </c>
      <c r="IU12" s="7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2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3</v>
      </c>
      <c r="JI12" s="1">
        <v>1</v>
      </c>
      <c r="JJ12" s="1">
        <v>1</v>
      </c>
      <c r="JK12" s="1">
        <v>9</v>
      </c>
      <c r="JL12" s="1">
        <v>2</v>
      </c>
      <c r="JM12" s="1">
        <v>9</v>
      </c>
      <c r="JN12" s="1">
        <v>9</v>
      </c>
      <c r="JO12" s="1">
        <v>9</v>
      </c>
      <c r="JP12" s="1">
        <v>9</v>
      </c>
      <c r="JQ12" s="1">
        <v>9</v>
      </c>
      <c r="JR12" s="1">
        <v>9</v>
      </c>
      <c r="JS12" s="1">
        <v>2</v>
      </c>
      <c r="JT12" s="1">
        <v>9</v>
      </c>
      <c r="JU12" s="1">
        <v>9</v>
      </c>
      <c r="JV12" s="1">
        <v>9</v>
      </c>
      <c r="JW12" s="1">
        <v>9</v>
      </c>
      <c r="JX12" s="1">
        <v>9</v>
      </c>
      <c r="JY12" s="1">
        <v>9</v>
      </c>
      <c r="JZ12" s="1">
        <v>1</v>
      </c>
      <c r="KA12" s="1">
        <v>2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9</v>
      </c>
      <c r="KR12" s="1">
        <v>9</v>
      </c>
      <c r="KS12" s="1">
        <v>9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3</v>
      </c>
      <c r="LC12" s="1">
        <v>1</v>
      </c>
      <c r="LD12" s="1">
        <v>1</v>
      </c>
      <c r="LE12" s="1">
        <v>1</v>
      </c>
      <c r="LF12" s="1">
        <v>9</v>
      </c>
      <c r="LG12" s="1">
        <v>9</v>
      </c>
      <c r="LH12" s="1">
        <v>9</v>
      </c>
      <c r="LI12" s="1">
        <v>9</v>
      </c>
      <c r="LJ12" s="1">
        <v>9</v>
      </c>
      <c r="LK12" s="1">
        <v>9</v>
      </c>
      <c r="LL12" s="1">
        <v>9</v>
      </c>
      <c r="LM12" s="1">
        <v>9</v>
      </c>
      <c r="LN12" s="1">
        <v>9</v>
      </c>
      <c r="LO12" s="1">
        <v>9</v>
      </c>
      <c r="LP12" s="1">
        <v>9</v>
      </c>
      <c r="LQ12" s="1">
        <v>9</v>
      </c>
      <c r="LR12" s="1">
        <v>9</v>
      </c>
      <c r="LS12" s="1">
        <v>9</v>
      </c>
      <c r="LT12" s="1">
        <v>9</v>
      </c>
      <c r="LU12" s="1">
        <v>9</v>
      </c>
      <c r="LV12" s="1">
        <v>9</v>
      </c>
      <c r="LW12" s="1">
        <v>9</v>
      </c>
      <c r="LX12" s="1">
        <v>9</v>
      </c>
      <c r="LY12" s="1">
        <v>9</v>
      </c>
      <c r="LZ12" s="1">
        <v>9</v>
      </c>
      <c r="MA12" s="1">
        <v>9</v>
      </c>
      <c r="MB12" s="1">
        <v>9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2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9</v>
      </c>
      <c r="NV12" s="1">
        <v>9</v>
      </c>
      <c r="NW12" s="1">
        <v>9</v>
      </c>
      <c r="NX12" s="1">
        <v>9</v>
      </c>
      <c r="NY12" s="1">
        <v>9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9</v>
      </c>
      <c r="OF12" s="1">
        <v>9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9</v>
      </c>
      <c r="OQ12" s="1">
        <v>9</v>
      </c>
      <c r="OR12" s="1">
        <v>9</v>
      </c>
      <c r="OS12" s="1">
        <v>9</v>
      </c>
      <c r="OT12" s="1">
        <v>9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  <c r="PE12" s="1">
        <v>1</v>
      </c>
      <c r="PF12" s="1">
        <v>1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9</v>
      </c>
      <c r="PN12" s="1">
        <v>9</v>
      </c>
      <c r="PO12" s="1">
        <v>9</v>
      </c>
      <c r="PP12" s="1">
        <v>9</v>
      </c>
      <c r="PQ12" s="1">
        <v>9</v>
      </c>
      <c r="PR12" s="1">
        <v>9</v>
      </c>
      <c r="PS12" s="1">
        <v>9</v>
      </c>
      <c r="PT12" s="1">
        <v>9</v>
      </c>
      <c r="PU12" s="1">
        <v>9</v>
      </c>
      <c r="PV12" s="1">
        <v>9</v>
      </c>
      <c r="PW12" s="1">
        <v>9</v>
      </c>
      <c r="PX12" s="1">
        <v>9</v>
      </c>
      <c r="PY12" s="1">
        <v>9</v>
      </c>
      <c r="PZ12" s="1">
        <v>9</v>
      </c>
      <c r="QA12" s="1">
        <v>9</v>
      </c>
      <c r="QB12" s="1">
        <v>9</v>
      </c>
      <c r="QC12" s="1">
        <v>9</v>
      </c>
      <c r="QD12" s="1">
        <v>9</v>
      </c>
      <c r="QE12" s="1">
        <v>9</v>
      </c>
      <c r="QF12" s="1">
        <v>1</v>
      </c>
      <c r="QG12" s="1">
        <v>1</v>
      </c>
      <c r="QH12" s="1">
        <v>1</v>
      </c>
      <c r="QI12" s="1">
        <v>1</v>
      </c>
      <c r="QJ12" s="1">
        <v>1</v>
      </c>
      <c r="QK12" s="1">
        <v>1</v>
      </c>
      <c r="QL12" s="1">
        <v>1</v>
      </c>
      <c r="QM12" s="1">
        <v>1</v>
      </c>
      <c r="QN12" s="1">
        <v>1</v>
      </c>
      <c r="QO12" s="1">
        <v>9</v>
      </c>
      <c r="QP12" s="1">
        <v>1</v>
      </c>
      <c r="QQ12" s="1">
        <v>1</v>
      </c>
      <c r="QR12" s="1">
        <v>1</v>
      </c>
      <c r="QS12" s="1">
        <v>2</v>
      </c>
      <c r="QT12" s="1">
        <v>9</v>
      </c>
      <c r="QU12" s="1">
        <v>1</v>
      </c>
      <c r="QV12" s="1">
        <v>1</v>
      </c>
      <c r="QW12" s="1">
        <v>1</v>
      </c>
      <c r="QX12" s="1">
        <v>1</v>
      </c>
      <c r="QY12" s="1">
        <v>1</v>
      </c>
      <c r="QZ12" s="1">
        <v>1</v>
      </c>
      <c r="RA12" s="1">
        <v>1</v>
      </c>
      <c r="RB12" s="1">
        <v>1</v>
      </c>
      <c r="RC12" s="1">
        <v>9</v>
      </c>
      <c r="RD12" s="1">
        <v>9</v>
      </c>
      <c r="RE12" s="1">
        <v>9</v>
      </c>
      <c r="RF12" s="1">
        <v>9</v>
      </c>
      <c r="RG12" s="1">
        <v>9</v>
      </c>
      <c r="RH12" s="1">
        <v>9</v>
      </c>
      <c r="RI12" s="1">
        <v>9</v>
      </c>
      <c r="RJ12" s="1">
        <v>9</v>
      </c>
      <c r="RK12" s="1">
        <v>9</v>
      </c>
      <c r="RL12" s="1">
        <v>9</v>
      </c>
      <c r="RM12" s="1">
        <v>9</v>
      </c>
      <c r="RN12" s="1">
        <v>9</v>
      </c>
      <c r="RO12" s="1">
        <v>9</v>
      </c>
      <c r="RP12" s="1">
        <v>9</v>
      </c>
      <c r="RQ12" s="1">
        <v>9</v>
      </c>
      <c r="RR12" s="1">
        <v>9</v>
      </c>
      <c r="RS12" s="1">
        <v>9</v>
      </c>
      <c r="RT12" s="1">
        <v>9</v>
      </c>
      <c r="RU12" s="1">
        <v>2</v>
      </c>
      <c r="RV12" s="1">
        <v>1</v>
      </c>
      <c r="RW12" s="1">
        <v>1</v>
      </c>
      <c r="RX12" s="1">
        <v>1</v>
      </c>
      <c r="RY12" s="1">
        <v>1</v>
      </c>
      <c r="RZ12" s="1">
        <v>2</v>
      </c>
      <c r="SA12" s="1">
        <v>2</v>
      </c>
      <c r="SB12" s="1">
        <v>1</v>
      </c>
      <c r="SC12" s="1">
        <v>1</v>
      </c>
      <c r="SD12" s="1">
        <v>1</v>
      </c>
      <c r="SE12" s="1">
        <v>1</v>
      </c>
      <c r="SF12" s="1">
        <v>1</v>
      </c>
      <c r="SG12" s="1">
        <v>1</v>
      </c>
      <c r="SH12" s="1">
        <v>1</v>
      </c>
      <c r="SI12" s="1">
        <v>1</v>
      </c>
      <c r="SJ12" s="1">
        <v>1</v>
      </c>
      <c r="SK12" s="1">
        <v>1</v>
      </c>
      <c r="SL12" s="1">
        <v>1</v>
      </c>
      <c r="SM12" s="1">
        <v>1</v>
      </c>
      <c r="SN12" s="1">
        <v>1</v>
      </c>
      <c r="SO12" s="1">
        <v>1</v>
      </c>
      <c r="SP12" s="1">
        <v>1</v>
      </c>
      <c r="SQ12" s="1">
        <v>1</v>
      </c>
      <c r="SR12" s="1">
        <v>1</v>
      </c>
      <c r="SS12" s="1">
        <v>1</v>
      </c>
      <c r="ST12" s="1">
        <v>1</v>
      </c>
      <c r="SU12" s="1">
        <v>1</v>
      </c>
      <c r="SV12" s="1">
        <v>1</v>
      </c>
      <c r="SW12" s="1">
        <v>1</v>
      </c>
      <c r="SX12" s="1">
        <v>1</v>
      </c>
      <c r="SY12" s="1">
        <v>1</v>
      </c>
      <c r="SZ12" s="1">
        <v>1</v>
      </c>
      <c r="TA12" s="1">
        <v>1</v>
      </c>
      <c r="TB12" s="1">
        <v>1</v>
      </c>
      <c r="TC12" s="1">
        <v>1</v>
      </c>
      <c r="TD12" s="1">
        <v>1</v>
      </c>
      <c r="TE12" s="1">
        <v>1</v>
      </c>
      <c r="TF12" s="1">
        <v>1</v>
      </c>
      <c r="TG12" s="1">
        <v>1</v>
      </c>
    </row>
    <row r="13" spans="1:527" s="21" customFormat="1">
      <c r="A13" s="18">
        <v>1</v>
      </c>
      <c r="B13" s="18">
        <v>2</v>
      </c>
      <c r="C13" s="19" t="s">
        <v>226</v>
      </c>
      <c r="D13" s="19" t="s">
        <v>223</v>
      </c>
      <c r="E13" s="19"/>
      <c r="F13" s="18">
        <v>0</v>
      </c>
      <c r="G13" s="19"/>
      <c r="H13" s="19" t="s">
        <v>224</v>
      </c>
      <c r="I13" s="19" t="s">
        <v>225</v>
      </c>
      <c r="J13" s="18">
        <v>1</v>
      </c>
      <c r="K13" s="18">
        <v>2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2</v>
      </c>
      <c r="R13" s="18">
        <v>1</v>
      </c>
      <c r="S13" s="18">
        <v>2</v>
      </c>
      <c r="T13" s="18">
        <v>9</v>
      </c>
      <c r="U13" s="18">
        <v>9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2</v>
      </c>
      <c r="AD13" s="18">
        <v>9</v>
      </c>
      <c r="AE13" s="18">
        <v>9</v>
      </c>
      <c r="AF13" s="18">
        <v>9</v>
      </c>
      <c r="AG13" s="18">
        <v>9</v>
      </c>
      <c r="AH13" s="18">
        <v>9</v>
      </c>
      <c r="AI13" s="18">
        <v>9</v>
      </c>
      <c r="AJ13" s="18">
        <v>9</v>
      </c>
      <c r="AK13" s="18">
        <v>9</v>
      </c>
      <c r="AL13" s="18">
        <v>9</v>
      </c>
      <c r="AM13" s="18">
        <v>9</v>
      </c>
      <c r="AN13" s="18">
        <v>9</v>
      </c>
      <c r="AO13" s="18">
        <v>9</v>
      </c>
      <c r="AP13" s="18">
        <v>9</v>
      </c>
      <c r="AQ13" s="18">
        <v>1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1</v>
      </c>
      <c r="BC13" s="18">
        <v>1</v>
      </c>
      <c r="BD13" s="18">
        <v>2</v>
      </c>
      <c r="BE13" s="18">
        <v>1</v>
      </c>
      <c r="BF13" s="18">
        <v>1</v>
      </c>
      <c r="BG13" s="18">
        <v>1</v>
      </c>
      <c r="BH13" s="18">
        <v>1</v>
      </c>
      <c r="BI13" s="18">
        <v>1</v>
      </c>
      <c r="BJ13" s="18">
        <v>1</v>
      </c>
      <c r="BK13" s="18">
        <v>1</v>
      </c>
      <c r="BL13" s="18">
        <v>1</v>
      </c>
      <c r="BM13" s="18">
        <v>1</v>
      </c>
      <c r="BN13" s="18">
        <v>1</v>
      </c>
      <c r="BO13" s="18">
        <v>1</v>
      </c>
      <c r="BP13" s="18">
        <v>1</v>
      </c>
      <c r="BQ13" s="18">
        <v>1</v>
      </c>
      <c r="BR13" s="18">
        <v>1</v>
      </c>
      <c r="BS13" s="18">
        <v>1</v>
      </c>
      <c r="BT13" s="18">
        <v>1</v>
      </c>
      <c r="BU13" s="18">
        <v>1</v>
      </c>
      <c r="BV13" s="18">
        <v>1</v>
      </c>
      <c r="BW13" s="18">
        <v>1</v>
      </c>
      <c r="BX13" s="18">
        <v>1</v>
      </c>
      <c r="BY13" s="18">
        <v>1</v>
      </c>
      <c r="BZ13" s="18">
        <v>1</v>
      </c>
      <c r="CA13" s="18">
        <v>1</v>
      </c>
      <c r="CB13" s="18">
        <v>1</v>
      </c>
      <c r="CC13" s="18">
        <v>1</v>
      </c>
      <c r="CD13" s="18">
        <v>1</v>
      </c>
      <c r="CE13" s="18">
        <v>1</v>
      </c>
      <c r="CF13" s="18">
        <v>1</v>
      </c>
      <c r="CG13" s="18">
        <v>1</v>
      </c>
      <c r="CH13" s="18">
        <v>1</v>
      </c>
      <c r="CI13" s="18">
        <v>1</v>
      </c>
      <c r="CJ13" s="18">
        <v>1</v>
      </c>
      <c r="CK13" s="18">
        <v>2</v>
      </c>
      <c r="CL13" s="18">
        <v>9</v>
      </c>
      <c r="CM13" s="18">
        <v>9</v>
      </c>
      <c r="CN13" s="18">
        <v>9</v>
      </c>
      <c r="CO13" s="18">
        <v>1</v>
      </c>
      <c r="CP13" s="18">
        <v>1</v>
      </c>
      <c r="CQ13" s="18">
        <v>1</v>
      </c>
      <c r="CR13" s="18">
        <v>1</v>
      </c>
      <c r="CS13" s="18">
        <v>1</v>
      </c>
      <c r="CT13" s="18">
        <v>1</v>
      </c>
      <c r="CU13" s="18">
        <v>2</v>
      </c>
      <c r="CV13" s="18">
        <v>1</v>
      </c>
      <c r="CW13" s="18">
        <v>1</v>
      </c>
      <c r="CX13" s="18">
        <v>1</v>
      </c>
      <c r="CY13" s="18">
        <v>1</v>
      </c>
      <c r="CZ13" s="18">
        <v>1</v>
      </c>
      <c r="DA13" s="18">
        <v>1</v>
      </c>
      <c r="DB13" s="18">
        <v>1</v>
      </c>
      <c r="DC13" s="18">
        <v>1</v>
      </c>
      <c r="DD13" s="18">
        <v>1</v>
      </c>
      <c r="DE13" s="18">
        <v>1</v>
      </c>
      <c r="DF13" s="18">
        <v>1</v>
      </c>
      <c r="DG13" s="18">
        <v>1</v>
      </c>
      <c r="DH13" s="18">
        <v>1</v>
      </c>
      <c r="DI13" s="18">
        <v>1</v>
      </c>
      <c r="DJ13" s="18">
        <v>9</v>
      </c>
      <c r="DK13" s="18">
        <v>9</v>
      </c>
      <c r="DL13" s="18">
        <v>9</v>
      </c>
      <c r="DM13" s="18">
        <v>9</v>
      </c>
      <c r="DN13" s="18">
        <v>9</v>
      </c>
      <c r="DO13" s="18">
        <v>1</v>
      </c>
      <c r="DP13" s="18">
        <v>1</v>
      </c>
      <c r="DQ13" s="18">
        <v>1</v>
      </c>
      <c r="DR13" s="18">
        <v>1</v>
      </c>
      <c r="DS13" s="18">
        <v>1</v>
      </c>
      <c r="DT13" s="18">
        <v>1</v>
      </c>
      <c r="DU13" s="18">
        <v>1</v>
      </c>
      <c r="DV13" s="18">
        <v>1</v>
      </c>
      <c r="DW13" s="18">
        <v>1</v>
      </c>
      <c r="DX13" s="18">
        <v>1</v>
      </c>
      <c r="DY13" s="18">
        <v>1</v>
      </c>
      <c r="DZ13" s="18">
        <v>1</v>
      </c>
      <c r="EA13" s="18">
        <v>1</v>
      </c>
      <c r="EB13" s="18">
        <v>2</v>
      </c>
      <c r="EC13" s="18">
        <v>1</v>
      </c>
      <c r="ED13" s="18">
        <v>3</v>
      </c>
      <c r="EE13" s="18">
        <v>9</v>
      </c>
      <c r="EF13" s="18">
        <v>9</v>
      </c>
      <c r="EG13" s="18">
        <v>9</v>
      </c>
      <c r="EH13" s="18">
        <v>9</v>
      </c>
      <c r="EI13" s="18">
        <v>9</v>
      </c>
      <c r="EJ13" s="18">
        <v>9</v>
      </c>
      <c r="EK13" s="18">
        <v>9</v>
      </c>
      <c r="EL13" s="18">
        <v>9</v>
      </c>
      <c r="EM13" s="18">
        <v>1</v>
      </c>
      <c r="EN13" s="18">
        <v>2</v>
      </c>
      <c r="EO13" s="18">
        <v>1</v>
      </c>
      <c r="EP13" s="18">
        <v>2</v>
      </c>
      <c r="EQ13" s="18">
        <v>1</v>
      </c>
      <c r="ER13" s="18">
        <v>1</v>
      </c>
      <c r="ES13" s="18">
        <v>1</v>
      </c>
      <c r="ET13" s="18">
        <v>1</v>
      </c>
      <c r="EU13" s="18">
        <v>1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2</v>
      </c>
      <c r="FQ13" s="18">
        <v>1</v>
      </c>
      <c r="FR13" s="18">
        <v>1</v>
      </c>
      <c r="FS13" s="18">
        <v>1</v>
      </c>
      <c r="FT13" s="18">
        <v>2</v>
      </c>
      <c r="FU13" s="18">
        <v>2</v>
      </c>
      <c r="FV13" s="18">
        <v>1</v>
      </c>
      <c r="FW13" s="18">
        <v>2</v>
      </c>
      <c r="FX13" s="18">
        <v>1</v>
      </c>
      <c r="FY13" s="18">
        <v>1</v>
      </c>
      <c r="FZ13" s="18">
        <v>1</v>
      </c>
      <c r="GA13" s="18">
        <v>1</v>
      </c>
      <c r="GB13" s="18">
        <v>9</v>
      </c>
      <c r="GC13" s="18">
        <v>9</v>
      </c>
      <c r="GD13" s="18">
        <v>9</v>
      </c>
      <c r="GE13" s="18">
        <v>9</v>
      </c>
      <c r="GF13" s="18">
        <v>9</v>
      </c>
      <c r="GG13" s="18">
        <v>9</v>
      </c>
      <c r="GH13" s="18">
        <v>9</v>
      </c>
      <c r="GI13" s="18">
        <v>9</v>
      </c>
      <c r="GJ13" s="18">
        <v>1</v>
      </c>
      <c r="GK13" s="18">
        <v>1</v>
      </c>
      <c r="GL13" s="18">
        <v>1</v>
      </c>
      <c r="GM13" s="18">
        <v>1</v>
      </c>
      <c r="GN13" s="18">
        <v>1</v>
      </c>
      <c r="GO13" s="18">
        <v>1</v>
      </c>
      <c r="GP13" s="18">
        <v>1</v>
      </c>
      <c r="GQ13" s="18">
        <v>1</v>
      </c>
      <c r="GR13" s="18">
        <v>1</v>
      </c>
      <c r="GS13" s="18">
        <v>1</v>
      </c>
      <c r="GT13" s="18">
        <v>1</v>
      </c>
      <c r="GU13" s="18">
        <v>2</v>
      </c>
      <c r="GV13" s="18">
        <v>2</v>
      </c>
      <c r="GW13" s="18">
        <v>1</v>
      </c>
      <c r="GX13" s="18">
        <v>1</v>
      </c>
      <c r="GY13" s="18">
        <v>1</v>
      </c>
      <c r="GZ13" s="18">
        <v>1</v>
      </c>
      <c r="HA13" s="18">
        <v>1</v>
      </c>
      <c r="HB13" s="18">
        <v>1</v>
      </c>
      <c r="HC13" s="18">
        <v>1</v>
      </c>
      <c r="HD13" s="18">
        <v>1</v>
      </c>
      <c r="HE13" s="18">
        <v>1</v>
      </c>
      <c r="HF13" s="18">
        <v>1</v>
      </c>
      <c r="HG13" s="18">
        <v>1</v>
      </c>
      <c r="HH13" s="18">
        <v>1</v>
      </c>
      <c r="HI13" s="18">
        <v>1</v>
      </c>
      <c r="HJ13" s="18">
        <v>1</v>
      </c>
      <c r="HK13" s="18">
        <v>1</v>
      </c>
      <c r="HL13" s="18">
        <v>3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1</v>
      </c>
      <c r="HU13" s="18">
        <v>1</v>
      </c>
      <c r="HV13" s="18">
        <v>1</v>
      </c>
      <c r="HW13" s="18">
        <v>1</v>
      </c>
      <c r="HX13" s="18">
        <v>1</v>
      </c>
      <c r="HY13" s="18">
        <v>1</v>
      </c>
      <c r="HZ13" s="18">
        <v>1</v>
      </c>
      <c r="IA13" s="18">
        <v>1</v>
      </c>
      <c r="IB13" s="18">
        <v>1</v>
      </c>
      <c r="IC13" s="18">
        <v>1</v>
      </c>
      <c r="ID13" s="18">
        <v>1</v>
      </c>
      <c r="IE13" s="18">
        <v>2</v>
      </c>
      <c r="IF13" s="18">
        <v>1</v>
      </c>
      <c r="IG13" s="18">
        <v>1</v>
      </c>
      <c r="IH13" s="18">
        <v>1</v>
      </c>
      <c r="II13" s="18">
        <v>2</v>
      </c>
      <c r="IJ13" s="18">
        <v>1</v>
      </c>
      <c r="IK13" s="18">
        <v>1</v>
      </c>
      <c r="IL13" s="18">
        <v>1</v>
      </c>
      <c r="IM13" s="18">
        <v>1</v>
      </c>
      <c r="IN13" s="18">
        <v>1</v>
      </c>
      <c r="IO13" s="18">
        <v>1</v>
      </c>
      <c r="IP13" s="18">
        <v>1</v>
      </c>
      <c r="IQ13" s="18">
        <v>1</v>
      </c>
      <c r="IR13" s="18">
        <v>1</v>
      </c>
      <c r="IS13" s="18">
        <v>1</v>
      </c>
      <c r="IT13" s="18">
        <v>1</v>
      </c>
      <c r="IU13" s="20">
        <v>1</v>
      </c>
      <c r="IV13" s="18">
        <v>1</v>
      </c>
      <c r="IW13" s="18">
        <v>1</v>
      </c>
      <c r="IX13" s="18">
        <v>1</v>
      </c>
      <c r="IY13" s="18">
        <v>1</v>
      </c>
      <c r="IZ13" s="18">
        <v>1</v>
      </c>
      <c r="JA13" s="18">
        <v>1</v>
      </c>
      <c r="JB13" s="18">
        <v>2</v>
      </c>
      <c r="JC13" s="18">
        <v>1</v>
      </c>
      <c r="JD13" s="18">
        <v>1</v>
      </c>
      <c r="JE13" s="18">
        <v>1</v>
      </c>
      <c r="JF13" s="18">
        <v>1</v>
      </c>
      <c r="JG13" s="18">
        <v>1</v>
      </c>
      <c r="JH13" s="18">
        <v>3</v>
      </c>
      <c r="JI13" s="18">
        <v>1</v>
      </c>
      <c r="JJ13" s="18">
        <v>1</v>
      </c>
      <c r="JK13" s="18">
        <v>1</v>
      </c>
      <c r="JL13" s="18">
        <v>1</v>
      </c>
      <c r="JM13" s="18">
        <v>1</v>
      </c>
      <c r="JN13" s="18">
        <v>1</v>
      </c>
      <c r="JO13" s="18">
        <v>1</v>
      </c>
      <c r="JP13" s="18">
        <v>1</v>
      </c>
      <c r="JQ13" s="18">
        <v>1</v>
      </c>
      <c r="JR13" s="18">
        <v>3</v>
      </c>
      <c r="JS13" s="18">
        <v>2</v>
      </c>
      <c r="JT13" s="18">
        <v>2</v>
      </c>
      <c r="JU13" s="18">
        <v>1</v>
      </c>
      <c r="JV13" s="18">
        <v>1</v>
      </c>
      <c r="JW13" s="18">
        <v>1</v>
      </c>
      <c r="JX13" s="18">
        <v>1</v>
      </c>
      <c r="JY13" s="18">
        <v>1</v>
      </c>
      <c r="JZ13" s="18">
        <v>1</v>
      </c>
      <c r="KA13" s="18">
        <v>2</v>
      </c>
      <c r="KB13" s="18">
        <v>1</v>
      </c>
      <c r="KC13" s="18">
        <v>1</v>
      </c>
      <c r="KD13" s="18">
        <v>1</v>
      </c>
      <c r="KE13" s="18">
        <v>1</v>
      </c>
      <c r="KF13" s="18">
        <v>1</v>
      </c>
      <c r="KG13" s="18">
        <v>1</v>
      </c>
      <c r="KH13" s="18">
        <v>1</v>
      </c>
      <c r="KI13" s="18">
        <v>1</v>
      </c>
      <c r="KJ13" s="18">
        <v>1</v>
      </c>
      <c r="KK13" s="18">
        <v>1</v>
      </c>
      <c r="KL13" s="18">
        <v>1</v>
      </c>
      <c r="KM13" s="18">
        <v>1</v>
      </c>
      <c r="KN13" s="18">
        <v>1</v>
      </c>
      <c r="KO13" s="18">
        <v>1</v>
      </c>
      <c r="KP13" s="18">
        <v>1</v>
      </c>
      <c r="KQ13" s="18">
        <v>1</v>
      </c>
      <c r="KR13" s="18">
        <v>1</v>
      </c>
      <c r="KS13" s="18">
        <v>1</v>
      </c>
      <c r="KT13" s="18">
        <v>1</v>
      </c>
      <c r="KU13" s="18">
        <v>1</v>
      </c>
      <c r="KV13" s="18">
        <v>1</v>
      </c>
      <c r="KW13" s="18">
        <v>1</v>
      </c>
      <c r="KX13" s="18">
        <v>1</v>
      </c>
      <c r="KY13" s="18">
        <v>1</v>
      </c>
      <c r="KZ13" s="18">
        <v>1</v>
      </c>
      <c r="LA13" s="18">
        <v>1</v>
      </c>
      <c r="LB13" s="18">
        <v>1</v>
      </c>
      <c r="LC13" s="18">
        <v>1</v>
      </c>
      <c r="LD13" s="18">
        <v>9</v>
      </c>
      <c r="LE13" s="18">
        <v>9</v>
      </c>
      <c r="LF13" s="18">
        <v>1</v>
      </c>
      <c r="LG13" s="18">
        <v>1</v>
      </c>
      <c r="LH13" s="18">
        <v>9</v>
      </c>
      <c r="LI13" s="18">
        <v>9</v>
      </c>
      <c r="LJ13" s="18">
        <v>9</v>
      </c>
      <c r="LK13" s="18">
        <v>9</v>
      </c>
      <c r="LL13" s="18">
        <v>1</v>
      </c>
      <c r="LM13" s="18">
        <v>9</v>
      </c>
      <c r="LN13" s="18">
        <v>9</v>
      </c>
      <c r="LO13" s="18">
        <v>9</v>
      </c>
      <c r="LP13" s="18">
        <v>1</v>
      </c>
      <c r="LQ13" s="18">
        <v>2</v>
      </c>
      <c r="LR13" s="18">
        <v>1</v>
      </c>
      <c r="LS13" s="18">
        <v>1</v>
      </c>
      <c r="LT13" s="18">
        <v>2</v>
      </c>
      <c r="LU13" s="18">
        <v>2</v>
      </c>
      <c r="LV13" s="18">
        <v>2</v>
      </c>
      <c r="LW13" s="18">
        <v>2</v>
      </c>
      <c r="LX13" s="18">
        <v>2</v>
      </c>
      <c r="LY13" s="18">
        <v>2</v>
      </c>
      <c r="LZ13" s="18">
        <v>2</v>
      </c>
      <c r="MA13" s="18">
        <v>1</v>
      </c>
      <c r="MB13" s="18">
        <v>1</v>
      </c>
      <c r="MC13" s="18">
        <v>1</v>
      </c>
      <c r="MD13" s="18">
        <v>1</v>
      </c>
      <c r="ME13" s="18">
        <v>1</v>
      </c>
      <c r="MF13" s="18">
        <v>1</v>
      </c>
      <c r="MG13" s="18">
        <v>1</v>
      </c>
      <c r="MH13" s="18">
        <v>1</v>
      </c>
      <c r="MI13" s="18">
        <v>1</v>
      </c>
      <c r="MJ13" s="18">
        <v>1</v>
      </c>
      <c r="MK13" s="18">
        <v>1</v>
      </c>
      <c r="ML13" s="18">
        <v>1</v>
      </c>
      <c r="MM13" s="18">
        <v>1</v>
      </c>
      <c r="MN13" s="18">
        <v>1</v>
      </c>
      <c r="MO13" s="18">
        <v>1</v>
      </c>
      <c r="MP13" s="18">
        <v>1</v>
      </c>
      <c r="MQ13" s="18">
        <v>1</v>
      </c>
      <c r="MR13" s="18">
        <v>1</v>
      </c>
      <c r="MS13" s="18">
        <v>1</v>
      </c>
      <c r="MT13" s="18">
        <v>1</v>
      </c>
      <c r="MU13" s="18">
        <v>1</v>
      </c>
      <c r="MV13" s="18">
        <v>1</v>
      </c>
      <c r="MW13" s="18">
        <v>1</v>
      </c>
      <c r="MX13" s="18">
        <v>1</v>
      </c>
      <c r="MY13" s="18">
        <v>1</v>
      </c>
      <c r="MZ13" s="18">
        <v>1</v>
      </c>
      <c r="NA13" s="18">
        <v>1</v>
      </c>
      <c r="NB13" s="18">
        <v>1</v>
      </c>
      <c r="NC13" s="18">
        <v>1</v>
      </c>
      <c r="ND13" s="18">
        <v>1</v>
      </c>
      <c r="NE13" s="18">
        <v>1</v>
      </c>
      <c r="NF13" s="18">
        <v>1</v>
      </c>
      <c r="NG13" s="18">
        <v>1</v>
      </c>
      <c r="NH13" s="18">
        <v>2</v>
      </c>
      <c r="NI13" s="18">
        <v>1</v>
      </c>
      <c r="NJ13" s="18">
        <v>1</v>
      </c>
      <c r="NK13" s="18">
        <v>1</v>
      </c>
      <c r="NL13" s="18">
        <v>1</v>
      </c>
      <c r="NM13" s="18">
        <v>9</v>
      </c>
      <c r="NN13" s="18">
        <v>1</v>
      </c>
      <c r="NO13" s="18">
        <v>1</v>
      </c>
      <c r="NP13" s="18">
        <v>1</v>
      </c>
      <c r="NQ13" s="18">
        <v>1</v>
      </c>
      <c r="NR13" s="18">
        <v>9</v>
      </c>
      <c r="NS13" s="18">
        <v>9</v>
      </c>
      <c r="NT13" s="18">
        <v>9</v>
      </c>
      <c r="NU13" s="18">
        <v>9</v>
      </c>
      <c r="NV13" s="18">
        <v>9</v>
      </c>
      <c r="NW13" s="18">
        <v>9</v>
      </c>
      <c r="NX13" s="18">
        <v>9</v>
      </c>
      <c r="NY13" s="18">
        <v>9</v>
      </c>
      <c r="NZ13" s="18">
        <v>9</v>
      </c>
      <c r="OA13" s="18">
        <v>1</v>
      </c>
      <c r="OB13" s="18">
        <v>1</v>
      </c>
      <c r="OC13" s="18">
        <v>1</v>
      </c>
      <c r="OD13" s="18">
        <v>1</v>
      </c>
      <c r="OE13" s="18">
        <v>1</v>
      </c>
      <c r="OF13" s="18">
        <v>1</v>
      </c>
      <c r="OG13" s="18">
        <v>2</v>
      </c>
      <c r="OH13" s="18">
        <v>1</v>
      </c>
      <c r="OI13" s="18">
        <v>1</v>
      </c>
      <c r="OJ13" s="18">
        <v>1</v>
      </c>
      <c r="OK13" s="18">
        <v>1</v>
      </c>
      <c r="OL13" s="18">
        <v>1</v>
      </c>
      <c r="OM13" s="18">
        <v>1</v>
      </c>
      <c r="ON13" s="18">
        <v>1</v>
      </c>
      <c r="OO13" s="18">
        <v>9</v>
      </c>
      <c r="OP13" s="18">
        <v>1</v>
      </c>
      <c r="OQ13" s="18">
        <v>1</v>
      </c>
      <c r="OR13" s="18">
        <v>1</v>
      </c>
      <c r="OS13" s="18">
        <v>3</v>
      </c>
      <c r="OT13" s="18">
        <v>9</v>
      </c>
      <c r="OU13" s="18">
        <v>1</v>
      </c>
      <c r="OV13" s="18">
        <v>1</v>
      </c>
      <c r="OW13" s="18">
        <v>1</v>
      </c>
      <c r="OX13" s="18">
        <v>1</v>
      </c>
      <c r="OY13" s="18">
        <v>1</v>
      </c>
      <c r="OZ13" s="18">
        <v>1</v>
      </c>
      <c r="PA13" s="18">
        <v>1</v>
      </c>
      <c r="PB13" s="18">
        <v>1</v>
      </c>
      <c r="PC13" s="18">
        <v>1</v>
      </c>
      <c r="PD13" s="18">
        <v>1</v>
      </c>
      <c r="PE13" s="18">
        <v>1</v>
      </c>
      <c r="PF13" s="18">
        <v>1</v>
      </c>
      <c r="PG13" s="18">
        <v>1</v>
      </c>
      <c r="PH13" s="18">
        <v>1</v>
      </c>
      <c r="PI13" s="18">
        <v>9</v>
      </c>
      <c r="PJ13" s="18">
        <v>9</v>
      </c>
      <c r="PK13" s="18">
        <v>1</v>
      </c>
      <c r="PL13" s="18">
        <v>1</v>
      </c>
      <c r="PM13" s="18">
        <v>1</v>
      </c>
      <c r="PN13" s="18">
        <v>1</v>
      </c>
      <c r="PO13" s="18">
        <v>1</v>
      </c>
      <c r="PP13" s="18">
        <v>1</v>
      </c>
      <c r="PQ13" s="18">
        <v>1</v>
      </c>
      <c r="PR13" s="18">
        <v>1</v>
      </c>
      <c r="PS13" s="18">
        <v>1</v>
      </c>
      <c r="PT13" s="18">
        <v>1</v>
      </c>
      <c r="PU13" s="18">
        <v>1</v>
      </c>
      <c r="PV13" s="18">
        <v>1</v>
      </c>
      <c r="PW13" s="18">
        <v>1</v>
      </c>
      <c r="PX13" s="18">
        <v>1</v>
      </c>
      <c r="PY13" s="18">
        <v>1</v>
      </c>
      <c r="PZ13" s="18">
        <v>2</v>
      </c>
      <c r="QA13" s="18">
        <v>2</v>
      </c>
      <c r="QB13" s="18">
        <v>2</v>
      </c>
      <c r="QC13" s="18">
        <v>1</v>
      </c>
      <c r="QD13" s="18">
        <v>9</v>
      </c>
      <c r="QE13" s="18">
        <v>9</v>
      </c>
      <c r="QF13" s="18">
        <v>1</v>
      </c>
      <c r="QG13" s="18">
        <v>9</v>
      </c>
      <c r="QH13" s="18">
        <v>1</v>
      </c>
      <c r="QI13" s="18">
        <v>1</v>
      </c>
      <c r="QJ13" s="18">
        <v>1</v>
      </c>
      <c r="QK13" s="18">
        <v>1</v>
      </c>
      <c r="QL13" s="18">
        <v>1</v>
      </c>
      <c r="QM13" s="18">
        <v>1</v>
      </c>
      <c r="QN13" s="18">
        <v>1</v>
      </c>
      <c r="QO13" s="18">
        <v>1</v>
      </c>
      <c r="QP13" s="18">
        <v>1</v>
      </c>
      <c r="QQ13" s="18">
        <v>1</v>
      </c>
      <c r="QR13" s="18">
        <v>1</v>
      </c>
      <c r="QS13" s="18">
        <v>2</v>
      </c>
      <c r="QT13" s="18">
        <v>9</v>
      </c>
      <c r="QU13" s="18">
        <v>1</v>
      </c>
      <c r="QV13" s="18">
        <v>1</v>
      </c>
      <c r="QW13" s="18">
        <v>1</v>
      </c>
      <c r="QX13" s="18">
        <v>1</v>
      </c>
      <c r="QY13" s="18">
        <v>9</v>
      </c>
      <c r="QZ13" s="18">
        <v>3</v>
      </c>
      <c r="RA13" s="18">
        <v>3</v>
      </c>
      <c r="RB13" s="18">
        <v>1</v>
      </c>
      <c r="RC13" s="18">
        <v>9</v>
      </c>
      <c r="RD13" s="18">
        <v>9</v>
      </c>
      <c r="RE13" s="18">
        <v>9</v>
      </c>
      <c r="RF13" s="18">
        <v>9</v>
      </c>
      <c r="RG13" s="18">
        <v>9</v>
      </c>
      <c r="RH13" s="18">
        <v>9</v>
      </c>
      <c r="RI13" s="18">
        <v>9</v>
      </c>
      <c r="RJ13" s="18">
        <v>9</v>
      </c>
      <c r="RK13" s="18">
        <v>9</v>
      </c>
      <c r="RL13" s="18">
        <v>9</v>
      </c>
      <c r="RM13" s="18">
        <v>9</v>
      </c>
      <c r="RN13" s="18">
        <v>9</v>
      </c>
      <c r="RO13" s="18">
        <v>9</v>
      </c>
      <c r="RP13" s="18">
        <v>9</v>
      </c>
      <c r="RQ13" s="18">
        <v>9</v>
      </c>
      <c r="RR13" s="18">
        <v>9</v>
      </c>
      <c r="RS13" s="18">
        <v>9</v>
      </c>
      <c r="RT13" s="18">
        <v>9</v>
      </c>
      <c r="RU13" s="18">
        <v>2</v>
      </c>
      <c r="RV13" s="18">
        <v>1</v>
      </c>
      <c r="RW13" s="18">
        <v>1</v>
      </c>
      <c r="RX13" s="18">
        <v>1</v>
      </c>
      <c r="RY13" s="18">
        <v>1</v>
      </c>
      <c r="RZ13" s="18">
        <v>9</v>
      </c>
      <c r="SA13" s="18">
        <v>9</v>
      </c>
      <c r="SB13" s="18">
        <v>1</v>
      </c>
      <c r="SC13" s="18">
        <v>1</v>
      </c>
      <c r="SD13" s="18">
        <v>1</v>
      </c>
      <c r="SE13" s="18">
        <v>1</v>
      </c>
      <c r="SF13" s="18">
        <v>1</v>
      </c>
      <c r="SG13" s="18">
        <v>1</v>
      </c>
      <c r="SH13" s="18">
        <v>1</v>
      </c>
      <c r="SI13" s="18">
        <v>1</v>
      </c>
      <c r="SJ13" s="18">
        <v>1</v>
      </c>
      <c r="SK13" s="18">
        <v>1</v>
      </c>
      <c r="SL13" s="18">
        <v>1</v>
      </c>
      <c r="SM13" s="18">
        <v>1</v>
      </c>
      <c r="SN13" s="18">
        <v>1</v>
      </c>
      <c r="SO13" s="18">
        <v>1</v>
      </c>
      <c r="SP13" s="18">
        <v>1</v>
      </c>
      <c r="SQ13" s="18">
        <v>9</v>
      </c>
      <c r="SR13" s="18">
        <v>9</v>
      </c>
      <c r="SS13" s="18">
        <v>1</v>
      </c>
      <c r="ST13" s="18">
        <v>1</v>
      </c>
      <c r="SU13" s="18">
        <v>1</v>
      </c>
      <c r="SV13" s="18">
        <v>1</v>
      </c>
      <c r="SW13" s="18">
        <v>1</v>
      </c>
      <c r="SX13" s="18">
        <v>9</v>
      </c>
      <c r="SY13" s="18">
        <v>9</v>
      </c>
      <c r="SZ13" s="18">
        <v>9</v>
      </c>
      <c r="TA13" s="18">
        <v>9</v>
      </c>
      <c r="TB13" s="18">
        <v>9</v>
      </c>
      <c r="TC13" s="18">
        <v>9</v>
      </c>
      <c r="TD13" s="18">
        <v>9</v>
      </c>
      <c r="TE13" s="18">
        <v>9</v>
      </c>
      <c r="TF13" s="18">
        <v>9</v>
      </c>
      <c r="TG13" s="18">
        <v>9</v>
      </c>
    </row>
    <row r="14" spans="1:527" s="24" customFormat="1">
      <c r="A14" s="14">
        <v>1</v>
      </c>
      <c r="B14" s="14">
        <v>3</v>
      </c>
      <c r="C14" s="22" t="s">
        <v>227</v>
      </c>
      <c r="D14" s="22" t="s">
        <v>223</v>
      </c>
      <c r="E14" s="22"/>
      <c r="F14" s="14">
        <v>0</v>
      </c>
      <c r="G14" s="22"/>
      <c r="H14" s="22" t="s">
        <v>224</v>
      </c>
      <c r="I14" s="22" t="s">
        <v>225</v>
      </c>
      <c r="J14" s="14">
        <v>1</v>
      </c>
      <c r="K14" s="14">
        <v>2</v>
      </c>
      <c r="L14" s="14">
        <v>1</v>
      </c>
      <c r="M14" s="14">
        <v>1</v>
      </c>
      <c r="N14" s="14">
        <v>1</v>
      </c>
      <c r="O14" s="14">
        <v>1</v>
      </c>
      <c r="P14" s="14">
        <v>2</v>
      </c>
      <c r="Q14" s="14">
        <v>1</v>
      </c>
      <c r="R14" s="14">
        <v>2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2</v>
      </c>
      <c r="AD14" s="14">
        <v>1</v>
      </c>
      <c r="AE14" s="14">
        <v>1</v>
      </c>
      <c r="AF14" s="14">
        <v>1</v>
      </c>
      <c r="AG14" s="14">
        <v>1</v>
      </c>
      <c r="AH14" s="14">
        <v>1</v>
      </c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4">
        <v>1</v>
      </c>
      <c r="AP14" s="14">
        <v>1</v>
      </c>
      <c r="AQ14" s="14">
        <v>1</v>
      </c>
      <c r="AR14" s="14">
        <v>1</v>
      </c>
      <c r="AS14" s="14">
        <v>1</v>
      </c>
      <c r="AT14" s="14">
        <v>1</v>
      </c>
      <c r="AU14" s="14">
        <v>1</v>
      </c>
      <c r="AV14" s="14">
        <v>1</v>
      </c>
      <c r="AW14" s="14">
        <v>1</v>
      </c>
      <c r="AX14" s="14">
        <v>1</v>
      </c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2</v>
      </c>
      <c r="BE14" s="14">
        <v>1</v>
      </c>
      <c r="BF14" s="14">
        <v>1</v>
      </c>
      <c r="BG14" s="14">
        <v>1</v>
      </c>
      <c r="BH14" s="14">
        <v>1</v>
      </c>
      <c r="BI14" s="14">
        <v>1</v>
      </c>
      <c r="BJ14" s="14">
        <v>1</v>
      </c>
      <c r="BK14" s="14">
        <v>1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4">
        <v>1</v>
      </c>
      <c r="BV14" s="14">
        <v>1</v>
      </c>
      <c r="BW14" s="14">
        <v>1</v>
      </c>
      <c r="BX14" s="14">
        <v>1</v>
      </c>
      <c r="BY14" s="14">
        <v>1</v>
      </c>
      <c r="BZ14" s="14">
        <v>1</v>
      </c>
      <c r="CA14" s="14">
        <v>1</v>
      </c>
      <c r="CB14" s="14">
        <v>1</v>
      </c>
      <c r="CC14" s="14">
        <v>1</v>
      </c>
      <c r="CD14" s="14">
        <v>1</v>
      </c>
      <c r="CE14" s="14">
        <v>1</v>
      </c>
      <c r="CF14" s="14">
        <v>1</v>
      </c>
      <c r="CG14" s="14">
        <v>1</v>
      </c>
      <c r="CH14" s="14">
        <v>1</v>
      </c>
      <c r="CI14" s="14">
        <v>1</v>
      </c>
      <c r="CJ14" s="14">
        <v>1</v>
      </c>
      <c r="CK14" s="14">
        <v>2</v>
      </c>
      <c r="CL14" s="14">
        <v>1</v>
      </c>
      <c r="CM14" s="14">
        <v>1</v>
      </c>
      <c r="CN14" s="14">
        <v>2</v>
      </c>
      <c r="CO14" s="14">
        <v>1</v>
      </c>
      <c r="CP14" s="14">
        <v>1</v>
      </c>
      <c r="CQ14" s="14">
        <v>1</v>
      </c>
      <c r="CR14" s="14">
        <v>1</v>
      </c>
      <c r="CS14" s="14">
        <v>1</v>
      </c>
      <c r="CT14" s="14">
        <v>1</v>
      </c>
      <c r="CU14" s="14">
        <v>2</v>
      </c>
      <c r="CV14" s="14">
        <v>1</v>
      </c>
      <c r="CW14" s="14">
        <v>1</v>
      </c>
      <c r="CX14" s="14">
        <v>1</v>
      </c>
      <c r="CY14" s="14">
        <v>1</v>
      </c>
      <c r="CZ14" s="14">
        <v>1</v>
      </c>
      <c r="DA14" s="14">
        <v>1</v>
      </c>
      <c r="DB14" s="14">
        <v>1</v>
      </c>
      <c r="DC14" s="14">
        <v>1</v>
      </c>
      <c r="DD14" s="14">
        <v>1</v>
      </c>
      <c r="DE14" s="14">
        <v>1</v>
      </c>
      <c r="DF14" s="14">
        <v>1</v>
      </c>
      <c r="DG14" s="14">
        <v>1</v>
      </c>
      <c r="DH14" s="14">
        <v>1</v>
      </c>
      <c r="DI14" s="14">
        <v>1</v>
      </c>
      <c r="DJ14" s="14">
        <v>1</v>
      </c>
      <c r="DK14" s="14">
        <v>1</v>
      </c>
      <c r="DL14" s="14">
        <v>1</v>
      </c>
      <c r="DM14" s="14">
        <v>1</v>
      </c>
      <c r="DN14" s="14">
        <v>1</v>
      </c>
      <c r="DO14" s="14">
        <v>1</v>
      </c>
      <c r="DP14" s="14">
        <v>1</v>
      </c>
      <c r="DQ14" s="14">
        <v>1</v>
      </c>
      <c r="DR14" s="14">
        <v>1</v>
      </c>
      <c r="DS14" s="14">
        <v>1</v>
      </c>
      <c r="DT14" s="14">
        <v>1</v>
      </c>
      <c r="DU14" s="14">
        <v>1</v>
      </c>
      <c r="DV14" s="14">
        <v>1</v>
      </c>
      <c r="DW14" s="14">
        <v>1</v>
      </c>
      <c r="DX14" s="14">
        <v>1</v>
      </c>
      <c r="DY14" s="14">
        <v>1</v>
      </c>
      <c r="DZ14" s="14">
        <v>1</v>
      </c>
      <c r="EA14" s="14">
        <v>1</v>
      </c>
      <c r="EB14" s="14">
        <v>2</v>
      </c>
      <c r="EC14" s="14">
        <v>3</v>
      </c>
      <c r="ED14" s="14">
        <v>3</v>
      </c>
      <c r="EE14" s="14">
        <v>2</v>
      </c>
      <c r="EF14" s="14">
        <v>1</v>
      </c>
      <c r="EG14" s="14">
        <v>1</v>
      </c>
      <c r="EH14" s="14">
        <v>2</v>
      </c>
      <c r="EI14" s="14">
        <v>1</v>
      </c>
      <c r="EJ14" s="14">
        <v>1</v>
      </c>
      <c r="EK14" s="14">
        <v>1</v>
      </c>
      <c r="EL14" s="14">
        <v>1</v>
      </c>
      <c r="EM14" s="14">
        <v>1</v>
      </c>
      <c r="EN14" s="14">
        <v>2</v>
      </c>
      <c r="EO14" s="14">
        <v>1</v>
      </c>
      <c r="EP14" s="14">
        <v>1</v>
      </c>
      <c r="EQ14" s="14">
        <v>1</v>
      </c>
      <c r="ER14" s="14">
        <v>1</v>
      </c>
      <c r="ES14" s="14">
        <v>1</v>
      </c>
      <c r="ET14" s="14">
        <v>9</v>
      </c>
      <c r="EU14" s="14">
        <v>9</v>
      </c>
      <c r="EV14" s="14">
        <v>9</v>
      </c>
      <c r="EW14" s="14">
        <v>9</v>
      </c>
      <c r="EX14" s="14">
        <v>9</v>
      </c>
      <c r="EY14" s="14">
        <v>9</v>
      </c>
      <c r="EZ14" s="14">
        <v>9</v>
      </c>
      <c r="FA14" s="14">
        <v>9</v>
      </c>
      <c r="FB14" s="14">
        <v>1</v>
      </c>
      <c r="FC14" s="14">
        <v>1</v>
      </c>
      <c r="FD14" s="14">
        <v>1</v>
      </c>
      <c r="FE14" s="14">
        <v>9</v>
      </c>
      <c r="FF14" s="14">
        <v>9</v>
      </c>
      <c r="FG14" s="14">
        <v>9</v>
      </c>
      <c r="FH14" s="14">
        <v>9</v>
      </c>
      <c r="FI14" s="14">
        <v>9</v>
      </c>
      <c r="FJ14" s="14">
        <v>9</v>
      </c>
      <c r="FK14" s="14">
        <v>1</v>
      </c>
      <c r="FL14" s="14">
        <v>1</v>
      </c>
      <c r="FM14" s="14">
        <v>1</v>
      </c>
      <c r="FN14" s="14">
        <v>1</v>
      </c>
      <c r="FO14" s="14">
        <v>1</v>
      </c>
      <c r="FP14" s="14">
        <v>3</v>
      </c>
      <c r="FQ14" s="14">
        <v>1</v>
      </c>
      <c r="FR14" s="14">
        <v>1</v>
      </c>
      <c r="FS14" s="14">
        <v>1</v>
      </c>
      <c r="FT14" s="14">
        <v>2</v>
      </c>
      <c r="FU14" s="14">
        <v>2</v>
      </c>
      <c r="FV14" s="14">
        <v>1</v>
      </c>
      <c r="FW14" s="14">
        <v>2</v>
      </c>
      <c r="FX14" s="14">
        <v>1</v>
      </c>
      <c r="FY14" s="14">
        <v>1</v>
      </c>
      <c r="FZ14" s="14">
        <v>1</v>
      </c>
      <c r="GA14" s="14">
        <v>1</v>
      </c>
      <c r="GB14" s="14">
        <v>9</v>
      </c>
      <c r="GC14" s="14">
        <v>9</v>
      </c>
      <c r="GD14" s="14">
        <v>9</v>
      </c>
      <c r="GE14" s="14">
        <v>9</v>
      </c>
      <c r="GF14" s="14">
        <v>9</v>
      </c>
      <c r="GG14" s="14">
        <v>9</v>
      </c>
      <c r="GH14" s="14">
        <v>9</v>
      </c>
      <c r="GI14" s="14">
        <v>9</v>
      </c>
      <c r="GJ14" s="14">
        <v>1</v>
      </c>
      <c r="GK14" s="14">
        <v>1</v>
      </c>
      <c r="GL14" s="14">
        <v>1</v>
      </c>
      <c r="GM14" s="14">
        <v>1</v>
      </c>
      <c r="GN14" s="14">
        <v>1</v>
      </c>
      <c r="GO14" s="14">
        <v>1</v>
      </c>
      <c r="GP14" s="14">
        <v>1</v>
      </c>
      <c r="GQ14" s="14">
        <v>1</v>
      </c>
      <c r="GR14" s="14">
        <v>1</v>
      </c>
      <c r="GS14" s="14">
        <v>1</v>
      </c>
      <c r="GT14" s="14">
        <v>1</v>
      </c>
      <c r="GU14" s="14">
        <v>2</v>
      </c>
      <c r="GV14" s="14">
        <v>2</v>
      </c>
      <c r="GW14" s="14">
        <v>1</v>
      </c>
      <c r="GX14" s="14">
        <v>1</v>
      </c>
      <c r="GY14" s="14">
        <v>1</v>
      </c>
      <c r="GZ14" s="14">
        <v>1</v>
      </c>
      <c r="HA14" s="14">
        <v>1</v>
      </c>
      <c r="HB14" s="14">
        <v>1</v>
      </c>
      <c r="HC14" s="14">
        <v>1</v>
      </c>
      <c r="HD14" s="14">
        <v>1</v>
      </c>
      <c r="HE14" s="14">
        <v>1</v>
      </c>
      <c r="HF14" s="14">
        <v>1</v>
      </c>
      <c r="HG14" s="14">
        <v>1</v>
      </c>
      <c r="HH14" s="14">
        <v>1</v>
      </c>
      <c r="HI14" s="14">
        <v>1</v>
      </c>
      <c r="HJ14" s="14">
        <v>1</v>
      </c>
      <c r="HK14" s="14">
        <v>1</v>
      </c>
      <c r="HL14" s="14">
        <v>3</v>
      </c>
      <c r="HM14" s="14">
        <v>9</v>
      </c>
      <c r="HN14" s="14">
        <v>9</v>
      </c>
      <c r="HO14" s="14">
        <v>1</v>
      </c>
      <c r="HP14" s="14">
        <v>1</v>
      </c>
      <c r="HQ14" s="14">
        <v>1</v>
      </c>
      <c r="HR14" s="14">
        <v>1</v>
      </c>
      <c r="HS14" s="14">
        <v>1</v>
      </c>
      <c r="HT14" s="14">
        <v>1</v>
      </c>
      <c r="HU14" s="14">
        <v>1</v>
      </c>
      <c r="HV14" s="14">
        <v>1</v>
      </c>
      <c r="HW14" s="14">
        <v>1</v>
      </c>
      <c r="HX14" s="14">
        <v>1</v>
      </c>
      <c r="HY14" s="14">
        <v>1</v>
      </c>
      <c r="HZ14" s="14">
        <v>1</v>
      </c>
      <c r="IA14" s="14">
        <v>1</v>
      </c>
      <c r="IB14" s="14">
        <v>1</v>
      </c>
      <c r="IC14" s="14">
        <v>1</v>
      </c>
      <c r="ID14" s="14">
        <v>1</v>
      </c>
      <c r="IE14" s="14">
        <v>2</v>
      </c>
      <c r="IF14" s="14">
        <v>1</v>
      </c>
      <c r="IG14" s="14">
        <v>1</v>
      </c>
      <c r="IH14" s="14">
        <v>1</v>
      </c>
      <c r="II14" s="14">
        <v>2</v>
      </c>
      <c r="IJ14" s="14">
        <v>1</v>
      </c>
      <c r="IK14" s="14">
        <v>1</v>
      </c>
      <c r="IL14" s="14">
        <v>1</v>
      </c>
      <c r="IM14" s="14">
        <v>1</v>
      </c>
      <c r="IN14" s="14">
        <v>1</v>
      </c>
      <c r="IO14" s="14">
        <v>1</v>
      </c>
      <c r="IP14" s="14">
        <v>1</v>
      </c>
      <c r="IQ14" s="14">
        <v>1</v>
      </c>
      <c r="IR14" s="14">
        <v>1</v>
      </c>
      <c r="IS14" s="14">
        <v>1</v>
      </c>
      <c r="IT14" s="14">
        <v>1</v>
      </c>
      <c r="IU14" s="23">
        <v>1</v>
      </c>
      <c r="IV14" s="14">
        <v>1</v>
      </c>
      <c r="IW14" s="14">
        <v>1</v>
      </c>
      <c r="IX14" s="14">
        <v>1</v>
      </c>
      <c r="IY14" s="14">
        <v>1</v>
      </c>
      <c r="IZ14" s="14">
        <v>1</v>
      </c>
      <c r="JA14" s="14">
        <v>1</v>
      </c>
      <c r="JB14" s="14">
        <v>2</v>
      </c>
      <c r="JC14" s="14">
        <v>9</v>
      </c>
      <c r="JD14" s="14">
        <v>1</v>
      </c>
      <c r="JE14" s="14">
        <v>1</v>
      </c>
      <c r="JF14" s="14">
        <v>1</v>
      </c>
      <c r="JG14" s="14">
        <v>1</v>
      </c>
      <c r="JH14" s="14">
        <v>3</v>
      </c>
      <c r="JI14" s="14">
        <v>1</v>
      </c>
      <c r="JJ14" s="14">
        <v>1</v>
      </c>
      <c r="JK14" s="14">
        <v>1</v>
      </c>
      <c r="JL14" s="14">
        <v>2</v>
      </c>
      <c r="JM14" s="14">
        <v>1</v>
      </c>
      <c r="JN14" s="14">
        <v>1</v>
      </c>
      <c r="JO14" s="14">
        <v>1</v>
      </c>
      <c r="JP14" s="14">
        <v>1</v>
      </c>
      <c r="JQ14" s="14">
        <v>1</v>
      </c>
      <c r="JR14" s="14">
        <v>1</v>
      </c>
      <c r="JS14" s="14">
        <v>2</v>
      </c>
      <c r="JT14" s="14">
        <v>2</v>
      </c>
      <c r="JU14" s="14">
        <v>1</v>
      </c>
      <c r="JV14" s="14">
        <v>1</v>
      </c>
      <c r="JW14" s="14">
        <v>1</v>
      </c>
      <c r="JX14" s="14">
        <v>1</v>
      </c>
      <c r="JY14" s="14">
        <v>1</v>
      </c>
      <c r="JZ14" s="14">
        <v>1</v>
      </c>
      <c r="KA14" s="14">
        <v>2</v>
      </c>
      <c r="KB14" s="14">
        <v>1</v>
      </c>
      <c r="KC14" s="14">
        <v>1</v>
      </c>
      <c r="KD14" s="14">
        <v>1</v>
      </c>
      <c r="KE14" s="14">
        <v>1</v>
      </c>
      <c r="KF14" s="14">
        <v>1</v>
      </c>
      <c r="KG14" s="14">
        <v>1</v>
      </c>
      <c r="KH14" s="14">
        <v>1</v>
      </c>
      <c r="KI14" s="14">
        <v>1</v>
      </c>
      <c r="KJ14" s="14">
        <v>1</v>
      </c>
      <c r="KK14" s="14">
        <v>1</v>
      </c>
      <c r="KL14" s="14">
        <v>1</v>
      </c>
      <c r="KM14" s="14">
        <v>1</v>
      </c>
      <c r="KN14" s="14">
        <v>1</v>
      </c>
      <c r="KO14" s="14">
        <v>1</v>
      </c>
      <c r="KP14" s="14">
        <v>9</v>
      </c>
      <c r="KQ14" s="14">
        <v>1</v>
      </c>
      <c r="KR14" s="14">
        <v>9</v>
      </c>
      <c r="KS14" s="14">
        <v>9</v>
      </c>
      <c r="KT14" s="14">
        <v>9</v>
      </c>
      <c r="KU14" s="14">
        <v>1</v>
      </c>
      <c r="KV14" s="14">
        <v>1</v>
      </c>
      <c r="KW14" s="14">
        <v>1</v>
      </c>
      <c r="KX14" s="14">
        <v>1</v>
      </c>
      <c r="KY14" s="14">
        <v>1</v>
      </c>
      <c r="KZ14" s="14">
        <v>1</v>
      </c>
      <c r="LA14" s="14">
        <v>1</v>
      </c>
      <c r="LB14" s="14">
        <v>3</v>
      </c>
      <c r="LC14" s="14">
        <v>1</v>
      </c>
      <c r="LD14" s="14">
        <v>1</v>
      </c>
      <c r="LE14" s="14">
        <v>1</v>
      </c>
      <c r="LF14" s="14">
        <v>1</v>
      </c>
      <c r="LG14" s="14">
        <v>1</v>
      </c>
      <c r="LH14" s="14">
        <v>1</v>
      </c>
      <c r="LI14" s="14">
        <v>9</v>
      </c>
      <c r="LJ14" s="14">
        <v>9</v>
      </c>
      <c r="LK14" s="14">
        <v>9</v>
      </c>
      <c r="LL14" s="14">
        <v>1</v>
      </c>
      <c r="LM14" s="14">
        <v>1</v>
      </c>
      <c r="LN14" s="14">
        <v>1</v>
      </c>
      <c r="LO14" s="14">
        <v>1</v>
      </c>
      <c r="LP14" s="14">
        <v>9</v>
      </c>
      <c r="LQ14" s="14">
        <v>9</v>
      </c>
      <c r="LR14" s="14">
        <v>9</v>
      </c>
      <c r="LS14" s="14">
        <v>9</v>
      </c>
      <c r="LT14" s="14">
        <v>9</v>
      </c>
      <c r="LU14" s="14">
        <v>9</v>
      </c>
      <c r="LV14" s="14">
        <v>9</v>
      </c>
      <c r="LW14" s="14">
        <v>9</v>
      </c>
      <c r="LX14" s="14">
        <v>9</v>
      </c>
      <c r="LY14" s="14">
        <v>9</v>
      </c>
      <c r="LZ14" s="14">
        <v>9</v>
      </c>
      <c r="MA14" s="14">
        <v>9</v>
      </c>
      <c r="MB14" s="14">
        <v>9</v>
      </c>
      <c r="MC14" s="14">
        <v>9</v>
      </c>
      <c r="MD14" s="14">
        <v>9</v>
      </c>
      <c r="ME14" s="14">
        <v>9</v>
      </c>
      <c r="MF14" s="14">
        <v>9</v>
      </c>
      <c r="MG14" s="14">
        <v>9</v>
      </c>
      <c r="MH14" s="14">
        <v>9</v>
      </c>
      <c r="MI14" s="14">
        <v>9</v>
      </c>
      <c r="MJ14" s="14">
        <v>9</v>
      </c>
      <c r="MK14" s="14">
        <v>9</v>
      </c>
      <c r="ML14" s="14">
        <v>9</v>
      </c>
      <c r="MM14" s="14">
        <v>9</v>
      </c>
      <c r="MN14" s="14">
        <v>9</v>
      </c>
      <c r="MO14" s="14">
        <v>9</v>
      </c>
      <c r="MP14" s="14">
        <v>9</v>
      </c>
      <c r="MQ14" s="14">
        <v>9</v>
      </c>
      <c r="MR14" s="14">
        <v>9</v>
      </c>
      <c r="MS14" s="14">
        <v>9</v>
      </c>
      <c r="MT14" s="14">
        <v>9</v>
      </c>
      <c r="MU14" s="14">
        <v>9</v>
      </c>
      <c r="MV14" s="14">
        <v>9</v>
      </c>
      <c r="MW14" s="14">
        <v>9</v>
      </c>
      <c r="MX14" s="14">
        <v>9</v>
      </c>
      <c r="MY14" s="14">
        <v>9</v>
      </c>
      <c r="MZ14" s="14">
        <v>9</v>
      </c>
      <c r="NA14" s="14">
        <v>1</v>
      </c>
      <c r="NB14" s="14">
        <v>1</v>
      </c>
      <c r="NC14" s="14">
        <v>1</v>
      </c>
      <c r="ND14" s="14">
        <v>1</v>
      </c>
      <c r="NE14" s="14">
        <v>1</v>
      </c>
      <c r="NF14" s="14">
        <v>1</v>
      </c>
      <c r="NG14" s="14">
        <v>1</v>
      </c>
      <c r="NH14" s="14">
        <v>1</v>
      </c>
      <c r="NI14" s="14">
        <v>1</v>
      </c>
      <c r="NJ14" s="14">
        <v>1</v>
      </c>
      <c r="NK14" s="14">
        <v>1</v>
      </c>
      <c r="NL14" s="14">
        <v>1</v>
      </c>
      <c r="NM14" s="14">
        <v>1</v>
      </c>
      <c r="NN14" s="14">
        <v>1</v>
      </c>
      <c r="NO14" s="14">
        <v>1</v>
      </c>
      <c r="NP14" s="14">
        <v>1</v>
      </c>
      <c r="NQ14" s="14">
        <v>1</v>
      </c>
      <c r="NR14" s="14">
        <v>1</v>
      </c>
      <c r="NS14" s="14">
        <v>9</v>
      </c>
      <c r="NT14" s="14">
        <v>1</v>
      </c>
      <c r="NU14" s="14">
        <v>1</v>
      </c>
      <c r="NV14" s="14">
        <v>1</v>
      </c>
      <c r="NW14" s="14">
        <v>1</v>
      </c>
      <c r="NX14" s="14">
        <v>1</v>
      </c>
      <c r="NY14" s="14">
        <v>1</v>
      </c>
      <c r="NZ14" s="14">
        <v>1</v>
      </c>
      <c r="OA14" s="14">
        <v>1</v>
      </c>
      <c r="OB14" s="14">
        <v>1</v>
      </c>
      <c r="OC14" s="14">
        <v>1</v>
      </c>
      <c r="OD14" s="14">
        <v>1</v>
      </c>
      <c r="OE14" s="14">
        <v>1</v>
      </c>
      <c r="OF14" s="14">
        <v>1</v>
      </c>
      <c r="OG14" s="14">
        <v>1</v>
      </c>
      <c r="OH14" s="14">
        <v>1</v>
      </c>
      <c r="OI14" s="14">
        <v>1</v>
      </c>
      <c r="OJ14" s="14">
        <v>1</v>
      </c>
      <c r="OK14" s="14">
        <v>1</v>
      </c>
      <c r="OL14" s="14">
        <v>1</v>
      </c>
      <c r="OM14" s="14">
        <v>1</v>
      </c>
      <c r="ON14" s="14">
        <v>1</v>
      </c>
      <c r="OO14" s="14">
        <v>1</v>
      </c>
      <c r="OP14" s="14">
        <v>9</v>
      </c>
      <c r="OQ14" s="14">
        <v>9</v>
      </c>
      <c r="OR14" s="14">
        <v>9</v>
      </c>
      <c r="OS14" s="14">
        <v>9</v>
      </c>
      <c r="OT14" s="14">
        <v>1</v>
      </c>
      <c r="OU14" s="14">
        <v>1</v>
      </c>
      <c r="OV14" s="14">
        <v>1</v>
      </c>
      <c r="OW14" s="14">
        <v>1</v>
      </c>
      <c r="OX14" s="14">
        <v>1</v>
      </c>
      <c r="OY14" s="14">
        <v>1</v>
      </c>
      <c r="OZ14" s="14">
        <v>1</v>
      </c>
      <c r="PA14" s="14">
        <v>1</v>
      </c>
      <c r="PB14" s="14">
        <v>1</v>
      </c>
      <c r="PC14" s="14">
        <v>1</v>
      </c>
      <c r="PD14" s="14">
        <v>1</v>
      </c>
      <c r="PE14" s="14">
        <v>1</v>
      </c>
      <c r="PF14" s="14">
        <v>1</v>
      </c>
      <c r="PG14" s="14">
        <v>1</v>
      </c>
      <c r="PH14" s="14">
        <v>1</v>
      </c>
      <c r="PI14" s="14">
        <v>1</v>
      </c>
      <c r="PJ14" s="14">
        <v>1</v>
      </c>
      <c r="PK14" s="14">
        <v>1</v>
      </c>
      <c r="PL14" s="14">
        <v>1</v>
      </c>
      <c r="PM14" s="14">
        <v>1</v>
      </c>
      <c r="PN14" s="14">
        <v>1</v>
      </c>
      <c r="PO14" s="14">
        <v>1</v>
      </c>
      <c r="PP14" s="14">
        <v>1</v>
      </c>
      <c r="PQ14" s="14">
        <v>1</v>
      </c>
      <c r="PR14" s="14">
        <v>1</v>
      </c>
      <c r="PS14" s="14">
        <v>1</v>
      </c>
      <c r="PT14" s="14">
        <v>1</v>
      </c>
      <c r="PU14" s="14">
        <v>1</v>
      </c>
      <c r="PV14" s="14">
        <v>1</v>
      </c>
      <c r="PW14" s="14">
        <v>1</v>
      </c>
      <c r="PX14" s="14">
        <v>9</v>
      </c>
      <c r="PY14" s="14">
        <v>9</v>
      </c>
      <c r="PZ14" s="14">
        <v>2</v>
      </c>
      <c r="QA14" s="14">
        <v>2</v>
      </c>
      <c r="QB14" s="14">
        <v>2</v>
      </c>
      <c r="QC14" s="14">
        <v>1</v>
      </c>
      <c r="QD14" s="14">
        <v>2</v>
      </c>
      <c r="QE14" s="14">
        <v>1</v>
      </c>
      <c r="QF14" s="14">
        <v>1</v>
      </c>
      <c r="QG14" s="14">
        <v>1</v>
      </c>
      <c r="QH14" s="14">
        <v>1</v>
      </c>
      <c r="QI14" s="14">
        <v>1</v>
      </c>
      <c r="QJ14" s="14">
        <v>1</v>
      </c>
      <c r="QK14" s="14">
        <v>1</v>
      </c>
      <c r="QL14" s="14">
        <v>1</v>
      </c>
      <c r="QM14" s="14">
        <v>1</v>
      </c>
      <c r="QN14" s="14">
        <v>1</v>
      </c>
      <c r="QO14" s="14">
        <v>1</v>
      </c>
      <c r="QP14" s="14">
        <v>1</v>
      </c>
      <c r="QQ14" s="14">
        <v>1</v>
      </c>
      <c r="QR14" s="14">
        <v>1</v>
      </c>
      <c r="QS14" s="14">
        <v>2</v>
      </c>
      <c r="QT14" s="14">
        <v>2</v>
      </c>
      <c r="QU14" s="14">
        <v>9</v>
      </c>
      <c r="QV14" s="14">
        <v>1</v>
      </c>
      <c r="QW14" s="14">
        <v>1</v>
      </c>
      <c r="QX14" s="14">
        <v>1</v>
      </c>
      <c r="QY14" s="14">
        <v>1</v>
      </c>
      <c r="QZ14" s="14">
        <v>1</v>
      </c>
      <c r="RA14" s="14">
        <v>1</v>
      </c>
      <c r="RB14" s="14">
        <v>1</v>
      </c>
      <c r="RC14" s="14">
        <v>9</v>
      </c>
      <c r="RD14" s="14">
        <v>9</v>
      </c>
      <c r="RE14" s="14">
        <v>9</v>
      </c>
      <c r="RF14" s="14">
        <v>9</v>
      </c>
      <c r="RG14" s="14">
        <v>9</v>
      </c>
      <c r="RH14" s="14">
        <v>9</v>
      </c>
      <c r="RI14" s="14">
        <v>9</v>
      </c>
      <c r="RJ14" s="14">
        <v>9</v>
      </c>
      <c r="RK14" s="14">
        <v>9</v>
      </c>
      <c r="RL14" s="14">
        <v>9</v>
      </c>
      <c r="RM14" s="14">
        <v>9</v>
      </c>
      <c r="RN14" s="14">
        <v>9</v>
      </c>
      <c r="RO14" s="14">
        <v>9</v>
      </c>
      <c r="RP14" s="14">
        <v>9</v>
      </c>
      <c r="RQ14" s="14">
        <v>9</v>
      </c>
      <c r="RR14" s="14">
        <v>9</v>
      </c>
      <c r="RS14" s="14">
        <v>9</v>
      </c>
      <c r="RT14" s="14">
        <v>9</v>
      </c>
      <c r="RU14" s="14">
        <v>9</v>
      </c>
      <c r="RV14" s="14">
        <v>1</v>
      </c>
      <c r="RW14" s="14">
        <v>1</v>
      </c>
      <c r="RX14" s="14">
        <v>1</v>
      </c>
      <c r="RY14" s="14">
        <v>1</v>
      </c>
      <c r="RZ14" s="14">
        <v>2</v>
      </c>
      <c r="SA14" s="14">
        <v>2</v>
      </c>
      <c r="SB14" s="14">
        <v>1</v>
      </c>
      <c r="SC14" s="14">
        <v>1</v>
      </c>
      <c r="SD14" s="14">
        <v>1</v>
      </c>
      <c r="SE14" s="14">
        <v>1</v>
      </c>
      <c r="SF14" s="14">
        <v>1</v>
      </c>
      <c r="SG14" s="14">
        <v>1</v>
      </c>
      <c r="SH14" s="14">
        <v>1</v>
      </c>
      <c r="SI14" s="14">
        <v>1</v>
      </c>
      <c r="SJ14" s="14">
        <v>1</v>
      </c>
      <c r="SK14" s="14">
        <v>1</v>
      </c>
      <c r="SL14" s="14">
        <v>1</v>
      </c>
      <c r="SM14" s="14">
        <v>1</v>
      </c>
      <c r="SN14" s="14">
        <v>1</v>
      </c>
      <c r="SO14" s="14">
        <v>1</v>
      </c>
      <c r="SP14" s="14">
        <v>1</v>
      </c>
      <c r="SQ14" s="14">
        <v>1</v>
      </c>
      <c r="SR14" s="14">
        <v>1</v>
      </c>
      <c r="SS14" s="14">
        <v>1</v>
      </c>
      <c r="ST14" s="14">
        <v>1</v>
      </c>
      <c r="SU14" s="14">
        <v>1</v>
      </c>
      <c r="SV14" s="14">
        <v>1</v>
      </c>
      <c r="SW14" s="14">
        <v>9</v>
      </c>
      <c r="SX14" s="14">
        <v>1</v>
      </c>
      <c r="SY14" s="14">
        <v>1</v>
      </c>
      <c r="SZ14" s="14">
        <v>1</v>
      </c>
      <c r="TA14" s="14">
        <v>1</v>
      </c>
      <c r="TB14" s="14">
        <v>1</v>
      </c>
      <c r="TC14" s="14">
        <v>1</v>
      </c>
      <c r="TD14" s="14">
        <v>9</v>
      </c>
      <c r="TE14" s="14">
        <v>9</v>
      </c>
      <c r="TF14" s="14">
        <v>9</v>
      </c>
      <c r="TG14" s="14">
        <v>9</v>
      </c>
    </row>
    <row r="15" spans="1:527">
      <c r="A15" s="1">
        <v>1</v>
      </c>
      <c r="B15" s="6">
        <v>4</v>
      </c>
      <c r="C15" t="s">
        <v>228</v>
      </c>
      <c r="D15" t="s">
        <v>223</v>
      </c>
      <c r="F15" s="1">
        <v>0</v>
      </c>
      <c r="H15" t="s">
        <v>224</v>
      </c>
      <c r="I15" t="s">
        <v>225</v>
      </c>
      <c r="J15" s="1">
        <v>1</v>
      </c>
      <c r="K15" s="1">
        <v>2</v>
      </c>
      <c r="L15" s="1">
        <v>1</v>
      </c>
      <c r="M15" s="1">
        <v>9</v>
      </c>
      <c r="N15" s="1">
        <v>9</v>
      </c>
      <c r="O15" s="1">
        <v>9</v>
      </c>
      <c r="P15" s="1">
        <v>2</v>
      </c>
      <c r="Q15" s="1">
        <v>1</v>
      </c>
      <c r="R15" s="1">
        <v>9</v>
      </c>
      <c r="S15" s="1">
        <v>9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9</v>
      </c>
      <c r="AA15" s="1">
        <v>9</v>
      </c>
      <c r="AB15" s="1">
        <v>9</v>
      </c>
      <c r="AC15" s="1">
        <v>2</v>
      </c>
      <c r="AD15" s="1">
        <v>9</v>
      </c>
      <c r="AE15" s="1">
        <v>1</v>
      </c>
      <c r="AF15" s="1">
        <v>1</v>
      </c>
      <c r="AG15" s="1">
        <v>9</v>
      </c>
      <c r="AH15" s="1">
        <v>9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9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9</v>
      </c>
      <c r="AZ15" s="1">
        <v>1</v>
      </c>
      <c r="BA15" s="1">
        <v>1</v>
      </c>
      <c r="BB15" s="1">
        <v>1</v>
      </c>
      <c r="BC15" s="1">
        <v>1</v>
      </c>
      <c r="BD15" s="1">
        <v>2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9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2</v>
      </c>
      <c r="CL15" s="1">
        <v>1</v>
      </c>
      <c r="CM15" s="1">
        <v>1</v>
      </c>
      <c r="CN15" s="1">
        <v>2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2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9</v>
      </c>
      <c r="DC15" s="1">
        <v>9</v>
      </c>
      <c r="DD15" s="1">
        <v>9</v>
      </c>
      <c r="DE15" s="1">
        <v>9</v>
      </c>
      <c r="DF15" s="1">
        <v>9</v>
      </c>
      <c r="DG15" s="1">
        <v>9</v>
      </c>
      <c r="DH15" s="1">
        <v>9</v>
      </c>
      <c r="DI15" s="1">
        <v>9</v>
      </c>
      <c r="DJ15" s="1">
        <v>1</v>
      </c>
      <c r="DK15" s="1">
        <v>1</v>
      </c>
      <c r="DL15" s="1">
        <v>9</v>
      </c>
      <c r="DM15" s="1">
        <v>9</v>
      </c>
      <c r="DN15" s="1">
        <v>9</v>
      </c>
      <c r="DO15" s="1">
        <v>9</v>
      </c>
      <c r="DP15" s="1">
        <v>9</v>
      </c>
      <c r="DQ15" s="1">
        <v>9</v>
      </c>
      <c r="DR15" s="1">
        <v>9</v>
      </c>
      <c r="DS15" s="1">
        <v>9</v>
      </c>
      <c r="DT15" s="1">
        <v>9</v>
      </c>
      <c r="DU15" s="1">
        <v>9</v>
      </c>
      <c r="DV15" s="1">
        <v>9</v>
      </c>
      <c r="DW15" s="1">
        <v>9</v>
      </c>
      <c r="DX15" s="1">
        <v>9</v>
      </c>
      <c r="DY15" s="1">
        <v>9</v>
      </c>
      <c r="DZ15" s="1">
        <v>9</v>
      </c>
      <c r="EA15" s="1">
        <v>9</v>
      </c>
      <c r="EB15" s="1">
        <v>9</v>
      </c>
      <c r="EC15" s="1">
        <v>9</v>
      </c>
      <c r="ED15" s="1">
        <v>9</v>
      </c>
      <c r="EE15" s="1">
        <v>9</v>
      </c>
      <c r="EF15" s="1">
        <v>9</v>
      </c>
      <c r="EG15" s="1">
        <v>9</v>
      </c>
      <c r="EH15" s="1">
        <v>9</v>
      </c>
      <c r="EI15" s="1">
        <v>9</v>
      </c>
      <c r="EJ15" s="1">
        <v>9</v>
      </c>
      <c r="EK15" s="1">
        <v>9</v>
      </c>
      <c r="EL15" s="1">
        <v>9</v>
      </c>
      <c r="EM15" s="1">
        <v>1</v>
      </c>
      <c r="EN15" s="1">
        <v>2</v>
      </c>
      <c r="EO15" s="1">
        <v>1</v>
      </c>
      <c r="EP15" s="1">
        <v>9</v>
      </c>
      <c r="EQ15" s="1">
        <v>9</v>
      </c>
      <c r="ER15" s="1">
        <v>1</v>
      </c>
      <c r="ES15" s="1">
        <v>1</v>
      </c>
      <c r="ET15" s="1">
        <v>1</v>
      </c>
      <c r="EU15" s="1">
        <v>1</v>
      </c>
      <c r="EV15" s="1">
        <v>9</v>
      </c>
      <c r="EW15" s="1">
        <v>9</v>
      </c>
      <c r="EX15" s="1">
        <v>9</v>
      </c>
      <c r="EY15" s="1">
        <v>9</v>
      </c>
      <c r="EZ15" s="1">
        <v>1</v>
      </c>
      <c r="FA15" s="1">
        <v>9</v>
      </c>
      <c r="FB15" s="1">
        <v>9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9</v>
      </c>
      <c r="FK15" s="1">
        <v>9</v>
      </c>
      <c r="FL15" s="1">
        <v>9</v>
      </c>
      <c r="FM15" s="1">
        <v>1</v>
      </c>
      <c r="FN15" s="1">
        <v>1</v>
      </c>
      <c r="FO15" s="1">
        <v>9</v>
      </c>
      <c r="FP15" s="1">
        <v>3</v>
      </c>
      <c r="FQ15" s="1">
        <v>1</v>
      </c>
      <c r="FR15" s="1">
        <v>9</v>
      </c>
      <c r="FS15" s="1">
        <v>1</v>
      </c>
      <c r="FT15" s="1">
        <v>2</v>
      </c>
      <c r="FU15" s="1">
        <v>2</v>
      </c>
      <c r="FV15" s="1">
        <v>1</v>
      </c>
      <c r="FW15" s="1">
        <v>2</v>
      </c>
      <c r="FX15" s="1">
        <v>1</v>
      </c>
      <c r="FY15" s="1">
        <v>9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2</v>
      </c>
      <c r="GH15" s="1">
        <v>9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2</v>
      </c>
      <c r="GV15" s="1">
        <v>2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3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9</v>
      </c>
      <c r="IF15" s="1">
        <v>1</v>
      </c>
      <c r="IG15" s="1">
        <v>1</v>
      </c>
      <c r="IH15" s="1">
        <v>1</v>
      </c>
      <c r="II15" s="1">
        <v>2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7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2</v>
      </c>
      <c r="JC15" s="1">
        <v>2</v>
      </c>
      <c r="JD15" s="1">
        <v>1</v>
      </c>
      <c r="JE15" s="1">
        <v>1</v>
      </c>
      <c r="JF15" s="1">
        <v>9</v>
      </c>
      <c r="JG15" s="1">
        <v>1</v>
      </c>
      <c r="JH15" s="1">
        <v>3</v>
      </c>
      <c r="JI15" s="1">
        <v>1</v>
      </c>
      <c r="JJ15" s="1">
        <v>1</v>
      </c>
      <c r="JK15" s="1">
        <v>1</v>
      </c>
      <c r="JL15" s="1">
        <v>9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2</v>
      </c>
      <c r="JT15" s="1">
        <v>2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2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3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9</v>
      </c>
      <c r="LO15" s="1">
        <v>9</v>
      </c>
      <c r="LP15" s="1">
        <v>1</v>
      </c>
      <c r="LQ15" s="1">
        <v>2</v>
      </c>
      <c r="LR15" s="1">
        <v>1</v>
      </c>
      <c r="LS15" s="1">
        <v>1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1</v>
      </c>
      <c r="MB15" s="1">
        <v>2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9</v>
      </c>
      <c r="MJ15" s="1">
        <v>1</v>
      </c>
      <c r="MK15" s="1">
        <v>9</v>
      </c>
      <c r="ML15" s="1">
        <v>1</v>
      </c>
      <c r="MM15" s="1">
        <v>1</v>
      </c>
      <c r="MN15" s="1">
        <v>1</v>
      </c>
      <c r="MO15" s="1">
        <v>9</v>
      </c>
      <c r="MP15" s="1">
        <v>9</v>
      </c>
      <c r="MQ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9</v>
      </c>
      <c r="MY15" s="1">
        <v>9</v>
      </c>
      <c r="MZ15" s="1">
        <v>9</v>
      </c>
      <c r="NA15" s="1">
        <v>1</v>
      </c>
      <c r="NB15" s="1">
        <v>9</v>
      </c>
      <c r="NC15" s="1">
        <v>1</v>
      </c>
      <c r="ND15" s="1">
        <v>1</v>
      </c>
      <c r="NE15" s="1">
        <v>9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  <c r="NK15" s="1">
        <v>1</v>
      </c>
      <c r="NL15" s="1">
        <v>1</v>
      </c>
      <c r="NM15" s="1">
        <v>1</v>
      </c>
      <c r="NN15" s="1">
        <v>9</v>
      </c>
      <c r="NO15" s="1">
        <v>9</v>
      </c>
      <c r="NP15" s="1">
        <v>9</v>
      </c>
      <c r="NQ15" s="1">
        <v>1</v>
      </c>
      <c r="NR15" s="1">
        <v>1</v>
      </c>
      <c r="NS15" s="1">
        <v>1</v>
      </c>
      <c r="NT15" s="1">
        <v>1</v>
      </c>
      <c r="NU15" s="1">
        <v>1</v>
      </c>
      <c r="NV15" s="1">
        <v>1</v>
      </c>
      <c r="NW15" s="1">
        <v>1</v>
      </c>
      <c r="NX15" s="1">
        <v>1</v>
      </c>
      <c r="NY15" s="1">
        <v>1</v>
      </c>
      <c r="NZ15" s="1">
        <v>1</v>
      </c>
      <c r="OA15" s="1">
        <v>1</v>
      </c>
      <c r="OB15" s="1">
        <v>1</v>
      </c>
      <c r="OC15" s="1">
        <v>1</v>
      </c>
      <c r="OD15" s="1">
        <v>1</v>
      </c>
      <c r="OE15" s="1">
        <v>1</v>
      </c>
      <c r="OF15" s="1">
        <v>1</v>
      </c>
      <c r="OG15" s="1">
        <v>1</v>
      </c>
      <c r="OH15" s="1">
        <v>1</v>
      </c>
      <c r="OI15" s="1">
        <v>9</v>
      </c>
      <c r="OJ15" s="1">
        <v>9</v>
      </c>
      <c r="OK15" s="1">
        <v>9</v>
      </c>
      <c r="OL15" s="1">
        <v>9</v>
      </c>
      <c r="OM15" s="1">
        <v>1</v>
      </c>
      <c r="ON15" s="1">
        <v>1</v>
      </c>
      <c r="OO15" s="1">
        <v>1</v>
      </c>
      <c r="OP15" s="1">
        <v>9</v>
      </c>
      <c r="OQ15" s="1">
        <v>9</v>
      </c>
      <c r="OR15" s="1">
        <v>9</v>
      </c>
      <c r="OS15" s="1">
        <v>9</v>
      </c>
      <c r="OT15" s="1">
        <v>9</v>
      </c>
      <c r="OU15" s="1">
        <v>1</v>
      </c>
      <c r="OV15" s="1">
        <v>1</v>
      </c>
      <c r="OW15" s="1">
        <v>1</v>
      </c>
      <c r="OX15" s="1">
        <v>1</v>
      </c>
      <c r="OY15" s="1">
        <v>1</v>
      </c>
      <c r="OZ15" s="1">
        <v>1</v>
      </c>
      <c r="PA15" s="1">
        <v>1</v>
      </c>
      <c r="PB15" s="1">
        <v>1</v>
      </c>
      <c r="PC15" s="1">
        <v>1</v>
      </c>
      <c r="PD15" s="1">
        <v>1</v>
      </c>
      <c r="PE15" s="1">
        <v>1</v>
      </c>
      <c r="PF15" s="1">
        <v>1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>
        <v>1</v>
      </c>
      <c r="PM15" s="1">
        <v>9</v>
      </c>
      <c r="PN15" s="1">
        <v>1</v>
      </c>
      <c r="PO15" s="1">
        <v>1</v>
      </c>
      <c r="PP15" s="1">
        <v>1</v>
      </c>
      <c r="PQ15" s="1">
        <v>1</v>
      </c>
      <c r="PR15" s="1">
        <v>1</v>
      </c>
      <c r="PS15" s="1">
        <v>1</v>
      </c>
      <c r="PT15" s="1">
        <v>9</v>
      </c>
      <c r="PU15" s="1">
        <v>9</v>
      </c>
      <c r="PV15" s="1">
        <v>1</v>
      </c>
      <c r="PW15" s="1">
        <v>1</v>
      </c>
      <c r="PX15" s="1">
        <v>1</v>
      </c>
      <c r="PY15" s="1">
        <v>1</v>
      </c>
      <c r="PZ15" s="1">
        <v>2</v>
      </c>
      <c r="QA15" s="1">
        <v>2</v>
      </c>
      <c r="QB15" s="1">
        <v>2</v>
      </c>
      <c r="QC15" s="1">
        <v>1</v>
      </c>
      <c r="QD15" s="1">
        <v>9</v>
      </c>
      <c r="QE15" s="1">
        <v>1</v>
      </c>
      <c r="QF15" s="1">
        <v>1</v>
      </c>
      <c r="QG15" s="1">
        <v>1</v>
      </c>
      <c r="QH15" s="1">
        <v>1</v>
      </c>
      <c r="QI15" s="1">
        <v>1</v>
      </c>
      <c r="QJ15" s="1">
        <v>1</v>
      </c>
      <c r="QK15" s="1">
        <v>1</v>
      </c>
      <c r="QL15" s="1">
        <v>1</v>
      </c>
      <c r="QM15" s="1">
        <v>1</v>
      </c>
      <c r="QN15" s="1">
        <v>1</v>
      </c>
      <c r="QO15" s="1">
        <v>1</v>
      </c>
      <c r="QP15" s="1">
        <v>1</v>
      </c>
      <c r="QQ15" s="1">
        <v>1</v>
      </c>
      <c r="QR15" s="1">
        <v>1</v>
      </c>
      <c r="QS15" s="1">
        <v>2</v>
      </c>
      <c r="QT15" s="1">
        <v>9</v>
      </c>
      <c r="QU15" s="1">
        <v>1</v>
      </c>
      <c r="QV15" s="1">
        <v>1</v>
      </c>
      <c r="QW15" s="1">
        <v>1</v>
      </c>
      <c r="QX15" s="1">
        <v>1</v>
      </c>
      <c r="QY15" s="1">
        <v>1</v>
      </c>
      <c r="QZ15" s="1">
        <v>1</v>
      </c>
      <c r="RA15" s="1">
        <v>1</v>
      </c>
      <c r="RB15" s="1">
        <v>1</v>
      </c>
      <c r="RC15" s="1">
        <v>1</v>
      </c>
      <c r="RD15" s="1">
        <v>1</v>
      </c>
      <c r="RE15" s="1">
        <v>2</v>
      </c>
      <c r="RF15" s="1">
        <v>9</v>
      </c>
      <c r="RG15" s="1">
        <v>9</v>
      </c>
      <c r="RH15" s="1">
        <v>1</v>
      </c>
      <c r="RI15" s="1">
        <v>1</v>
      </c>
      <c r="RJ15" s="1">
        <v>1</v>
      </c>
      <c r="RK15" s="1">
        <v>1</v>
      </c>
      <c r="RL15" s="1">
        <v>3</v>
      </c>
      <c r="RM15" s="1">
        <v>1</v>
      </c>
      <c r="RN15" s="1">
        <v>1</v>
      </c>
      <c r="RO15" s="1">
        <v>9</v>
      </c>
      <c r="RP15" s="1">
        <v>9</v>
      </c>
      <c r="RQ15" s="1">
        <v>9</v>
      </c>
      <c r="RR15" s="1">
        <v>1</v>
      </c>
      <c r="RS15" s="1">
        <v>2</v>
      </c>
      <c r="RT15" s="1">
        <v>3</v>
      </c>
      <c r="RU15" s="1">
        <v>2</v>
      </c>
      <c r="RV15" s="1">
        <v>1</v>
      </c>
      <c r="RW15" s="1">
        <v>1</v>
      </c>
      <c r="RX15" s="1">
        <v>1</v>
      </c>
      <c r="RY15" s="1">
        <v>1</v>
      </c>
      <c r="RZ15" s="1">
        <v>2</v>
      </c>
      <c r="SA15" s="1">
        <v>2</v>
      </c>
      <c r="SB15" s="1">
        <v>1</v>
      </c>
      <c r="SC15" s="1">
        <v>1</v>
      </c>
      <c r="SD15" s="1">
        <v>1</v>
      </c>
      <c r="SE15" s="1">
        <v>1</v>
      </c>
      <c r="SF15" s="1">
        <v>1</v>
      </c>
      <c r="SG15" s="1">
        <v>1</v>
      </c>
      <c r="SH15" s="1">
        <v>1</v>
      </c>
      <c r="SI15" s="1">
        <v>1</v>
      </c>
      <c r="SJ15" s="1">
        <v>1</v>
      </c>
      <c r="SK15" s="1">
        <v>1</v>
      </c>
      <c r="SL15" s="1">
        <v>1</v>
      </c>
      <c r="SM15" s="1">
        <v>1</v>
      </c>
      <c r="SN15" s="1">
        <v>1</v>
      </c>
      <c r="SO15" s="1">
        <v>1</v>
      </c>
      <c r="SP15" s="1">
        <v>1</v>
      </c>
      <c r="SQ15" s="1">
        <v>1</v>
      </c>
      <c r="SR15" s="1">
        <v>1</v>
      </c>
      <c r="SS15" s="1">
        <v>1</v>
      </c>
      <c r="ST15" s="1">
        <v>1</v>
      </c>
      <c r="SU15" s="1">
        <v>9</v>
      </c>
      <c r="SV15" s="1">
        <v>1</v>
      </c>
      <c r="SW15" s="1">
        <v>9</v>
      </c>
      <c r="SX15" s="1">
        <v>1</v>
      </c>
      <c r="SY15" s="1">
        <v>1</v>
      </c>
      <c r="SZ15" s="1">
        <v>1</v>
      </c>
      <c r="TA15" s="1">
        <v>1</v>
      </c>
      <c r="TB15" s="1">
        <v>1</v>
      </c>
      <c r="TC15" s="1">
        <v>1</v>
      </c>
      <c r="TD15" s="1">
        <v>1</v>
      </c>
      <c r="TE15" s="1">
        <v>1</v>
      </c>
      <c r="TF15" s="1">
        <v>1</v>
      </c>
      <c r="TG15" s="1">
        <v>1</v>
      </c>
    </row>
    <row r="16" spans="1:527">
      <c r="A16" s="1">
        <v>1</v>
      </c>
      <c r="B16" s="6">
        <v>5</v>
      </c>
      <c r="C16" t="s">
        <v>229</v>
      </c>
      <c r="D16" t="s">
        <v>230</v>
      </c>
      <c r="F16" s="1">
        <v>0</v>
      </c>
      <c r="H16" t="s">
        <v>224</v>
      </c>
      <c r="I16" t="s">
        <v>225</v>
      </c>
      <c r="J16" s="1">
        <v>1</v>
      </c>
      <c r="K16" s="1">
        <v>9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2</v>
      </c>
      <c r="R16" s="6">
        <v>3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2</v>
      </c>
      <c r="AD16" s="1">
        <v>2</v>
      </c>
      <c r="AE16" s="1">
        <v>1</v>
      </c>
      <c r="AF16" s="1">
        <v>1</v>
      </c>
      <c r="AG16" s="1">
        <v>1</v>
      </c>
      <c r="AH16" s="1">
        <v>9</v>
      </c>
      <c r="AI16" s="1">
        <v>9</v>
      </c>
      <c r="AJ16" s="1">
        <v>9</v>
      </c>
      <c r="AK16" s="1">
        <v>9</v>
      </c>
      <c r="AL16" s="1">
        <v>9</v>
      </c>
      <c r="AM16" s="1">
        <v>9</v>
      </c>
      <c r="AN16" s="1">
        <v>9</v>
      </c>
      <c r="AO16" s="1">
        <v>9</v>
      </c>
      <c r="AP16" s="1">
        <v>9</v>
      </c>
      <c r="AQ16" s="1">
        <v>9</v>
      </c>
      <c r="AR16" s="1">
        <v>9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2</v>
      </c>
      <c r="BE16" s="1">
        <v>1</v>
      </c>
      <c r="BF16" s="1">
        <v>1</v>
      </c>
      <c r="BG16" s="1">
        <v>9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2</v>
      </c>
      <c r="BO16" s="1">
        <v>1</v>
      </c>
      <c r="BP16" s="1">
        <v>1</v>
      </c>
      <c r="BQ16" s="1">
        <v>9</v>
      </c>
      <c r="BR16" s="1">
        <v>1</v>
      </c>
      <c r="BS16" s="1">
        <v>1</v>
      </c>
      <c r="BT16" s="1">
        <v>1</v>
      </c>
      <c r="BU16" s="1">
        <v>1</v>
      </c>
      <c r="BV16" s="1">
        <v>2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9</v>
      </c>
      <c r="CH16" s="1">
        <v>9</v>
      </c>
      <c r="CI16" s="1">
        <v>9</v>
      </c>
      <c r="CJ16" s="1">
        <v>9</v>
      </c>
      <c r="CK16" s="1">
        <v>9</v>
      </c>
      <c r="CL16" s="1">
        <v>1</v>
      </c>
      <c r="CM16" s="1">
        <v>9</v>
      </c>
      <c r="CN16" s="1">
        <v>9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2</v>
      </c>
      <c r="CV16" s="1">
        <v>1</v>
      </c>
      <c r="CW16" s="1">
        <v>1</v>
      </c>
      <c r="CX16" s="1">
        <v>1</v>
      </c>
      <c r="CY16" s="1">
        <v>1</v>
      </c>
      <c r="CZ16" s="1">
        <v>3</v>
      </c>
      <c r="DA16" s="1">
        <v>9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9</v>
      </c>
      <c r="DT16" s="1">
        <v>9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2</v>
      </c>
      <c r="EC16" s="1">
        <v>1</v>
      </c>
      <c r="ED16" s="1">
        <v>1</v>
      </c>
      <c r="EE16" s="1">
        <v>2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9</v>
      </c>
      <c r="EQ16" s="1">
        <v>9</v>
      </c>
      <c r="ER16" s="1">
        <v>9</v>
      </c>
      <c r="ES16" s="1">
        <v>9</v>
      </c>
      <c r="ET16" s="1">
        <v>9</v>
      </c>
      <c r="EU16" s="1">
        <v>9</v>
      </c>
      <c r="EV16" s="1">
        <v>9</v>
      </c>
      <c r="EW16" s="1">
        <v>9</v>
      </c>
      <c r="EX16" s="1">
        <v>1</v>
      </c>
      <c r="EY16" s="1">
        <v>1</v>
      </c>
      <c r="EZ16" s="1">
        <v>2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2</v>
      </c>
      <c r="FU16" s="1">
        <v>1</v>
      </c>
      <c r="FV16" s="1">
        <v>2</v>
      </c>
      <c r="FW16" s="1">
        <v>1</v>
      </c>
      <c r="FX16" s="1">
        <v>2</v>
      </c>
      <c r="FY16" s="1">
        <v>9</v>
      </c>
      <c r="FZ16" s="1">
        <v>9</v>
      </c>
      <c r="GA16" s="1">
        <v>9</v>
      </c>
      <c r="GB16" s="1">
        <v>9</v>
      </c>
      <c r="GC16" s="1">
        <v>9</v>
      </c>
      <c r="GD16" s="1">
        <v>9</v>
      </c>
      <c r="GE16" s="1">
        <v>9</v>
      </c>
      <c r="GF16" s="1">
        <v>9</v>
      </c>
      <c r="GG16" s="1">
        <v>9</v>
      </c>
      <c r="GH16" s="1">
        <v>9</v>
      </c>
      <c r="GI16" s="1">
        <v>9</v>
      </c>
      <c r="GJ16" s="1">
        <v>1</v>
      </c>
      <c r="GK16" s="1">
        <v>1</v>
      </c>
      <c r="GL16" s="1">
        <v>1</v>
      </c>
      <c r="GM16" s="1">
        <v>9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9</v>
      </c>
      <c r="GT16" s="1">
        <v>1</v>
      </c>
      <c r="GU16" s="1">
        <v>2</v>
      </c>
      <c r="GV16" s="1">
        <v>2</v>
      </c>
      <c r="GW16" s="1">
        <v>1</v>
      </c>
      <c r="GX16" s="1">
        <v>1</v>
      </c>
      <c r="GY16" s="1">
        <v>9</v>
      </c>
      <c r="GZ16" s="1">
        <v>9</v>
      </c>
      <c r="HA16" s="1">
        <v>9</v>
      </c>
      <c r="HB16" s="1">
        <v>1</v>
      </c>
      <c r="HC16" s="1">
        <v>1</v>
      </c>
      <c r="HD16" s="1">
        <v>1</v>
      </c>
      <c r="HE16" s="1">
        <v>9</v>
      </c>
      <c r="HF16" s="1">
        <v>9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9</v>
      </c>
      <c r="HN16" s="1">
        <v>9</v>
      </c>
      <c r="HO16" s="1">
        <v>1</v>
      </c>
      <c r="HP16" s="1">
        <v>2</v>
      </c>
      <c r="HQ16" s="1">
        <v>2</v>
      </c>
      <c r="HR16" s="1">
        <v>1</v>
      </c>
      <c r="HS16" s="1">
        <v>1</v>
      </c>
      <c r="HT16" s="1">
        <v>1</v>
      </c>
      <c r="HU16" s="1">
        <v>9</v>
      </c>
      <c r="HV16" s="1">
        <v>9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2</v>
      </c>
      <c r="IF16" s="1">
        <v>1</v>
      </c>
      <c r="IG16" s="1">
        <v>1</v>
      </c>
      <c r="IH16" s="1">
        <v>1</v>
      </c>
      <c r="II16" s="1">
        <v>2</v>
      </c>
      <c r="IJ16" s="1">
        <v>1</v>
      </c>
      <c r="IK16" s="1">
        <v>1</v>
      </c>
      <c r="IL16" s="1">
        <v>9</v>
      </c>
      <c r="IM16" s="1">
        <v>9</v>
      </c>
      <c r="IN16" s="1">
        <v>9</v>
      </c>
      <c r="IO16" s="1">
        <v>9</v>
      </c>
      <c r="IP16" s="1">
        <v>9</v>
      </c>
      <c r="IQ16" s="1">
        <v>9</v>
      </c>
      <c r="IR16" s="1">
        <v>1</v>
      </c>
      <c r="IS16" s="1">
        <v>1</v>
      </c>
      <c r="IT16" s="1">
        <v>9</v>
      </c>
      <c r="IU16" s="7">
        <v>1</v>
      </c>
      <c r="IV16" s="1">
        <v>1</v>
      </c>
      <c r="IW16" s="1">
        <v>1</v>
      </c>
      <c r="IX16" s="1">
        <v>1</v>
      </c>
      <c r="IY16" s="1">
        <v>1</v>
      </c>
      <c r="IZ16" s="1">
        <v>9</v>
      </c>
      <c r="JA16" s="1">
        <v>9</v>
      </c>
      <c r="JB16" s="1">
        <v>9</v>
      </c>
      <c r="JC16" s="1">
        <v>9</v>
      </c>
      <c r="JD16" s="1">
        <v>1</v>
      </c>
      <c r="JE16" s="1">
        <v>1</v>
      </c>
      <c r="JF16" s="1">
        <v>9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9</v>
      </c>
      <c r="JM16" s="1">
        <v>1</v>
      </c>
      <c r="JN16" s="1">
        <v>1</v>
      </c>
      <c r="JO16" s="1">
        <v>1</v>
      </c>
      <c r="JP16" s="1">
        <v>9</v>
      </c>
      <c r="JQ16" s="1">
        <v>9</v>
      </c>
      <c r="JR16" s="1">
        <v>9</v>
      </c>
      <c r="JS16" s="1">
        <v>2</v>
      </c>
      <c r="JT16" s="1">
        <v>2</v>
      </c>
      <c r="JU16" s="1">
        <v>2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2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9</v>
      </c>
      <c r="KQ16" s="1">
        <v>1</v>
      </c>
      <c r="KR16" s="1">
        <v>1</v>
      </c>
      <c r="KS16" s="1">
        <v>1</v>
      </c>
      <c r="KT16" s="1">
        <v>9</v>
      </c>
      <c r="KU16" s="1">
        <v>9</v>
      </c>
      <c r="KV16" s="1">
        <v>9</v>
      </c>
      <c r="KW16" s="1">
        <v>9</v>
      </c>
      <c r="KX16" s="1">
        <v>9</v>
      </c>
      <c r="KY16" s="1">
        <v>9</v>
      </c>
      <c r="KZ16" s="1">
        <v>9</v>
      </c>
      <c r="LA16" s="1">
        <v>9</v>
      </c>
      <c r="LB16" s="1">
        <v>9</v>
      </c>
      <c r="LC16" s="1">
        <v>9</v>
      </c>
      <c r="LD16" s="1">
        <v>9</v>
      </c>
      <c r="LE16" s="1">
        <v>9</v>
      </c>
      <c r="LF16" s="1">
        <v>1</v>
      </c>
      <c r="LG16" s="1">
        <v>9</v>
      </c>
      <c r="LH16" s="1">
        <v>1</v>
      </c>
      <c r="LI16" s="1">
        <v>1</v>
      </c>
      <c r="LJ16" s="1">
        <v>1</v>
      </c>
      <c r="LK16" s="1">
        <v>9</v>
      </c>
      <c r="LL16" s="1">
        <v>1</v>
      </c>
      <c r="LM16" s="1">
        <v>1</v>
      </c>
      <c r="LN16" s="1">
        <v>1</v>
      </c>
      <c r="LO16" s="1">
        <v>1</v>
      </c>
      <c r="LP16" s="1">
        <v>1</v>
      </c>
      <c r="LQ16" s="1">
        <v>1</v>
      </c>
      <c r="LR16" s="1">
        <v>2</v>
      </c>
      <c r="LS16" s="1">
        <v>2</v>
      </c>
      <c r="LT16" s="1">
        <v>2</v>
      </c>
      <c r="LU16" s="1">
        <v>2</v>
      </c>
      <c r="LV16" s="1">
        <v>2</v>
      </c>
      <c r="LW16" s="1">
        <v>2</v>
      </c>
      <c r="LX16" s="1">
        <v>2</v>
      </c>
      <c r="LY16" s="1">
        <v>1</v>
      </c>
      <c r="LZ16" s="1">
        <v>2</v>
      </c>
      <c r="MA16" s="1">
        <v>2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1</v>
      </c>
      <c r="MP16" s="1">
        <v>1</v>
      </c>
      <c r="MQ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9</v>
      </c>
      <c r="MX16" s="1">
        <v>9</v>
      </c>
      <c r="MY16" s="1">
        <v>9</v>
      </c>
      <c r="MZ16" s="1">
        <v>9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  <c r="NK16" s="1">
        <v>9</v>
      </c>
      <c r="NL16" s="1">
        <v>9</v>
      </c>
      <c r="NM16" s="1">
        <v>1</v>
      </c>
      <c r="NN16" s="1">
        <v>1</v>
      </c>
      <c r="NO16" s="1">
        <v>1</v>
      </c>
      <c r="NP16" s="1">
        <v>3</v>
      </c>
      <c r="NQ16" s="1">
        <v>2</v>
      </c>
      <c r="NR16" s="1">
        <v>1</v>
      </c>
      <c r="NS16" s="1">
        <v>1</v>
      </c>
      <c r="NT16" s="1">
        <v>1</v>
      </c>
      <c r="NU16" s="1">
        <v>9</v>
      </c>
      <c r="NV16" s="1">
        <v>9</v>
      </c>
      <c r="NW16" s="1">
        <v>9</v>
      </c>
      <c r="NX16" s="1">
        <v>9</v>
      </c>
      <c r="NY16" s="1">
        <v>9</v>
      </c>
      <c r="NZ16" s="1">
        <v>9</v>
      </c>
      <c r="OA16" s="1">
        <v>1</v>
      </c>
      <c r="OB16" s="1">
        <v>1</v>
      </c>
      <c r="OC16" s="1">
        <v>1</v>
      </c>
      <c r="OD16" s="1">
        <v>1</v>
      </c>
      <c r="OE16" s="1">
        <v>1</v>
      </c>
      <c r="OF16" s="1">
        <v>1</v>
      </c>
      <c r="OG16" s="1">
        <v>2</v>
      </c>
      <c r="OH16" s="1">
        <v>1</v>
      </c>
      <c r="OI16" s="1">
        <v>1</v>
      </c>
      <c r="OJ16" s="1">
        <v>1</v>
      </c>
      <c r="OK16" s="1">
        <v>1</v>
      </c>
      <c r="OL16" s="1">
        <v>9</v>
      </c>
      <c r="OM16" s="1">
        <v>1</v>
      </c>
      <c r="ON16" s="1">
        <v>1</v>
      </c>
      <c r="OO16" s="1">
        <v>1</v>
      </c>
      <c r="OP16" s="1">
        <v>9</v>
      </c>
      <c r="OQ16" s="1">
        <v>9</v>
      </c>
      <c r="OR16" s="1">
        <v>9</v>
      </c>
      <c r="OS16" s="1">
        <v>9</v>
      </c>
      <c r="OT16" s="1">
        <v>9</v>
      </c>
      <c r="OU16" s="1">
        <v>9</v>
      </c>
      <c r="OV16" s="1">
        <v>1</v>
      </c>
      <c r="OW16" s="1">
        <v>1</v>
      </c>
      <c r="OX16" s="1">
        <v>1</v>
      </c>
      <c r="OY16" s="1">
        <v>1</v>
      </c>
      <c r="OZ16" s="1">
        <v>1</v>
      </c>
      <c r="PA16" s="1">
        <v>1</v>
      </c>
      <c r="PB16" s="1">
        <v>1</v>
      </c>
      <c r="PC16" s="1">
        <v>1</v>
      </c>
      <c r="PD16" s="1">
        <v>1</v>
      </c>
      <c r="PE16" s="1">
        <v>1</v>
      </c>
      <c r="PF16" s="1">
        <v>2</v>
      </c>
      <c r="PG16" s="1">
        <v>1</v>
      </c>
      <c r="PH16" s="1">
        <v>9</v>
      </c>
      <c r="PI16" s="1">
        <v>1</v>
      </c>
      <c r="PJ16" s="1">
        <v>1</v>
      </c>
      <c r="PK16" s="1">
        <v>1</v>
      </c>
      <c r="PL16" s="1">
        <v>1</v>
      </c>
      <c r="PM16" s="1">
        <v>1</v>
      </c>
      <c r="PN16" s="1">
        <v>1</v>
      </c>
      <c r="PO16" s="1">
        <v>1</v>
      </c>
      <c r="PP16" s="1">
        <v>9</v>
      </c>
      <c r="PQ16" s="1">
        <v>9</v>
      </c>
      <c r="PR16" s="1">
        <v>1</v>
      </c>
      <c r="PS16" s="1">
        <v>1</v>
      </c>
      <c r="PT16" s="1">
        <v>2</v>
      </c>
      <c r="PU16" s="1">
        <v>1</v>
      </c>
      <c r="PV16" s="1">
        <v>1</v>
      </c>
      <c r="PW16" s="1">
        <v>1</v>
      </c>
      <c r="PX16" s="1">
        <v>1</v>
      </c>
      <c r="PY16" s="1">
        <v>1</v>
      </c>
      <c r="PZ16" s="1">
        <v>2</v>
      </c>
      <c r="QA16" s="1">
        <v>2</v>
      </c>
      <c r="QB16" s="1">
        <v>2</v>
      </c>
      <c r="QC16" s="1">
        <v>1</v>
      </c>
      <c r="QD16" s="1">
        <v>2</v>
      </c>
      <c r="QE16" s="1">
        <v>2</v>
      </c>
      <c r="QF16" s="1">
        <v>1</v>
      </c>
      <c r="QG16" s="1">
        <v>1</v>
      </c>
      <c r="QH16" s="1">
        <v>1</v>
      </c>
      <c r="QI16" s="1">
        <v>1</v>
      </c>
      <c r="QJ16" s="1">
        <v>1</v>
      </c>
      <c r="QK16" s="1">
        <v>1</v>
      </c>
      <c r="QL16" s="1">
        <v>1</v>
      </c>
      <c r="QM16" s="1">
        <v>1</v>
      </c>
      <c r="QN16" s="1">
        <v>1</v>
      </c>
      <c r="QO16" s="1">
        <v>9</v>
      </c>
      <c r="QP16" s="1">
        <v>9</v>
      </c>
      <c r="QQ16" s="1">
        <v>9</v>
      </c>
      <c r="QR16" s="1">
        <v>9</v>
      </c>
      <c r="QS16" s="1">
        <v>9</v>
      </c>
      <c r="QT16" s="1">
        <v>9</v>
      </c>
      <c r="QU16" s="1">
        <v>1</v>
      </c>
      <c r="QV16" s="1">
        <v>2</v>
      </c>
      <c r="QW16" s="1">
        <v>1</v>
      </c>
      <c r="QX16" s="1">
        <v>1</v>
      </c>
      <c r="QY16" s="1">
        <v>1</v>
      </c>
      <c r="QZ16" s="1">
        <v>1</v>
      </c>
      <c r="RA16" s="1">
        <v>1</v>
      </c>
      <c r="RB16" s="1">
        <v>1</v>
      </c>
      <c r="RC16" s="1">
        <v>9</v>
      </c>
      <c r="RD16" s="1">
        <v>9</v>
      </c>
      <c r="RE16" s="1">
        <v>9</v>
      </c>
      <c r="RF16" s="1">
        <v>9</v>
      </c>
      <c r="RG16" s="1">
        <v>9</v>
      </c>
      <c r="RH16" s="1">
        <v>9</v>
      </c>
      <c r="RI16" s="1">
        <v>9</v>
      </c>
      <c r="RJ16" s="1">
        <v>1</v>
      </c>
      <c r="RK16" s="1">
        <v>1</v>
      </c>
      <c r="RL16" s="1">
        <v>9</v>
      </c>
      <c r="RM16" s="1">
        <v>9</v>
      </c>
      <c r="RN16" s="1">
        <v>9</v>
      </c>
      <c r="RO16" s="1">
        <v>9</v>
      </c>
      <c r="RP16" s="1">
        <v>9</v>
      </c>
      <c r="RQ16" s="1">
        <v>9</v>
      </c>
      <c r="RR16" s="1">
        <v>9</v>
      </c>
      <c r="RS16" s="1">
        <v>9</v>
      </c>
      <c r="RT16" s="1">
        <v>9</v>
      </c>
      <c r="RU16" s="1">
        <v>1</v>
      </c>
      <c r="RV16" s="1">
        <v>2</v>
      </c>
      <c r="RW16" s="1">
        <v>2</v>
      </c>
      <c r="RX16" s="1">
        <v>2</v>
      </c>
      <c r="RY16" s="1">
        <v>2</v>
      </c>
      <c r="RZ16" s="1">
        <v>1</v>
      </c>
      <c r="SA16" s="1">
        <v>1</v>
      </c>
      <c r="SB16" s="1">
        <v>1</v>
      </c>
      <c r="SC16" s="1">
        <v>1</v>
      </c>
      <c r="SD16" s="1">
        <v>2</v>
      </c>
      <c r="SE16" s="1">
        <v>2</v>
      </c>
      <c r="SF16" s="1">
        <v>1</v>
      </c>
      <c r="SG16" s="1">
        <v>1</v>
      </c>
      <c r="SH16" s="1">
        <v>9</v>
      </c>
      <c r="SI16" s="1">
        <v>9</v>
      </c>
      <c r="SJ16" s="1">
        <v>1</v>
      </c>
      <c r="SK16" s="1">
        <v>1</v>
      </c>
      <c r="SL16" s="1">
        <v>1</v>
      </c>
      <c r="SM16" s="1">
        <v>1</v>
      </c>
      <c r="SN16" s="1">
        <v>1</v>
      </c>
      <c r="SO16" s="1">
        <v>9</v>
      </c>
      <c r="SP16" s="1">
        <v>1</v>
      </c>
      <c r="SQ16" s="1">
        <v>2</v>
      </c>
      <c r="SR16" s="1">
        <v>2</v>
      </c>
      <c r="SS16" s="1">
        <v>1</v>
      </c>
      <c r="ST16" s="1">
        <v>2</v>
      </c>
      <c r="SU16" s="1">
        <v>1</v>
      </c>
      <c r="SV16" s="1">
        <v>2</v>
      </c>
      <c r="SW16" s="1">
        <v>2</v>
      </c>
      <c r="SX16" s="1">
        <v>1</v>
      </c>
      <c r="SY16" s="1">
        <v>2</v>
      </c>
      <c r="SZ16" s="1">
        <v>9</v>
      </c>
      <c r="TA16" s="1">
        <v>9</v>
      </c>
      <c r="TB16" s="1">
        <v>9</v>
      </c>
      <c r="TC16" s="1">
        <v>1</v>
      </c>
      <c r="TD16" s="1">
        <v>1</v>
      </c>
      <c r="TE16" s="1">
        <v>1</v>
      </c>
      <c r="TF16" s="1">
        <v>9</v>
      </c>
      <c r="TG16" s="1">
        <v>3</v>
      </c>
    </row>
    <row r="17" spans="1:527">
      <c r="A17" s="1">
        <v>1</v>
      </c>
      <c r="B17" s="6">
        <v>6</v>
      </c>
      <c r="C17" t="s">
        <v>231</v>
      </c>
      <c r="D17" t="s">
        <v>230</v>
      </c>
      <c r="F17" s="1">
        <v>0</v>
      </c>
      <c r="H17" t="s">
        <v>224</v>
      </c>
      <c r="I17" t="s">
        <v>225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2</v>
      </c>
      <c r="R17" s="1">
        <v>9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9</v>
      </c>
      <c r="AB17" s="1">
        <v>9</v>
      </c>
      <c r="AC17" s="1">
        <v>2</v>
      </c>
      <c r="AD17" s="1">
        <v>2</v>
      </c>
      <c r="AE17" s="1">
        <v>1</v>
      </c>
      <c r="AF17" s="1">
        <v>9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2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9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2</v>
      </c>
      <c r="BW17" s="1">
        <v>1</v>
      </c>
      <c r="BX17" s="1">
        <v>1</v>
      </c>
      <c r="BY17" s="1">
        <v>1</v>
      </c>
      <c r="BZ17" s="1">
        <v>1</v>
      </c>
      <c r="CA17" s="1">
        <v>9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3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2</v>
      </c>
      <c r="CV17" s="1">
        <v>1</v>
      </c>
      <c r="CW17" s="1">
        <v>1</v>
      </c>
      <c r="CX17" s="1">
        <v>1</v>
      </c>
      <c r="CY17" s="1">
        <v>1</v>
      </c>
      <c r="CZ17" s="1">
        <v>3</v>
      </c>
      <c r="DA17" s="1">
        <v>1</v>
      </c>
      <c r="DB17" s="1">
        <v>1</v>
      </c>
      <c r="DC17" s="1">
        <v>1</v>
      </c>
      <c r="DD17" s="1">
        <v>1</v>
      </c>
      <c r="DE17" s="1">
        <v>9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9</v>
      </c>
      <c r="DN17" s="1">
        <v>9</v>
      </c>
      <c r="DO17" s="1">
        <v>1</v>
      </c>
      <c r="DP17" s="1">
        <v>1</v>
      </c>
      <c r="DQ17" s="1">
        <v>1</v>
      </c>
      <c r="DR17" s="1">
        <v>1</v>
      </c>
      <c r="DS17" s="1">
        <v>9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2</v>
      </c>
      <c r="EC17" s="1">
        <v>1</v>
      </c>
      <c r="ED17" s="1">
        <v>1</v>
      </c>
      <c r="EE17" s="1">
        <v>2</v>
      </c>
      <c r="EF17" s="1">
        <v>1</v>
      </c>
      <c r="EG17" s="1">
        <v>1</v>
      </c>
      <c r="EH17" s="1">
        <v>9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9</v>
      </c>
      <c r="EQ17" s="1">
        <v>1</v>
      </c>
      <c r="ER17" s="1">
        <v>9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2</v>
      </c>
      <c r="FA17" s="1">
        <v>9</v>
      </c>
      <c r="FB17" s="1">
        <v>9</v>
      </c>
      <c r="FC17" s="1">
        <v>1</v>
      </c>
      <c r="FD17" s="1">
        <v>1</v>
      </c>
      <c r="FE17" s="1">
        <v>1</v>
      </c>
      <c r="FF17" s="1">
        <v>1</v>
      </c>
      <c r="FG17" s="1">
        <v>9</v>
      </c>
      <c r="FH17" s="1">
        <v>9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2</v>
      </c>
      <c r="FU17" s="1">
        <v>1</v>
      </c>
      <c r="FV17" s="1">
        <v>2</v>
      </c>
      <c r="FW17" s="1">
        <v>1</v>
      </c>
      <c r="FX17" s="1">
        <v>2</v>
      </c>
      <c r="FY17" s="1">
        <v>1</v>
      </c>
      <c r="FZ17" s="1">
        <v>1</v>
      </c>
      <c r="GA17" s="1">
        <v>1</v>
      </c>
      <c r="GB17" s="1">
        <v>9</v>
      </c>
      <c r="GC17" s="1">
        <v>9</v>
      </c>
      <c r="GD17" s="1">
        <v>9</v>
      </c>
      <c r="GE17" s="1">
        <v>9</v>
      </c>
      <c r="GF17" s="1">
        <v>9</v>
      </c>
      <c r="GG17" s="1">
        <v>9</v>
      </c>
      <c r="GH17" s="1">
        <v>9</v>
      </c>
      <c r="GI17" s="1">
        <v>9</v>
      </c>
      <c r="GJ17" s="1">
        <v>1</v>
      </c>
      <c r="GK17" s="1">
        <v>1</v>
      </c>
      <c r="GL17" s="1">
        <v>1</v>
      </c>
      <c r="GM17" s="1">
        <v>1</v>
      </c>
      <c r="GN17" s="1">
        <v>9</v>
      </c>
      <c r="GO17" s="1">
        <v>9</v>
      </c>
      <c r="GP17" s="1">
        <v>9</v>
      </c>
      <c r="GQ17" s="1">
        <v>9</v>
      </c>
      <c r="GR17" s="1">
        <v>9</v>
      </c>
      <c r="GS17" s="1">
        <v>9</v>
      </c>
      <c r="GT17" s="1">
        <v>9</v>
      </c>
      <c r="GU17" s="1">
        <v>9</v>
      </c>
      <c r="GV17" s="1">
        <v>9</v>
      </c>
      <c r="GW17" s="1">
        <v>9</v>
      </c>
      <c r="GX17" s="1">
        <v>9</v>
      </c>
      <c r="GY17" s="1">
        <v>9</v>
      </c>
      <c r="GZ17" s="1">
        <v>9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9</v>
      </c>
      <c r="HQ17" s="1">
        <v>2</v>
      </c>
      <c r="HR17" s="1">
        <v>1</v>
      </c>
      <c r="HS17" s="1">
        <v>1</v>
      </c>
      <c r="HT17" s="1">
        <v>1</v>
      </c>
      <c r="HU17" s="1">
        <v>9</v>
      </c>
      <c r="HV17" s="1">
        <v>3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9</v>
      </c>
      <c r="IF17" s="1">
        <v>9</v>
      </c>
      <c r="IG17" s="1">
        <v>9</v>
      </c>
      <c r="IH17" s="1">
        <v>9</v>
      </c>
      <c r="II17" s="1">
        <v>2</v>
      </c>
      <c r="IJ17" s="1">
        <v>1</v>
      </c>
      <c r="IK17" s="1">
        <v>9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1">
        <v>1</v>
      </c>
      <c r="IU17" s="7">
        <v>9</v>
      </c>
      <c r="IV17" s="1">
        <v>9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2</v>
      </c>
      <c r="JD17" s="1">
        <v>9</v>
      </c>
      <c r="JE17" s="1">
        <v>9</v>
      </c>
      <c r="JF17" s="1">
        <v>9</v>
      </c>
      <c r="JG17" s="1">
        <v>9</v>
      </c>
      <c r="JH17" s="1">
        <v>9</v>
      </c>
      <c r="JI17" s="1">
        <v>9</v>
      </c>
      <c r="JJ17" s="1">
        <v>9</v>
      </c>
      <c r="JK17" s="1">
        <v>1</v>
      </c>
      <c r="JL17" s="1">
        <v>9</v>
      </c>
      <c r="JM17" s="1">
        <v>1</v>
      </c>
      <c r="JN17" s="1">
        <v>1</v>
      </c>
      <c r="JO17" s="1">
        <v>1</v>
      </c>
      <c r="JP17" s="1">
        <v>9</v>
      </c>
      <c r="JQ17" s="1">
        <v>1</v>
      </c>
      <c r="JR17" s="1">
        <v>1</v>
      </c>
      <c r="JS17" s="1">
        <v>2</v>
      </c>
      <c r="JT17" s="1">
        <v>2</v>
      </c>
      <c r="JU17" s="1">
        <v>2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2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9</v>
      </c>
      <c r="KH17" s="1">
        <v>1</v>
      </c>
      <c r="KI17" s="1">
        <v>9</v>
      </c>
      <c r="KJ17" s="1">
        <v>9</v>
      </c>
      <c r="KK17" s="1">
        <v>9</v>
      </c>
      <c r="KL17" s="1">
        <v>9</v>
      </c>
      <c r="KM17" s="1">
        <v>9</v>
      </c>
      <c r="KN17" s="1">
        <v>9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9</v>
      </c>
      <c r="LA17" s="1">
        <v>9</v>
      </c>
      <c r="LB17" s="1">
        <v>9</v>
      </c>
      <c r="LC17" s="1">
        <v>1</v>
      </c>
      <c r="LD17" s="1">
        <v>1</v>
      </c>
      <c r="LE17" s="1">
        <v>1</v>
      </c>
      <c r="LF17" s="1">
        <v>9</v>
      </c>
      <c r="LG17" s="1">
        <v>1</v>
      </c>
      <c r="LH17" s="1">
        <v>1</v>
      </c>
      <c r="LI17" s="1">
        <v>9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1</v>
      </c>
      <c r="LP17" s="1">
        <v>9</v>
      </c>
      <c r="LQ17" s="1">
        <v>9</v>
      </c>
      <c r="LR17" s="1">
        <v>9</v>
      </c>
      <c r="LS17" s="1">
        <v>9</v>
      </c>
      <c r="LT17" s="1">
        <v>9</v>
      </c>
      <c r="LU17" s="1">
        <v>9</v>
      </c>
      <c r="LV17" s="1">
        <v>9</v>
      </c>
      <c r="LW17" s="1">
        <v>2</v>
      </c>
      <c r="LX17" s="1">
        <v>2</v>
      </c>
      <c r="LY17" s="1">
        <v>1</v>
      </c>
      <c r="LZ17" s="1">
        <v>2</v>
      </c>
      <c r="MA17" s="1">
        <v>2</v>
      </c>
      <c r="MB17" s="1">
        <v>1</v>
      </c>
      <c r="MC17" s="1">
        <v>9</v>
      </c>
      <c r="MD17" s="1">
        <v>9</v>
      </c>
      <c r="ME17" s="1">
        <v>9</v>
      </c>
      <c r="MF17" s="1">
        <v>9</v>
      </c>
      <c r="MG17" s="1">
        <v>9</v>
      </c>
      <c r="MH17" s="1">
        <v>9</v>
      </c>
      <c r="MI17" s="1">
        <v>9</v>
      </c>
      <c r="MJ17" s="1">
        <v>9</v>
      </c>
      <c r="MK17" s="1">
        <v>9</v>
      </c>
      <c r="ML17" s="1">
        <v>9</v>
      </c>
      <c r="MM17" s="1">
        <v>1</v>
      </c>
      <c r="MN17" s="1">
        <v>1</v>
      </c>
      <c r="MO17" s="1">
        <v>1</v>
      </c>
      <c r="MP17" s="1">
        <v>1</v>
      </c>
      <c r="MQ17" s="1">
        <v>1</v>
      </c>
      <c r="MR17" s="1">
        <v>9</v>
      </c>
      <c r="MS17" s="1">
        <v>9</v>
      </c>
      <c r="MT17" s="1">
        <v>9</v>
      </c>
      <c r="MU17" s="1">
        <v>9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9</v>
      </c>
      <c r="NB17" s="1">
        <v>9</v>
      </c>
      <c r="NC17" s="1">
        <v>1</v>
      </c>
      <c r="ND17" s="1">
        <v>9</v>
      </c>
      <c r="NE17" s="1">
        <v>9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  <c r="NK17" s="1">
        <v>1</v>
      </c>
      <c r="NL17" s="1">
        <v>1</v>
      </c>
      <c r="NM17" s="1">
        <v>1</v>
      </c>
      <c r="NN17" s="1">
        <v>1</v>
      </c>
      <c r="NO17" s="1">
        <v>9</v>
      </c>
      <c r="NP17" s="1">
        <v>3</v>
      </c>
      <c r="NQ17" s="1">
        <v>3</v>
      </c>
      <c r="NR17" s="1">
        <v>1</v>
      </c>
      <c r="NS17" s="1">
        <v>1</v>
      </c>
      <c r="NT17" s="1">
        <v>9</v>
      </c>
      <c r="NU17" s="1">
        <v>9</v>
      </c>
      <c r="NV17" s="1">
        <v>9</v>
      </c>
      <c r="NW17" s="1">
        <v>9</v>
      </c>
      <c r="NX17" s="1">
        <v>9</v>
      </c>
      <c r="NY17" s="1">
        <v>9</v>
      </c>
      <c r="NZ17" s="1">
        <v>9</v>
      </c>
      <c r="OA17" s="1">
        <v>1</v>
      </c>
      <c r="OB17" s="1">
        <v>1</v>
      </c>
      <c r="OC17" s="1">
        <v>9</v>
      </c>
      <c r="OD17" s="1">
        <v>1</v>
      </c>
      <c r="OE17" s="1">
        <v>1</v>
      </c>
      <c r="OF17" s="1">
        <v>1</v>
      </c>
      <c r="OG17" s="1">
        <v>2</v>
      </c>
      <c r="OH17" s="1">
        <v>1</v>
      </c>
      <c r="OI17" s="1">
        <v>1</v>
      </c>
      <c r="OJ17" s="1">
        <v>1</v>
      </c>
      <c r="OK17" s="1">
        <v>9</v>
      </c>
      <c r="OL17" s="1">
        <v>9</v>
      </c>
      <c r="OM17" s="1">
        <v>1</v>
      </c>
      <c r="ON17" s="1">
        <v>1</v>
      </c>
      <c r="OO17" s="1">
        <v>1</v>
      </c>
      <c r="OP17" s="1">
        <v>9</v>
      </c>
      <c r="OQ17" s="1">
        <v>9</v>
      </c>
      <c r="OR17" s="1">
        <v>9</v>
      </c>
      <c r="OS17" s="1">
        <v>9</v>
      </c>
      <c r="OT17" s="1">
        <v>9</v>
      </c>
      <c r="OU17" s="1">
        <v>1</v>
      </c>
      <c r="OV17" s="1">
        <v>1</v>
      </c>
      <c r="OW17" s="1">
        <v>9</v>
      </c>
      <c r="OX17" s="1">
        <v>1</v>
      </c>
      <c r="OY17" s="1">
        <v>1</v>
      </c>
      <c r="OZ17" s="1">
        <v>9</v>
      </c>
      <c r="PA17" s="1">
        <v>9</v>
      </c>
      <c r="PB17" s="1">
        <v>1</v>
      </c>
      <c r="PC17" s="1">
        <v>1</v>
      </c>
      <c r="PD17" s="1">
        <v>1</v>
      </c>
      <c r="PE17" s="1">
        <v>1</v>
      </c>
      <c r="PF17" s="1">
        <v>9</v>
      </c>
      <c r="PG17" s="1">
        <v>9</v>
      </c>
      <c r="PH17" s="1">
        <v>9</v>
      </c>
      <c r="PI17" s="1">
        <v>9</v>
      </c>
      <c r="PJ17" s="1">
        <v>1</v>
      </c>
      <c r="PK17" s="1">
        <v>1</v>
      </c>
      <c r="PL17" s="1">
        <v>9</v>
      </c>
      <c r="PM17" s="1">
        <v>1</v>
      </c>
      <c r="PN17" s="1">
        <v>9</v>
      </c>
      <c r="PO17" s="1">
        <v>1</v>
      </c>
      <c r="PP17" s="1">
        <v>1</v>
      </c>
      <c r="PQ17" s="1">
        <v>1</v>
      </c>
      <c r="PR17" s="1">
        <v>1</v>
      </c>
      <c r="PS17" s="1">
        <v>1</v>
      </c>
      <c r="PT17" s="1">
        <v>9</v>
      </c>
      <c r="PU17" s="1">
        <v>9</v>
      </c>
      <c r="PV17" s="1">
        <v>9</v>
      </c>
      <c r="PW17" s="1">
        <v>9</v>
      </c>
      <c r="PX17" s="1">
        <v>9</v>
      </c>
      <c r="PY17" s="1">
        <v>9</v>
      </c>
      <c r="PZ17" s="1">
        <v>2</v>
      </c>
      <c r="QA17" s="1">
        <v>2</v>
      </c>
      <c r="QB17" s="1">
        <v>2</v>
      </c>
      <c r="QC17" s="1">
        <v>1</v>
      </c>
      <c r="QD17" s="1">
        <v>2</v>
      </c>
      <c r="QE17" s="1">
        <v>2</v>
      </c>
      <c r="QF17" s="1">
        <v>9</v>
      </c>
      <c r="QG17" s="1">
        <v>1</v>
      </c>
      <c r="QH17" s="1">
        <v>9</v>
      </c>
      <c r="QI17" s="1">
        <v>9</v>
      </c>
      <c r="QJ17" s="1">
        <v>9</v>
      </c>
      <c r="QK17" s="1">
        <v>9</v>
      </c>
      <c r="QL17" s="1">
        <v>9</v>
      </c>
      <c r="QM17" s="1">
        <v>9</v>
      </c>
      <c r="QN17" s="1">
        <v>9</v>
      </c>
      <c r="QO17" s="1">
        <v>1</v>
      </c>
      <c r="QP17" s="1">
        <v>3</v>
      </c>
      <c r="QQ17" s="1">
        <v>9</v>
      </c>
      <c r="QR17" s="1">
        <v>9</v>
      </c>
      <c r="QS17" s="1">
        <v>2</v>
      </c>
      <c r="QT17" s="1">
        <v>9</v>
      </c>
      <c r="QU17" s="1">
        <v>1</v>
      </c>
      <c r="QV17" s="1">
        <v>9</v>
      </c>
      <c r="QW17" s="1">
        <v>1</v>
      </c>
      <c r="QX17" s="1">
        <v>1</v>
      </c>
      <c r="QY17" s="1">
        <v>1</v>
      </c>
      <c r="QZ17" s="1">
        <v>1</v>
      </c>
      <c r="RA17" s="1">
        <v>1</v>
      </c>
      <c r="RB17" s="1">
        <v>1</v>
      </c>
      <c r="RC17" s="1">
        <v>9</v>
      </c>
      <c r="RD17" s="1">
        <v>2</v>
      </c>
      <c r="RE17" s="1">
        <v>2</v>
      </c>
      <c r="RF17" s="1">
        <v>1</v>
      </c>
      <c r="RG17" s="1">
        <v>2</v>
      </c>
      <c r="RH17" s="1">
        <v>1</v>
      </c>
      <c r="RI17" s="1">
        <v>9</v>
      </c>
      <c r="RJ17" s="1">
        <v>9</v>
      </c>
      <c r="RK17" s="1">
        <v>9</v>
      </c>
      <c r="RL17" s="1">
        <v>1</v>
      </c>
      <c r="RM17" s="1">
        <v>1</v>
      </c>
      <c r="RN17" s="1">
        <v>1</v>
      </c>
      <c r="RO17" s="1">
        <v>2</v>
      </c>
      <c r="RP17" s="1">
        <v>2</v>
      </c>
      <c r="RQ17" s="1">
        <v>9</v>
      </c>
      <c r="RR17" s="1">
        <v>9</v>
      </c>
      <c r="RS17" s="1">
        <v>9</v>
      </c>
      <c r="RT17" s="1">
        <v>9</v>
      </c>
      <c r="RU17" s="1">
        <v>1</v>
      </c>
      <c r="RV17" s="1">
        <v>2</v>
      </c>
      <c r="RW17" s="1">
        <v>2</v>
      </c>
      <c r="RX17" s="1">
        <v>2</v>
      </c>
      <c r="RY17" s="1">
        <v>2</v>
      </c>
      <c r="RZ17" s="1">
        <v>1</v>
      </c>
      <c r="SA17" s="1">
        <v>1</v>
      </c>
      <c r="SB17" s="1">
        <v>1</v>
      </c>
      <c r="SC17" s="1">
        <v>1</v>
      </c>
      <c r="SD17" s="1">
        <v>2</v>
      </c>
      <c r="SE17" s="1">
        <v>2</v>
      </c>
      <c r="SF17" s="1">
        <v>9</v>
      </c>
      <c r="SG17" s="1">
        <v>9</v>
      </c>
      <c r="SH17" s="1">
        <v>9</v>
      </c>
      <c r="SI17" s="1">
        <v>1</v>
      </c>
      <c r="SJ17" s="1">
        <v>1</v>
      </c>
      <c r="SK17" s="1">
        <v>1</v>
      </c>
      <c r="SL17" s="1">
        <v>1</v>
      </c>
      <c r="SM17" s="1">
        <v>1</v>
      </c>
      <c r="SN17" s="1">
        <v>9</v>
      </c>
      <c r="SO17" s="1">
        <v>1</v>
      </c>
      <c r="SP17" s="1">
        <v>1</v>
      </c>
      <c r="SQ17" s="1">
        <v>2</v>
      </c>
      <c r="SR17" s="1">
        <v>2</v>
      </c>
      <c r="SS17" s="1">
        <v>9</v>
      </c>
      <c r="ST17" s="1">
        <v>9</v>
      </c>
      <c r="SU17" s="1">
        <v>9</v>
      </c>
      <c r="SV17" s="1">
        <v>2</v>
      </c>
      <c r="SW17" s="1">
        <v>2</v>
      </c>
      <c r="SX17" s="1">
        <v>1</v>
      </c>
      <c r="SY17" s="1">
        <v>2</v>
      </c>
      <c r="SZ17" s="1">
        <v>1</v>
      </c>
      <c r="TA17" s="1">
        <v>1</v>
      </c>
      <c r="TB17" s="1">
        <v>1</v>
      </c>
      <c r="TC17" s="1">
        <v>1</v>
      </c>
      <c r="TD17" s="1">
        <v>1</v>
      </c>
      <c r="TE17" s="1">
        <v>1</v>
      </c>
      <c r="TF17" s="1">
        <v>1</v>
      </c>
      <c r="TG17" s="1">
        <v>3</v>
      </c>
    </row>
    <row r="18" spans="1:527" s="28" customFormat="1">
      <c r="A18" s="25">
        <v>1</v>
      </c>
      <c r="B18" s="25">
        <v>7</v>
      </c>
      <c r="C18" s="26" t="s">
        <v>232</v>
      </c>
      <c r="D18" s="26" t="s">
        <v>230</v>
      </c>
      <c r="E18" s="26"/>
      <c r="F18" s="25">
        <v>0</v>
      </c>
      <c r="G18" s="26"/>
      <c r="H18" s="26" t="s">
        <v>224</v>
      </c>
      <c r="I18" s="26" t="s">
        <v>225</v>
      </c>
      <c r="J18" s="25">
        <v>1</v>
      </c>
      <c r="K18" s="25">
        <v>2</v>
      </c>
      <c r="L18" s="25">
        <v>1</v>
      </c>
      <c r="M18" s="25">
        <v>9</v>
      </c>
      <c r="N18" s="25">
        <v>9</v>
      </c>
      <c r="O18" s="25">
        <v>1</v>
      </c>
      <c r="P18" s="25">
        <v>1</v>
      </c>
      <c r="Q18" s="25">
        <v>2</v>
      </c>
      <c r="R18" s="25">
        <v>3</v>
      </c>
      <c r="S18" s="25">
        <v>2</v>
      </c>
      <c r="T18" s="25">
        <v>1</v>
      </c>
      <c r="U18" s="25">
        <v>1</v>
      </c>
      <c r="V18" s="25">
        <v>9</v>
      </c>
      <c r="W18" s="25">
        <v>1</v>
      </c>
      <c r="X18" s="25">
        <v>1</v>
      </c>
      <c r="Y18" s="25">
        <v>9</v>
      </c>
      <c r="Z18" s="25">
        <v>9</v>
      </c>
      <c r="AA18" s="25">
        <v>9</v>
      </c>
      <c r="AB18" s="25">
        <v>9</v>
      </c>
      <c r="AC18" s="25">
        <v>9</v>
      </c>
      <c r="AD18" s="25">
        <v>2</v>
      </c>
      <c r="AE18" s="25">
        <v>1</v>
      </c>
      <c r="AF18" s="25">
        <v>1</v>
      </c>
      <c r="AG18" s="25">
        <v>1</v>
      </c>
      <c r="AH18" s="25">
        <v>9</v>
      </c>
      <c r="AI18" s="25">
        <v>9</v>
      </c>
      <c r="AJ18" s="25">
        <v>9</v>
      </c>
      <c r="AK18" s="25">
        <v>9</v>
      </c>
      <c r="AL18" s="25">
        <v>9</v>
      </c>
      <c r="AM18" s="25">
        <v>9</v>
      </c>
      <c r="AN18" s="25">
        <v>9</v>
      </c>
      <c r="AO18" s="25">
        <v>9</v>
      </c>
      <c r="AP18" s="25">
        <v>9</v>
      </c>
      <c r="AQ18" s="25">
        <v>9</v>
      </c>
      <c r="AR18" s="25">
        <v>9</v>
      </c>
      <c r="AS18" s="25">
        <v>9</v>
      </c>
      <c r="AT18" s="25">
        <v>9</v>
      </c>
      <c r="AU18" s="25">
        <v>9</v>
      </c>
      <c r="AV18" s="25">
        <v>9</v>
      </c>
      <c r="AW18" s="25">
        <v>1</v>
      </c>
      <c r="AX18" s="25">
        <v>9</v>
      </c>
      <c r="AY18" s="25">
        <v>9</v>
      </c>
      <c r="AZ18" s="25">
        <v>9</v>
      </c>
      <c r="BA18" s="25">
        <v>9</v>
      </c>
      <c r="BB18" s="25">
        <v>1</v>
      </c>
      <c r="BC18" s="25">
        <v>9</v>
      </c>
      <c r="BD18" s="25">
        <v>9</v>
      </c>
      <c r="BE18" s="25">
        <v>1</v>
      </c>
      <c r="BF18" s="25">
        <v>1</v>
      </c>
      <c r="BG18" s="25">
        <v>1</v>
      </c>
      <c r="BH18" s="25">
        <v>1</v>
      </c>
      <c r="BI18" s="25">
        <v>1</v>
      </c>
      <c r="BJ18" s="25">
        <v>1</v>
      </c>
      <c r="BK18" s="25">
        <v>1</v>
      </c>
      <c r="BL18" s="25">
        <v>1</v>
      </c>
      <c r="BM18" s="25">
        <v>1</v>
      </c>
      <c r="BN18" s="25">
        <v>2</v>
      </c>
      <c r="BO18" s="25">
        <v>9</v>
      </c>
      <c r="BP18" s="25">
        <v>9</v>
      </c>
      <c r="BQ18" s="25">
        <v>9</v>
      </c>
      <c r="BR18" s="25">
        <v>9</v>
      </c>
      <c r="BS18" s="25">
        <v>9</v>
      </c>
      <c r="BT18" s="25">
        <v>9</v>
      </c>
      <c r="BU18" s="25">
        <v>9</v>
      </c>
      <c r="BV18" s="25">
        <v>2</v>
      </c>
      <c r="BW18" s="25">
        <v>1</v>
      </c>
      <c r="BX18" s="25">
        <v>1</v>
      </c>
      <c r="BY18" s="25">
        <v>1</v>
      </c>
      <c r="BZ18" s="25">
        <v>1</v>
      </c>
      <c r="CA18" s="25">
        <v>1</v>
      </c>
      <c r="CB18" s="25">
        <v>1</v>
      </c>
      <c r="CC18" s="25">
        <v>1</v>
      </c>
      <c r="CD18" s="25">
        <v>1</v>
      </c>
      <c r="CE18" s="25">
        <v>1</v>
      </c>
      <c r="CF18" s="25">
        <v>1</v>
      </c>
      <c r="CG18" s="25">
        <v>1</v>
      </c>
      <c r="CH18" s="25">
        <v>1</v>
      </c>
      <c r="CI18" s="25">
        <v>9</v>
      </c>
      <c r="CJ18" s="25">
        <v>9</v>
      </c>
      <c r="CK18" s="25">
        <v>9</v>
      </c>
      <c r="CL18" s="25">
        <v>1</v>
      </c>
      <c r="CM18" s="25">
        <v>9</v>
      </c>
      <c r="CN18" s="25">
        <v>1</v>
      </c>
      <c r="CO18" s="25">
        <v>9</v>
      </c>
      <c r="CP18" s="25">
        <v>9</v>
      </c>
      <c r="CQ18" s="25">
        <v>9</v>
      </c>
      <c r="CR18" s="25">
        <v>9</v>
      </c>
      <c r="CS18" s="25">
        <v>9</v>
      </c>
      <c r="CT18" s="25">
        <v>1</v>
      </c>
      <c r="CU18" s="25">
        <v>2</v>
      </c>
      <c r="CV18" s="25">
        <v>1</v>
      </c>
      <c r="CW18" s="25">
        <v>1</v>
      </c>
      <c r="CX18" s="25">
        <v>2</v>
      </c>
      <c r="CY18" s="25">
        <v>1</v>
      </c>
      <c r="CZ18" s="25">
        <v>3</v>
      </c>
      <c r="DA18" s="25">
        <v>1</v>
      </c>
      <c r="DB18" s="25">
        <v>1</v>
      </c>
      <c r="DC18" s="25">
        <v>9</v>
      </c>
      <c r="DD18" s="25">
        <v>9</v>
      </c>
      <c r="DE18" s="25">
        <v>9</v>
      </c>
      <c r="DF18" s="25">
        <v>9</v>
      </c>
      <c r="DG18" s="25">
        <v>9</v>
      </c>
      <c r="DH18" s="25">
        <v>9</v>
      </c>
      <c r="DI18" s="25">
        <v>9</v>
      </c>
      <c r="DJ18" s="25">
        <v>9</v>
      </c>
      <c r="DK18" s="25">
        <v>1</v>
      </c>
      <c r="DL18" s="25">
        <v>1</v>
      </c>
      <c r="DM18" s="25">
        <v>1</v>
      </c>
      <c r="DN18" s="25">
        <v>1</v>
      </c>
      <c r="DO18" s="25">
        <v>1</v>
      </c>
      <c r="DP18" s="25">
        <v>1</v>
      </c>
      <c r="DQ18" s="25">
        <v>9</v>
      </c>
      <c r="DR18" s="25">
        <v>9</v>
      </c>
      <c r="DS18" s="25">
        <v>9</v>
      </c>
      <c r="DT18" s="25">
        <v>9</v>
      </c>
      <c r="DU18" s="25">
        <v>1</v>
      </c>
      <c r="DV18" s="25">
        <v>1</v>
      </c>
      <c r="DW18" s="25">
        <v>1</v>
      </c>
      <c r="DX18" s="25">
        <v>1</v>
      </c>
      <c r="DY18" s="25">
        <v>1</v>
      </c>
      <c r="DZ18" s="25">
        <v>1</v>
      </c>
      <c r="EA18" s="25">
        <v>9</v>
      </c>
      <c r="EB18" s="25">
        <v>9</v>
      </c>
      <c r="EC18" s="25">
        <v>9</v>
      </c>
      <c r="ED18" s="25">
        <v>9</v>
      </c>
      <c r="EE18" s="25">
        <v>9</v>
      </c>
      <c r="EF18" s="25">
        <v>9</v>
      </c>
      <c r="EG18" s="25">
        <v>9</v>
      </c>
      <c r="EH18" s="25">
        <v>9</v>
      </c>
      <c r="EI18" s="25">
        <v>9</v>
      </c>
      <c r="EJ18" s="25">
        <v>9</v>
      </c>
      <c r="EK18" s="25">
        <v>9</v>
      </c>
      <c r="EL18" s="25">
        <v>9</v>
      </c>
      <c r="EM18" s="25">
        <v>9</v>
      </c>
      <c r="EN18" s="25">
        <v>9</v>
      </c>
      <c r="EO18" s="25">
        <v>9</v>
      </c>
      <c r="EP18" s="25">
        <v>9</v>
      </c>
      <c r="EQ18" s="25">
        <v>9</v>
      </c>
      <c r="ER18" s="25">
        <v>9</v>
      </c>
      <c r="ES18" s="25">
        <v>9</v>
      </c>
      <c r="ET18" s="25">
        <v>9</v>
      </c>
      <c r="EU18" s="25">
        <v>9</v>
      </c>
      <c r="EV18" s="25">
        <v>9</v>
      </c>
      <c r="EW18" s="25">
        <v>9</v>
      </c>
      <c r="EX18" s="25">
        <v>9</v>
      </c>
      <c r="EY18" s="25">
        <v>9</v>
      </c>
      <c r="EZ18" s="25">
        <v>9</v>
      </c>
      <c r="FA18" s="25">
        <v>9</v>
      </c>
      <c r="FB18" s="25">
        <v>9</v>
      </c>
      <c r="FC18" s="25">
        <v>9</v>
      </c>
      <c r="FD18" s="25">
        <v>9</v>
      </c>
      <c r="FE18" s="25">
        <v>9</v>
      </c>
      <c r="FF18" s="25">
        <v>9</v>
      </c>
      <c r="FG18" s="25">
        <v>9</v>
      </c>
      <c r="FH18" s="25">
        <v>1</v>
      </c>
      <c r="FI18" s="25">
        <v>1</v>
      </c>
      <c r="FJ18" s="25">
        <v>1</v>
      </c>
      <c r="FK18" s="25">
        <v>1</v>
      </c>
      <c r="FL18" s="25">
        <v>1</v>
      </c>
      <c r="FM18" s="25">
        <v>9</v>
      </c>
      <c r="FN18" s="25">
        <v>1</v>
      </c>
      <c r="FO18" s="25">
        <v>1</v>
      </c>
      <c r="FP18" s="25">
        <v>1</v>
      </c>
      <c r="FQ18" s="25">
        <v>1</v>
      </c>
      <c r="FR18" s="25">
        <v>9</v>
      </c>
      <c r="FS18" s="25">
        <v>1</v>
      </c>
      <c r="FT18" s="25">
        <v>9</v>
      </c>
      <c r="FU18" s="25">
        <v>1</v>
      </c>
      <c r="FV18" s="25">
        <v>2</v>
      </c>
      <c r="FW18" s="25">
        <v>1</v>
      </c>
      <c r="FX18" s="25">
        <v>9</v>
      </c>
      <c r="FY18" s="25">
        <v>9</v>
      </c>
      <c r="FZ18" s="25">
        <v>9</v>
      </c>
      <c r="GA18" s="25">
        <v>9</v>
      </c>
      <c r="GB18" s="25">
        <v>9</v>
      </c>
      <c r="GC18" s="25">
        <v>9</v>
      </c>
      <c r="GD18" s="25">
        <v>1</v>
      </c>
      <c r="GE18" s="25">
        <v>9</v>
      </c>
      <c r="GF18" s="25">
        <v>9</v>
      </c>
      <c r="GG18" s="25">
        <v>2</v>
      </c>
      <c r="GH18" s="25">
        <v>9</v>
      </c>
      <c r="GI18" s="25">
        <v>1</v>
      </c>
      <c r="GJ18" s="25">
        <v>9</v>
      </c>
      <c r="GK18" s="25">
        <v>9</v>
      </c>
      <c r="GL18" s="25">
        <v>9</v>
      </c>
      <c r="GM18" s="25">
        <v>9</v>
      </c>
      <c r="GN18" s="25">
        <v>9</v>
      </c>
      <c r="GO18" s="25">
        <v>9</v>
      </c>
      <c r="GP18" s="25">
        <v>9</v>
      </c>
      <c r="GQ18" s="25">
        <v>9</v>
      </c>
      <c r="GR18" s="25">
        <v>9</v>
      </c>
      <c r="GS18" s="25">
        <v>9</v>
      </c>
      <c r="GT18" s="25">
        <v>9</v>
      </c>
      <c r="GU18" s="25">
        <v>9</v>
      </c>
      <c r="GV18" s="25">
        <v>9</v>
      </c>
      <c r="GW18" s="25">
        <v>9</v>
      </c>
      <c r="GX18" s="25">
        <v>9</v>
      </c>
      <c r="GY18" s="25">
        <v>9</v>
      </c>
      <c r="GZ18" s="25">
        <v>9</v>
      </c>
      <c r="HA18" s="25">
        <v>9</v>
      </c>
      <c r="HB18" s="25">
        <v>9</v>
      </c>
      <c r="HC18" s="25">
        <v>9</v>
      </c>
      <c r="HD18" s="25">
        <v>9</v>
      </c>
      <c r="HE18" s="25">
        <v>1</v>
      </c>
      <c r="HF18" s="25">
        <v>1</v>
      </c>
      <c r="HG18" s="25">
        <v>1</v>
      </c>
      <c r="HH18" s="25">
        <v>1</v>
      </c>
      <c r="HI18" s="25">
        <v>9</v>
      </c>
      <c r="HJ18" s="25">
        <v>1</v>
      </c>
      <c r="HK18" s="25">
        <v>9</v>
      </c>
      <c r="HL18" s="25">
        <v>9</v>
      </c>
      <c r="HM18" s="25">
        <v>9</v>
      </c>
      <c r="HN18" s="25">
        <v>1</v>
      </c>
      <c r="HO18" s="25">
        <v>9</v>
      </c>
      <c r="HP18" s="25">
        <v>9</v>
      </c>
      <c r="HQ18" s="25">
        <v>9</v>
      </c>
      <c r="HR18" s="25">
        <v>9</v>
      </c>
      <c r="HS18" s="25">
        <v>9</v>
      </c>
      <c r="HT18" s="25">
        <v>9</v>
      </c>
      <c r="HU18" s="25">
        <v>9</v>
      </c>
      <c r="HV18" s="25">
        <v>9</v>
      </c>
      <c r="HW18" s="25">
        <v>1</v>
      </c>
      <c r="HX18" s="25">
        <v>1</v>
      </c>
      <c r="HY18" s="25">
        <v>1</v>
      </c>
      <c r="HZ18" s="25">
        <v>1</v>
      </c>
      <c r="IA18" s="25">
        <v>1</v>
      </c>
      <c r="IB18" s="25">
        <v>1</v>
      </c>
      <c r="IC18" s="25">
        <v>1</v>
      </c>
      <c r="ID18" s="25">
        <v>9</v>
      </c>
      <c r="IE18" s="25">
        <v>9</v>
      </c>
      <c r="IF18" s="25">
        <v>9</v>
      </c>
      <c r="IG18" s="25">
        <v>9</v>
      </c>
      <c r="IH18" s="25">
        <v>3</v>
      </c>
      <c r="II18" s="25">
        <v>2</v>
      </c>
      <c r="IJ18" s="25">
        <v>1</v>
      </c>
      <c r="IK18" s="25">
        <v>9</v>
      </c>
      <c r="IL18" s="25">
        <v>9</v>
      </c>
      <c r="IM18" s="25">
        <v>9</v>
      </c>
      <c r="IN18" s="25">
        <v>9</v>
      </c>
      <c r="IO18" s="25">
        <v>1</v>
      </c>
      <c r="IP18" s="25">
        <v>1</v>
      </c>
      <c r="IQ18" s="25">
        <v>1</v>
      </c>
      <c r="IR18" s="25">
        <v>1</v>
      </c>
      <c r="IS18" s="25">
        <v>1</v>
      </c>
      <c r="IT18" s="25">
        <v>1</v>
      </c>
      <c r="IU18" s="27">
        <v>1</v>
      </c>
      <c r="IV18" s="25">
        <v>1</v>
      </c>
      <c r="IW18" s="25">
        <v>1</v>
      </c>
      <c r="IX18" s="25">
        <v>9</v>
      </c>
      <c r="IY18" s="25">
        <v>1</v>
      </c>
      <c r="IZ18" s="25">
        <v>1</v>
      </c>
      <c r="JA18" s="25">
        <v>1</v>
      </c>
      <c r="JB18" s="25">
        <v>9</v>
      </c>
      <c r="JC18" s="25">
        <v>9</v>
      </c>
      <c r="JD18" s="25">
        <v>9</v>
      </c>
      <c r="JE18" s="25">
        <v>9</v>
      </c>
      <c r="JF18" s="25">
        <v>9</v>
      </c>
      <c r="JG18" s="25">
        <v>9</v>
      </c>
      <c r="JH18" s="25">
        <v>9</v>
      </c>
      <c r="JI18" s="25">
        <v>9</v>
      </c>
      <c r="JJ18" s="25">
        <v>9</v>
      </c>
      <c r="JK18" s="25">
        <v>9</v>
      </c>
      <c r="JL18" s="25">
        <v>9</v>
      </c>
      <c r="JM18" s="25">
        <v>1</v>
      </c>
      <c r="JN18" s="25">
        <v>1</v>
      </c>
      <c r="JO18" s="25">
        <v>9</v>
      </c>
      <c r="JP18" s="25">
        <v>9</v>
      </c>
      <c r="JQ18" s="25">
        <v>9</v>
      </c>
      <c r="JR18" s="25">
        <v>9</v>
      </c>
      <c r="JS18" s="25">
        <v>2</v>
      </c>
      <c r="JT18" s="25">
        <v>9</v>
      </c>
      <c r="JU18" s="25">
        <v>9</v>
      </c>
      <c r="JV18" s="25">
        <v>9</v>
      </c>
      <c r="JW18" s="25">
        <v>9</v>
      </c>
      <c r="JX18" s="25">
        <v>1</v>
      </c>
      <c r="JY18" s="25">
        <v>1</v>
      </c>
      <c r="JZ18" s="25">
        <v>1</v>
      </c>
      <c r="KA18" s="25">
        <v>2</v>
      </c>
      <c r="KB18" s="25">
        <v>1</v>
      </c>
      <c r="KC18" s="25">
        <v>1</v>
      </c>
      <c r="KD18" s="25">
        <v>9</v>
      </c>
      <c r="KE18" s="25">
        <v>9</v>
      </c>
      <c r="KF18" s="25">
        <v>9</v>
      </c>
      <c r="KG18" s="25">
        <v>1</v>
      </c>
      <c r="KH18" s="25">
        <v>1</v>
      </c>
      <c r="KI18" s="25">
        <v>9</v>
      </c>
      <c r="KJ18" s="25">
        <v>9</v>
      </c>
      <c r="KK18" s="25">
        <v>9</v>
      </c>
      <c r="KL18" s="25">
        <v>9</v>
      </c>
      <c r="KM18" s="25">
        <v>9</v>
      </c>
      <c r="KN18" s="25">
        <v>1</v>
      </c>
      <c r="KO18" s="25">
        <v>1</v>
      </c>
      <c r="KP18" s="25">
        <v>1</v>
      </c>
      <c r="KQ18" s="25">
        <v>1</v>
      </c>
      <c r="KR18" s="25">
        <v>9</v>
      </c>
      <c r="KS18" s="25">
        <v>9</v>
      </c>
      <c r="KT18" s="25">
        <v>9</v>
      </c>
      <c r="KU18" s="25">
        <v>9</v>
      </c>
      <c r="KV18" s="25">
        <v>9</v>
      </c>
      <c r="KW18" s="25">
        <v>9</v>
      </c>
      <c r="KX18" s="25">
        <v>9</v>
      </c>
      <c r="KY18" s="25">
        <v>9</v>
      </c>
      <c r="KZ18" s="25">
        <v>1</v>
      </c>
      <c r="LA18" s="25">
        <v>1</v>
      </c>
      <c r="LB18" s="25">
        <v>1</v>
      </c>
      <c r="LC18" s="25">
        <v>1</v>
      </c>
      <c r="LD18" s="25">
        <v>1</v>
      </c>
      <c r="LE18" s="25">
        <v>1</v>
      </c>
      <c r="LF18" s="25">
        <v>9</v>
      </c>
      <c r="LG18" s="25">
        <v>9</v>
      </c>
      <c r="LH18" s="25">
        <v>1</v>
      </c>
      <c r="LI18" s="25">
        <v>1</v>
      </c>
      <c r="LJ18" s="25">
        <v>1</v>
      </c>
      <c r="LK18" s="25">
        <v>1</v>
      </c>
      <c r="LL18" s="25">
        <v>1</v>
      </c>
      <c r="LM18" s="25">
        <v>1</v>
      </c>
      <c r="LN18" s="25">
        <v>1</v>
      </c>
      <c r="LO18" s="25">
        <v>1</v>
      </c>
      <c r="LP18" s="25">
        <v>9</v>
      </c>
      <c r="LQ18" s="25">
        <v>9</v>
      </c>
      <c r="LR18" s="25">
        <v>9</v>
      </c>
      <c r="LS18" s="25">
        <v>2</v>
      </c>
      <c r="LT18" s="25">
        <v>2</v>
      </c>
      <c r="LU18" s="25">
        <v>2</v>
      </c>
      <c r="LV18" s="25">
        <v>2</v>
      </c>
      <c r="LW18" s="25">
        <v>2</v>
      </c>
      <c r="LX18" s="25">
        <v>2</v>
      </c>
      <c r="LY18" s="25">
        <v>1</v>
      </c>
      <c r="LZ18" s="25">
        <v>2</v>
      </c>
      <c r="MA18" s="25">
        <v>2</v>
      </c>
      <c r="MB18" s="25">
        <v>1</v>
      </c>
      <c r="MC18" s="25">
        <v>1</v>
      </c>
      <c r="MD18" s="25">
        <v>1</v>
      </c>
      <c r="ME18" s="25">
        <v>1</v>
      </c>
      <c r="MF18" s="25">
        <v>1</v>
      </c>
      <c r="MG18" s="25">
        <v>1</v>
      </c>
      <c r="MH18" s="25">
        <v>1</v>
      </c>
      <c r="MI18" s="25">
        <v>1</v>
      </c>
      <c r="MJ18" s="25">
        <v>1</v>
      </c>
      <c r="MK18" s="25">
        <v>1</v>
      </c>
      <c r="ML18" s="25">
        <v>1</v>
      </c>
      <c r="MM18" s="25">
        <v>9</v>
      </c>
      <c r="MN18" s="25">
        <v>9</v>
      </c>
      <c r="MO18" s="25">
        <v>1</v>
      </c>
      <c r="MP18" s="25">
        <v>1</v>
      </c>
      <c r="MQ18" s="25">
        <v>1</v>
      </c>
      <c r="MR18" s="25">
        <v>1</v>
      </c>
      <c r="MS18" s="25">
        <v>1</v>
      </c>
      <c r="MT18" s="25">
        <v>1</v>
      </c>
      <c r="MU18" s="25">
        <v>1</v>
      </c>
      <c r="MV18" s="25">
        <v>1</v>
      </c>
      <c r="MW18" s="25">
        <v>1</v>
      </c>
      <c r="MX18" s="25">
        <v>1</v>
      </c>
      <c r="MY18" s="25">
        <v>1</v>
      </c>
      <c r="MZ18" s="25">
        <v>1</v>
      </c>
      <c r="NA18" s="25">
        <v>9</v>
      </c>
      <c r="NB18" s="25">
        <v>9</v>
      </c>
      <c r="NC18" s="25">
        <v>9</v>
      </c>
      <c r="ND18" s="25">
        <v>9</v>
      </c>
      <c r="NE18" s="25">
        <v>9</v>
      </c>
      <c r="NF18" s="25">
        <v>9</v>
      </c>
      <c r="NG18" s="25">
        <v>9</v>
      </c>
      <c r="NH18" s="25">
        <v>9</v>
      </c>
      <c r="NI18" s="25">
        <v>9</v>
      </c>
      <c r="NJ18" s="25">
        <v>9</v>
      </c>
      <c r="NK18" s="25">
        <v>9</v>
      </c>
      <c r="NL18" s="25">
        <v>9</v>
      </c>
      <c r="NM18" s="25">
        <v>9</v>
      </c>
      <c r="NN18" s="25">
        <v>9</v>
      </c>
      <c r="NO18" s="25">
        <v>9</v>
      </c>
      <c r="NP18" s="25">
        <v>3</v>
      </c>
      <c r="NQ18" s="25">
        <v>2</v>
      </c>
      <c r="NR18" s="25">
        <v>9</v>
      </c>
      <c r="NS18" s="25">
        <v>9</v>
      </c>
      <c r="NT18" s="25">
        <v>9</v>
      </c>
      <c r="NU18" s="25">
        <v>1</v>
      </c>
      <c r="NV18" s="25">
        <v>1</v>
      </c>
      <c r="NW18" s="25">
        <v>1</v>
      </c>
      <c r="NX18" s="25">
        <v>1</v>
      </c>
      <c r="NY18" s="25">
        <v>1</v>
      </c>
      <c r="NZ18" s="25">
        <v>1</v>
      </c>
      <c r="OA18" s="25">
        <v>9</v>
      </c>
      <c r="OB18" s="25">
        <v>9</v>
      </c>
      <c r="OC18" s="25">
        <v>9</v>
      </c>
      <c r="OD18" s="25">
        <v>1</v>
      </c>
      <c r="OE18" s="25">
        <v>1</v>
      </c>
      <c r="OF18" s="25">
        <v>1</v>
      </c>
      <c r="OG18" s="25">
        <v>1</v>
      </c>
      <c r="OH18" s="25">
        <v>9</v>
      </c>
      <c r="OI18" s="25">
        <v>9</v>
      </c>
      <c r="OJ18" s="25">
        <v>9</v>
      </c>
      <c r="OK18" s="25">
        <v>9</v>
      </c>
      <c r="OL18" s="25">
        <v>9</v>
      </c>
      <c r="OM18" s="25">
        <v>9</v>
      </c>
      <c r="ON18" s="25">
        <v>9</v>
      </c>
      <c r="OO18" s="25">
        <v>9</v>
      </c>
      <c r="OP18" s="25">
        <v>9</v>
      </c>
      <c r="OQ18" s="25">
        <v>9</v>
      </c>
      <c r="OR18" s="25">
        <v>9</v>
      </c>
      <c r="OS18" s="25">
        <v>9</v>
      </c>
      <c r="OT18" s="25">
        <v>9</v>
      </c>
      <c r="OU18" s="25">
        <v>1</v>
      </c>
      <c r="OV18" s="25">
        <v>9</v>
      </c>
      <c r="OW18" s="25">
        <v>9</v>
      </c>
      <c r="OX18" s="25">
        <v>9</v>
      </c>
      <c r="OY18" s="25">
        <v>9</v>
      </c>
      <c r="OZ18" s="25">
        <v>9</v>
      </c>
      <c r="PA18" s="25">
        <v>9</v>
      </c>
      <c r="PB18" s="25">
        <v>9</v>
      </c>
      <c r="PC18" s="25">
        <v>9</v>
      </c>
      <c r="PD18" s="25">
        <v>9</v>
      </c>
      <c r="PE18" s="25">
        <v>9</v>
      </c>
      <c r="PF18" s="25">
        <v>9</v>
      </c>
      <c r="PG18" s="25">
        <v>9</v>
      </c>
      <c r="PH18" s="25">
        <v>9</v>
      </c>
      <c r="PI18" s="25">
        <v>1</v>
      </c>
      <c r="PJ18" s="25">
        <v>1</v>
      </c>
      <c r="PK18" s="25">
        <v>9</v>
      </c>
      <c r="PL18" s="25">
        <v>1</v>
      </c>
      <c r="PM18" s="25">
        <v>1</v>
      </c>
      <c r="PN18" s="25">
        <v>1</v>
      </c>
      <c r="PO18" s="25">
        <v>9</v>
      </c>
      <c r="PP18" s="25">
        <v>9</v>
      </c>
      <c r="PQ18" s="25">
        <v>9</v>
      </c>
      <c r="PR18" s="25">
        <v>9</v>
      </c>
      <c r="PS18" s="25">
        <v>9</v>
      </c>
      <c r="PT18" s="25">
        <v>9</v>
      </c>
      <c r="PU18" s="25">
        <v>9</v>
      </c>
      <c r="PV18" s="25">
        <v>9</v>
      </c>
      <c r="PW18" s="25">
        <v>9</v>
      </c>
      <c r="PX18" s="25">
        <v>9</v>
      </c>
      <c r="PY18" s="25">
        <v>9</v>
      </c>
      <c r="PZ18" s="25">
        <v>2</v>
      </c>
      <c r="QA18" s="25">
        <v>2</v>
      </c>
      <c r="QB18" s="25">
        <v>2</v>
      </c>
      <c r="QC18" s="25">
        <v>1</v>
      </c>
      <c r="QD18" s="25">
        <v>2</v>
      </c>
      <c r="QE18" s="25">
        <v>2</v>
      </c>
      <c r="QF18" s="25">
        <v>9</v>
      </c>
      <c r="QG18" s="25">
        <v>9</v>
      </c>
      <c r="QH18" s="25">
        <v>9</v>
      </c>
      <c r="QI18" s="25">
        <v>9</v>
      </c>
      <c r="QJ18" s="25">
        <v>9</v>
      </c>
      <c r="QK18" s="25">
        <v>9</v>
      </c>
      <c r="QL18" s="25">
        <v>9</v>
      </c>
      <c r="QM18" s="25">
        <v>9</v>
      </c>
      <c r="QN18" s="25">
        <v>9</v>
      </c>
      <c r="QO18" s="25">
        <v>9</v>
      </c>
      <c r="QP18" s="25">
        <v>9</v>
      </c>
      <c r="QQ18" s="25">
        <v>9</v>
      </c>
      <c r="QR18" s="25">
        <v>9</v>
      </c>
      <c r="QS18" s="25">
        <v>9</v>
      </c>
      <c r="QT18" s="25">
        <v>9</v>
      </c>
      <c r="QU18" s="25">
        <v>9</v>
      </c>
      <c r="QV18" s="25">
        <v>9</v>
      </c>
      <c r="QW18" s="25">
        <v>9</v>
      </c>
      <c r="QX18" s="25">
        <v>9</v>
      </c>
      <c r="QY18" s="25">
        <v>9</v>
      </c>
      <c r="QZ18" s="25">
        <v>9</v>
      </c>
      <c r="RA18" s="25">
        <v>9</v>
      </c>
      <c r="RB18" s="25">
        <v>9</v>
      </c>
      <c r="RC18" s="25">
        <v>9</v>
      </c>
      <c r="RD18" s="25">
        <v>2</v>
      </c>
      <c r="RE18" s="25">
        <v>2</v>
      </c>
      <c r="RF18" s="25">
        <v>1</v>
      </c>
      <c r="RG18" s="25">
        <v>2</v>
      </c>
      <c r="RH18" s="25">
        <v>1</v>
      </c>
      <c r="RI18" s="25">
        <v>1</v>
      </c>
      <c r="RJ18" s="25">
        <v>1</v>
      </c>
      <c r="RK18" s="25">
        <v>1</v>
      </c>
      <c r="RL18" s="25">
        <v>9</v>
      </c>
      <c r="RM18" s="25">
        <v>9</v>
      </c>
      <c r="RN18" s="25">
        <v>9</v>
      </c>
      <c r="RO18" s="25">
        <v>2</v>
      </c>
      <c r="RP18" s="25">
        <v>2</v>
      </c>
      <c r="RQ18" s="25">
        <v>1</v>
      </c>
      <c r="RR18" s="25">
        <v>9</v>
      </c>
      <c r="RS18" s="25">
        <v>9</v>
      </c>
      <c r="RT18" s="25">
        <v>9</v>
      </c>
      <c r="RU18" s="25">
        <v>1</v>
      </c>
      <c r="RV18" s="25">
        <v>2</v>
      </c>
      <c r="RW18" s="25">
        <v>9</v>
      </c>
      <c r="RX18" s="25">
        <v>9</v>
      </c>
      <c r="RY18" s="25">
        <v>9</v>
      </c>
      <c r="RZ18" s="25">
        <v>9</v>
      </c>
      <c r="SA18" s="25">
        <v>9</v>
      </c>
      <c r="SB18" s="25">
        <v>1</v>
      </c>
      <c r="SC18" s="25">
        <v>9</v>
      </c>
      <c r="SD18" s="25">
        <v>2</v>
      </c>
      <c r="SE18" s="25">
        <v>9</v>
      </c>
      <c r="SF18" s="25">
        <v>9</v>
      </c>
      <c r="SG18" s="25">
        <v>1</v>
      </c>
      <c r="SH18" s="25">
        <v>1</v>
      </c>
      <c r="SI18" s="25">
        <v>9</v>
      </c>
      <c r="SJ18" s="25">
        <v>1</v>
      </c>
      <c r="SK18" s="25">
        <v>9</v>
      </c>
      <c r="SL18" s="25">
        <v>9</v>
      </c>
      <c r="SM18" s="25">
        <v>9</v>
      </c>
      <c r="SN18" s="25">
        <v>9</v>
      </c>
      <c r="SO18" s="25">
        <v>9</v>
      </c>
      <c r="SP18" s="25">
        <v>9</v>
      </c>
      <c r="SQ18" s="25">
        <v>2</v>
      </c>
      <c r="SR18" s="25">
        <v>2</v>
      </c>
      <c r="SS18" s="25">
        <v>9</v>
      </c>
      <c r="ST18" s="25">
        <v>9</v>
      </c>
      <c r="SU18" s="25">
        <v>9</v>
      </c>
      <c r="SV18" s="25">
        <v>9</v>
      </c>
      <c r="SW18" s="25">
        <v>9</v>
      </c>
      <c r="SX18" s="25">
        <v>9</v>
      </c>
      <c r="SY18" s="25">
        <v>2</v>
      </c>
      <c r="SZ18" s="25">
        <v>9</v>
      </c>
      <c r="TA18" s="25">
        <v>9</v>
      </c>
      <c r="TB18" s="25">
        <v>9</v>
      </c>
      <c r="TC18" s="25">
        <v>9</v>
      </c>
      <c r="TD18" s="25">
        <v>9</v>
      </c>
      <c r="TE18" s="25">
        <v>1</v>
      </c>
      <c r="TF18" s="25">
        <v>1</v>
      </c>
      <c r="TG18" s="25">
        <v>3</v>
      </c>
    </row>
    <row r="19" spans="1:527">
      <c r="A19" s="1">
        <v>1</v>
      </c>
      <c r="B19" s="6">
        <v>8</v>
      </c>
      <c r="C19" s="5" t="s">
        <v>233</v>
      </c>
      <c r="D19" t="s">
        <v>230</v>
      </c>
      <c r="F19" s="1">
        <v>0</v>
      </c>
      <c r="H19" t="s">
        <v>224</v>
      </c>
      <c r="I19" t="s">
        <v>225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9</v>
      </c>
      <c r="P19" s="1">
        <v>1</v>
      </c>
      <c r="Q19" s="1">
        <v>2</v>
      </c>
      <c r="R19" s="1">
        <v>9</v>
      </c>
      <c r="S19" s="1">
        <v>2</v>
      </c>
      <c r="T19" s="1">
        <v>9</v>
      </c>
      <c r="U19" s="1">
        <v>9</v>
      </c>
      <c r="V19" s="1">
        <v>9</v>
      </c>
      <c r="W19" s="1">
        <v>9</v>
      </c>
      <c r="X19" s="1">
        <v>9</v>
      </c>
      <c r="Y19" s="1">
        <v>9</v>
      </c>
      <c r="Z19" s="1">
        <v>9</v>
      </c>
      <c r="AA19" s="1">
        <v>9</v>
      </c>
      <c r="AB19" s="1">
        <v>9</v>
      </c>
      <c r="AC19" s="1">
        <v>2</v>
      </c>
      <c r="AD19" s="1">
        <v>2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9</v>
      </c>
      <c r="AZ19" s="1">
        <v>1</v>
      </c>
      <c r="BA19" s="1">
        <v>1</v>
      </c>
      <c r="BB19" s="1">
        <v>1</v>
      </c>
      <c r="BC19" s="1">
        <v>1</v>
      </c>
      <c r="BD19" s="1">
        <v>9</v>
      </c>
      <c r="BE19" s="1">
        <v>1</v>
      </c>
      <c r="BF19" s="1">
        <v>9</v>
      </c>
      <c r="BG19" s="1">
        <v>9</v>
      </c>
      <c r="BH19" s="1">
        <v>9</v>
      </c>
      <c r="BI19" s="1">
        <v>9</v>
      </c>
      <c r="BJ19" s="1">
        <v>9</v>
      </c>
      <c r="BK19" s="1">
        <v>1</v>
      </c>
      <c r="BL19" s="1">
        <v>1</v>
      </c>
      <c r="BM19" s="1">
        <v>1</v>
      </c>
      <c r="BN19" s="1">
        <v>2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2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9</v>
      </c>
      <c r="CC19" s="1">
        <v>9</v>
      </c>
      <c r="CD19" s="1">
        <v>9</v>
      </c>
      <c r="CE19" s="1">
        <v>9</v>
      </c>
      <c r="CF19" s="1">
        <v>9</v>
      </c>
      <c r="CG19" s="1">
        <v>1</v>
      </c>
      <c r="CH19" s="1">
        <v>9</v>
      </c>
      <c r="CI19" s="1">
        <v>1</v>
      </c>
      <c r="CJ19" s="1">
        <v>1</v>
      </c>
      <c r="CK19" s="1">
        <v>1</v>
      </c>
      <c r="CL19" s="1">
        <v>1</v>
      </c>
      <c r="CM19" s="1">
        <v>3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2</v>
      </c>
      <c r="CV19" s="1">
        <v>1</v>
      </c>
      <c r="CW19" s="1">
        <v>1</v>
      </c>
      <c r="CX19" s="1">
        <v>1</v>
      </c>
      <c r="CY19" s="1">
        <v>1</v>
      </c>
      <c r="CZ19" s="1">
        <v>3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2</v>
      </c>
      <c r="EC19" s="1">
        <v>1</v>
      </c>
      <c r="ED19" s="1">
        <v>1</v>
      </c>
      <c r="EE19" s="1">
        <v>2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2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9</v>
      </c>
      <c r="FU19" s="1">
        <v>1</v>
      </c>
      <c r="FV19" s="1">
        <v>2</v>
      </c>
      <c r="FW19" s="1">
        <v>1</v>
      </c>
      <c r="FX19" s="1">
        <v>2</v>
      </c>
      <c r="FY19" s="1">
        <v>1</v>
      </c>
      <c r="FZ19" s="1">
        <v>1</v>
      </c>
      <c r="GA19" s="1">
        <v>1</v>
      </c>
      <c r="GB19" s="1">
        <v>9</v>
      </c>
      <c r="GC19" s="1">
        <v>9</v>
      </c>
      <c r="GD19" s="1">
        <v>9</v>
      </c>
      <c r="GE19" s="1">
        <v>9</v>
      </c>
      <c r="GF19" s="1">
        <v>9</v>
      </c>
      <c r="GG19" s="1">
        <v>9</v>
      </c>
      <c r="GH19" s="1">
        <v>9</v>
      </c>
      <c r="GI19" s="1">
        <v>9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2</v>
      </c>
      <c r="GV19" s="1">
        <v>2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2</v>
      </c>
      <c r="HQ19" s="1">
        <v>2</v>
      </c>
      <c r="HR19" s="1">
        <v>1</v>
      </c>
      <c r="HS19" s="1">
        <v>1</v>
      </c>
      <c r="HT19" s="1">
        <v>1</v>
      </c>
      <c r="HU19" s="1">
        <v>1</v>
      </c>
      <c r="HV19" s="1">
        <v>3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2</v>
      </c>
      <c r="IF19" s="1">
        <v>1</v>
      </c>
      <c r="IG19" s="1">
        <v>1</v>
      </c>
      <c r="IH19" s="1">
        <v>1</v>
      </c>
      <c r="II19" s="1">
        <v>2</v>
      </c>
      <c r="IJ19" s="1">
        <v>1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7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9</v>
      </c>
      <c r="JC19" s="1">
        <v>9</v>
      </c>
      <c r="JD19" s="1">
        <v>9</v>
      </c>
      <c r="JE19" s="1">
        <v>9</v>
      </c>
      <c r="JF19" s="1">
        <v>9</v>
      </c>
      <c r="JG19" s="1">
        <v>9</v>
      </c>
      <c r="JH19" s="1">
        <v>1</v>
      </c>
      <c r="JI19" s="1">
        <v>1</v>
      </c>
      <c r="JJ19" s="1">
        <v>1</v>
      </c>
      <c r="JK19" s="1">
        <v>1</v>
      </c>
      <c r="JL19" s="1">
        <v>2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1</v>
      </c>
      <c r="JS19" s="1">
        <v>2</v>
      </c>
      <c r="JT19" s="1">
        <v>2</v>
      </c>
      <c r="JU19" s="1">
        <v>2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2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9</v>
      </c>
      <c r="KU19" s="1">
        <v>9</v>
      </c>
      <c r="KV19" s="1">
        <v>9</v>
      </c>
      <c r="KW19" s="1">
        <v>9</v>
      </c>
      <c r="KX19" s="1">
        <v>9</v>
      </c>
      <c r="KY19" s="1">
        <v>9</v>
      </c>
      <c r="KZ19" s="1">
        <v>9</v>
      </c>
      <c r="LA19" s="1">
        <v>9</v>
      </c>
      <c r="LB19" s="1">
        <v>9</v>
      </c>
      <c r="LC19" s="1">
        <v>9</v>
      </c>
      <c r="LD19" s="1">
        <v>9</v>
      </c>
      <c r="LE19" s="1">
        <v>9</v>
      </c>
      <c r="LF19" s="1">
        <v>1</v>
      </c>
      <c r="LG19" s="1">
        <v>1</v>
      </c>
      <c r="LH19" s="1">
        <v>1</v>
      </c>
      <c r="LI19" s="1">
        <v>1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2</v>
      </c>
      <c r="LS19" s="1">
        <v>2</v>
      </c>
      <c r="LT19" s="1">
        <v>2</v>
      </c>
      <c r="LU19" s="1">
        <v>2</v>
      </c>
      <c r="LV19" s="1">
        <v>2</v>
      </c>
      <c r="LW19" s="1">
        <v>2</v>
      </c>
      <c r="LX19" s="1">
        <v>2</v>
      </c>
      <c r="LY19" s="1">
        <v>1</v>
      </c>
      <c r="LZ19" s="1">
        <v>2</v>
      </c>
      <c r="MA19" s="1">
        <v>2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N19" s="1">
        <v>1</v>
      </c>
      <c r="MO19" s="1">
        <v>1</v>
      </c>
      <c r="MP19" s="1">
        <v>1</v>
      </c>
      <c r="MQ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9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3</v>
      </c>
      <c r="NQ19" s="1">
        <v>3</v>
      </c>
      <c r="NR19" s="1">
        <v>1</v>
      </c>
      <c r="NS19" s="1">
        <v>1</v>
      </c>
      <c r="NT19" s="1">
        <v>1</v>
      </c>
      <c r="NU19" s="1">
        <v>1</v>
      </c>
      <c r="NV19" s="1">
        <v>1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</v>
      </c>
      <c r="OD19" s="1">
        <v>1</v>
      </c>
      <c r="OE19" s="1">
        <v>1</v>
      </c>
      <c r="OF19" s="1">
        <v>1</v>
      </c>
      <c r="OG19" s="1">
        <v>2</v>
      </c>
      <c r="OH19" s="1">
        <v>1</v>
      </c>
      <c r="OI19" s="1">
        <v>1</v>
      </c>
      <c r="OJ19" s="1">
        <v>1</v>
      </c>
      <c r="OK19" s="1">
        <v>1</v>
      </c>
      <c r="OL19" s="1">
        <v>1</v>
      </c>
      <c r="OM19" s="1">
        <v>1</v>
      </c>
      <c r="ON19" s="1">
        <v>1</v>
      </c>
      <c r="OO19" s="1">
        <v>1</v>
      </c>
      <c r="OP19" s="1">
        <v>9</v>
      </c>
      <c r="OQ19" s="1">
        <v>9</v>
      </c>
      <c r="OR19" s="1">
        <v>9</v>
      </c>
      <c r="OS19" s="1">
        <v>9</v>
      </c>
      <c r="OT19" s="1">
        <v>9</v>
      </c>
      <c r="OU19" s="1">
        <v>1</v>
      </c>
      <c r="OV19" s="1">
        <v>1</v>
      </c>
      <c r="OW19" s="1">
        <v>1</v>
      </c>
      <c r="OX19" s="1">
        <v>1</v>
      </c>
      <c r="OY19" s="1">
        <v>1</v>
      </c>
      <c r="OZ19" s="1">
        <v>1</v>
      </c>
      <c r="PA19" s="1">
        <v>1</v>
      </c>
      <c r="PB19" s="1">
        <v>1</v>
      </c>
      <c r="PC19" s="1">
        <v>1</v>
      </c>
      <c r="PD19" s="1">
        <v>1</v>
      </c>
      <c r="PE19" s="1">
        <v>1</v>
      </c>
      <c r="PF19" s="1">
        <v>2</v>
      </c>
      <c r="PG19" s="1">
        <v>1</v>
      </c>
      <c r="PH19" s="1">
        <v>1</v>
      </c>
      <c r="PI19" s="1">
        <v>1</v>
      </c>
      <c r="PJ19" s="1">
        <v>1</v>
      </c>
      <c r="PK19" s="1">
        <v>1</v>
      </c>
      <c r="PL19" s="1">
        <v>1</v>
      </c>
      <c r="PM19" s="1">
        <v>1</v>
      </c>
      <c r="PN19" s="1">
        <v>1</v>
      </c>
      <c r="PO19" s="1">
        <v>1</v>
      </c>
      <c r="PP19" s="1">
        <v>1</v>
      </c>
      <c r="PQ19" s="1">
        <v>1</v>
      </c>
      <c r="PR19" s="1">
        <v>1</v>
      </c>
      <c r="PS19" s="1">
        <v>1</v>
      </c>
      <c r="PT19" s="1">
        <v>2</v>
      </c>
      <c r="PU19" s="1">
        <v>1</v>
      </c>
      <c r="PV19" s="1">
        <v>1</v>
      </c>
      <c r="PW19" s="1">
        <v>1</v>
      </c>
      <c r="PX19" s="1">
        <v>9</v>
      </c>
      <c r="PY19" s="1">
        <v>9</v>
      </c>
      <c r="PZ19" s="1">
        <v>2</v>
      </c>
      <c r="QA19" s="1">
        <v>2</v>
      </c>
      <c r="QB19" s="1">
        <v>2</v>
      </c>
      <c r="QC19" s="1">
        <v>1</v>
      </c>
      <c r="QD19" s="1">
        <v>2</v>
      </c>
      <c r="QE19" s="1">
        <v>2</v>
      </c>
      <c r="QF19" s="1">
        <v>1</v>
      </c>
      <c r="QG19" s="1">
        <v>1</v>
      </c>
      <c r="QH19" s="1">
        <v>1</v>
      </c>
      <c r="QI19" s="1">
        <v>1</v>
      </c>
      <c r="QJ19" s="1">
        <v>1</v>
      </c>
      <c r="QK19" s="1">
        <v>1</v>
      </c>
      <c r="QL19" s="1">
        <v>1</v>
      </c>
      <c r="QM19" s="1">
        <v>1</v>
      </c>
      <c r="QN19" s="1">
        <v>1</v>
      </c>
      <c r="QO19" s="1">
        <v>1</v>
      </c>
      <c r="QP19" s="1">
        <v>1</v>
      </c>
      <c r="QQ19" s="1">
        <v>1</v>
      </c>
      <c r="QR19" s="1">
        <v>1</v>
      </c>
      <c r="QS19" s="1">
        <v>2</v>
      </c>
      <c r="QT19" s="1">
        <v>2</v>
      </c>
      <c r="QU19" s="1">
        <v>1</v>
      </c>
      <c r="QV19" s="1">
        <v>2</v>
      </c>
      <c r="QW19" s="1">
        <v>1</v>
      </c>
      <c r="QX19" s="1">
        <v>1</v>
      </c>
      <c r="QY19" s="1">
        <v>1</v>
      </c>
      <c r="QZ19" s="1">
        <v>1</v>
      </c>
      <c r="RA19" s="1">
        <v>1</v>
      </c>
      <c r="RB19" s="1">
        <v>1</v>
      </c>
      <c r="RC19" s="1">
        <v>9</v>
      </c>
      <c r="RD19" s="1">
        <v>9</v>
      </c>
      <c r="RE19" s="1">
        <v>9</v>
      </c>
      <c r="RF19" s="1">
        <v>9</v>
      </c>
      <c r="RG19" s="1">
        <v>9</v>
      </c>
      <c r="RH19" s="1">
        <v>9</v>
      </c>
      <c r="RI19" s="1">
        <v>9</v>
      </c>
      <c r="RJ19" s="1">
        <v>9</v>
      </c>
      <c r="RK19" s="1">
        <v>9</v>
      </c>
      <c r="RL19" s="1">
        <v>9</v>
      </c>
      <c r="RM19" s="1">
        <v>9</v>
      </c>
      <c r="RN19" s="1">
        <v>9</v>
      </c>
      <c r="RO19" s="1">
        <v>9</v>
      </c>
      <c r="RP19" s="1">
        <v>9</v>
      </c>
      <c r="RQ19" s="1">
        <v>9</v>
      </c>
      <c r="RR19" s="1">
        <v>9</v>
      </c>
      <c r="RS19" s="1">
        <v>9</v>
      </c>
      <c r="RT19" s="1">
        <v>9</v>
      </c>
      <c r="RU19" s="1">
        <v>1</v>
      </c>
      <c r="RV19" s="1">
        <v>2</v>
      </c>
      <c r="RW19" s="1">
        <v>2</v>
      </c>
      <c r="RX19" s="1">
        <v>2</v>
      </c>
      <c r="RY19" s="1">
        <v>2</v>
      </c>
      <c r="RZ19" s="1">
        <v>1</v>
      </c>
      <c r="SA19" s="1">
        <v>1</v>
      </c>
      <c r="SB19" s="1">
        <v>1</v>
      </c>
      <c r="SC19" s="1">
        <v>1</v>
      </c>
      <c r="SD19" s="1">
        <v>2</v>
      </c>
      <c r="SE19" s="1">
        <v>2</v>
      </c>
      <c r="SF19" s="1">
        <v>1</v>
      </c>
      <c r="SG19" s="1">
        <v>1</v>
      </c>
      <c r="SH19" s="1">
        <v>1</v>
      </c>
      <c r="SI19" s="1">
        <v>1</v>
      </c>
      <c r="SJ19" s="1">
        <v>1</v>
      </c>
      <c r="SK19" s="1">
        <v>1</v>
      </c>
      <c r="SL19" s="1">
        <v>1</v>
      </c>
      <c r="SM19" s="1">
        <v>1</v>
      </c>
      <c r="SN19" s="1">
        <v>1</v>
      </c>
      <c r="SO19" s="1">
        <v>1</v>
      </c>
      <c r="SP19" s="1">
        <v>1</v>
      </c>
      <c r="SQ19" s="1">
        <v>2</v>
      </c>
      <c r="SR19" s="1">
        <v>2</v>
      </c>
      <c r="SS19" s="1">
        <v>1</v>
      </c>
      <c r="ST19" s="1">
        <v>2</v>
      </c>
      <c r="SU19" s="1">
        <v>1</v>
      </c>
      <c r="SV19" s="1">
        <v>2</v>
      </c>
      <c r="SW19" s="1">
        <v>2</v>
      </c>
      <c r="SX19" s="1">
        <v>1</v>
      </c>
      <c r="SY19" s="1">
        <v>2</v>
      </c>
      <c r="SZ19" s="1">
        <v>1</v>
      </c>
      <c r="TA19" s="1">
        <v>1</v>
      </c>
      <c r="TB19" s="1">
        <v>1</v>
      </c>
      <c r="TC19" s="1">
        <v>1</v>
      </c>
      <c r="TD19" s="1">
        <v>1</v>
      </c>
      <c r="TE19" s="1">
        <v>1</v>
      </c>
      <c r="TF19" s="1">
        <v>1</v>
      </c>
      <c r="TG19" s="1">
        <v>3</v>
      </c>
    </row>
    <row r="20" spans="1:527">
      <c r="A20" s="1">
        <v>1</v>
      </c>
      <c r="B20" s="6">
        <v>9</v>
      </c>
      <c r="C20" t="s">
        <v>234</v>
      </c>
      <c r="D20" t="s">
        <v>230</v>
      </c>
      <c r="F20" s="1">
        <v>0</v>
      </c>
      <c r="H20" t="s">
        <v>224</v>
      </c>
      <c r="I20" t="s">
        <v>225</v>
      </c>
      <c r="J20" s="1">
        <v>1</v>
      </c>
      <c r="K20" s="1">
        <v>2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2</v>
      </c>
      <c r="R20" s="6">
        <v>3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9</v>
      </c>
      <c r="AB20" s="1">
        <v>1</v>
      </c>
      <c r="AC20" s="1">
        <v>2</v>
      </c>
      <c r="AD20" s="1">
        <v>2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9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2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2</v>
      </c>
      <c r="BO20" s="1">
        <v>1</v>
      </c>
      <c r="BP20" s="1">
        <v>1</v>
      </c>
      <c r="BQ20" s="1">
        <v>1</v>
      </c>
      <c r="BR20" s="1">
        <v>9</v>
      </c>
      <c r="BS20" s="1">
        <v>1</v>
      </c>
      <c r="BT20" s="1">
        <v>1</v>
      </c>
      <c r="BU20" s="1">
        <v>1</v>
      </c>
      <c r="BV20" s="1">
        <v>2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3</v>
      </c>
      <c r="CN20" s="1">
        <v>1</v>
      </c>
      <c r="CO20" s="1">
        <v>1</v>
      </c>
      <c r="CP20" s="1">
        <v>9</v>
      </c>
      <c r="CQ20" s="1">
        <v>9</v>
      </c>
      <c r="CR20" s="1">
        <v>1</v>
      </c>
      <c r="CS20" s="1">
        <v>1</v>
      </c>
      <c r="CT20" s="1">
        <v>1</v>
      </c>
      <c r="CU20" s="1">
        <v>2</v>
      </c>
      <c r="CV20" s="1">
        <v>1</v>
      </c>
      <c r="CW20" s="1">
        <v>1</v>
      </c>
      <c r="CX20" s="1">
        <v>9</v>
      </c>
      <c r="CY20" s="1">
        <v>9</v>
      </c>
      <c r="CZ20" s="1">
        <v>9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9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9</v>
      </c>
      <c r="DU20" s="1">
        <v>9</v>
      </c>
      <c r="DV20" s="1">
        <v>9</v>
      </c>
      <c r="DW20" s="1">
        <v>9</v>
      </c>
      <c r="DX20" s="1">
        <v>9</v>
      </c>
      <c r="DY20" s="1">
        <v>1</v>
      </c>
      <c r="DZ20" s="1">
        <v>1</v>
      </c>
      <c r="EA20" s="1">
        <v>1</v>
      </c>
      <c r="EB20" s="1">
        <v>2</v>
      </c>
      <c r="EC20" s="1">
        <v>1</v>
      </c>
      <c r="ED20" s="1">
        <v>1</v>
      </c>
      <c r="EE20" s="1">
        <v>2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9</v>
      </c>
      <c r="EM20" s="1">
        <v>9</v>
      </c>
      <c r="EN20" s="1">
        <v>9</v>
      </c>
      <c r="EO20" s="1">
        <v>9</v>
      </c>
      <c r="EP20" s="1">
        <v>9</v>
      </c>
      <c r="EQ20" s="1">
        <v>9</v>
      </c>
      <c r="ER20" s="1">
        <v>9</v>
      </c>
      <c r="ES20" s="1">
        <v>9</v>
      </c>
      <c r="ET20" s="1">
        <v>9</v>
      </c>
      <c r="EU20" s="1">
        <v>9</v>
      </c>
      <c r="EV20" s="1">
        <v>9</v>
      </c>
      <c r="EW20" s="1">
        <v>9</v>
      </c>
      <c r="EX20" s="1">
        <v>9</v>
      </c>
      <c r="EY20" s="1">
        <v>9</v>
      </c>
      <c r="EZ20" s="1">
        <v>2</v>
      </c>
      <c r="FA20" s="1">
        <v>1</v>
      </c>
      <c r="FB20" s="1">
        <v>1</v>
      </c>
      <c r="FC20" s="1">
        <v>9</v>
      </c>
      <c r="FD20" s="1">
        <v>9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9</v>
      </c>
      <c r="FL20" s="1">
        <v>9</v>
      </c>
      <c r="FM20" s="1">
        <v>9</v>
      </c>
      <c r="FN20" s="1">
        <v>1</v>
      </c>
      <c r="FO20" s="1">
        <v>1</v>
      </c>
      <c r="FP20" s="1">
        <v>1</v>
      </c>
      <c r="FQ20" s="1">
        <v>1</v>
      </c>
      <c r="FR20" s="1">
        <v>9</v>
      </c>
      <c r="FS20" s="1">
        <v>1</v>
      </c>
      <c r="FT20" s="1">
        <v>9</v>
      </c>
      <c r="FU20" s="1">
        <v>1</v>
      </c>
      <c r="FV20" s="1">
        <v>2</v>
      </c>
      <c r="FW20" s="1">
        <v>1</v>
      </c>
      <c r="FX20" s="1">
        <v>2</v>
      </c>
      <c r="FY20" s="1">
        <v>1</v>
      </c>
      <c r="FZ20" s="1">
        <v>1</v>
      </c>
      <c r="GA20" s="1">
        <v>1</v>
      </c>
      <c r="GB20" s="1">
        <v>2</v>
      </c>
      <c r="GC20" s="1">
        <v>1</v>
      </c>
      <c r="GD20" s="1">
        <v>9</v>
      </c>
      <c r="GE20" s="1">
        <v>1</v>
      </c>
      <c r="GF20" s="1">
        <v>1</v>
      </c>
      <c r="GG20" s="1">
        <v>2</v>
      </c>
      <c r="GH20" s="1">
        <v>2</v>
      </c>
      <c r="GI20" s="1">
        <v>9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9</v>
      </c>
      <c r="GT20" s="1">
        <v>1</v>
      </c>
      <c r="GU20" s="1">
        <v>2</v>
      </c>
      <c r="GV20" s="1">
        <v>2</v>
      </c>
      <c r="GW20" s="1">
        <v>1</v>
      </c>
      <c r="GX20" s="1">
        <v>1</v>
      </c>
      <c r="GY20" s="1">
        <v>9</v>
      </c>
      <c r="GZ20" s="1">
        <v>9</v>
      </c>
      <c r="HA20" s="1">
        <v>1</v>
      </c>
      <c r="HB20" s="1">
        <v>9</v>
      </c>
      <c r="HC20" s="1">
        <v>1</v>
      </c>
      <c r="HD20" s="1">
        <v>9</v>
      </c>
      <c r="HE20" s="1">
        <v>9</v>
      </c>
      <c r="HF20" s="1">
        <v>9</v>
      </c>
      <c r="HG20" s="1">
        <v>9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9</v>
      </c>
      <c r="HP20" s="1">
        <v>9</v>
      </c>
      <c r="HQ20" s="1">
        <v>9</v>
      </c>
      <c r="HR20" s="1">
        <v>1</v>
      </c>
      <c r="HS20" s="1">
        <v>1</v>
      </c>
      <c r="HT20" s="1">
        <v>1</v>
      </c>
      <c r="HU20" s="1">
        <v>1</v>
      </c>
      <c r="HV20" s="1">
        <v>3</v>
      </c>
      <c r="HW20" s="1">
        <v>9</v>
      </c>
      <c r="HX20" s="1">
        <v>1</v>
      </c>
      <c r="HY20" s="1">
        <v>1</v>
      </c>
      <c r="HZ20" s="1">
        <v>1</v>
      </c>
      <c r="IA20" s="1">
        <v>1</v>
      </c>
      <c r="IB20" s="1">
        <v>9</v>
      </c>
      <c r="IC20" s="1">
        <v>9</v>
      </c>
      <c r="ID20" s="1">
        <v>9</v>
      </c>
      <c r="IE20" s="1">
        <v>9</v>
      </c>
      <c r="IF20" s="1">
        <v>9</v>
      </c>
      <c r="IG20" s="1">
        <v>9</v>
      </c>
      <c r="IH20" s="1">
        <v>1</v>
      </c>
      <c r="II20" s="1">
        <v>2</v>
      </c>
      <c r="IJ20" s="1">
        <v>1</v>
      </c>
      <c r="IK20" s="1">
        <v>9</v>
      </c>
      <c r="IL20" s="1">
        <v>1</v>
      </c>
      <c r="IM20" s="1">
        <v>9</v>
      </c>
      <c r="IN20" s="1">
        <v>9</v>
      </c>
      <c r="IO20" s="1">
        <v>1</v>
      </c>
      <c r="IP20" s="1">
        <v>9</v>
      </c>
      <c r="IQ20" s="1">
        <v>1</v>
      </c>
      <c r="IR20" s="1">
        <v>1</v>
      </c>
      <c r="IS20" s="1">
        <v>1</v>
      </c>
      <c r="IT20" s="1">
        <v>1</v>
      </c>
      <c r="IU20" s="7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2</v>
      </c>
      <c r="JD20" s="1">
        <v>1</v>
      </c>
      <c r="JE20" s="1">
        <v>1</v>
      </c>
      <c r="JF20" s="1">
        <v>1</v>
      </c>
      <c r="JG20" s="1">
        <v>9</v>
      </c>
      <c r="JH20" s="1">
        <v>9</v>
      </c>
      <c r="JI20" s="1">
        <v>1</v>
      </c>
      <c r="JJ20" s="1">
        <v>1</v>
      </c>
      <c r="JK20" s="1">
        <v>9</v>
      </c>
      <c r="JL20" s="1">
        <v>9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2</v>
      </c>
      <c r="JT20" s="1">
        <v>2</v>
      </c>
      <c r="JU20" s="1">
        <v>2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2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1</v>
      </c>
      <c r="LA20" s="1">
        <v>1</v>
      </c>
      <c r="LB20" s="1">
        <v>9</v>
      </c>
      <c r="LC20" s="1">
        <v>1</v>
      </c>
      <c r="LD20" s="1">
        <v>1</v>
      </c>
      <c r="LE20" s="1">
        <v>1</v>
      </c>
      <c r="LF20" s="1">
        <v>1</v>
      </c>
      <c r="LG20" s="1">
        <v>1</v>
      </c>
      <c r="LH20" s="1">
        <v>1</v>
      </c>
      <c r="LI20" s="1">
        <v>9</v>
      </c>
      <c r="LJ20" s="1">
        <v>9</v>
      </c>
      <c r="LK20" s="1">
        <v>9</v>
      </c>
      <c r="LL20" s="1">
        <v>1</v>
      </c>
      <c r="LM20" s="1">
        <v>1</v>
      </c>
      <c r="LN20" s="1">
        <v>1</v>
      </c>
      <c r="LO20" s="1">
        <v>1</v>
      </c>
      <c r="LP20" s="1">
        <v>1</v>
      </c>
      <c r="LQ20" s="1">
        <v>1</v>
      </c>
      <c r="LR20" s="1">
        <v>9</v>
      </c>
      <c r="LS20" s="1">
        <v>2</v>
      </c>
      <c r="LT20" s="1">
        <v>9</v>
      </c>
      <c r="LU20" s="1">
        <v>9</v>
      </c>
      <c r="LV20" s="1">
        <v>9</v>
      </c>
      <c r="LW20" s="1">
        <v>2</v>
      </c>
      <c r="LX20" s="1">
        <v>2</v>
      </c>
      <c r="LY20" s="1">
        <v>1</v>
      </c>
      <c r="LZ20" s="1">
        <v>9</v>
      </c>
      <c r="MA20" s="1">
        <v>2</v>
      </c>
      <c r="MB20" s="1">
        <v>1</v>
      </c>
      <c r="MC20" s="1">
        <v>1</v>
      </c>
      <c r="MD20" s="1">
        <v>1</v>
      </c>
      <c r="ME20" s="1">
        <v>1</v>
      </c>
      <c r="MF20" s="1">
        <v>9</v>
      </c>
      <c r="MG20" s="1">
        <v>9</v>
      </c>
      <c r="MH20" s="1">
        <v>1</v>
      </c>
      <c r="MI20" s="1">
        <v>1</v>
      </c>
      <c r="MJ20" s="1">
        <v>9</v>
      </c>
      <c r="MK20" s="1">
        <v>1</v>
      </c>
      <c r="ML20" s="1">
        <v>1</v>
      </c>
      <c r="MM20" s="1">
        <v>9</v>
      </c>
      <c r="MN20" s="1">
        <v>9</v>
      </c>
      <c r="MO20" s="1">
        <v>9</v>
      </c>
      <c r="MP20" s="1">
        <v>1</v>
      </c>
      <c r="MQ20" s="1">
        <v>1</v>
      </c>
      <c r="MR20" s="1">
        <v>1</v>
      </c>
      <c r="MS20" s="1">
        <v>9</v>
      </c>
      <c r="MT20" s="1">
        <v>9</v>
      </c>
      <c r="MU20" s="1">
        <v>9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9</v>
      </c>
      <c r="NF20" s="1">
        <v>1</v>
      </c>
      <c r="NG20" s="1">
        <v>1</v>
      </c>
      <c r="NH20" s="1">
        <v>9</v>
      </c>
      <c r="NI20" s="1">
        <v>1</v>
      </c>
      <c r="NJ20" s="1">
        <v>1</v>
      </c>
      <c r="NK20" s="1">
        <v>1</v>
      </c>
      <c r="NL20" s="1">
        <v>1</v>
      </c>
      <c r="NM20" s="1">
        <v>1</v>
      </c>
      <c r="NN20" s="1">
        <v>1</v>
      </c>
      <c r="NO20" s="1">
        <v>1</v>
      </c>
      <c r="NP20" s="1">
        <v>3</v>
      </c>
      <c r="NQ20" s="1">
        <v>3</v>
      </c>
      <c r="NR20" s="1">
        <v>1</v>
      </c>
      <c r="NS20" s="1">
        <v>1</v>
      </c>
      <c r="NT20" s="1">
        <v>1</v>
      </c>
      <c r="NU20" s="1">
        <v>1</v>
      </c>
      <c r="NV20" s="1">
        <v>1</v>
      </c>
      <c r="NW20" s="1">
        <v>1</v>
      </c>
      <c r="NX20" s="1">
        <v>1</v>
      </c>
      <c r="NY20" s="1">
        <v>1</v>
      </c>
      <c r="NZ20" s="1">
        <v>1</v>
      </c>
      <c r="OA20" s="1">
        <v>1</v>
      </c>
      <c r="OB20" s="1">
        <v>1</v>
      </c>
      <c r="OC20" s="1">
        <v>1</v>
      </c>
      <c r="OD20" s="1">
        <v>1</v>
      </c>
      <c r="OE20" s="1">
        <v>1</v>
      </c>
      <c r="OF20" s="1">
        <v>1</v>
      </c>
      <c r="OG20" s="1">
        <v>2</v>
      </c>
      <c r="OH20" s="1">
        <v>1</v>
      </c>
      <c r="OI20" s="1">
        <v>1</v>
      </c>
      <c r="OJ20" s="1">
        <v>1</v>
      </c>
      <c r="OK20" s="1">
        <v>1</v>
      </c>
      <c r="OL20" s="1">
        <v>1</v>
      </c>
      <c r="OM20" s="1">
        <v>1</v>
      </c>
      <c r="ON20" s="1">
        <v>1</v>
      </c>
      <c r="OO20" s="1">
        <v>1</v>
      </c>
      <c r="OP20" s="1">
        <v>9</v>
      </c>
      <c r="OQ20" s="1">
        <v>9</v>
      </c>
      <c r="OR20" s="1">
        <v>9</v>
      </c>
      <c r="OS20" s="1">
        <v>9</v>
      </c>
      <c r="OT20" s="1">
        <v>9</v>
      </c>
      <c r="OU20" s="1">
        <v>1</v>
      </c>
      <c r="OV20" s="1">
        <v>1</v>
      </c>
      <c r="OW20" s="1">
        <v>1</v>
      </c>
      <c r="OX20" s="1">
        <v>9</v>
      </c>
      <c r="OY20" s="1">
        <v>9</v>
      </c>
      <c r="OZ20" s="1">
        <v>9</v>
      </c>
      <c r="PA20" s="1">
        <v>9</v>
      </c>
      <c r="PB20" s="1">
        <v>9</v>
      </c>
      <c r="PC20" s="1">
        <v>9</v>
      </c>
      <c r="PD20" s="1">
        <v>9</v>
      </c>
      <c r="PE20" s="1">
        <v>1</v>
      </c>
      <c r="PF20" s="1">
        <v>2</v>
      </c>
      <c r="PG20" s="1">
        <v>1</v>
      </c>
      <c r="PH20" s="1">
        <v>9</v>
      </c>
      <c r="PI20" s="1">
        <v>9</v>
      </c>
      <c r="PJ20" s="1">
        <v>9</v>
      </c>
      <c r="PK20" s="1">
        <v>9</v>
      </c>
      <c r="PL20" s="1">
        <v>9</v>
      </c>
      <c r="PM20" s="1">
        <v>9</v>
      </c>
      <c r="PN20" s="1">
        <v>9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T20" s="1">
        <v>2</v>
      </c>
      <c r="PU20" s="1">
        <v>9</v>
      </c>
      <c r="PV20" s="1">
        <v>1</v>
      </c>
      <c r="PW20" s="1">
        <v>1</v>
      </c>
      <c r="PX20" s="1">
        <v>1</v>
      </c>
      <c r="PY20" s="1">
        <v>1</v>
      </c>
      <c r="PZ20" s="1">
        <v>2</v>
      </c>
      <c r="QA20" s="1">
        <v>2</v>
      </c>
      <c r="QB20" s="1">
        <v>2</v>
      </c>
      <c r="QC20" s="1">
        <v>1</v>
      </c>
      <c r="QD20" s="1">
        <v>2</v>
      </c>
      <c r="QE20" s="1">
        <v>9</v>
      </c>
      <c r="QF20" s="1">
        <v>9</v>
      </c>
      <c r="QG20" s="1">
        <v>1</v>
      </c>
      <c r="QH20" s="1">
        <v>1</v>
      </c>
      <c r="QI20" s="1">
        <v>1</v>
      </c>
      <c r="QJ20" s="1">
        <v>1</v>
      </c>
      <c r="QK20" s="1">
        <v>1</v>
      </c>
      <c r="QL20" s="1">
        <v>9</v>
      </c>
      <c r="QM20" s="1">
        <v>9</v>
      </c>
      <c r="QN20" s="1">
        <v>9</v>
      </c>
      <c r="QO20" s="1">
        <v>9</v>
      </c>
      <c r="QP20" s="1">
        <v>1</v>
      </c>
      <c r="QQ20" s="1">
        <v>1</v>
      </c>
      <c r="QR20" s="1">
        <v>1</v>
      </c>
      <c r="QS20" s="1">
        <v>2</v>
      </c>
      <c r="QT20" s="1">
        <v>9</v>
      </c>
      <c r="QU20" s="1">
        <v>9</v>
      </c>
      <c r="QV20" s="1">
        <v>2</v>
      </c>
      <c r="QW20" s="1">
        <v>1</v>
      </c>
      <c r="QX20" s="1">
        <v>1</v>
      </c>
      <c r="QY20" s="1">
        <v>1</v>
      </c>
      <c r="QZ20" s="1">
        <v>1</v>
      </c>
      <c r="RA20" s="1">
        <v>1</v>
      </c>
      <c r="RB20" s="1">
        <v>1</v>
      </c>
      <c r="RC20" s="1">
        <v>2</v>
      </c>
      <c r="RD20" s="1">
        <v>2</v>
      </c>
      <c r="RE20" s="1">
        <v>2</v>
      </c>
      <c r="RF20" s="1">
        <v>9</v>
      </c>
      <c r="RG20" s="1">
        <v>9</v>
      </c>
      <c r="RH20" s="1">
        <v>1</v>
      </c>
      <c r="RI20" s="1">
        <v>9</v>
      </c>
      <c r="RJ20" s="1">
        <v>9</v>
      </c>
      <c r="RK20" s="1">
        <v>9</v>
      </c>
      <c r="RL20" s="1">
        <v>1</v>
      </c>
      <c r="RM20" s="1">
        <v>1</v>
      </c>
      <c r="RN20" s="1">
        <v>1</v>
      </c>
      <c r="RO20" s="1">
        <v>2</v>
      </c>
      <c r="RP20" s="1">
        <v>2</v>
      </c>
      <c r="RQ20" s="1">
        <v>1</v>
      </c>
      <c r="RR20" s="1">
        <v>9</v>
      </c>
      <c r="RS20" s="1">
        <v>2</v>
      </c>
      <c r="RT20" s="1">
        <v>3</v>
      </c>
      <c r="RU20" s="1">
        <v>1</v>
      </c>
      <c r="RV20" s="1">
        <v>2</v>
      </c>
      <c r="RW20" s="1">
        <v>2</v>
      </c>
      <c r="RX20" s="1">
        <v>2</v>
      </c>
      <c r="RY20" s="1">
        <v>2</v>
      </c>
      <c r="RZ20" s="1">
        <v>1</v>
      </c>
      <c r="SA20" s="1">
        <v>1</v>
      </c>
      <c r="SB20" s="1">
        <v>1</v>
      </c>
      <c r="SC20" s="1">
        <v>1</v>
      </c>
      <c r="SD20" s="1">
        <v>9</v>
      </c>
      <c r="SE20" s="1">
        <v>9</v>
      </c>
      <c r="SF20" s="1">
        <v>1</v>
      </c>
      <c r="SG20" s="1">
        <v>1</v>
      </c>
      <c r="SH20" s="1">
        <v>1</v>
      </c>
      <c r="SI20" s="1">
        <v>1</v>
      </c>
      <c r="SJ20" s="1">
        <v>1</v>
      </c>
      <c r="SK20" s="1">
        <v>1</v>
      </c>
      <c r="SL20" s="1">
        <v>1</v>
      </c>
      <c r="SM20" s="1">
        <v>1</v>
      </c>
      <c r="SN20" s="1">
        <v>9</v>
      </c>
      <c r="SO20" s="1">
        <v>1</v>
      </c>
      <c r="SP20" s="1">
        <v>1</v>
      </c>
      <c r="SQ20" s="1">
        <v>2</v>
      </c>
      <c r="SR20" s="1">
        <v>2</v>
      </c>
      <c r="SS20" s="1">
        <v>1</v>
      </c>
      <c r="ST20" s="1">
        <v>9</v>
      </c>
      <c r="SU20" s="1">
        <v>1</v>
      </c>
      <c r="SV20" s="1">
        <v>2</v>
      </c>
      <c r="SW20" s="1">
        <v>2</v>
      </c>
      <c r="SX20" s="1">
        <v>1</v>
      </c>
      <c r="SY20" s="1">
        <v>2</v>
      </c>
      <c r="SZ20" s="1">
        <v>1</v>
      </c>
      <c r="TA20" s="1">
        <v>1</v>
      </c>
      <c r="TB20" s="1">
        <v>1</v>
      </c>
      <c r="TC20" s="1">
        <v>1</v>
      </c>
      <c r="TD20" s="1">
        <v>1</v>
      </c>
      <c r="TE20" s="1">
        <v>1</v>
      </c>
      <c r="TF20" s="1">
        <v>1</v>
      </c>
      <c r="TG20" s="1">
        <v>3</v>
      </c>
    </row>
    <row r="21" spans="1:527" s="32" customFormat="1">
      <c r="A21" s="29">
        <v>1</v>
      </c>
      <c r="B21" s="29">
        <v>10</v>
      </c>
      <c r="C21" s="30" t="s">
        <v>235</v>
      </c>
      <c r="D21" s="30" t="s">
        <v>230</v>
      </c>
      <c r="E21" s="30"/>
      <c r="F21" s="29">
        <v>0</v>
      </c>
      <c r="G21" s="30" t="s">
        <v>236</v>
      </c>
      <c r="H21" s="30" t="s">
        <v>237</v>
      </c>
      <c r="I21" s="30" t="s">
        <v>225</v>
      </c>
      <c r="J21" s="29">
        <v>1</v>
      </c>
      <c r="K21" s="29">
        <v>2</v>
      </c>
      <c r="L21" s="29">
        <v>1</v>
      </c>
      <c r="M21" s="29">
        <v>1</v>
      </c>
      <c r="N21" s="29">
        <v>1</v>
      </c>
      <c r="O21" s="29">
        <v>1</v>
      </c>
      <c r="P21" s="29">
        <v>9</v>
      </c>
      <c r="Q21" s="29">
        <v>9</v>
      </c>
      <c r="R21" s="29">
        <v>9</v>
      </c>
      <c r="S21" s="29">
        <v>9</v>
      </c>
      <c r="T21" s="29">
        <v>9</v>
      </c>
      <c r="U21" s="29">
        <v>9</v>
      </c>
      <c r="V21" s="29">
        <v>9</v>
      </c>
      <c r="W21" s="29">
        <v>9</v>
      </c>
      <c r="X21" s="29">
        <v>9</v>
      </c>
      <c r="Y21" s="29">
        <v>9</v>
      </c>
      <c r="Z21" s="29">
        <v>9</v>
      </c>
      <c r="AA21" s="29">
        <v>9</v>
      </c>
      <c r="AB21" s="29">
        <v>9</v>
      </c>
      <c r="AC21" s="29">
        <v>2</v>
      </c>
      <c r="AD21" s="29">
        <v>2</v>
      </c>
      <c r="AE21" s="29">
        <v>1</v>
      </c>
      <c r="AF21" s="29">
        <v>1</v>
      </c>
      <c r="AG21" s="29">
        <v>1</v>
      </c>
      <c r="AH21" s="29">
        <v>1</v>
      </c>
      <c r="AI21" s="29">
        <v>1</v>
      </c>
      <c r="AJ21" s="29">
        <v>1</v>
      </c>
      <c r="AK21" s="29">
        <v>1</v>
      </c>
      <c r="AL21" s="29">
        <v>1</v>
      </c>
      <c r="AM21" s="29">
        <v>9</v>
      </c>
      <c r="AN21" s="29">
        <v>1</v>
      </c>
      <c r="AO21" s="29">
        <v>1</v>
      </c>
      <c r="AP21" s="29">
        <v>1</v>
      </c>
      <c r="AQ21" s="29">
        <v>1</v>
      </c>
      <c r="AR21" s="29">
        <v>1</v>
      </c>
      <c r="AS21" s="29">
        <v>1</v>
      </c>
      <c r="AT21" s="29">
        <v>1</v>
      </c>
      <c r="AU21" s="29">
        <v>1</v>
      </c>
      <c r="AV21" s="29">
        <v>1</v>
      </c>
      <c r="AW21" s="29">
        <v>1</v>
      </c>
      <c r="AX21" s="29">
        <v>1</v>
      </c>
      <c r="AY21" s="29">
        <v>1</v>
      </c>
      <c r="AZ21" s="29">
        <v>1</v>
      </c>
      <c r="BA21" s="29">
        <v>1</v>
      </c>
      <c r="BB21" s="29">
        <v>1</v>
      </c>
      <c r="BC21" s="29">
        <v>1</v>
      </c>
      <c r="BD21" s="29">
        <v>2</v>
      </c>
      <c r="BE21" s="29">
        <v>1</v>
      </c>
      <c r="BF21" s="29">
        <v>1</v>
      </c>
      <c r="BG21" s="29">
        <v>1</v>
      </c>
      <c r="BH21" s="29">
        <v>1</v>
      </c>
      <c r="BI21" s="29">
        <v>1</v>
      </c>
      <c r="BJ21" s="29">
        <v>1</v>
      </c>
      <c r="BK21" s="29">
        <v>1</v>
      </c>
      <c r="BL21" s="29">
        <v>1</v>
      </c>
      <c r="BM21" s="29">
        <v>1</v>
      </c>
      <c r="BN21" s="29">
        <v>2</v>
      </c>
      <c r="BO21" s="29">
        <v>1</v>
      </c>
      <c r="BP21" s="29">
        <v>1</v>
      </c>
      <c r="BQ21" s="29">
        <v>1</v>
      </c>
      <c r="BR21" s="29">
        <v>1</v>
      </c>
      <c r="BS21" s="29">
        <v>1</v>
      </c>
      <c r="BT21" s="29">
        <v>1</v>
      </c>
      <c r="BU21" s="29">
        <v>1</v>
      </c>
      <c r="BV21" s="29">
        <v>2</v>
      </c>
      <c r="BW21" s="29">
        <v>1</v>
      </c>
      <c r="BX21" s="29">
        <v>1</v>
      </c>
      <c r="BY21" s="29">
        <v>1</v>
      </c>
      <c r="BZ21" s="29">
        <v>1</v>
      </c>
      <c r="CA21" s="29">
        <v>1</v>
      </c>
      <c r="CB21" s="29">
        <v>1</v>
      </c>
      <c r="CC21" s="29">
        <v>1</v>
      </c>
      <c r="CD21" s="29">
        <v>1</v>
      </c>
      <c r="CE21" s="29">
        <v>1</v>
      </c>
      <c r="CF21" s="29">
        <v>1</v>
      </c>
      <c r="CG21" s="29">
        <v>1</v>
      </c>
      <c r="CH21" s="29">
        <v>1</v>
      </c>
      <c r="CI21" s="29">
        <v>1</v>
      </c>
      <c r="CJ21" s="29">
        <v>1</v>
      </c>
      <c r="CK21" s="29">
        <v>9</v>
      </c>
      <c r="CL21" s="29">
        <v>1</v>
      </c>
      <c r="CM21" s="29">
        <v>3</v>
      </c>
      <c r="CN21" s="29">
        <v>1</v>
      </c>
      <c r="CO21" s="29">
        <v>1</v>
      </c>
      <c r="CP21" s="29">
        <v>1</v>
      </c>
      <c r="CQ21" s="29">
        <v>1</v>
      </c>
      <c r="CR21" s="29">
        <v>1</v>
      </c>
      <c r="CS21" s="29">
        <v>1</v>
      </c>
      <c r="CT21" s="29">
        <v>1</v>
      </c>
      <c r="CU21" s="29">
        <v>2</v>
      </c>
      <c r="CV21" s="29">
        <v>1</v>
      </c>
      <c r="CW21" s="29">
        <v>1</v>
      </c>
      <c r="CX21" s="29">
        <v>1</v>
      </c>
      <c r="CY21" s="29">
        <v>1</v>
      </c>
      <c r="CZ21" s="29">
        <v>3</v>
      </c>
      <c r="DA21" s="29">
        <v>1</v>
      </c>
      <c r="DB21" s="29">
        <v>1</v>
      </c>
      <c r="DC21" s="29">
        <v>1</v>
      </c>
      <c r="DD21" s="29">
        <v>1</v>
      </c>
      <c r="DE21" s="29">
        <v>1</v>
      </c>
      <c r="DF21" s="29">
        <v>1</v>
      </c>
      <c r="DG21" s="29">
        <v>1</v>
      </c>
      <c r="DH21" s="29">
        <v>1</v>
      </c>
      <c r="DI21" s="29">
        <v>1</v>
      </c>
      <c r="DJ21" s="29">
        <v>9</v>
      </c>
      <c r="DK21" s="29">
        <v>1</v>
      </c>
      <c r="DL21" s="29">
        <v>1</v>
      </c>
      <c r="DM21" s="29">
        <v>1</v>
      </c>
      <c r="DN21" s="29">
        <v>1</v>
      </c>
      <c r="DO21" s="29">
        <v>1</v>
      </c>
      <c r="DP21" s="29">
        <v>9</v>
      </c>
      <c r="DQ21" s="29">
        <v>9</v>
      </c>
      <c r="DR21" s="29">
        <v>9</v>
      </c>
      <c r="DS21" s="29">
        <v>1</v>
      </c>
      <c r="DT21" s="29">
        <v>1</v>
      </c>
      <c r="DU21" s="29">
        <v>9</v>
      </c>
      <c r="DV21" s="29">
        <v>1</v>
      </c>
      <c r="DW21" s="29">
        <v>1</v>
      </c>
      <c r="DX21" s="29">
        <v>1</v>
      </c>
      <c r="DY21" s="29">
        <v>1</v>
      </c>
      <c r="DZ21" s="29">
        <v>1</v>
      </c>
      <c r="EA21" s="29">
        <v>1</v>
      </c>
      <c r="EB21" s="29">
        <v>2</v>
      </c>
      <c r="EC21" s="29">
        <v>1</v>
      </c>
      <c r="ED21" s="29">
        <v>1</v>
      </c>
      <c r="EE21" s="29">
        <v>2</v>
      </c>
      <c r="EF21" s="29">
        <v>9</v>
      </c>
      <c r="EG21" s="29">
        <v>1</v>
      </c>
      <c r="EH21" s="29">
        <v>1</v>
      </c>
      <c r="EI21" s="29">
        <v>1</v>
      </c>
      <c r="EJ21" s="29">
        <v>1</v>
      </c>
      <c r="EK21" s="29">
        <v>9</v>
      </c>
      <c r="EL21" s="29">
        <v>9</v>
      </c>
      <c r="EM21" s="29">
        <v>1</v>
      </c>
      <c r="EN21" s="29">
        <v>9</v>
      </c>
      <c r="EO21" s="29">
        <v>9</v>
      </c>
      <c r="EP21" s="29">
        <v>1</v>
      </c>
      <c r="EQ21" s="29">
        <v>1</v>
      </c>
      <c r="ER21" s="29">
        <v>1</v>
      </c>
      <c r="ES21" s="29">
        <v>1</v>
      </c>
      <c r="ET21" s="29">
        <v>1</v>
      </c>
      <c r="EU21" s="29">
        <v>1</v>
      </c>
      <c r="EV21" s="29">
        <v>1</v>
      </c>
      <c r="EW21" s="29">
        <v>1</v>
      </c>
      <c r="EX21" s="29">
        <v>1</v>
      </c>
      <c r="EY21" s="29">
        <v>1</v>
      </c>
      <c r="EZ21" s="29">
        <v>2</v>
      </c>
      <c r="FA21" s="29">
        <v>1</v>
      </c>
      <c r="FB21" s="29">
        <v>1</v>
      </c>
      <c r="FC21" s="29">
        <v>9</v>
      </c>
      <c r="FD21" s="29">
        <v>1</v>
      </c>
      <c r="FE21" s="29">
        <v>1</v>
      </c>
      <c r="FF21" s="29">
        <v>1</v>
      </c>
      <c r="FG21" s="29">
        <v>1</v>
      </c>
      <c r="FH21" s="29">
        <v>1</v>
      </c>
      <c r="FI21" s="29">
        <v>1</v>
      </c>
      <c r="FJ21" s="29">
        <v>1</v>
      </c>
      <c r="FK21" s="29">
        <v>9</v>
      </c>
      <c r="FL21" s="29">
        <v>9</v>
      </c>
      <c r="FM21" s="29">
        <v>1</v>
      </c>
      <c r="FN21" s="29">
        <v>1</v>
      </c>
      <c r="FO21" s="29">
        <v>9</v>
      </c>
      <c r="FP21" s="29">
        <v>1</v>
      </c>
      <c r="FQ21" s="29">
        <v>1</v>
      </c>
      <c r="FR21" s="29">
        <v>9</v>
      </c>
      <c r="FS21" s="29">
        <v>9</v>
      </c>
      <c r="FT21" s="29">
        <v>9</v>
      </c>
      <c r="FU21" s="29">
        <v>1</v>
      </c>
      <c r="FV21" s="29">
        <v>2</v>
      </c>
      <c r="FW21" s="29">
        <v>1</v>
      </c>
      <c r="FX21" s="29">
        <v>2</v>
      </c>
      <c r="FY21" s="29">
        <v>9</v>
      </c>
      <c r="FZ21" s="29">
        <v>9</v>
      </c>
      <c r="GA21" s="29">
        <v>1</v>
      </c>
      <c r="GB21" s="29">
        <v>9</v>
      </c>
      <c r="GC21" s="29">
        <v>9</v>
      </c>
      <c r="GD21" s="29">
        <v>9</v>
      </c>
      <c r="GE21" s="29">
        <v>9</v>
      </c>
      <c r="GF21" s="29">
        <v>9</v>
      </c>
      <c r="GG21" s="29">
        <v>9</v>
      </c>
      <c r="GH21" s="29">
        <v>9</v>
      </c>
      <c r="GI21" s="29">
        <v>9</v>
      </c>
      <c r="GJ21" s="29">
        <v>1</v>
      </c>
      <c r="GK21" s="29">
        <v>1</v>
      </c>
      <c r="GL21" s="29">
        <v>1</v>
      </c>
      <c r="GM21" s="29">
        <v>1</v>
      </c>
      <c r="GN21" s="29">
        <v>1</v>
      </c>
      <c r="GO21" s="29">
        <v>1</v>
      </c>
      <c r="GP21" s="29">
        <v>1</v>
      </c>
      <c r="GQ21" s="29">
        <v>1</v>
      </c>
      <c r="GR21" s="29">
        <v>1</v>
      </c>
      <c r="GS21" s="29">
        <v>1</v>
      </c>
      <c r="GT21" s="29">
        <v>1</v>
      </c>
      <c r="GU21" s="29">
        <v>9</v>
      </c>
      <c r="GV21" s="29">
        <v>9</v>
      </c>
      <c r="GW21" s="29">
        <v>9</v>
      </c>
      <c r="GX21" s="29">
        <v>9</v>
      </c>
      <c r="GY21" s="29">
        <v>9</v>
      </c>
      <c r="GZ21" s="29">
        <v>9</v>
      </c>
      <c r="HA21" s="29">
        <v>1</v>
      </c>
      <c r="HB21" s="29">
        <v>1</v>
      </c>
      <c r="HC21" s="29">
        <v>1</v>
      </c>
      <c r="HD21" s="29">
        <v>9</v>
      </c>
      <c r="HE21" s="29">
        <v>1</v>
      </c>
      <c r="HF21" s="29">
        <v>1</v>
      </c>
      <c r="HG21" s="29">
        <v>1</v>
      </c>
      <c r="HH21" s="29">
        <v>9</v>
      </c>
      <c r="HI21" s="29">
        <v>1</v>
      </c>
      <c r="HJ21" s="29">
        <v>1</v>
      </c>
      <c r="HK21" s="29">
        <v>1</v>
      </c>
      <c r="HL21" s="29">
        <v>1</v>
      </c>
      <c r="HM21" s="29">
        <v>9</v>
      </c>
      <c r="HN21" s="29">
        <v>1</v>
      </c>
      <c r="HO21" s="29">
        <v>1</v>
      </c>
      <c r="HP21" s="29">
        <v>2</v>
      </c>
      <c r="HQ21" s="29">
        <v>2</v>
      </c>
      <c r="HR21" s="29">
        <v>1</v>
      </c>
      <c r="HS21" s="29">
        <v>1</v>
      </c>
      <c r="HT21" s="29">
        <v>1</v>
      </c>
      <c r="HU21" s="29">
        <v>1</v>
      </c>
      <c r="HV21" s="29">
        <v>3</v>
      </c>
      <c r="HW21" s="29">
        <v>1</v>
      </c>
      <c r="HX21" s="29">
        <v>1</v>
      </c>
      <c r="HY21" s="29">
        <v>1</v>
      </c>
      <c r="HZ21" s="29">
        <v>9</v>
      </c>
      <c r="IA21" s="29">
        <v>9</v>
      </c>
      <c r="IB21" s="29">
        <v>9</v>
      </c>
      <c r="IC21" s="29">
        <v>9</v>
      </c>
      <c r="ID21" s="29">
        <v>9</v>
      </c>
      <c r="IE21" s="29">
        <v>9</v>
      </c>
      <c r="IF21" s="29">
        <v>1</v>
      </c>
      <c r="IG21" s="29">
        <v>1</v>
      </c>
      <c r="IH21" s="29">
        <v>1</v>
      </c>
      <c r="II21" s="29">
        <v>2</v>
      </c>
      <c r="IJ21" s="29">
        <v>1</v>
      </c>
      <c r="IK21" s="29">
        <v>1</v>
      </c>
      <c r="IL21" s="29">
        <v>1</v>
      </c>
      <c r="IM21" s="29">
        <v>1</v>
      </c>
      <c r="IN21" s="29">
        <v>9</v>
      </c>
      <c r="IO21" s="29">
        <v>1</v>
      </c>
      <c r="IP21" s="29">
        <v>1</v>
      </c>
      <c r="IQ21" s="29">
        <v>1</v>
      </c>
      <c r="IR21" s="29">
        <v>1</v>
      </c>
      <c r="IS21" s="29">
        <v>1</v>
      </c>
      <c r="IT21" s="29">
        <v>1</v>
      </c>
      <c r="IU21" s="31">
        <v>1</v>
      </c>
      <c r="IV21" s="29">
        <v>1</v>
      </c>
      <c r="IW21" s="29">
        <v>1</v>
      </c>
      <c r="IX21" s="29">
        <v>1</v>
      </c>
      <c r="IY21" s="29">
        <v>1</v>
      </c>
      <c r="IZ21" s="29">
        <v>1</v>
      </c>
      <c r="JA21" s="29">
        <v>1</v>
      </c>
      <c r="JB21" s="29">
        <v>1</v>
      </c>
      <c r="JC21" s="29">
        <v>2</v>
      </c>
      <c r="JD21" s="29">
        <v>1</v>
      </c>
      <c r="JE21" s="29">
        <v>1</v>
      </c>
      <c r="JF21" s="29">
        <v>1</v>
      </c>
      <c r="JG21" s="29">
        <v>1</v>
      </c>
      <c r="JH21" s="29">
        <v>1</v>
      </c>
      <c r="JI21" s="29">
        <v>1</v>
      </c>
      <c r="JJ21" s="29">
        <v>1</v>
      </c>
      <c r="JK21" s="29">
        <v>9</v>
      </c>
      <c r="JL21" s="29">
        <v>9</v>
      </c>
      <c r="JM21" s="29">
        <v>1</v>
      </c>
      <c r="JN21" s="29">
        <v>1</v>
      </c>
      <c r="JO21" s="29">
        <v>1</v>
      </c>
      <c r="JP21" s="29">
        <v>1</v>
      </c>
      <c r="JQ21" s="29">
        <v>1</v>
      </c>
      <c r="JR21" s="29">
        <v>1</v>
      </c>
      <c r="JS21" s="29">
        <v>2</v>
      </c>
      <c r="JT21" s="29">
        <v>2</v>
      </c>
      <c r="JU21" s="29">
        <v>2</v>
      </c>
      <c r="JV21" s="29">
        <v>1</v>
      </c>
      <c r="JW21" s="29">
        <v>1</v>
      </c>
      <c r="JX21" s="29">
        <v>1</v>
      </c>
      <c r="JY21" s="29">
        <v>9</v>
      </c>
      <c r="JZ21" s="29">
        <v>1</v>
      </c>
      <c r="KA21" s="29">
        <v>2</v>
      </c>
      <c r="KB21" s="29">
        <v>1</v>
      </c>
      <c r="KC21" s="29">
        <v>1</v>
      </c>
      <c r="KD21" s="29">
        <v>1</v>
      </c>
      <c r="KE21" s="29">
        <v>9</v>
      </c>
      <c r="KF21" s="29">
        <v>1</v>
      </c>
      <c r="KG21" s="29">
        <v>1</v>
      </c>
      <c r="KH21" s="29">
        <v>1</v>
      </c>
      <c r="KI21" s="29">
        <v>9</v>
      </c>
      <c r="KJ21" s="29">
        <v>9</v>
      </c>
      <c r="KK21" s="29">
        <v>1</v>
      </c>
      <c r="KL21" s="29">
        <v>1</v>
      </c>
      <c r="KM21" s="29">
        <v>1</v>
      </c>
      <c r="KN21" s="29">
        <v>1</v>
      </c>
      <c r="KO21" s="29">
        <v>1</v>
      </c>
      <c r="KP21" s="29">
        <v>1</v>
      </c>
      <c r="KQ21" s="29">
        <v>1</v>
      </c>
      <c r="KR21" s="29">
        <v>1</v>
      </c>
      <c r="KS21" s="29">
        <v>9</v>
      </c>
      <c r="KT21" s="29">
        <v>1</v>
      </c>
      <c r="KU21" s="29">
        <v>9</v>
      </c>
      <c r="KV21" s="29">
        <v>9</v>
      </c>
      <c r="KW21" s="29">
        <v>9</v>
      </c>
      <c r="KX21" s="29">
        <v>1</v>
      </c>
      <c r="KY21" s="29">
        <v>9</v>
      </c>
      <c r="KZ21" s="29">
        <v>1</v>
      </c>
      <c r="LA21" s="29">
        <v>1</v>
      </c>
      <c r="LB21" s="29">
        <v>1</v>
      </c>
      <c r="LC21" s="29">
        <v>1</v>
      </c>
      <c r="LD21" s="29">
        <v>1</v>
      </c>
      <c r="LE21" s="29">
        <v>1</v>
      </c>
      <c r="LF21" s="29">
        <v>1</v>
      </c>
      <c r="LG21" s="29">
        <v>1</v>
      </c>
      <c r="LH21" s="29">
        <v>1</v>
      </c>
      <c r="LI21" s="29">
        <v>1</v>
      </c>
      <c r="LJ21" s="29">
        <v>1</v>
      </c>
      <c r="LK21" s="29">
        <v>1</v>
      </c>
      <c r="LL21" s="29">
        <v>1</v>
      </c>
      <c r="LM21" s="29">
        <v>1</v>
      </c>
      <c r="LN21" s="29">
        <v>1</v>
      </c>
      <c r="LO21" s="29">
        <v>1</v>
      </c>
      <c r="LP21" s="29">
        <v>1</v>
      </c>
      <c r="LQ21" s="29">
        <v>1</v>
      </c>
      <c r="LR21" s="29">
        <v>2</v>
      </c>
      <c r="LS21" s="29">
        <v>2</v>
      </c>
      <c r="LT21" s="29">
        <v>2</v>
      </c>
      <c r="LU21" s="29">
        <v>2</v>
      </c>
      <c r="LV21" s="29">
        <v>2</v>
      </c>
      <c r="LW21" s="29">
        <v>2</v>
      </c>
      <c r="LX21" s="29">
        <v>2</v>
      </c>
      <c r="LY21" s="29">
        <v>1</v>
      </c>
      <c r="LZ21" s="29">
        <v>2</v>
      </c>
      <c r="MA21" s="29">
        <v>2</v>
      </c>
      <c r="MB21" s="29">
        <v>1</v>
      </c>
      <c r="MC21" s="29">
        <v>1</v>
      </c>
      <c r="MD21" s="29">
        <v>1</v>
      </c>
      <c r="ME21" s="29">
        <v>1</v>
      </c>
      <c r="MF21" s="29">
        <v>9</v>
      </c>
      <c r="MG21" s="29">
        <v>9</v>
      </c>
      <c r="MH21" s="29">
        <v>9</v>
      </c>
      <c r="MI21" s="29">
        <v>9</v>
      </c>
      <c r="MJ21" s="29">
        <v>9</v>
      </c>
      <c r="MK21" s="29">
        <v>9</v>
      </c>
      <c r="ML21" s="29">
        <v>9</v>
      </c>
      <c r="MM21" s="29">
        <v>1</v>
      </c>
      <c r="MN21" s="29">
        <v>1</v>
      </c>
      <c r="MO21" s="29">
        <v>1</v>
      </c>
      <c r="MP21" s="29">
        <v>9</v>
      </c>
      <c r="MQ21" s="29">
        <v>1</v>
      </c>
      <c r="MR21" s="29">
        <v>1</v>
      </c>
      <c r="MS21" s="29">
        <v>1</v>
      </c>
      <c r="MT21" s="29">
        <v>1</v>
      </c>
      <c r="MU21" s="29">
        <v>1</v>
      </c>
      <c r="MV21" s="29">
        <v>1</v>
      </c>
      <c r="MW21" s="29">
        <v>1</v>
      </c>
      <c r="MX21" s="29">
        <v>1</v>
      </c>
      <c r="MY21" s="29">
        <v>1</v>
      </c>
      <c r="MZ21" s="29">
        <v>1</v>
      </c>
      <c r="NA21" s="29">
        <v>1</v>
      </c>
      <c r="NB21" s="29">
        <v>1</v>
      </c>
      <c r="NC21" s="29">
        <v>1</v>
      </c>
      <c r="ND21" s="29">
        <v>1</v>
      </c>
      <c r="NE21" s="29">
        <v>1</v>
      </c>
      <c r="NF21" s="29">
        <v>1</v>
      </c>
      <c r="NG21" s="29">
        <v>1</v>
      </c>
      <c r="NH21" s="29">
        <v>9</v>
      </c>
      <c r="NI21" s="29">
        <v>1</v>
      </c>
      <c r="NJ21" s="29">
        <v>9</v>
      </c>
      <c r="NK21" s="29">
        <v>1</v>
      </c>
      <c r="NL21" s="29">
        <v>1</v>
      </c>
      <c r="NM21" s="29">
        <v>1</v>
      </c>
      <c r="NN21" s="29">
        <v>1</v>
      </c>
      <c r="NO21" s="29">
        <v>1</v>
      </c>
      <c r="NP21" s="29">
        <v>3</v>
      </c>
      <c r="NQ21" s="29">
        <v>3</v>
      </c>
      <c r="NR21" s="29">
        <v>9</v>
      </c>
      <c r="NS21" s="29">
        <v>1</v>
      </c>
      <c r="NT21" s="29">
        <v>9</v>
      </c>
      <c r="NU21" s="29">
        <v>1</v>
      </c>
      <c r="NV21" s="29">
        <v>1</v>
      </c>
      <c r="NW21" s="29">
        <v>9</v>
      </c>
      <c r="NX21" s="29">
        <v>1</v>
      </c>
      <c r="NY21" s="29">
        <v>1</v>
      </c>
      <c r="NZ21" s="29">
        <v>1</v>
      </c>
      <c r="OA21" s="29">
        <v>1</v>
      </c>
      <c r="OB21" s="29">
        <v>1</v>
      </c>
      <c r="OC21" s="29">
        <v>1</v>
      </c>
      <c r="OD21" s="29">
        <v>1</v>
      </c>
      <c r="OE21" s="29">
        <v>1</v>
      </c>
      <c r="OF21" s="29">
        <v>1</v>
      </c>
      <c r="OG21" s="29">
        <v>2</v>
      </c>
      <c r="OH21" s="29">
        <v>1</v>
      </c>
      <c r="OI21" s="29">
        <v>1</v>
      </c>
      <c r="OJ21" s="29">
        <v>1</v>
      </c>
      <c r="OK21" s="29">
        <v>1</v>
      </c>
      <c r="OL21" s="29">
        <v>1</v>
      </c>
      <c r="OM21" s="29">
        <v>1</v>
      </c>
      <c r="ON21" s="29">
        <v>1</v>
      </c>
      <c r="OO21" s="29">
        <v>1</v>
      </c>
      <c r="OP21" s="29">
        <v>9</v>
      </c>
      <c r="OQ21" s="29">
        <v>9</v>
      </c>
      <c r="OR21" s="29">
        <v>9</v>
      </c>
      <c r="OS21" s="29">
        <v>9</v>
      </c>
      <c r="OT21" s="29">
        <v>1</v>
      </c>
      <c r="OU21" s="29">
        <v>1</v>
      </c>
      <c r="OV21" s="29">
        <v>1</v>
      </c>
      <c r="OW21" s="29">
        <v>1</v>
      </c>
      <c r="OX21" s="29">
        <v>1</v>
      </c>
      <c r="OY21" s="29">
        <v>1</v>
      </c>
      <c r="OZ21" s="29">
        <v>1</v>
      </c>
      <c r="PA21" s="29">
        <v>1</v>
      </c>
      <c r="PB21" s="29">
        <v>1</v>
      </c>
      <c r="PC21" s="29">
        <v>1</v>
      </c>
      <c r="PD21" s="29">
        <v>1</v>
      </c>
      <c r="PE21" s="29">
        <v>1</v>
      </c>
      <c r="PF21" s="29">
        <v>2</v>
      </c>
      <c r="PG21" s="29">
        <v>1</v>
      </c>
      <c r="PH21" s="29">
        <v>1</v>
      </c>
      <c r="PI21" s="29">
        <v>1</v>
      </c>
      <c r="PJ21" s="29">
        <v>1</v>
      </c>
      <c r="PK21" s="29">
        <v>1</v>
      </c>
      <c r="PL21" s="29">
        <v>1</v>
      </c>
      <c r="PM21" s="29">
        <v>1</v>
      </c>
      <c r="PN21" s="29">
        <v>1</v>
      </c>
      <c r="PO21" s="29">
        <v>1</v>
      </c>
      <c r="PP21" s="29">
        <v>1</v>
      </c>
      <c r="PQ21" s="29">
        <v>1</v>
      </c>
      <c r="PR21" s="29">
        <v>1</v>
      </c>
      <c r="PS21" s="29">
        <v>1</v>
      </c>
      <c r="PT21" s="29">
        <v>2</v>
      </c>
      <c r="PU21" s="29">
        <v>1</v>
      </c>
      <c r="PV21" s="29">
        <v>1</v>
      </c>
      <c r="PW21" s="29">
        <v>1</v>
      </c>
      <c r="PX21" s="29">
        <v>1</v>
      </c>
      <c r="PY21" s="29">
        <v>1</v>
      </c>
      <c r="PZ21" s="29">
        <v>2</v>
      </c>
      <c r="QA21" s="29">
        <v>2</v>
      </c>
      <c r="QB21" s="29">
        <v>2</v>
      </c>
      <c r="QC21" s="29">
        <v>1</v>
      </c>
      <c r="QD21" s="29">
        <v>2</v>
      </c>
      <c r="QE21" s="29">
        <v>9</v>
      </c>
      <c r="QF21" s="29">
        <v>1</v>
      </c>
      <c r="QG21" s="29">
        <v>1</v>
      </c>
      <c r="QH21" s="29">
        <v>1</v>
      </c>
      <c r="QI21" s="29">
        <v>1</v>
      </c>
      <c r="QJ21" s="29">
        <v>1</v>
      </c>
      <c r="QK21" s="29">
        <v>1</v>
      </c>
      <c r="QL21" s="29">
        <v>1</v>
      </c>
      <c r="QM21" s="29">
        <v>1</v>
      </c>
      <c r="QN21" s="29">
        <v>1</v>
      </c>
      <c r="QO21" s="29">
        <v>1</v>
      </c>
      <c r="QP21" s="29">
        <v>1</v>
      </c>
      <c r="QQ21" s="29">
        <v>1</v>
      </c>
      <c r="QR21" s="29">
        <v>1</v>
      </c>
      <c r="QS21" s="29">
        <v>2</v>
      </c>
      <c r="QT21" s="29">
        <v>9</v>
      </c>
      <c r="QU21" s="29">
        <v>1</v>
      </c>
      <c r="QV21" s="29">
        <v>2</v>
      </c>
      <c r="QW21" s="29">
        <v>1</v>
      </c>
      <c r="QX21" s="29">
        <v>1</v>
      </c>
      <c r="QY21" s="29">
        <v>9</v>
      </c>
      <c r="QZ21" s="29">
        <v>9</v>
      </c>
      <c r="RA21" s="29">
        <v>1</v>
      </c>
      <c r="RB21" s="29">
        <v>9</v>
      </c>
      <c r="RC21" s="29">
        <v>9</v>
      </c>
      <c r="RD21" s="29">
        <v>9</v>
      </c>
      <c r="RE21" s="29">
        <v>9</v>
      </c>
      <c r="RF21" s="29">
        <v>9</v>
      </c>
      <c r="RG21" s="29">
        <v>9</v>
      </c>
      <c r="RH21" s="29">
        <v>9</v>
      </c>
      <c r="RI21" s="29">
        <v>9</v>
      </c>
      <c r="RJ21" s="29">
        <v>9</v>
      </c>
      <c r="RK21" s="29">
        <v>9</v>
      </c>
      <c r="RL21" s="29">
        <v>9</v>
      </c>
      <c r="RM21" s="29">
        <v>9</v>
      </c>
      <c r="RN21" s="29">
        <v>9</v>
      </c>
      <c r="RO21" s="29">
        <v>9</v>
      </c>
      <c r="RP21" s="29">
        <v>9</v>
      </c>
      <c r="RQ21" s="29">
        <v>9</v>
      </c>
      <c r="RR21" s="29">
        <v>9</v>
      </c>
      <c r="RS21" s="29">
        <v>9</v>
      </c>
      <c r="RT21" s="29">
        <v>9</v>
      </c>
      <c r="RU21" s="29">
        <v>1</v>
      </c>
      <c r="RV21" s="29">
        <v>2</v>
      </c>
      <c r="RW21" s="29">
        <v>2</v>
      </c>
      <c r="RX21" s="29">
        <v>2</v>
      </c>
      <c r="RY21" s="29">
        <v>2</v>
      </c>
      <c r="RZ21" s="29">
        <v>1</v>
      </c>
      <c r="SA21" s="29">
        <v>1</v>
      </c>
      <c r="SB21" s="29">
        <v>1</v>
      </c>
      <c r="SC21" s="29">
        <v>1</v>
      </c>
      <c r="SD21" s="29">
        <v>9</v>
      </c>
      <c r="SE21" s="29">
        <v>9</v>
      </c>
      <c r="SF21" s="29">
        <v>9</v>
      </c>
      <c r="SG21" s="29">
        <v>9</v>
      </c>
      <c r="SH21" s="29">
        <v>9</v>
      </c>
      <c r="SI21" s="29">
        <v>9</v>
      </c>
      <c r="SJ21" s="29">
        <v>9</v>
      </c>
      <c r="SK21" s="29">
        <v>9</v>
      </c>
      <c r="SL21" s="29">
        <v>9</v>
      </c>
      <c r="SM21" s="29">
        <v>9</v>
      </c>
      <c r="SN21" s="29">
        <v>9</v>
      </c>
      <c r="SO21" s="29">
        <v>9</v>
      </c>
      <c r="SP21" s="29">
        <v>9</v>
      </c>
      <c r="SQ21" s="29">
        <v>2</v>
      </c>
      <c r="SR21" s="29">
        <v>2</v>
      </c>
      <c r="SS21" s="29">
        <v>9</v>
      </c>
      <c r="ST21" s="29">
        <v>2</v>
      </c>
      <c r="SU21" s="29">
        <v>1</v>
      </c>
      <c r="SV21" s="29">
        <v>2</v>
      </c>
      <c r="SW21" s="29">
        <v>2</v>
      </c>
      <c r="SX21" s="29">
        <v>1</v>
      </c>
      <c r="SY21" s="29">
        <v>2</v>
      </c>
      <c r="SZ21" s="29">
        <v>1</v>
      </c>
      <c r="TA21" s="29">
        <v>1</v>
      </c>
      <c r="TB21" s="29">
        <v>1</v>
      </c>
      <c r="TC21" s="29">
        <v>1</v>
      </c>
      <c r="TD21" s="29">
        <v>1</v>
      </c>
      <c r="TE21" s="29">
        <v>1</v>
      </c>
      <c r="TF21" s="29">
        <v>1</v>
      </c>
      <c r="TG21" s="29">
        <v>3</v>
      </c>
    </row>
    <row r="22" spans="1:527" s="21" customFormat="1">
      <c r="A22" s="18">
        <v>1</v>
      </c>
      <c r="B22" s="18">
        <v>11</v>
      </c>
      <c r="C22" s="19" t="s">
        <v>238</v>
      </c>
      <c r="D22" s="19" t="s">
        <v>230</v>
      </c>
      <c r="E22" s="19"/>
      <c r="F22" s="18">
        <v>0</v>
      </c>
      <c r="G22" s="19"/>
      <c r="H22" s="19" t="s">
        <v>224</v>
      </c>
      <c r="I22" s="19" t="s">
        <v>225</v>
      </c>
      <c r="J22" s="18">
        <v>9</v>
      </c>
      <c r="K22" s="18">
        <v>9</v>
      </c>
      <c r="L22" s="18">
        <v>9</v>
      </c>
      <c r="M22" s="18">
        <v>9</v>
      </c>
      <c r="N22" s="18">
        <v>9</v>
      </c>
      <c r="O22" s="18">
        <v>9</v>
      </c>
      <c r="P22" s="18">
        <v>9</v>
      </c>
      <c r="Q22" s="18">
        <v>9</v>
      </c>
      <c r="R22" s="18">
        <v>9</v>
      </c>
      <c r="S22" s="18">
        <v>9</v>
      </c>
      <c r="T22" s="18">
        <v>9</v>
      </c>
      <c r="U22" s="18">
        <v>9</v>
      </c>
      <c r="V22" s="18">
        <v>9</v>
      </c>
      <c r="W22" s="18">
        <v>9</v>
      </c>
      <c r="X22" s="18">
        <v>9</v>
      </c>
      <c r="Y22" s="18">
        <v>9</v>
      </c>
      <c r="Z22" s="18">
        <v>9</v>
      </c>
      <c r="AA22" s="18">
        <v>9</v>
      </c>
      <c r="AB22" s="18">
        <v>9</v>
      </c>
      <c r="AC22" s="18">
        <v>9</v>
      </c>
      <c r="AD22" s="18">
        <v>9</v>
      </c>
      <c r="AE22" s="18">
        <v>9</v>
      </c>
      <c r="AF22" s="18">
        <v>9</v>
      </c>
      <c r="AG22" s="18">
        <v>9</v>
      </c>
      <c r="AH22" s="18">
        <v>9</v>
      </c>
      <c r="AI22" s="18">
        <v>9</v>
      </c>
      <c r="AJ22" s="18">
        <v>9</v>
      </c>
      <c r="AK22" s="18">
        <v>9</v>
      </c>
      <c r="AL22" s="18">
        <v>9</v>
      </c>
      <c r="AM22" s="18">
        <v>9</v>
      </c>
      <c r="AN22" s="18">
        <v>9</v>
      </c>
      <c r="AO22" s="18">
        <v>9</v>
      </c>
      <c r="AP22" s="18">
        <v>9</v>
      </c>
      <c r="AQ22" s="18">
        <v>9</v>
      </c>
      <c r="AR22" s="18">
        <v>9</v>
      </c>
      <c r="AS22" s="18">
        <v>9</v>
      </c>
      <c r="AT22" s="18">
        <v>9</v>
      </c>
      <c r="AU22" s="18">
        <v>9</v>
      </c>
      <c r="AV22" s="18">
        <v>9</v>
      </c>
      <c r="AW22" s="18">
        <v>9</v>
      </c>
      <c r="AX22" s="18">
        <v>9</v>
      </c>
      <c r="AY22" s="18">
        <v>9</v>
      </c>
      <c r="AZ22" s="18">
        <v>9</v>
      </c>
      <c r="BA22" s="18">
        <v>9</v>
      </c>
      <c r="BB22" s="18">
        <v>9</v>
      </c>
      <c r="BC22" s="18">
        <v>9</v>
      </c>
      <c r="BD22" s="18">
        <v>9</v>
      </c>
      <c r="BE22" s="18">
        <v>9</v>
      </c>
      <c r="BF22" s="18">
        <v>9</v>
      </c>
      <c r="BG22" s="18">
        <v>9</v>
      </c>
      <c r="BH22" s="18">
        <v>9</v>
      </c>
      <c r="BI22" s="18">
        <v>9</v>
      </c>
      <c r="BJ22" s="18">
        <v>9</v>
      </c>
      <c r="BK22" s="18">
        <v>9</v>
      </c>
      <c r="BL22" s="18">
        <v>9</v>
      </c>
      <c r="BM22" s="18">
        <v>9</v>
      </c>
      <c r="BN22" s="18">
        <v>9</v>
      </c>
      <c r="BO22" s="18">
        <v>9</v>
      </c>
      <c r="BP22" s="18">
        <v>9</v>
      </c>
      <c r="BQ22" s="18">
        <v>9</v>
      </c>
      <c r="BR22" s="18">
        <v>9</v>
      </c>
      <c r="BS22" s="18">
        <v>9</v>
      </c>
      <c r="BT22" s="18">
        <v>9</v>
      </c>
      <c r="BU22" s="18">
        <v>9</v>
      </c>
      <c r="BV22" s="18">
        <v>9</v>
      </c>
      <c r="BW22" s="18">
        <v>9</v>
      </c>
      <c r="BX22" s="18">
        <v>9</v>
      </c>
      <c r="BY22" s="18">
        <v>9</v>
      </c>
      <c r="BZ22" s="18">
        <v>9</v>
      </c>
      <c r="CA22" s="18">
        <v>9</v>
      </c>
      <c r="CB22" s="18">
        <v>9</v>
      </c>
      <c r="CC22" s="18">
        <v>9</v>
      </c>
      <c r="CD22" s="18">
        <v>9</v>
      </c>
      <c r="CE22" s="18">
        <v>9</v>
      </c>
      <c r="CF22" s="18">
        <v>9</v>
      </c>
      <c r="CG22" s="18">
        <v>9</v>
      </c>
      <c r="CH22" s="18">
        <v>9</v>
      </c>
      <c r="CI22" s="18">
        <v>9</v>
      </c>
      <c r="CJ22" s="18">
        <v>9</v>
      </c>
      <c r="CK22" s="18">
        <v>9</v>
      </c>
      <c r="CL22" s="18">
        <v>9</v>
      </c>
      <c r="CM22" s="18">
        <v>9</v>
      </c>
      <c r="CN22" s="18">
        <v>9</v>
      </c>
      <c r="CO22" s="18">
        <v>9</v>
      </c>
      <c r="CP22" s="18">
        <v>9</v>
      </c>
      <c r="CQ22" s="18">
        <v>9</v>
      </c>
      <c r="CR22" s="18">
        <v>9</v>
      </c>
      <c r="CS22" s="18">
        <v>9</v>
      </c>
      <c r="CT22" s="18">
        <v>9</v>
      </c>
      <c r="CU22" s="18">
        <v>9</v>
      </c>
      <c r="CV22" s="18">
        <v>9</v>
      </c>
      <c r="CW22" s="18">
        <v>9</v>
      </c>
      <c r="CX22" s="18">
        <v>9</v>
      </c>
      <c r="CY22" s="18">
        <v>9</v>
      </c>
      <c r="CZ22" s="18">
        <v>9</v>
      </c>
      <c r="DA22" s="18">
        <v>9</v>
      </c>
      <c r="DB22" s="18">
        <v>9</v>
      </c>
      <c r="DC22" s="18">
        <v>9</v>
      </c>
      <c r="DD22" s="18">
        <v>9</v>
      </c>
      <c r="DE22" s="18">
        <v>9</v>
      </c>
      <c r="DF22" s="18">
        <v>9</v>
      </c>
      <c r="DG22" s="18">
        <v>9</v>
      </c>
      <c r="DH22" s="18">
        <v>9</v>
      </c>
      <c r="DI22" s="18">
        <v>9</v>
      </c>
      <c r="DJ22" s="18">
        <v>9</v>
      </c>
      <c r="DK22" s="18">
        <v>9</v>
      </c>
      <c r="DL22" s="18">
        <v>9</v>
      </c>
      <c r="DM22" s="18">
        <v>9</v>
      </c>
      <c r="DN22" s="18">
        <v>9</v>
      </c>
      <c r="DO22" s="18">
        <v>9</v>
      </c>
      <c r="DP22" s="18">
        <v>9</v>
      </c>
      <c r="DQ22" s="18">
        <v>9</v>
      </c>
      <c r="DR22" s="18">
        <v>9</v>
      </c>
      <c r="DS22" s="18">
        <v>9</v>
      </c>
      <c r="DT22" s="18">
        <v>9</v>
      </c>
      <c r="DU22" s="18">
        <v>9</v>
      </c>
      <c r="DV22" s="18">
        <v>9</v>
      </c>
      <c r="DW22" s="18">
        <v>9</v>
      </c>
      <c r="DX22" s="18">
        <v>9</v>
      </c>
      <c r="DY22" s="18">
        <v>9</v>
      </c>
      <c r="DZ22" s="18">
        <v>9</v>
      </c>
      <c r="EA22" s="18">
        <v>9</v>
      </c>
      <c r="EB22" s="18">
        <v>9</v>
      </c>
      <c r="EC22" s="18">
        <v>9</v>
      </c>
      <c r="ED22" s="18">
        <v>9</v>
      </c>
      <c r="EE22" s="18">
        <v>9</v>
      </c>
      <c r="EF22" s="18">
        <v>9</v>
      </c>
      <c r="EG22" s="18">
        <v>9</v>
      </c>
      <c r="EH22" s="18">
        <v>9</v>
      </c>
      <c r="EI22" s="18">
        <v>9</v>
      </c>
      <c r="EJ22" s="18">
        <v>9</v>
      </c>
      <c r="EK22" s="18">
        <v>9</v>
      </c>
      <c r="EL22" s="18">
        <v>9</v>
      </c>
      <c r="EM22" s="18">
        <v>9</v>
      </c>
      <c r="EN22" s="18">
        <v>1</v>
      </c>
      <c r="EO22" s="18">
        <v>9</v>
      </c>
      <c r="EP22" s="18">
        <v>9</v>
      </c>
      <c r="EQ22" s="18">
        <v>9</v>
      </c>
      <c r="ER22" s="18">
        <v>1</v>
      </c>
      <c r="ES22" s="18">
        <v>1</v>
      </c>
      <c r="ET22" s="18">
        <v>1</v>
      </c>
      <c r="EU22" s="18">
        <v>1</v>
      </c>
      <c r="EV22" s="18">
        <v>1</v>
      </c>
      <c r="EW22" s="18">
        <v>1</v>
      </c>
      <c r="EX22" s="18">
        <v>1</v>
      </c>
      <c r="EY22" s="18">
        <v>1</v>
      </c>
      <c r="EZ22" s="18">
        <v>2</v>
      </c>
      <c r="FA22" s="18">
        <v>1</v>
      </c>
      <c r="FB22" s="18">
        <v>1</v>
      </c>
      <c r="FC22" s="18">
        <v>1</v>
      </c>
      <c r="FD22" s="18">
        <v>1</v>
      </c>
      <c r="FE22" s="18">
        <v>1</v>
      </c>
      <c r="FF22" s="18">
        <v>1</v>
      </c>
      <c r="FG22" s="18">
        <v>1</v>
      </c>
      <c r="FH22" s="18">
        <v>1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2</v>
      </c>
      <c r="FU22" s="18">
        <v>1</v>
      </c>
      <c r="FV22" s="18">
        <v>2</v>
      </c>
      <c r="FW22" s="18">
        <v>1</v>
      </c>
      <c r="FX22" s="18">
        <v>2</v>
      </c>
      <c r="FY22" s="18">
        <v>9</v>
      </c>
      <c r="FZ22" s="18">
        <v>9</v>
      </c>
      <c r="GA22" s="18">
        <v>9</v>
      </c>
      <c r="GB22" s="18">
        <v>9</v>
      </c>
      <c r="GC22" s="18">
        <v>9</v>
      </c>
      <c r="GD22" s="18">
        <v>9</v>
      </c>
      <c r="GE22" s="18">
        <v>9</v>
      </c>
      <c r="GF22" s="18">
        <v>9</v>
      </c>
      <c r="GG22" s="18">
        <v>9</v>
      </c>
      <c r="GH22" s="18">
        <v>9</v>
      </c>
      <c r="GI22" s="18">
        <v>9</v>
      </c>
      <c r="GJ22" s="18">
        <v>1</v>
      </c>
      <c r="GK22" s="18">
        <v>1</v>
      </c>
      <c r="GL22" s="18">
        <v>1</v>
      </c>
      <c r="GM22" s="18">
        <v>1</v>
      </c>
      <c r="GN22" s="18">
        <v>1</v>
      </c>
      <c r="GO22" s="18">
        <v>1</v>
      </c>
      <c r="GP22" s="18">
        <v>1</v>
      </c>
      <c r="GQ22" s="18">
        <v>1</v>
      </c>
      <c r="GR22" s="18">
        <v>1</v>
      </c>
      <c r="GS22" s="18">
        <v>1</v>
      </c>
      <c r="GT22" s="18">
        <v>1</v>
      </c>
      <c r="GU22" s="18">
        <v>2</v>
      </c>
      <c r="GV22" s="18">
        <v>2</v>
      </c>
      <c r="GW22" s="18">
        <v>1</v>
      </c>
      <c r="GX22" s="18">
        <v>1</v>
      </c>
      <c r="GY22" s="18">
        <v>1</v>
      </c>
      <c r="GZ22" s="18">
        <v>1</v>
      </c>
      <c r="HA22" s="18">
        <v>1</v>
      </c>
      <c r="HB22" s="18">
        <v>1</v>
      </c>
      <c r="HC22" s="18">
        <v>1</v>
      </c>
      <c r="HD22" s="18">
        <v>1</v>
      </c>
      <c r="HE22" s="18">
        <v>1</v>
      </c>
      <c r="HF22" s="18">
        <v>1</v>
      </c>
      <c r="HG22" s="18">
        <v>1</v>
      </c>
      <c r="HH22" s="18">
        <v>1</v>
      </c>
      <c r="HI22" s="18">
        <v>1</v>
      </c>
      <c r="HJ22" s="18">
        <v>1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2</v>
      </c>
      <c r="HQ22" s="18">
        <v>2</v>
      </c>
      <c r="HR22" s="18">
        <v>1</v>
      </c>
      <c r="HS22" s="18">
        <v>1</v>
      </c>
      <c r="HT22" s="18">
        <v>1</v>
      </c>
      <c r="HU22" s="18">
        <v>1</v>
      </c>
      <c r="HV22" s="18">
        <v>3</v>
      </c>
      <c r="HW22" s="18">
        <v>1</v>
      </c>
      <c r="HX22" s="18">
        <v>9</v>
      </c>
      <c r="HY22" s="18">
        <v>9</v>
      </c>
      <c r="HZ22" s="18">
        <v>1</v>
      </c>
      <c r="IA22" s="18">
        <v>1</v>
      </c>
      <c r="IB22" s="18">
        <v>1</v>
      </c>
      <c r="IC22" s="18">
        <v>1</v>
      </c>
      <c r="ID22" s="18">
        <v>1</v>
      </c>
      <c r="IE22" s="18">
        <v>2</v>
      </c>
      <c r="IF22" s="18">
        <v>1</v>
      </c>
      <c r="IG22" s="18">
        <v>1</v>
      </c>
      <c r="IH22" s="18">
        <v>1</v>
      </c>
      <c r="II22" s="18">
        <v>2</v>
      </c>
      <c r="IJ22" s="18">
        <v>1</v>
      </c>
      <c r="IK22" s="18">
        <v>1</v>
      </c>
      <c r="IL22" s="18">
        <v>1</v>
      </c>
      <c r="IM22" s="18">
        <v>1</v>
      </c>
      <c r="IN22" s="18">
        <v>1</v>
      </c>
      <c r="IO22" s="18">
        <v>1</v>
      </c>
      <c r="IP22" s="18">
        <v>1</v>
      </c>
      <c r="IQ22" s="18">
        <v>1</v>
      </c>
      <c r="IR22" s="18">
        <v>1</v>
      </c>
      <c r="IS22" s="18">
        <v>1</v>
      </c>
      <c r="IT22" s="18">
        <v>1</v>
      </c>
      <c r="IU22" s="20">
        <v>1</v>
      </c>
      <c r="IV22" s="18">
        <v>1</v>
      </c>
      <c r="IW22" s="18">
        <v>1</v>
      </c>
      <c r="IX22" s="18">
        <v>1</v>
      </c>
      <c r="IY22" s="18">
        <v>1</v>
      </c>
      <c r="IZ22" s="18">
        <v>1</v>
      </c>
      <c r="JA22" s="18">
        <v>1</v>
      </c>
      <c r="JB22" s="18">
        <v>1</v>
      </c>
      <c r="JC22" s="18">
        <v>9</v>
      </c>
      <c r="JD22" s="18">
        <v>1</v>
      </c>
      <c r="JE22" s="18">
        <v>1</v>
      </c>
      <c r="JF22" s="18">
        <v>1</v>
      </c>
      <c r="JG22" s="18">
        <v>1</v>
      </c>
      <c r="JH22" s="18">
        <v>1</v>
      </c>
      <c r="JI22" s="18">
        <v>1</v>
      </c>
      <c r="JJ22" s="18">
        <v>1</v>
      </c>
      <c r="JK22" s="18">
        <v>1</v>
      </c>
      <c r="JL22" s="18">
        <v>9</v>
      </c>
      <c r="JM22" s="18">
        <v>1</v>
      </c>
      <c r="JN22" s="18">
        <v>1</v>
      </c>
      <c r="JO22" s="18">
        <v>1</v>
      </c>
      <c r="JP22" s="18">
        <v>1</v>
      </c>
      <c r="JQ22" s="18">
        <v>1</v>
      </c>
      <c r="JR22" s="18">
        <v>1</v>
      </c>
      <c r="JS22" s="18">
        <v>2</v>
      </c>
      <c r="JT22" s="18">
        <v>2</v>
      </c>
      <c r="JU22" s="18">
        <v>2</v>
      </c>
      <c r="JV22" s="18">
        <v>1</v>
      </c>
      <c r="JW22" s="18">
        <v>1</v>
      </c>
      <c r="JX22" s="18">
        <v>1</v>
      </c>
      <c r="JY22" s="18">
        <v>1</v>
      </c>
      <c r="JZ22" s="18">
        <v>1</v>
      </c>
      <c r="KA22" s="18">
        <v>2</v>
      </c>
      <c r="KB22" s="18">
        <v>1</v>
      </c>
      <c r="KC22" s="18">
        <v>1</v>
      </c>
      <c r="KD22" s="18">
        <v>1</v>
      </c>
      <c r="KE22" s="18">
        <v>1</v>
      </c>
      <c r="KF22" s="18">
        <v>9</v>
      </c>
      <c r="KG22" s="18">
        <v>1</v>
      </c>
      <c r="KH22" s="18">
        <v>1</v>
      </c>
      <c r="KI22" s="18">
        <v>1</v>
      </c>
      <c r="KJ22" s="18">
        <v>1</v>
      </c>
      <c r="KK22" s="18">
        <v>1</v>
      </c>
      <c r="KL22" s="18">
        <v>1</v>
      </c>
      <c r="KM22" s="18">
        <v>1</v>
      </c>
      <c r="KN22" s="18">
        <v>1</v>
      </c>
      <c r="KO22" s="18">
        <v>1</v>
      </c>
      <c r="KP22" s="18">
        <v>1</v>
      </c>
      <c r="KQ22" s="18">
        <v>1</v>
      </c>
      <c r="KR22" s="18">
        <v>1</v>
      </c>
      <c r="KS22" s="18">
        <v>1</v>
      </c>
      <c r="KT22" s="18">
        <v>1</v>
      </c>
      <c r="KU22" s="18">
        <v>1</v>
      </c>
      <c r="KV22" s="18">
        <v>1</v>
      </c>
      <c r="KW22" s="18">
        <v>1</v>
      </c>
      <c r="KX22" s="18">
        <v>1</v>
      </c>
      <c r="KY22" s="18">
        <v>1</v>
      </c>
      <c r="KZ22" s="18">
        <v>1</v>
      </c>
      <c r="LA22" s="18">
        <v>1</v>
      </c>
      <c r="LB22" s="18">
        <v>1</v>
      </c>
      <c r="LC22" s="18">
        <v>1</v>
      </c>
      <c r="LD22" s="18">
        <v>1</v>
      </c>
      <c r="LE22" s="18">
        <v>1</v>
      </c>
      <c r="LF22" s="18">
        <v>1</v>
      </c>
      <c r="LG22" s="18">
        <v>1</v>
      </c>
      <c r="LH22" s="18">
        <v>1</v>
      </c>
      <c r="LI22" s="18">
        <v>9</v>
      </c>
      <c r="LJ22" s="18">
        <v>9</v>
      </c>
      <c r="LK22" s="18">
        <v>9</v>
      </c>
      <c r="LL22" s="18">
        <v>9</v>
      </c>
      <c r="LM22" s="18">
        <v>1</v>
      </c>
      <c r="LN22" s="18">
        <v>1</v>
      </c>
      <c r="LO22" s="18">
        <v>1</v>
      </c>
      <c r="LP22" s="18">
        <v>1</v>
      </c>
      <c r="LQ22" s="18">
        <v>1</v>
      </c>
      <c r="LR22" s="18">
        <v>2</v>
      </c>
      <c r="LS22" s="18">
        <v>2</v>
      </c>
      <c r="LT22" s="18">
        <v>2</v>
      </c>
      <c r="LU22" s="18">
        <v>2</v>
      </c>
      <c r="LV22" s="18">
        <v>2</v>
      </c>
      <c r="LW22" s="18">
        <v>2</v>
      </c>
      <c r="LX22" s="18">
        <v>2</v>
      </c>
      <c r="LY22" s="18">
        <v>1</v>
      </c>
      <c r="LZ22" s="18">
        <v>2</v>
      </c>
      <c r="MA22" s="18">
        <v>2</v>
      </c>
      <c r="MB22" s="18">
        <v>1</v>
      </c>
      <c r="MC22" s="18">
        <v>1</v>
      </c>
      <c r="MD22" s="18">
        <v>1</v>
      </c>
      <c r="ME22" s="18">
        <v>1</v>
      </c>
      <c r="MF22" s="18">
        <v>1</v>
      </c>
      <c r="MG22" s="18">
        <v>1</v>
      </c>
      <c r="MH22" s="18">
        <v>1</v>
      </c>
      <c r="MI22" s="18">
        <v>1</v>
      </c>
      <c r="MJ22" s="18">
        <v>1</v>
      </c>
      <c r="MK22" s="18">
        <v>1</v>
      </c>
      <c r="ML22" s="18">
        <v>1</v>
      </c>
      <c r="MM22" s="18">
        <v>1</v>
      </c>
      <c r="MN22" s="18">
        <v>1</v>
      </c>
      <c r="MO22" s="18">
        <v>1</v>
      </c>
      <c r="MP22" s="18">
        <v>1</v>
      </c>
      <c r="MQ22" s="18">
        <v>1</v>
      </c>
      <c r="MR22" s="18">
        <v>1</v>
      </c>
      <c r="MS22" s="18">
        <v>1</v>
      </c>
      <c r="MT22" s="18">
        <v>1</v>
      </c>
      <c r="MU22" s="18">
        <v>9</v>
      </c>
      <c r="MV22" s="18">
        <v>1</v>
      </c>
      <c r="MW22" s="18">
        <v>1</v>
      </c>
      <c r="MX22" s="18">
        <v>1</v>
      </c>
      <c r="MY22" s="18">
        <v>1</v>
      </c>
      <c r="MZ22" s="18">
        <v>1</v>
      </c>
      <c r="NA22" s="18">
        <v>1</v>
      </c>
      <c r="NB22" s="18">
        <v>1</v>
      </c>
      <c r="NC22" s="18">
        <v>1</v>
      </c>
      <c r="ND22" s="18">
        <v>1</v>
      </c>
      <c r="NE22" s="18">
        <v>9</v>
      </c>
      <c r="NF22" s="18">
        <v>9</v>
      </c>
      <c r="NG22" s="18">
        <v>1</v>
      </c>
      <c r="NH22" s="18">
        <v>1</v>
      </c>
      <c r="NI22" s="18">
        <v>1</v>
      </c>
      <c r="NJ22" s="18">
        <v>1</v>
      </c>
      <c r="NK22" s="18">
        <v>1</v>
      </c>
      <c r="NL22" s="18">
        <v>1</v>
      </c>
      <c r="NM22" s="18">
        <v>1</v>
      </c>
      <c r="NN22" s="18">
        <v>1</v>
      </c>
      <c r="NO22" s="18">
        <v>1</v>
      </c>
      <c r="NP22" s="18">
        <v>3</v>
      </c>
      <c r="NQ22" s="18">
        <v>3</v>
      </c>
      <c r="NR22" s="18">
        <v>1</v>
      </c>
      <c r="NS22" s="18">
        <v>1</v>
      </c>
      <c r="NT22" s="18">
        <v>1</v>
      </c>
      <c r="NU22" s="18">
        <v>1</v>
      </c>
      <c r="NV22" s="18">
        <v>9</v>
      </c>
      <c r="NW22" s="18">
        <v>1</v>
      </c>
      <c r="NX22" s="18">
        <v>1</v>
      </c>
      <c r="NY22" s="18">
        <v>1</v>
      </c>
      <c r="NZ22" s="18">
        <v>1</v>
      </c>
      <c r="OA22" s="18">
        <v>1</v>
      </c>
      <c r="OB22" s="18">
        <v>1</v>
      </c>
      <c r="OC22" s="18">
        <v>1</v>
      </c>
      <c r="OD22" s="18">
        <v>1</v>
      </c>
      <c r="OE22" s="18">
        <v>1</v>
      </c>
      <c r="OF22" s="18">
        <v>1</v>
      </c>
      <c r="OG22" s="18">
        <v>2</v>
      </c>
      <c r="OH22" s="18">
        <v>9</v>
      </c>
      <c r="OI22" s="18">
        <v>1</v>
      </c>
      <c r="OJ22" s="18">
        <v>1</v>
      </c>
      <c r="OK22" s="18">
        <v>1</v>
      </c>
      <c r="OL22" s="18">
        <v>1</v>
      </c>
      <c r="OM22" s="18">
        <v>1</v>
      </c>
      <c r="ON22" s="18">
        <v>1</v>
      </c>
      <c r="OO22" s="18">
        <v>1</v>
      </c>
      <c r="OP22" s="18">
        <v>9</v>
      </c>
      <c r="OQ22" s="18">
        <v>9</v>
      </c>
      <c r="OR22" s="18">
        <v>9</v>
      </c>
      <c r="OS22" s="18">
        <v>9</v>
      </c>
      <c r="OT22" s="18">
        <v>9</v>
      </c>
      <c r="OU22" s="18">
        <v>1</v>
      </c>
      <c r="OV22" s="18">
        <v>9</v>
      </c>
      <c r="OW22" s="18">
        <v>9</v>
      </c>
      <c r="OX22" s="18">
        <v>9</v>
      </c>
      <c r="OY22" s="18">
        <v>9</v>
      </c>
      <c r="OZ22" s="18">
        <v>9</v>
      </c>
      <c r="PA22" s="18">
        <v>9</v>
      </c>
      <c r="PB22" s="18">
        <v>9</v>
      </c>
      <c r="PC22" s="18">
        <v>1</v>
      </c>
      <c r="PD22" s="18">
        <v>1</v>
      </c>
      <c r="PE22" s="18">
        <v>1</v>
      </c>
      <c r="PF22" s="18">
        <v>2</v>
      </c>
      <c r="PG22" s="18">
        <v>1</v>
      </c>
      <c r="PH22" s="18">
        <v>1</v>
      </c>
      <c r="PI22" s="18">
        <v>1</v>
      </c>
      <c r="PJ22" s="18">
        <v>1</v>
      </c>
      <c r="PK22" s="18">
        <v>1</v>
      </c>
      <c r="PL22" s="18">
        <v>1</v>
      </c>
      <c r="PM22" s="18">
        <v>1</v>
      </c>
      <c r="PN22" s="18">
        <v>1</v>
      </c>
      <c r="PO22" s="18">
        <v>1</v>
      </c>
      <c r="PP22" s="18">
        <v>1</v>
      </c>
      <c r="PQ22" s="18">
        <v>1</v>
      </c>
      <c r="PR22" s="18">
        <v>1</v>
      </c>
      <c r="PS22" s="18">
        <v>1</v>
      </c>
      <c r="PT22" s="18">
        <v>2</v>
      </c>
      <c r="PU22" s="18">
        <v>1</v>
      </c>
      <c r="PV22" s="18">
        <v>1</v>
      </c>
      <c r="PW22" s="18">
        <v>1</v>
      </c>
      <c r="PX22" s="18">
        <v>1</v>
      </c>
      <c r="PY22" s="18">
        <v>1</v>
      </c>
      <c r="PZ22" s="18">
        <v>2</v>
      </c>
      <c r="QA22" s="18">
        <v>2</v>
      </c>
      <c r="QB22" s="18">
        <v>2</v>
      </c>
      <c r="QC22" s="18">
        <v>1</v>
      </c>
      <c r="QD22" s="18">
        <v>2</v>
      </c>
      <c r="QE22" s="18">
        <v>2</v>
      </c>
      <c r="QF22" s="18">
        <v>1</v>
      </c>
      <c r="QG22" s="18">
        <v>1</v>
      </c>
      <c r="QH22" s="18">
        <v>1</v>
      </c>
      <c r="QI22" s="18">
        <v>1</v>
      </c>
      <c r="QJ22" s="18">
        <v>1</v>
      </c>
      <c r="QK22" s="18">
        <v>1</v>
      </c>
      <c r="QL22" s="18">
        <v>1</v>
      </c>
      <c r="QM22" s="18">
        <v>1</v>
      </c>
      <c r="QN22" s="18">
        <v>1</v>
      </c>
      <c r="QO22" s="18">
        <v>1</v>
      </c>
      <c r="QP22" s="18">
        <v>1</v>
      </c>
      <c r="QQ22" s="18">
        <v>1</v>
      </c>
      <c r="QR22" s="18">
        <v>1</v>
      </c>
      <c r="QS22" s="18">
        <v>2</v>
      </c>
      <c r="QT22" s="18">
        <v>9</v>
      </c>
      <c r="QU22" s="18">
        <v>1</v>
      </c>
      <c r="QV22" s="18">
        <v>2</v>
      </c>
      <c r="QW22" s="18">
        <v>1</v>
      </c>
      <c r="QX22" s="18">
        <v>1</v>
      </c>
      <c r="QY22" s="18">
        <v>9</v>
      </c>
      <c r="QZ22" s="18">
        <v>9</v>
      </c>
      <c r="RA22" s="18">
        <v>1</v>
      </c>
      <c r="RB22" s="18">
        <v>1</v>
      </c>
      <c r="RC22" s="18">
        <v>9</v>
      </c>
      <c r="RD22" s="18">
        <v>9</v>
      </c>
      <c r="RE22" s="18">
        <v>9</v>
      </c>
      <c r="RF22" s="18">
        <v>9</v>
      </c>
      <c r="RG22" s="18">
        <v>9</v>
      </c>
      <c r="RH22" s="18">
        <v>9</v>
      </c>
      <c r="RI22" s="18">
        <v>9</v>
      </c>
      <c r="RJ22" s="18">
        <v>9</v>
      </c>
      <c r="RK22" s="18">
        <v>9</v>
      </c>
      <c r="RL22" s="18">
        <v>9</v>
      </c>
      <c r="RM22" s="18">
        <v>9</v>
      </c>
      <c r="RN22" s="18">
        <v>9</v>
      </c>
      <c r="RO22" s="18">
        <v>9</v>
      </c>
      <c r="RP22" s="18">
        <v>9</v>
      </c>
      <c r="RQ22" s="18">
        <v>9</v>
      </c>
      <c r="RR22" s="18">
        <v>9</v>
      </c>
      <c r="RS22" s="18">
        <v>9</v>
      </c>
      <c r="RT22" s="18">
        <v>9</v>
      </c>
      <c r="RU22" s="18">
        <v>1</v>
      </c>
      <c r="RV22" s="18">
        <v>2</v>
      </c>
      <c r="RW22" s="18">
        <v>2</v>
      </c>
      <c r="RX22" s="18">
        <v>2</v>
      </c>
      <c r="RY22" s="18">
        <v>2</v>
      </c>
      <c r="RZ22" s="18">
        <v>1</v>
      </c>
      <c r="SA22" s="18">
        <v>1</v>
      </c>
      <c r="SB22" s="18">
        <v>1</v>
      </c>
      <c r="SC22" s="18">
        <v>1</v>
      </c>
      <c r="SD22" s="18">
        <v>2</v>
      </c>
      <c r="SE22" s="18">
        <v>2</v>
      </c>
      <c r="SF22" s="18">
        <v>1</v>
      </c>
      <c r="SG22" s="18">
        <v>1</v>
      </c>
      <c r="SH22" s="18">
        <v>1</v>
      </c>
      <c r="SI22" s="18">
        <v>9</v>
      </c>
      <c r="SJ22" s="18">
        <v>1</v>
      </c>
      <c r="SK22" s="18">
        <v>1</v>
      </c>
      <c r="SL22" s="18">
        <v>1</v>
      </c>
      <c r="SM22" s="18">
        <v>9</v>
      </c>
      <c r="SN22" s="18">
        <v>9</v>
      </c>
      <c r="SO22" s="18">
        <v>9</v>
      </c>
      <c r="SP22" s="18">
        <v>9</v>
      </c>
      <c r="SQ22" s="18">
        <v>2</v>
      </c>
      <c r="SR22" s="18">
        <v>2</v>
      </c>
      <c r="SS22" s="18">
        <v>1</v>
      </c>
      <c r="ST22" s="18">
        <v>2</v>
      </c>
      <c r="SU22" s="18">
        <v>1</v>
      </c>
      <c r="SV22" s="18">
        <v>2</v>
      </c>
      <c r="SW22" s="18">
        <v>2</v>
      </c>
      <c r="SX22" s="18">
        <v>9</v>
      </c>
      <c r="SY22" s="18">
        <v>2</v>
      </c>
      <c r="SZ22" s="18">
        <v>1</v>
      </c>
      <c r="TA22" s="18">
        <v>1</v>
      </c>
      <c r="TB22" s="18">
        <v>1</v>
      </c>
      <c r="TC22" s="18">
        <v>1</v>
      </c>
      <c r="TD22" s="18">
        <v>1</v>
      </c>
      <c r="TE22" s="18">
        <v>1</v>
      </c>
      <c r="TF22" s="18">
        <v>1</v>
      </c>
      <c r="TG22" s="18">
        <v>3</v>
      </c>
    </row>
    <row r="23" spans="1:527">
      <c r="A23" s="1">
        <v>1</v>
      </c>
      <c r="B23" s="6">
        <v>12</v>
      </c>
      <c r="C23" t="s">
        <v>239</v>
      </c>
      <c r="D23" t="s">
        <v>230</v>
      </c>
      <c r="F23" s="1">
        <v>0</v>
      </c>
      <c r="H23" t="s">
        <v>224</v>
      </c>
      <c r="I23" t="s">
        <v>225</v>
      </c>
      <c r="J23" s="1">
        <v>1</v>
      </c>
      <c r="K23" s="1">
        <v>2</v>
      </c>
      <c r="L23" s="1">
        <v>1</v>
      </c>
      <c r="M23" s="1">
        <v>9</v>
      </c>
      <c r="N23" s="1">
        <v>9</v>
      </c>
      <c r="O23" s="1">
        <v>1</v>
      </c>
      <c r="P23" s="1">
        <v>1</v>
      </c>
      <c r="Q23" s="1">
        <v>2</v>
      </c>
      <c r="R23" s="6">
        <v>3</v>
      </c>
      <c r="S23" s="1">
        <v>2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9</v>
      </c>
      <c r="Z23" s="1">
        <v>9</v>
      </c>
      <c r="AA23" s="1">
        <v>1</v>
      </c>
      <c r="AB23" s="1">
        <v>1</v>
      </c>
      <c r="AC23" s="1">
        <v>2</v>
      </c>
      <c r="AD23" s="1">
        <v>2</v>
      </c>
      <c r="AE23" s="1">
        <v>1</v>
      </c>
      <c r="AF23" s="1">
        <v>1</v>
      </c>
      <c r="AG23" s="1">
        <v>1</v>
      </c>
      <c r="AH23" s="1">
        <v>9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9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2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9</v>
      </c>
      <c r="BL23" s="1">
        <v>9</v>
      </c>
      <c r="BM23" s="1">
        <v>1</v>
      </c>
      <c r="BN23" s="1">
        <v>2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2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3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2</v>
      </c>
      <c r="CV23" s="1">
        <v>1</v>
      </c>
      <c r="CW23" s="1">
        <v>1</v>
      </c>
      <c r="CX23" s="1">
        <v>1</v>
      </c>
      <c r="CY23" s="1">
        <v>1</v>
      </c>
      <c r="CZ23" s="1">
        <v>3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9</v>
      </c>
      <c r="DK23" s="1">
        <v>9</v>
      </c>
      <c r="DL23" s="1">
        <v>9</v>
      </c>
      <c r="DM23" s="1">
        <v>9</v>
      </c>
      <c r="DN23" s="1">
        <v>9</v>
      </c>
      <c r="DO23" s="1">
        <v>1</v>
      </c>
      <c r="DP23" s="1">
        <v>1</v>
      </c>
      <c r="DQ23" s="1">
        <v>1</v>
      </c>
      <c r="DR23" s="1">
        <v>1</v>
      </c>
      <c r="DS23" s="1">
        <v>9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9</v>
      </c>
      <c r="DZ23" s="1">
        <v>9</v>
      </c>
      <c r="EA23" s="1">
        <v>1</v>
      </c>
      <c r="EB23" s="1">
        <v>2</v>
      </c>
      <c r="EC23" s="1">
        <v>1</v>
      </c>
      <c r="ED23" s="1">
        <v>1</v>
      </c>
      <c r="EE23" s="1">
        <v>2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9</v>
      </c>
      <c r="EO23" s="1">
        <v>1</v>
      </c>
      <c r="EP23" s="1">
        <v>1</v>
      </c>
      <c r="EQ23" s="1">
        <v>9</v>
      </c>
      <c r="ER23" s="1">
        <v>1</v>
      </c>
      <c r="ES23" s="1">
        <v>9</v>
      </c>
      <c r="ET23" s="1">
        <v>9</v>
      </c>
      <c r="EU23" s="1">
        <v>9</v>
      </c>
      <c r="EV23" s="1">
        <v>9</v>
      </c>
      <c r="EW23" s="1">
        <v>9</v>
      </c>
      <c r="EX23" s="1">
        <v>9</v>
      </c>
      <c r="EY23" s="1">
        <v>9</v>
      </c>
      <c r="EZ23" s="1">
        <v>9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2</v>
      </c>
      <c r="FU23" s="1">
        <v>1</v>
      </c>
      <c r="FV23" s="1">
        <v>2</v>
      </c>
      <c r="FW23" s="1">
        <v>1</v>
      </c>
      <c r="FX23" s="1">
        <v>2</v>
      </c>
      <c r="FY23" s="1">
        <v>1</v>
      </c>
      <c r="FZ23" s="1">
        <v>1</v>
      </c>
      <c r="GA23" s="1">
        <v>1</v>
      </c>
      <c r="GB23" s="1">
        <v>9</v>
      </c>
      <c r="GC23" s="1">
        <v>9</v>
      </c>
      <c r="GD23" s="1">
        <v>9</v>
      </c>
      <c r="GE23" s="1">
        <v>9</v>
      </c>
      <c r="GF23" s="1">
        <v>9</v>
      </c>
      <c r="GG23" s="1">
        <v>9</v>
      </c>
      <c r="GH23" s="1">
        <v>9</v>
      </c>
      <c r="GI23" s="1">
        <v>9</v>
      </c>
      <c r="GJ23" s="1">
        <v>9</v>
      </c>
      <c r="GK23" s="1">
        <v>9</v>
      </c>
      <c r="GL23" s="1">
        <v>1</v>
      </c>
      <c r="GM23" s="1">
        <v>9</v>
      </c>
      <c r="GN23" s="1">
        <v>9</v>
      </c>
      <c r="GO23" s="1">
        <v>9</v>
      </c>
      <c r="GP23" s="1">
        <v>9</v>
      </c>
      <c r="GQ23" s="1">
        <v>9</v>
      </c>
      <c r="GR23" s="1">
        <v>9</v>
      </c>
      <c r="GS23" s="1">
        <v>9</v>
      </c>
      <c r="GT23" s="1">
        <v>9</v>
      </c>
      <c r="GU23" s="1">
        <v>9</v>
      </c>
      <c r="GV23" s="1">
        <v>9</v>
      </c>
      <c r="GW23" s="1">
        <v>9</v>
      </c>
      <c r="GX23" s="1">
        <v>9</v>
      </c>
      <c r="GY23" s="1">
        <v>9</v>
      </c>
      <c r="GZ23" s="1">
        <v>9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9</v>
      </c>
      <c r="HM23" s="1">
        <v>9</v>
      </c>
      <c r="HN23" s="1">
        <v>9</v>
      </c>
      <c r="HO23" s="1">
        <v>9</v>
      </c>
      <c r="HP23" s="1">
        <v>9</v>
      </c>
      <c r="HQ23" s="1">
        <v>9</v>
      </c>
      <c r="HR23" s="1">
        <v>9</v>
      </c>
      <c r="HS23" s="1">
        <v>9</v>
      </c>
      <c r="HT23" s="1">
        <v>9</v>
      </c>
      <c r="HU23" s="1">
        <v>9</v>
      </c>
      <c r="HV23" s="1">
        <v>9</v>
      </c>
      <c r="HW23" s="1">
        <v>9</v>
      </c>
      <c r="HX23" s="1">
        <v>9</v>
      </c>
      <c r="HY23" s="1">
        <v>9</v>
      </c>
      <c r="HZ23" s="1">
        <v>9</v>
      </c>
      <c r="IA23" s="1">
        <v>9</v>
      </c>
      <c r="IB23" s="1">
        <v>9</v>
      </c>
      <c r="IC23" s="1">
        <v>9</v>
      </c>
      <c r="ID23" s="1">
        <v>9</v>
      </c>
      <c r="IE23" s="1">
        <v>9</v>
      </c>
      <c r="IF23" s="1">
        <v>9</v>
      </c>
      <c r="IG23" s="1">
        <v>9</v>
      </c>
      <c r="IH23" s="1">
        <v>9</v>
      </c>
      <c r="II23" s="1">
        <v>9</v>
      </c>
      <c r="IJ23" s="1">
        <v>9</v>
      </c>
      <c r="IK23" s="1">
        <v>9</v>
      </c>
      <c r="IL23" s="1">
        <v>1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7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9</v>
      </c>
      <c r="JD23" s="1">
        <v>9</v>
      </c>
      <c r="JE23" s="1">
        <v>9</v>
      </c>
      <c r="JF23" s="1">
        <v>9</v>
      </c>
      <c r="JG23" s="1">
        <v>9</v>
      </c>
      <c r="JH23" s="1">
        <v>9</v>
      </c>
      <c r="JI23" s="1">
        <v>9</v>
      </c>
      <c r="JJ23" s="1">
        <v>9</v>
      </c>
      <c r="JK23" s="1">
        <v>9</v>
      </c>
      <c r="JL23" s="1">
        <v>9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R23" s="1">
        <v>1</v>
      </c>
      <c r="JS23" s="1">
        <v>9</v>
      </c>
      <c r="JT23" s="1">
        <v>9</v>
      </c>
      <c r="JU23" s="1">
        <v>9</v>
      </c>
      <c r="JV23" s="1">
        <v>9</v>
      </c>
      <c r="JW23" s="1">
        <v>9</v>
      </c>
      <c r="JX23" s="1">
        <v>9</v>
      </c>
      <c r="JY23" s="1">
        <v>9</v>
      </c>
      <c r="JZ23" s="1">
        <v>9</v>
      </c>
      <c r="KA23" s="1">
        <v>9</v>
      </c>
      <c r="KB23" s="1">
        <v>9</v>
      </c>
      <c r="KC23" s="1">
        <v>9</v>
      </c>
      <c r="KD23" s="1">
        <v>9</v>
      </c>
      <c r="KE23" s="1">
        <v>9</v>
      </c>
      <c r="KF23" s="1">
        <v>9</v>
      </c>
      <c r="KG23" s="1">
        <v>9</v>
      </c>
      <c r="KH23" s="1">
        <v>9</v>
      </c>
      <c r="KI23" s="1">
        <v>9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9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Y23" s="1">
        <v>1</v>
      </c>
      <c r="KZ23" s="1">
        <v>1</v>
      </c>
      <c r="LA23" s="1">
        <v>1</v>
      </c>
      <c r="LB23" s="1">
        <v>1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1</v>
      </c>
      <c r="LJ23" s="1">
        <v>9</v>
      </c>
      <c r="LK23" s="1">
        <v>9</v>
      </c>
      <c r="LL23" s="1">
        <v>1</v>
      </c>
      <c r="LM23" s="1">
        <v>1</v>
      </c>
      <c r="LN23" s="1">
        <v>1</v>
      </c>
      <c r="LO23" s="1">
        <v>1</v>
      </c>
      <c r="LP23" s="1">
        <v>9</v>
      </c>
      <c r="LQ23" s="1">
        <v>9</v>
      </c>
      <c r="LR23" s="1">
        <v>9</v>
      </c>
      <c r="LS23" s="1">
        <v>9</v>
      </c>
      <c r="LT23" s="1">
        <v>9</v>
      </c>
      <c r="LU23" s="1">
        <v>9</v>
      </c>
      <c r="LV23" s="1">
        <v>9</v>
      </c>
      <c r="LW23" s="1">
        <v>9</v>
      </c>
      <c r="LX23" s="1">
        <v>9</v>
      </c>
      <c r="LY23" s="1">
        <v>9</v>
      </c>
      <c r="LZ23" s="1">
        <v>9</v>
      </c>
      <c r="MA23" s="1">
        <v>9</v>
      </c>
      <c r="MB23" s="1">
        <v>9</v>
      </c>
      <c r="MC23" s="1">
        <v>9</v>
      </c>
      <c r="MD23" s="1">
        <v>9</v>
      </c>
      <c r="ME23" s="1">
        <v>1</v>
      </c>
      <c r="MF23" s="1">
        <v>1</v>
      </c>
      <c r="MG23" s="1">
        <v>1</v>
      </c>
      <c r="MH23" s="1">
        <v>1</v>
      </c>
      <c r="MI23" s="1">
        <v>9</v>
      </c>
      <c r="MJ23" s="1">
        <v>9</v>
      </c>
      <c r="MK23" s="1">
        <v>9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9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  <c r="NK23" s="1">
        <v>1</v>
      </c>
      <c r="NL23" s="1">
        <v>1</v>
      </c>
      <c r="NM23" s="1">
        <v>9</v>
      </c>
      <c r="NN23" s="1">
        <v>1</v>
      </c>
      <c r="NO23" s="1">
        <v>1</v>
      </c>
      <c r="NP23" s="1">
        <v>9</v>
      </c>
      <c r="NQ23" s="1">
        <v>9</v>
      </c>
      <c r="NR23" s="1">
        <v>9</v>
      </c>
      <c r="NS23" s="1">
        <v>9</v>
      </c>
      <c r="NT23" s="1">
        <v>1</v>
      </c>
      <c r="NU23" s="1">
        <v>9</v>
      </c>
      <c r="NV23" s="1">
        <v>1</v>
      </c>
      <c r="NW23" s="1">
        <v>1</v>
      </c>
      <c r="NX23" s="1">
        <v>1</v>
      </c>
      <c r="NY23" s="1">
        <v>1</v>
      </c>
      <c r="NZ23" s="1">
        <v>1</v>
      </c>
      <c r="OA23" s="1">
        <v>1</v>
      </c>
      <c r="OB23" s="1">
        <v>1</v>
      </c>
      <c r="OC23" s="1">
        <v>1</v>
      </c>
      <c r="OD23" s="1">
        <v>1</v>
      </c>
      <c r="OE23" s="1">
        <v>1</v>
      </c>
      <c r="OF23" s="1">
        <v>1</v>
      </c>
      <c r="OG23" s="1">
        <v>2</v>
      </c>
      <c r="OH23" s="1">
        <v>9</v>
      </c>
      <c r="OI23" s="1">
        <v>9</v>
      </c>
      <c r="OJ23" s="1">
        <v>9</v>
      </c>
      <c r="OK23" s="1">
        <v>9</v>
      </c>
      <c r="OL23" s="1">
        <v>9</v>
      </c>
      <c r="OM23" s="1">
        <v>9</v>
      </c>
      <c r="ON23" s="1">
        <v>9</v>
      </c>
      <c r="OO23" s="1">
        <v>9</v>
      </c>
      <c r="OP23" s="1">
        <v>9</v>
      </c>
      <c r="OQ23" s="1">
        <v>9</v>
      </c>
      <c r="OR23" s="1">
        <v>9</v>
      </c>
      <c r="OS23" s="1">
        <v>9</v>
      </c>
      <c r="OT23" s="1">
        <v>9</v>
      </c>
      <c r="OU23" s="1">
        <v>1</v>
      </c>
      <c r="OV23" s="1">
        <v>1</v>
      </c>
      <c r="OW23" s="1">
        <v>1</v>
      </c>
      <c r="OX23" s="1">
        <v>1</v>
      </c>
      <c r="OY23" s="1">
        <v>1</v>
      </c>
      <c r="OZ23" s="1">
        <v>1</v>
      </c>
      <c r="PA23" s="1">
        <v>1</v>
      </c>
      <c r="PB23" s="1">
        <v>1</v>
      </c>
      <c r="PC23" s="1">
        <v>1</v>
      </c>
      <c r="PD23" s="1">
        <v>1</v>
      </c>
      <c r="PE23" s="1">
        <v>9</v>
      </c>
      <c r="PF23" s="1">
        <v>2</v>
      </c>
      <c r="PG23" s="1">
        <v>1</v>
      </c>
      <c r="PH23" s="1">
        <v>1</v>
      </c>
      <c r="PI23" s="1">
        <v>1</v>
      </c>
      <c r="PJ23" s="1">
        <v>1</v>
      </c>
      <c r="PK23" s="1">
        <v>1</v>
      </c>
      <c r="PL23" s="1">
        <v>1</v>
      </c>
      <c r="PM23" s="1">
        <v>9</v>
      </c>
      <c r="PN23" s="1">
        <v>9</v>
      </c>
      <c r="PO23" s="1">
        <v>9</v>
      </c>
      <c r="PP23" s="1">
        <v>9</v>
      </c>
      <c r="PQ23" s="1">
        <v>9</v>
      </c>
      <c r="PR23" s="1">
        <v>1</v>
      </c>
      <c r="PS23" s="1">
        <v>9</v>
      </c>
      <c r="PT23" s="1">
        <v>9</v>
      </c>
      <c r="PU23" s="1">
        <v>1</v>
      </c>
      <c r="PV23" s="1">
        <v>1</v>
      </c>
      <c r="PW23" s="1">
        <v>1</v>
      </c>
      <c r="PX23" s="1">
        <v>1</v>
      </c>
      <c r="PY23" s="1">
        <v>9</v>
      </c>
      <c r="PZ23" s="1">
        <v>2</v>
      </c>
      <c r="QA23" s="1">
        <v>2</v>
      </c>
      <c r="QB23" s="1">
        <v>2</v>
      </c>
      <c r="QC23" s="1">
        <v>1</v>
      </c>
      <c r="QD23" s="1">
        <v>2</v>
      </c>
      <c r="QE23" s="1">
        <v>1</v>
      </c>
      <c r="QF23" s="1">
        <v>1</v>
      </c>
      <c r="QG23" s="1">
        <v>1</v>
      </c>
      <c r="QH23" s="1">
        <v>1</v>
      </c>
      <c r="QI23" s="1">
        <v>1</v>
      </c>
      <c r="QJ23" s="1">
        <v>1</v>
      </c>
      <c r="QK23" s="1">
        <v>1</v>
      </c>
      <c r="QL23" s="1">
        <v>1</v>
      </c>
      <c r="QM23" s="1">
        <v>1</v>
      </c>
      <c r="QN23" s="1">
        <v>1</v>
      </c>
      <c r="QO23" s="1">
        <v>1</v>
      </c>
      <c r="QP23" s="1">
        <v>1</v>
      </c>
      <c r="QQ23" s="1">
        <v>1</v>
      </c>
      <c r="QR23" s="1">
        <v>1</v>
      </c>
      <c r="QS23" s="1">
        <v>2</v>
      </c>
      <c r="QT23" s="1">
        <v>9</v>
      </c>
      <c r="QU23" s="1">
        <v>9</v>
      </c>
      <c r="QV23" s="1">
        <v>2</v>
      </c>
      <c r="QW23" s="1">
        <v>9</v>
      </c>
      <c r="QX23" s="1">
        <v>9</v>
      </c>
      <c r="QY23" s="1">
        <v>1</v>
      </c>
      <c r="QZ23" s="1">
        <v>1</v>
      </c>
      <c r="RA23" s="1">
        <v>1</v>
      </c>
      <c r="RB23" s="1">
        <v>1</v>
      </c>
      <c r="RC23" s="1">
        <v>9</v>
      </c>
      <c r="RD23" s="1">
        <v>9</v>
      </c>
      <c r="RE23" s="1">
        <v>9</v>
      </c>
      <c r="RF23" s="1">
        <v>9</v>
      </c>
      <c r="RG23" s="1">
        <v>9</v>
      </c>
      <c r="RH23" s="1">
        <v>9</v>
      </c>
      <c r="RI23" s="1">
        <v>9</v>
      </c>
      <c r="RJ23" s="1">
        <v>9</v>
      </c>
      <c r="RK23" s="1">
        <v>9</v>
      </c>
      <c r="RL23" s="1">
        <v>9</v>
      </c>
      <c r="RM23" s="1">
        <v>9</v>
      </c>
      <c r="RN23" s="1">
        <v>9</v>
      </c>
      <c r="RO23" s="1">
        <v>9</v>
      </c>
      <c r="RP23" s="1">
        <v>9</v>
      </c>
      <c r="RQ23" s="1">
        <v>9</v>
      </c>
      <c r="RR23" s="1">
        <v>9</v>
      </c>
      <c r="RS23" s="1">
        <v>9</v>
      </c>
      <c r="RT23" s="1">
        <v>9</v>
      </c>
      <c r="RU23" s="1">
        <v>1</v>
      </c>
      <c r="RV23" s="1">
        <v>2</v>
      </c>
      <c r="RW23" s="1">
        <v>2</v>
      </c>
      <c r="RX23" s="1">
        <v>2</v>
      </c>
      <c r="RY23" s="1">
        <v>2</v>
      </c>
      <c r="RZ23" s="1">
        <v>1</v>
      </c>
      <c r="SA23" s="1">
        <v>1</v>
      </c>
      <c r="SB23" s="1">
        <v>9</v>
      </c>
      <c r="SC23" s="1">
        <v>9</v>
      </c>
      <c r="SD23" s="1">
        <v>9</v>
      </c>
      <c r="SE23" s="1">
        <v>9</v>
      </c>
      <c r="SF23" s="1">
        <v>9</v>
      </c>
      <c r="SG23" s="1">
        <v>9</v>
      </c>
      <c r="SH23" s="1">
        <v>9</v>
      </c>
      <c r="SI23" s="1">
        <v>9</v>
      </c>
      <c r="SJ23" s="1">
        <v>9</v>
      </c>
      <c r="SK23" s="1">
        <v>9</v>
      </c>
      <c r="SL23" s="1">
        <v>9</v>
      </c>
      <c r="SM23" s="1">
        <v>9</v>
      </c>
      <c r="SN23" s="1">
        <v>9</v>
      </c>
      <c r="SO23" s="1">
        <v>9</v>
      </c>
      <c r="SP23" s="1">
        <v>9</v>
      </c>
      <c r="SQ23" s="1">
        <v>2</v>
      </c>
      <c r="SR23" s="1">
        <v>2</v>
      </c>
      <c r="SS23" s="1">
        <v>2</v>
      </c>
      <c r="ST23" s="1">
        <v>2</v>
      </c>
      <c r="SU23" s="1">
        <v>1</v>
      </c>
      <c r="SV23" s="1">
        <v>2</v>
      </c>
      <c r="SW23" s="1">
        <v>2</v>
      </c>
      <c r="SX23" s="1">
        <v>1</v>
      </c>
      <c r="SY23" s="1">
        <v>2</v>
      </c>
      <c r="SZ23" s="1">
        <v>1</v>
      </c>
      <c r="TA23" s="1">
        <v>1</v>
      </c>
      <c r="TB23" s="1">
        <v>1</v>
      </c>
      <c r="TC23" s="1">
        <v>1</v>
      </c>
      <c r="TD23" s="1">
        <v>1</v>
      </c>
      <c r="TE23" s="1">
        <v>1</v>
      </c>
      <c r="TF23" s="1">
        <v>1</v>
      </c>
      <c r="TG23" s="1">
        <v>3</v>
      </c>
    </row>
    <row r="24" spans="1:527">
      <c r="A24" s="1">
        <v>1</v>
      </c>
      <c r="B24" s="6">
        <v>13</v>
      </c>
      <c r="C24" t="s">
        <v>240</v>
      </c>
      <c r="D24" t="s">
        <v>230</v>
      </c>
      <c r="F24" s="1">
        <v>0</v>
      </c>
      <c r="H24" t="s">
        <v>224</v>
      </c>
      <c r="I24" t="s">
        <v>225</v>
      </c>
      <c r="J24" s="1">
        <v>1</v>
      </c>
      <c r="K24" s="1">
        <v>2</v>
      </c>
      <c r="L24" s="1">
        <v>1</v>
      </c>
      <c r="M24" s="1">
        <v>9</v>
      </c>
      <c r="N24" s="1">
        <v>9</v>
      </c>
      <c r="O24" s="1">
        <v>1</v>
      </c>
      <c r="P24" s="1">
        <v>1</v>
      </c>
      <c r="Q24" s="1">
        <v>2</v>
      </c>
      <c r="R24" s="1">
        <v>9</v>
      </c>
      <c r="S24" s="1">
        <v>9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9</v>
      </c>
      <c r="AD24" s="1">
        <v>9</v>
      </c>
      <c r="AE24" s="1">
        <v>9</v>
      </c>
      <c r="AF24" s="1">
        <v>9</v>
      </c>
      <c r="AG24" s="1">
        <v>9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9</v>
      </c>
      <c r="AP24" s="1">
        <v>9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9</v>
      </c>
      <c r="AZ24" s="1">
        <v>1</v>
      </c>
      <c r="BA24" s="1">
        <v>1</v>
      </c>
      <c r="BB24" s="1">
        <v>1</v>
      </c>
      <c r="BC24" s="1">
        <v>1</v>
      </c>
      <c r="BD24" s="1">
        <v>2</v>
      </c>
      <c r="BE24" s="1">
        <v>9</v>
      </c>
      <c r="BF24" s="1">
        <v>9</v>
      </c>
      <c r="BG24" s="1">
        <v>9</v>
      </c>
      <c r="BH24" s="1">
        <v>9</v>
      </c>
      <c r="BI24" s="1">
        <v>9</v>
      </c>
      <c r="BJ24" s="1">
        <v>9</v>
      </c>
      <c r="BK24" s="1">
        <v>1</v>
      </c>
      <c r="BL24" s="1">
        <v>1</v>
      </c>
      <c r="BM24" s="1">
        <v>1</v>
      </c>
      <c r="BN24" s="1">
        <v>9</v>
      </c>
      <c r="BO24" s="1">
        <v>1</v>
      </c>
      <c r="BP24" s="1">
        <v>9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2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9</v>
      </c>
      <c r="CH24" s="1">
        <v>9</v>
      </c>
      <c r="CI24" s="1">
        <v>9</v>
      </c>
      <c r="CJ24" s="1">
        <v>9</v>
      </c>
      <c r="CK24" s="1">
        <v>9</v>
      </c>
      <c r="CL24" s="1">
        <v>1</v>
      </c>
      <c r="CM24" s="1">
        <v>2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2</v>
      </c>
      <c r="CV24" s="1">
        <v>1</v>
      </c>
      <c r="CW24" s="1">
        <v>1</v>
      </c>
      <c r="CX24" s="1">
        <v>1</v>
      </c>
      <c r="CY24" s="1">
        <v>1</v>
      </c>
      <c r="CZ24" s="1">
        <v>3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9</v>
      </c>
      <c r="DP24" s="1">
        <v>9</v>
      </c>
      <c r="DQ24" s="1">
        <v>1</v>
      </c>
      <c r="DR24" s="1">
        <v>9</v>
      </c>
      <c r="DS24" s="1">
        <v>1</v>
      </c>
      <c r="DT24" s="1">
        <v>1</v>
      </c>
      <c r="DU24" s="1">
        <v>9</v>
      </c>
      <c r="DV24" s="1">
        <v>9</v>
      </c>
      <c r="DW24" s="1">
        <v>9</v>
      </c>
      <c r="DX24" s="1">
        <v>9</v>
      </c>
      <c r="DY24" s="1">
        <v>1</v>
      </c>
      <c r="DZ24" s="1">
        <v>1</v>
      </c>
      <c r="EA24" s="1">
        <v>1</v>
      </c>
      <c r="EB24" s="1">
        <v>2</v>
      </c>
      <c r="EC24" s="1">
        <v>1</v>
      </c>
      <c r="ED24" s="1">
        <v>9</v>
      </c>
      <c r="EE24" s="1">
        <v>2</v>
      </c>
      <c r="EF24" s="1">
        <v>9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9</v>
      </c>
      <c r="EN24" s="1">
        <v>9</v>
      </c>
      <c r="EO24" s="1">
        <v>1</v>
      </c>
      <c r="EP24" s="1">
        <v>9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2</v>
      </c>
      <c r="FA24" s="1">
        <v>9</v>
      </c>
      <c r="FB24" s="1">
        <v>9</v>
      </c>
      <c r="FC24" s="1">
        <v>9</v>
      </c>
      <c r="FD24" s="1">
        <v>9</v>
      </c>
      <c r="FE24" s="1">
        <v>9</v>
      </c>
      <c r="FF24" s="1">
        <v>9</v>
      </c>
      <c r="FG24" s="1">
        <v>9</v>
      </c>
      <c r="FH24" s="1">
        <v>9</v>
      </c>
      <c r="FI24" s="1">
        <v>9</v>
      </c>
      <c r="FJ24" s="1">
        <v>9</v>
      </c>
      <c r="FK24" s="1">
        <v>9</v>
      </c>
      <c r="FL24" s="1">
        <v>9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9</v>
      </c>
      <c r="FU24" s="1">
        <v>1</v>
      </c>
      <c r="FV24" s="1">
        <v>2</v>
      </c>
      <c r="FW24" s="1">
        <v>1</v>
      </c>
      <c r="FX24" s="1">
        <v>2</v>
      </c>
      <c r="FY24" s="1">
        <v>1</v>
      </c>
      <c r="FZ24" s="1">
        <v>1</v>
      </c>
      <c r="GA24" s="1">
        <v>9</v>
      </c>
      <c r="GB24" s="1">
        <v>9</v>
      </c>
      <c r="GC24" s="1">
        <v>9</v>
      </c>
      <c r="GD24" s="1">
        <v>9</v>
      </c>
      <c r="GE24" s="1">
        <v>9</v>
      </c>
      <c r="GF24" s="1">
        <v>9</v>
      </c>
      <c r="GG24" s="1">
        <v>9</v>
      </c>
      <c r="GH24" s="1">
        <v>9</v>
      </c>
      <c r="GI24" s="1">
        <v>9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9</v>
      </c>
      <c r="GT24" s="1">
        <v>1</v>
      </c>
      <c r="GU24" s="1">
        <v>9</v>
      </c>
      <c r="GV24" s="1">
        <v>9</v>
      </c>
      <c r="GW24" s="1">
        <v>9</v>
      </c>
      <c r="GX24" s="1">
        <v>9</v>
      </c>
      <c r="GY24" s="1">
        <v>9</v>
      </c>
      <c r="GZ24" s="1">
        <v>9</v>
      </c>
      <c r="HA24" s="1">
        <v>1</v>
      </c>
      <c r="HB24" s="1">
        <v>9</v>
      </c>
      <c r="HC24" s="1">
        <v>1</v>
      </c>
      <c r="HD24" s="1">
        <v>1</v>
      </c>
      <c r="HE24" s="1">
        <v>1</v>
      </c>
      <c r="HF24" s="1">
        <v>9</v>
      </c>
      <c r="HG24" s="1">
        <v>9</v>
      </c>
      <c r="HH24" s="1">
        <v>1</v>
      </c>
      <c r="HI24" s="1">
        <v>1</v>
      </c>
      <c r="HJ24" s="1">
        <v>1</v>
      </c>
      <c r="HK24" s="1">
        <v>9</v>
      </c>
      <c r="HL24" s="1">
        <v>1</v>
      </c>
      <c r="HM24" s="1">
        <v>9</v>
      </c>
      <c r="HN24" s="1">
        <v>9</v>
      </c>
      <c r="HO24" s="1">
        <v>1</v>
      </c>
      <c r="HP24" s="1">
        <v>2</v>
      </c>
      <c r="HQ24" s="1">
        <v>2</v>
      </c>
      <c r="HR24" s="1">
        <v>1</v>
      </c>
      <c r="HS24" s="1">
        <v>1</v>
      </c>
      <c r="HT24" s="1">
        <v>9</v>
      </c>
      <c r="HU24" s="1">
        <v>9</v>
      </c>
      <c r="HV24" s="1">
        <v>9</v>
      </c>
      <c r="HW24" s="1">
        <v>9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2</v>
      </c>
      <c r="IF24" s="1">
        <v>1</v>
      </c>
      <c r="IG24" s="1">
        <v>1</v>
      </c>
      <c r="IH24" s="1">
        <v>1</v>
      </c>
      <c r="II24" s="1">
        <v>2</v>
      </c>
      <c r="IJ24" s="1">
        <v>1</v>
      </c>
      <c r="IK24" s="1">
        <v>1</v>
      </c>
      <c r="IL24" s="1">
        <v>9</v>
      </c>
      <c r="IM24" s="1">
        <v>9</v>
      </c>
      <c r="IN24" s="1">
        <v>9</v>
      </c>
      <c r="IO24" s="1">
        <v>9</v>
      </c>
      <c r="IP24" s="1">
        <v>9</v>
      </c>
      <c r="IQ24" s="1">
        <v>9</v>
      </c>
      <c r="IR24" s="1">
        <v>1</v>
      </c>
      <c r="IS24" s="1">
        <v>1</v>
      </c>
      <c r="IT24" s="1">
        <v>9</v>
      </c>
      <c r="IU24" s="7">
        <v>9</v>
      </c>
      <c r="IV24" s="1">
        <v>9</v>
      </c>
      <c r="IW24" s="1">
        <v>1</v>
      </c>
      <c r="IX24" s="1">
        <v>1</v>
      </c>
      <c r="IY24" s="1">
        <v>9</v>
      </c>
      <c r="IZ24" s="1">
        <v>1</v>
      </c>
      <c r="JA24" s="1">
        <v>9</v>
      </c>
      <c r="JB24" s="1">
        <v>1</v>
      </c>
      <c r="JC24" s="1">
        <v>2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9</v>
      </c>
      <c r="JM24" s="1">
        <v>1</v>
      </c>
      <c r="JN24" s="1">
        <v>9</v>
      </c>
      <c r="JO24" s="1">
        <v>1</v>
      </c>
      <c r="JP24" s="1">
        <v>1</v>
      </c>
      <c r="JQ24" s="1">
        <v>9</v>
      </c>
      <c r="JR24" s="1">
        <v>9</v>
      </c>
      <c r="JS24" s="1">
        <v>2</v>
      </c>
      <c r="JT24" s="1">
        <v>2</v>
      </c>
      <c r="JU24" s="1">
        <v>2</v>
      </c>
      <c r="JV24" s="1">
        <v>1</v>
      </c>
      <c r="JW24" s="1">
        <v>9</v>
      </c>
      <c r="JX24" s="1">
        <v>9</v>
      </c>
      <c r="JY24" s="1">
        <v>9</v>
      </c>
      <c r="JZ24" s="1">
        <v>1</v>
      </c>
      <c r="KA24" s="1">
        <v>2</v>
      </c>
      <c r="KB24" s="1">
        <v>1</v>
      </c>
      <c r="KC24" s="1">
        <v>1</v>
      </c>
      <c r="KD24" s="1">
        <v>1</v>
      </c>
      <c r="KE24" s="1">
        <v>1</v>
      </c>
      <c r="KF24" s="1">
        <v>9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v>1</v>
      </c>
      <c r="KM24" s="1">
        <v>9</v>
      </c>
      <c r="KN24" s="1">
        <v>1</v>
      </c>
      <c r="KO24" s="1">
        <v>1</v>
      </c>
      <c r="KP24" s="1">
        <v>9</v>
      </c>
      <c r="KQ24" s="1">
        <v>1</v>
      </c>
      <c r="KR24" s="1">
        <v>1</v>
      </c>
      <c r="KS24" s="1">
        <v>1</v>
      </c>
      <c r="KT24" s="1">
        <v>9</v>
      </c>
      <c r="KU24" s="1">
        <v>9</v>
      </c>
      <c r="KV24" s="1">
        <v>9</v>
      </c>
      <c r="KW24" s="1">
        <v>9</v>
      </c>
      <c r="KX24" s="1">
        <v>9</v>
      </c>
      <c r="KY24" s="1">
        <v>9</v>
      </c>
      <c r="KZ24" s="1">
        <v>1</v>
      </c>
      <c r="LA24" s="1">
        <v>1</v>
      </c>
      <c r="LB24" s="1">
        <v>1</v>
      </c>
      <c r="LC24" s="1">
        <v>1</v>
      </c>
      <c r="LD24" s="1">
        <v>1</v>
      </c>
      <c r="LE24" s="1">
        <v>1</v>
      </c>
      <c r="LF24" s="1">
        <v>1</v>
      </c>
      <c r="LG24" s="1">
        <v>1</v>
      </c>
      <c r="LH24" s="1">
        <v>1</v>
      </c>
      <c r="LI24" s="1">
        <v>1</v>
      </c>
      <c r="LJ24" s="1">
        <v>1</v>
      </c>
      <c r="LK24" s="1">
        <v>1</v>
      </c>
      <c r="LL24" s="1">
        <v>1</v>
      </c>
      <c r="LM24" s="1">
        <v>1</v>
      </c>
      <c r="LN24" s="1">
        <v>1</v>
      </c>
      <c r="LO24" s="1">
        <v>1</v>
      </c>
      <c r="LP24" s="1">
        <v>1</v>
      </c>
      <c r="LQ24" s="1">
        <v>1</v>
      </c>
      <c r="LR24" s="1">
        <v>2</v>
      </c>
      <c r="LS24" s="1">
        <v>2</v>
      </c>
      <c r="LT24" s="1">
        <v>2</v>
      </c>
      <c r="LU24" s="1">
        <v>2</v>
      </c>
      <c r="LV24" s="1">
        <v>2</v>
      </c>
      <c r="LW24" s="1">
        <v>2</v>
      </c>
      <c r="LX24" s="1">
        <v>2</v>
      </c>
      <c r="LY24" s="1">
        <v>1</v>
      </c>
      <c r="LZ24" s="1">
        <v>2</v>
      </c>
      <c r="MA24" s="1">
        <v>2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N24" s="1">
        <v>1</v>
      </c>
      <c r="MO24" s="1">
        <v>1</v>
      </c>
      <c r="MP24" s="1">
        <v>1</v>
      </c>
      <c r="MQ24" s="1">
        <v>1</v>
      </c>
      <c r="MR24" s="1">
        <v>1</v>
      </c>
      <c r="MS24" s="1">
        <v>9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9</v>
      </c>
      <c r="NE24" s="1">
        <v>1</v>
      </c>
      <c r="NF24" s="1">
        <v>1</v>
      </c>
      <c r="NG24" s="1">
        <v>1</v>
      </c>
      <c r="NH24" s="1">
        <v>1</v>
      </c>
      <c r="NI24" s="1">
        <v>9</v>
      </c>
      <c r="NJ24" s="1">
        <v>9</v>
      </c>
      <c r="NK24" s="1">
        <v>1</v>
      </c>
      <c r="NL24" s="1">
        <v>9</v>
      </c>
      <c r="NM24" s="1">
        <v>1</v>
      </c>
      <c r="NN24" s="1">
        <v>1</v>
      </c>
      <c r="NO24" s="1">
        <v>1</v>
      </c>
      <c r="NP24" s="1">
        <v>2</v>
      </c>
      <c r="NQ24" s="1">
        <v>3</v>
      </c>
      <c r="NR24" s="1">
        <v>1</v>
      </c>
      <c r="NS24" s="1">
        <v>1</v>
      </c>
      <c r="NT24" s="1">
        <v>9</v>
      </c>
      <c r="NU24" s="1">
        <v>9</v>
      </c>
      <c r="NV24" s="1">
        <v>9</v>
      </c>
      <c r="NW24" s="1">
        <v>9</v>
      </c>
      <c r="NX24" s="1">
        <v>9</v>
      </c>
      <c r="NY24" s="1">
        <v>9</v>
      </c>
      <c r="NZ24" s="1">
        <v>9</v>
      </c>
      <c r="OA24" s="1">
        <v>9</v>
      </c>
      <c r="OB24" s="1">
        <v>1</v>
      </c>
      <c r="OC24" s="1">
        <v>1</v>
      </c>
      <c r="OD24" s="1">
        <v>1</v>
      </c>
      <c r="OE24" s="1">
        <v>9</v>
      </c>
      <c r="OF24" s="1">
        <v>9</v>
      </c>
      <c r="OG24" s="1">
        <v>2</v>
      </c>
      <c r="OH24" s="1">
        <v>9</v>
      </c>
      <c r="OI24" s="1">
        <v>9</v>
      </c>
      <c r="OJ24" s="1">
        <v>9</v>
      </c>
      <c r="OK24" s="1">
        <v>1</v>
      </c>
      <c r="OL24" s="1">
        <v>1</v>
      </c>
      <c r="OM24" s="1">
        <v>1</v>
      </c>
      <c r="ON24" s="1">
        <v>9</v>
      </c>
      <c r="OO24" s="1">
        <v>1</v>
      </c>
      <c r="OP24" s="1">
        <v>9</v>
      </c>
      <c r="OQ24" s="1">
        <v>9</v>
      </c>
      <c r="OR24" s="1">
        <v>9</v>
      </c>
      <c r="OS24" s="1">
        <v>9</v>
      </c>
      <c r="OT24" s="1">
        <v>9</v>
      </c>
      <c r="OU24" s="1">
        <v>1</v>
      </c>
      <c r="OV24" s="1">
        <v>1</v>
      </c>
      <c r="OW24" s="1">
        <v>9</v>
      </c>
      <c r="OX24" s="1">
        <v>9</v>
      </c>
      <c r="OY24" s="1">
        <v>1</v>
      </c>
      <c r="OZ24" s="1">
        <v>1</v>
      </c>
      <c r="PA24" s="1">
        <v>1</v>
      </c>
      <c r="PB24" s="1">
        <v>1</v>
      </c>
      <c r="PC24" s="1">
        <v>1</v>
      </c>
      <c r="PD24" s="1">
        <v>1</v>
      </c>
      <c r="PE24" s="1">
        <v>1</v>
      </c>
      <c r="PF24" s="1">
        <v>2</v>
      </c>
      <c r="PG24" s="1">
        <v>1</v>
      </c>
      <c r="PH24" s="1">
        <v>1</v>
      </c>
      <c r="PI24" s="1">
        <v>1</v>
      </c>
      <c r="PJ24" s="1">
        <v>1</v>
      </c>
      <c r="PK24" s="1">
        <v>9</v>
      </c>
      <c r="PL24" s="1">
        <v>9</v>
      </c>
      <c r="PM24" s="1">
        <v>1</v>
      </c>
      <c r="PN24" s="1">
        <v>9</v>
      </c>
      <c r="PO24" s="1">
        <v>9</v>
      </c>
      <c r="PP24" s="1">
        <v>9</v>
      </c>
      <c r="PQ24" s="1">
        <v>1</v>
      </c>
      <c r="PR24" s="1">
        <v>1</v>
      </c>
      <c r="PS24" s="1">
        <v>1</v>
      </c>
      <c r="PT24" s="1">
        <v>2</v>
      </c>
      <c r="PU24" s="1">
        <v>1</v>
      </c>
      <c r="PV24" s="1">
        <v>1</v>
      </c>
      <c r="PW24" s="1">
        <v>1</v>
      </c>
      <c r="PX24" s="1">
        <v>1</v>
      </c>
      <c r="PY24" s="1">
        <v>9</v>
      </c>
      <c r="PZ24" s="1">
        <v>9</v>
      </c>
      <c r="QA24" s="1">
        <v>9</v>
      </c>
      <c r="QB24" s="1">
        <v>9</v>
      </c>
      <c r="QC24" s="1">
        <v>9</v>
      </c>
      <c r="QD24" s="1">
        <v>9</v>
      </c>
      <c r="QE24" s="1">
        <v>9</v>
      </c>
      <c r="QF24" s="1">
        <v>1</v>
      </c>
      <c r="QG24" s="1">
        <v>1</v>
      </c>
      <c r="QH24" s="1">
        <v>1</v>
      </c>
      <c r="QI24" s="1">
        <v>1</v>
      </c>
      <c r="QJ24" s="1">
        <v>1</v>
      </c>
      <c r="QK24" s="1">
        <v>3</v>
      </c>
      <c r="QL24" s="1">
        <v>1</v>
      </c>
      <c r="QM24" s="1">
        <v>1</v>
      </c>
      <c r="QN24" s="1">
        <v>1</v>
      </c>
      <c r="QO24" s="1">
        <v>9</v>
      </c>
      <c r="QP24" s="1">
        <v>1</v>
      </c>
      <c r="QQ24" s="1">
        <v>1</v>
      </c>
      <c r="QR24" s="1">
        <v>1</v>
      </c>
      <c r="QS24" s="1">
        <v>9</v>
      </c>
      <c r="QT24" s="1">
        <v>9</v>
      </c>
      <c r="QU24" s="1">
        <v>1</v>
      </c>
      <c r="QV24" s="1">
        <v>2</v>
      </c>
      <c r="QW24" s="1">
        <v>1</v>
      </c>
      <c r="QX24" s="1">
        <v>1</v>
      </c>
      <c r="QY24" s="1">
        <v>1</v>
      </c>
      <c r="QZ24" s="1">
        <v>1</v>
      </c>
      <c r="RA24" s="1">
        <v>1</v>
      </c>
      <c r="RB24" s="1">
        <v>1</v>
      </c>
      <c r="RC24" s="1">
        <v>2</v>
      </c>
      <c r="RD24" s="1">
        <v>9</v>
      </c>
      <c r="RE24" s="1">
        <v>9</v>
      </c>
      <c r="RF24" s="1">
        <v>9</v>
      </c>
      <c r="RG24" s="1">
        <v>9</v>
      </c>
      <c r="RH24" s="1">
        <v>9</v>
      </c>
      <c r="RI24" s="1">
        <v>9</v>
      </c>
      <c r="RJ24" s="1">
        <v>9</v>
      </c>
      <c r="RK24" s="1">
        <v>9</v>
      </c>
      <c r="RL24" s="1">
        <v>1</v>
      </c>
      <c r="RM24" s="1">
        <v>9</v>
      </c>
      <c r="RN24" s="1">
        <v>9</v>
      </c>
      <c r="RO24" s="1">
        <v>9</v>
      </c>
      <c r="RP24" s="1">
        <v>9</v>
      </c>
      <c r="RQ24" s="1">
        <v>9</v>
      </c>
      <c r="RR24" s="1">
        <v>9</v>
      </c>
      <c r="RS24" s="1">
        <v>9</v>
      </c>
      <c r="RT24" s="1">
        <v>2</v>
      </c>
      <c r="RU24" s="1">
        <v>1</v>
      </c>
      <c r="RV24" s="1">
        <v>2</v>
      </c>
      <c r="RW24" s="1">
        <v>2</v>
      </c>
      <c r="RX24" s="1">
        <v>2</v>
      </c>
      <c r="RY24" s="1">
        <v>2</v>
      </c>
      <c r="RZ24" s="1">
        <v>1</v>
      </c>
      <c r="SA24" s="1">
        <v>1</v>
      </c>
      <c r="SB24" s="1">
        <v>1</v>
      </c>
      <c r="SC24" s="1">
        <v>1</v>
      </c>
      <c r="SD24" s="1">
        <v>9</v>
      </c>
      <c r="SE24" s="1">
        <v>9</v>
      </c>
      <c r="SF24" s="1">
        <v>9</v>
      </c>
      <c r="SG24" s="1">
        <v>1</v>
      </c>
      <c r="SH24" s="1">
        <v>1</v>
      </c>
      <c r="SI24" s="1">
        <v>1</v>
      </c>
      <c r="SJ24" s="1">
        <v>1</v>
      </c>
      <c r="SK24" s="1">
        <v>1</v>
      </c>
      <c r="SL24" s="1">
        <v>1</v>
      </c>
      <c r="SM24" s="1">
        <v>1</v>
      </c>
      <c r="SN24" s="1">
        <v>1</v>
      </c>
      <c r="SO24" s="1">
        <v>1</v>
      </c>
      <c r="SP24" s="1">
        <v>1</v>
      </c>
      <c r="SQ24" s="1">
        <v>2</v>
      </c>
      <c r="SR24" s="1">
        <v>2</v>
      </c>
      <c r="SS24" s="1">
        <v>1</v>
      </c>
      <c r="ST24" s="1">
        <v>2</v>
      </c>
      <c r="SU24" s="1">
        <v>1</v>
      </c>
      <c r="SV24" s="1">
        <v>2</v>
      </c>
      <c r="SW24" s="1">
        <v>2</v>
      </c>
      <c r="SX24" s="1">
        <v>2</v>
      </c>
      <c r="SY24" s="1">
        <v>2</v>
      </c>
      <c r="SZ24" s="1">
        <v>1</v>
      </c>
      <c r="TA24" s="1">
        <v>1</v>
      </c>
      <c r="TB24" s="1">
        <v>1</v>
      </c>
      <c r="TC24" s="1">
        <v>1</v>
      </c>
      <c r="TD24" s="1">
        <v>1</v>
      </c>
      <c r="TE24" s="1">
        <v>1</v>
      </c>
      <c r="TF24" s="1">
        <v>1</v>
      </c>
      <c r="TG24" s="1">
        <v>3</v>
      </c>
    </row>
    <row r="25" spans="1:527">
      <c r="A25" s="1">
        <v>1</v>
      </c>
      <c r="B25" s="6">
        <v>14</v>
      </c>
      <c r="C25" t="s">
        <v>241</v>
      </c>
      <c r="D25" t="s">
        <v>230</v>
      </c>
      <c r="F25" s="1">
        <v>0</v>
      </c>
      <c r="G25" t="s">
        <v>242</v>
      </c>
      <c r="H25" t="s">
        <v>237</v>
      </c>
      <c r="I25" t="s">
        <v>225</v>
      </c>
      <c r="J25" s="1">
        <v>1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6">
        <v>3</v>
      </c>
      <c r="S25" s="1">
        <v>2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9</v>
      </c>
      <c r="AB25" s="1">
        <v>9</v>
      </c>
      <c r="AC25" s="1">
        <v>2</v>
      </c>
      <c r="AD25" s="1">
        <v>2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2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2</v>
      </c>
      <c r="BO25" s="1">
        <v>9</v>
      </c>
      <c r="BP25" s="1">
        <v>9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2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9</v>
      </c>
      <c r="CL25" s="1">
        <v>1</v>
      </c>
      <c r="CM25" s="1">
        <v>3</v>
      </c>
      <c r="CN25" s="1">
        <v>1</v>
      </c>
      <c r="CO25" s="1">
        <v>1</v>
      </c>
      <c r="CP25" s="1">
        <v>9</v>
      </c>
      <c r="CQ25" s="1">
        <v>9</v>
      </c>
      <c r="CR25" s="1">
        <v>1</v>
      </c>
      <c r="CS25" s="1">
        <v>1</v>
      </c>
      <c r="CT25" s="1">
        <v>1</v>
      </c>
      <c r="CU25" s="1">
        <v>2</v>
      </c>
      <c r="CV25" s="1">
        <v>1</v>
      </c>
      <c r="CW25" s="1">
        <v>1</v>
      </c>
      <c r="CX25" s="1">
        <v>9</v>
      </c>
      <c r="CY25" s="1">
        <v>9</v>
      </c>
      <c r="CZ25" s="1">
        <v>9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9</v>
      </c>
      <c r="DK25" s="1">
        <v>9</v>
      </c>
      <c r="DL25" s="1">
        <v>9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2</v>
      </c>
      <c r="EC25" s="1">
        <v>1</v>
      </c>
      <c r="ED25" s="1">
        <v>1</v>
      </c>
      <c r="EE25" s="1">
        <v>2</v>
      </c>
      <c r="EF25" s="1">
        <v>9</v>
      </c>
      <c r="EG25" s="1">
        <v>9</v>
      </c>
      <c r="EH25" s="1">
        <v>9</v>
      </c>
      <c r="EI25" s="1">
        <v>9</v>
      </c>
      <c r="EJ25" s="1">
        <v>9</v>
      </c>
      <c r="EK25" s="1">
        <v>9</v>
      </c>
      <c r="EL25" s="1">
        <v>9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9</v>
      </c>
      <c r="EW25" s="1">
        <v>9</v>
      </c>
      <c r="EX25" s="1">
        <v>1</v>
      </c>
      <c r="EY25" s="1">
        <v>1</v>
      </c>
      <c r="EZ25" s="1">
        <v>2</v>
      </c>
      <c r="FA25" s="1">
        <v>9</v>
      </c>
      <c r="FB25" s="1">
        <v>9</v>
      </c>
      <c r="FC25" s="1">
        <v>9</v>
      </c>
      <c r="FD25" s="1">
        <v>9</v>
      </c>
      <c r="FE25" s="1">
        <v>9</v>
      </c>
      <c r="FF25" s="1">
        <v>9</v>
      </c>
      <c r="FG25" s="1">
        <v>9</v>
      </c>
      <c r="FH25" s="1">
        <v>1</v>
      </c>
      <c r="FI25" s="1">
        <v>1</v>
      </c>
      <c r="FJ25" s="1">
        <v>1</v>
      </c>
      <c r="FK25" s="1">
        <v>9</v>
      </c>
      <c r="FL25" s="1">
        <v>9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9</v>
      </c>
      <c r="FS25" s="1">
        <v>9</v>
      </c>
      <c r="FT25" s="1">
        <v>9</v>
      </c>
      <c r="FU25" s="1">
        <v>1</v>
      </c>
      <c r="FV25" s="1">
        <v>2</v>
      </c>
      <c r="FW25" s="1">
        <v>1</v>
      </c>
      <c r="FX25" s="1">
        <v>2</v>
      </c>
      <c r="FY25" s="1">
        <v>9</v>
      </c>
      <c r="FZ25" s="1">
        <v>9</v>
      </c>
      <c r="GA25" s="1">
        <v>1</v>
      </c>
      <c r="GB25" s="1">
        <v>9</v>
      </c>
      <c r="GC25" s="1">
        <v>9</v>
      </c>
      <c r="GD25" s="1">
        <v>9</v>
      </c>
      <c r="GE25" s="1">
        <v>9</v>
      </c>
      <c r="GF25" s="1">
        <v>9</v>
      </c>
      <c r="GG25" s="1">
        <v>9</v>
      </c>
      <c r="GH25" s="1">
        <v>9</v>
      </c>
      <c r="GI25" s="1">
        <v>9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2</v>
      </c>
      <c r="GV25" s="1">
        <v>2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9</v>
      </c>
      <c r="HI25" s="1">
        <v>1</v>
      </c>
      <c r="HJ25" s="1">
        <v>1</v>
      </c>
      <c r="HK25" s="1">
        <v>9</v>
      </c>
      <c r="HL25" s="1">
        <v>1</v>
      </c>
      <c r="HM25" s="1">
        <v>1</v>
      </c>
      <c r="HN25" s="1">
        <v>1</v>
      </c>
      <c r="HO25" s="1">
        <v>9</v>
      </c>
      <c r="HP25" s="1">
        <v>9</v>
      </c>
      <c r="HQ25" s="1">
        <v>9</v>
      </c>
      <c r="HR25" s="1">
        <v>9</v>
      </c>
      <c r="HS25" s="1">
        <v>9</v>
      </c>
      <c r="HT25" s="1">
        <v>9</v>
      </c>
      <c r="HU25" s="1">
        <v>9</v>
      </c>
      <c r="HV25" s="1">
        <v>9</v>
      </c>
      <c r="HW25" s="1">
        <v>1</v>
      </c>
      <c r="HX25" s="1">
        <v>1</v>
      </c>
      <c r="HY25" s="1">
        <v>9</v>
      </c>
      <c r="HZ25" s="1">
        <v>9</v>
      </c>
      <c r="IA25" s="1">
        <v>9</v>
      </c>
      <c r="IB25" s="1">
        <v>9</v>
      </c>
      <c r="IC25" s="1">
        <v>9</v>
      </c>
      <c r="ID25" s="1">
        <v>1</v>
      </c>
      <c r="IE25" s="1">
        <v>2</v>
      </c>
      <c r="IF25" s="1">
        <v>1</v>
      </c>
      <c r="IG25" s="1">
        <v>1</v>
      </c>
      <c r="IH25" s="1">
        <v>1</v>
      </c>
      <c r="II25" s="1">
        <v>3</v>
      </c>
      <c r="IJ25" s="1">
        <v>1</v>
      </c>
      <c r="IK25" s="1">
        <v>9</v>
      </c>
      <c r="IL25" s="1">
        <v>1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9</v>
      </c>
      <c r="IU25" s="7">
        <v>9</v>
      </c>
      <c r="IV25" s="1">
        <v>9</v>
      </c>
      <c r="IW25" s="1">
        <v>1</v>
      </c>
      <c r="IX25" s="1">
        <v>1</v>
      </c>
      <c r="IY25" s="1">
        <v>1</v>
      </c>
      <c r="IZ25" s="1">
        <v>9</v>
      </c>
      <c r="JA25" s="1">
        <v>9</v>
      </c>
      <c r="JB25" s="1">
        <v>1</v>
      </c>
      <c r="JC25" s="1">
        <v>2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9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2</v>
      </c>
      <c r="JT25" s="1">
        <v>2</v>
      </c>
      <c r="JU25" s="1">
        <v>2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2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9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9</v>
      </c>
      <c r="KU25" s="1">
        <v>9</v>
      </c>
      <c r="KV25" s="1">
        <v>9</v>
      </c>
      <c r="KW25" s="1">
        <v>9</v>
      </c>
      <c r="KX25" s="1">
        <v>1</v>
      </c>
      <c r="KY25" s="1">
        <v>1</v>
      </c>
      <c r="KZ25" s="1">
        <v>9</v>
      </c>
      <c r="LA25" s="1">
        <v>9</v>
      </c>
      <c r="LB25" s="1">
        <v>9</v>
      </c>
      <c r="LC25" s="1">
        <v>9</v>
      </c>
      <c r="LD25" s="1">
        <v>9</v>
      </c>
      <c r="LE25" s="1">
        <v>9</v>
      </c>
      <c r="LF25" s="1">
        <v>1</v>
      </c>
      <c r="LG25" s="1">
        <v>1</v>
      </c>
      <c r="LH25" s="1">
        <v>1</v>
      </c>
      <c r="LI25" s="1">
        <v>1</v>
      </c>
      <c r="LJ25" s="1">
        <v>1</v>
      </c>
      <c r="LK25" s="1">
        <v>9</v>
      </c>
      <c r="LL25" s="1">
        <v>1</v>
      </c>
      <c r="LM25" s="1">
        <v>9</v>
      </c>
      <c r="LN25" s="1">
        <v>9</v>
      </c>
      <c r="LO25" s="1">
        <v>9</v>
      </c>
      <c r="LP25" s="1">
        <v>1</v>
      </c>
      <c r="LQ25" s="1">
        <v>9</v>
      </c>
      <c r="LR25" s="1">
        <v>9</v>
      </c>
      <c r="LS25" s="1">
        <v>2</v>
      </c>
      <c r="LT25" s="1">
        <v>2</v>
      </c>
      <c r="LU25" s="1">
        <v>2</v>
      </c>
      <c r="LV25" s="1">
        <v>2</v>
      </c>
      <c r="LW25" s="1">
        <v>2</v>
      </c>
      <c r="LX25" s="1">
        <v>2</v>
      </c>
      <c r="LY25" s="1">
        <v>1</v>
      </c>
      <c r="LZ25" s="1">
        <v>2</v>
      </c>
      <c r="MA25" s="1">
        <v>2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9</v>
      </c>
      <c r="ML25" s="1">
        <v>9</v>
      </c>
      <c r="MM25" s="1">
        <v>1</v>
      </c>
      <c r="MN25" s="1">
        <v>1</v>
      </c>
      <c r="MO25" s="1">
        <v>1</v>
      </c>
      <c r="MP25" s="1">
        <v>9</v>
      </c>
      <c r="MQ25" s="1">
        <v>9</v>
      </c>
      <c r="MR25" s="1">
        <v>9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9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9</v>
      </c>
      <c r="NK25" s="1">
        <v>1</v>
      </c>
      <c r="NL25" s="1">
        <v>1</v>
      </c>
      <c r="NM25" s="1">
        <v>9</v>
      </c>
      <c r="NN25" s="1">
        <v>1</v>
      </c>
      <c r="NO25" s="1">
        <v>1</v>
      </c>
      <c r="NP25" s="1">
        <v>3</v>
      </c>
      <c r="NQ25" s="1">
        <v>9</v>
      </c>
      <c r="NR25" s="1">
        <v>1</v>
      </c>
      <c r="NS25" s="1">
        <v>1</v>
      </c>
      <c r="NT25" s="1">
        <v>1</v>
      </c>
      <c r="NU25" s="1">
        <v>1</v>
      </c>
      <c r="NV25" s="1">
        <v>9</v>
      </c>
      <c r="NW25" s="1">
        <v>1</v>
      </c>
      <c r="NX25" s="1">
        <v>1</v>
      </c>
      <c r="NY25" s="1">
        <v>1</v>
      </c>
      <c r="NZ25" s="1">
        <v>1</v>
      </c>
      <c r="OA25" s="1">
        <v>1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9</v>
      </c>
      <c r="OH25" s="1">
        <v>9</v>
      </c>
      <c r="OI25" s="1">
        <v>9</v>
      </c>
      <c r="OJ25" s="1">
        <v>9</v>
      </c>
      <c r="OK25" s="1">
        <v>9</v>
      </c>
      <c r="OL25" s="1">
        <v>9</v>
      </c>
      <c r="OM25" s="1">
        <v>9</v>
      </c>
      <c r="ON25" s="1">
        <v>9</v>
      </c>
      <c r="OO25" s="1">
        <v>1</v>
      </c>
      <c r="OP25" s="1">
        <v>9</v>
      </c>
      <c r="OQ25" s="1">
        <v>9</v>
      </c>
      <c r="OR25" s="1">
        <v>9</v>
      </c>
      <c r="OS25" s="1">
        <v>9</v>
      </c>
      <c r="OT25" s="1">
        <v>1</v>
      </c>
      <c r="OU25" s="1">
        <v>1</v>
      </c>
      <c r="OV25" s="1">
        <v>1</v>
      </c>
      <c r="OW25" s="1">
        <v>1</v>
      </c>
      <c r="OX25" s="1">
        <v>1</v>
      </c>
      <c r="OY25" s="1">
        <v>1</v>
      </c>
      <c r="OZ25" s="1">
        <v>1</v>
      </c>
      <c r="PA25" s="1">
        <v>9</v>
      </c>
      <c r="PB25" s="1">
        <v>1</v>
      </c>
      <c r="PC25" s="1">
        <v>1</v>
      </c>
      <c r="PD25" s="1">
        <v>9</v>
      </c>
      <c r="PE25" s="1">
        <v>1</v>
      </c>
      <c r="PF25" s="1">
        <v>2</v>
      </c>
      <c r="PG25" s="1">
        <v>1</v>
      </c>
      <c r="PH25" s="1">
        <v>1</v>
      </c>
      <c r="PI25" s="1">
        <v>1</v>
      </c>
      <c r="PJ25" s="1">
        <v>1</v>
      </c>
      <c r="PK25" s="1">
        <v>1</v>
      </c>
      <c r="PL25" s="1">
        <v>1</v>
      </c>
      <c r="PM25" s="1">
        <v>1</v>
      </c>
      <c r="PN25" s="1">
        <v>1</v>
      </c>
      <c r="PO25" s="1">
        <v>9</v>
      </c>
      <c r="PP25" s="1">
        <v>9</v>
      </c>
      <c r="PQ25" s="1">
        <v>9</v>
      </c>
      <c r="PR25" s="1">
        <v>9</v>
      </c>
      <c r="PS25" s="1">
        <v>9</v>
      </c>
      <c r="PT25" s="1">
        <v>9</v>
      </c>
      <c r="PU25" s="1">
        <v>1</v>
      </c>
      <c r="PV25" s="1">
        <v>1</v>
      </c>
      <c r="PW25" s="1">
        <v>1</v>
      </c>
      <c r="PX25" s="1">
        <v>1</v>
      </c>
      <c r="PY25" s="1">
        <v>1</v>
      </c>
      <c r="PZ25" s="1">
        <v>2</v>
      </c>
      <c r="QA25" s="1">
        <v>2</v>
      </c>
      <c r="QB25" s="1">
        <v>2</v>
      </c>
      <c r="QC25" s="1">
        <v>1</v>
      </c>
      <c r="QD25" s="1">
        <v>2</v>
      </c>
      <c r="QE25" s="1">
        <v>9</v>
      </c>
      <c r="QF25" s="1">
        <v>1</v>
      </c>
      <c r="QG25" s="1">
        <v>1</v>
      </c>
      <c r="QH25" s="1">
        <v>1</v>
      </c>
      <c r="QI25" s="1">
        <v>9</v>
      </c>
      <c r="QJ25" s="1">
        <v>9</v>
      </c>
      <c r="QK25" s="1">
        <v>9</v>
      </c>
      <c r="QL25" s="1">
        <v>1</v>
      </c>
      <c r="QM25" s="1">
        <v>1</v>
      </c>
      <c r="QN25" s="1">
        <v>9</v>
      </c>
      <c r="QO25" s="1">
        <v>1</v>
      </c>
      <c r="QP25" s="1">
        <v>3</v>
      </c>
      <c r="QQ25" s="1">
        <v>1</v>
      </c>
      <c r="QR25" s="1">
        <v>1</v>
      </c>
      <c r="QS25" s="1">
        <v>2</v>
      </c>
      <c r="QT25" s="1">
        <v>9</v>
      </c>
      <c r="QU25" s="1">
        <v>9</v>
      </c>
      <c r="QV25" s="1">
        <v>9</v>
      </c>
      <c r="QW25" s="1">
        <v>9</v>
      </c>
      <c r="QX25" s="1">
        <v>9</v>
      </c>
      <c r="QY25" s="1">
        <v>1</v>
      </c>
      <c r="QZ25" s="1">
        <v>1</v>
      </c>
      <c r="RA25" s="1">
        <v>1</v>
      </c>
      <c r="RB25" s="1">
        <v>1</v>
      </c>
      <c r="RC25" s="1">
        <v>9</v>
      </c>
      <c r="RD25" s="1">
        <v>9</v>
      </c>
      <c r="RE25" s="1">
        <v>9</v>
      </c>
      <c r="RF25" s="1">
        <v>9</v>
      </c>
      <c r="RG25" s="1">
        <v>9</v>
      </c>
      <c r="RH25" s="1">
        <v>9</v>
      </c>
      <c r="RI25" s="1">
        <v>9</v>
      </c>
      <c r="RJ25" s="1">
        <v>9</v>
      </c>
      <c r="RK25" s="1">
        <v>9</v>
      </c>
      <c r="RL25" s="1">
        <v>9</v>
      </c>
      <c r="RM25" s="1">
        <v>9</v>
      </c>
      <c r="RN25" s="1">
        <v>9</v>
      </c>
      <c r="RO25" s="1">
        <v>9</v>
      </c>
      <c r="RP25" s="1">
        <v>9</v>
      </c>
      <c r="RQ25" s="1">
        <v>9</v>
      </c>
      <c r="RR25" s="1">
        <v>9</v>
      </c>
      <c r="RS25" s="1">
        <v>9</v>
      </c>
      <c r="RT25" s="1">
        <v>9</v>
      </c>
      <c r="RU25" s="1">
        <v>1</v>
      </c>
      <c r="RV25" s="1">
        <v>2</v>
      </c>
      <c r="RW25" s="1">
        <v>2</v>
      </c>
      <c r="RX25" s="1">
        <v>2</v>
      </c>
      <c r="RY25" s="1">
        <v>2</v>
      </c>
      <c r="RZ25" s="1">
        <v>1</v>
      </c>
      <c r="SA25" s="1">
        <v>1</v>
      </c>
      <c r="SB25" s="1">
        <v>1</v>
      </c>
      <c r="SC25" s="1">
        <v>1</v>
      </c>
      <c r="SD25" s="1">
        <v>2</v>
      </c>
      <c r="SE25" s="1">
        <v>2</v>
      </c>
      <c r="SF25" s="1">
        <v>1</v>
      </c>
      <c r="SG25" s="1">
        <v>1</v>
      </c>
      <c r="SH25" s="1">
        <v>9</v>
      </c>
      <c r="SI25" s="1">
        <v>9</v>
      </c>
      <c r="SJ25" s="1">
        <v>1</v>
      </c>
      <c r="SK25" s="1">
        <v>1</v>
      </c>
      <c r="SL25" s="1">
        <v>1</v>
      </c>
      <c r="SM25" s="1">
        <v>1</v>
      </c>
      <c r="SN25" s="1">
        <v>9</v>
      </c>
      <c r="SO25" s="1">
        <v>1</v>
      </c>
      <c r="SP25" s="1">
        <v>1</v>
      </c>
      <c r="SQ25" s="1">
        <v>2</v>
      </c>
      <c r="SR25" s="1">
        <v>2</v>
      </c>
      <c r="SS25" s="1">
        <v>1</v>
      </c>
      <c r="ST25" s="1">
        <v>2</v>
      </c>
      <c r="SU25" s="1">
        <v>1</v>
      </c>
      <c r="SV25" s="1">
        <v>2</v>
      </c>
      <c r="SW25" s="1">
        <v>2</v>
      </c>
      <c r="SX25" s="1">
        <v>1</v>
      </c>
      <c r="SY25" s="1">
        <v>2</v>
      </c>
      <c r="SZ25" s="1">
        <v>1</v>
      </c>
      <c r="TA25" s="1">
        <v>9</v>
      </c>
      <c r="TB25" s="1">
        <v>9</v>
      </c>
      <c r="TC25" s="1">
        <v>9</v>
      </c>
      <c r="TD25" s="1">
        <v>9</v>
      </c>
      <c r="TE25" s="1">
        <v>9</v>
      </c>
      <c r="TF25" s="1">
        <v>9</v>
      </c>
      <c r="TG25" s="1">
        <v>9</v>
      </c>
    </row>
    <row r="26" spans="1:527">
      <c r="A26" s="1">
        <v>1</v>
      </c>
      <c r="B26" s="6">
        <v>15</v>
      </c>
      <c r="C26" t="s">
        <v>243</v>
      </c>
      <c r="D26" t="s">
        <v>230</v>
      </c>
      <c r="F26" s="1">
        <v>0</v>
      </c>
      <c r="H26" t="s">
        <v>224</v>
      </c>
      <c r="I26" t="s">
        <v>225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2</v>
      </c>
      <c r="R26" s="1">
        <v>9</v>
      </c>
      <c r="S26" s="1">
        <v>2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2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9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2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2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2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3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2</v>
      </c>
      <c r="CV26" s="1">
        <v>1</v>
      </c>
      <c r="CW26" s="1">
        <v>1</v>
      </c>
      <c r="CX26" s="1">
        <v>1</v>
      </c>
      <c r="CY26" s="1">
        <v>1</v>
      </c>
      <c r="CZ26" s="1">
        <v>3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9</v>
      </c>
      <c r="DP26" s="1">
        <v>9</v>
      </c>
      <c r="DQ26" s="1">
        <v>9</v>
      </c>
      <c r="DR26" s="1">
        <v>9</v>
      </c>
      <c r="DS26" s="1">
        <v>9</v>
      </c>
      <c r="DT26" s="1">
        <v>9</v>
      </c>
      <c r="DU26" s="1">
        <v>9</v>
      </c>
      <c r="DV26" s="1">
        <v>9</v>
      </c>
      <c r="DW26" s="1">
        <v>9</v>
      </c>
      <c r="DX26" s="1">
        <v>9</v>
      </c>
      <c r="DY26" s="1">
        <v>9</v>
      </c>
      <c r="DZ26" s="1">
        <v>9</v>
      </c>
      <c r="EA26" s="1">
        <v>9</v>
      </c>
      <c r="EB26" s="1">
        <v>9</v>
      </c>
      <c r="EC26" s="1">
        <v>9</v>
      </c>
      <c r="ED26" s="1">
        <v>9</v>
      </c>
      <c r="EE26" s="1">
        <v>9</v>
      </c>
      <c r="EF26" s="1">
        <v>9</v>
      </c>
      <c r="EG26" s="1">
        <v>9</v>
      </c>
      <c r="EH26" s="1">
        <v>9</v>
      </c>
      <c r="EI26" s="1">
        <v>9</v>
      </c>
      <c r="EJ26" s="1">
        <v>9</v>
      </c>
      <c r="EK26" s="1">
        <v>9</v>
      </c>
      <c r="EL26" s="1">
        <v>9</v>
      </c>
      <c r="EM26" s="1">
        <v>9</v>
      </c>
      <c r="EN26" s="1">
        <v>9</v>
      </c>
      <c r="EO26" s="1">
        <v>9</v>
      </c>
      <c r="EP26" s="1">
        <v>9</v>
      </c>
      <c r="EQ26" s="1">
        <v>9</v>
      </c>
      <c r="ER26" s="1">
        <v>9</v>
      </c>
      <c r="ES26" s="1">
        <v>1</v>
      </c>
      <c r="ET26" s="1">
        <v>1</v>
      </c>
      <c r="EU26" s="1">
        <v>1</v>
      </c>
      <c r="EV26" s="1">
        <v>9</v>
      </c>
      <c r="EW26" s="1">
        <v>9</v>
      </c>
      <c r="EX26" s="1">
        <v>1</v>
      </c>
      <c r="EY26" s="1">
        <v>9</v>
      </c>
      <c r="EZ26" s="1">
        <v>2</v>
      </c>
      <c r="FA26" s="1">
        <v>1</v>
      </c>
      <c r="FB26" s="1">
        <v>9</v>
      </c>
      <c r="FC26" s="1">
        <v>9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9</v>
      </c>
      <c r="FP26" s="1">
        <v>1</v>
      </c>
      <c r="FQ26" s="1">
        <v>1</v>
      </c>
      <c r="FR26" s="1">
        <v>1</v>
      </c>
      <c r="FS26" s="1">
        <v>1</v>
      </c>
      <c r="FT26" s="1">
        <v>2</v>
      </c>
      <c r="FU26" s="1">
        <v>1</v>
      </c>
      <c r="FV26" s="1">
        <v>2</v>
      </c>
      <c r="FW26" s="1">
        <v>1</v>
      </c>
      <c r="FX26" s="1">
        <v>2</v>
      </c>
      <c r="FY26" s="1">
        <v>9</v>
      </c>
      <c r="FZ26" s="1">
        <v>9</v>
      </c>
      <c r="GA26" s="1">
        <v>9</v>
      </c>
      <c r="GB26" s="1">
        <v>9</v>
      </c>
      <c r="GC26" s="1">
        <v>9</v>
      </c>
      <c r="GD26" s="1">
        <v>9</v>
      </c>
      <c r="GE26" s="1">
        <v>9</v>
      </c>
      <c r="GF26" s="1">
        <v>9</v>
      </c>
      <c r="GG26" s="1">
        <v>9</v>
      </c>
      <c r="GH26" s="1">
        <v>9</v>
      </c>
      <c r="GI26" s="1">
        <v>9</v>
      </c>
      <c r="GJ26" s="1">
        <v>1</v>
      </c>
      <c r="GK26" s="1">
        <v>1</v>
      </c>
      <c r="GL26" s="1">
        <v>9</v>
      </c>
      <c r="GM26" s="1">
        <v>9</v>
      </c>
      <c r="GN26" s="1">
        <v>9</v>
      </c>
      <c r="GO26" s="1">
        <v>9</v>
      </c>
      <c r="GP26" s="1">
        <v>9</v>
      </c>
      <c r="GQ26" s="1">
        <v>9</v>
      </c>
      <c r="GR26" s="1">
        <v>9</v>
      </c>
      <c r="GS26" s="1">
        <v>9</v>
      </c>
      <c r="GT26" s="1">
        <v>9</v>
      </c>
      <c r="GU26" s="1">
        <v>2</v>
      </c>
      <c r="GV26" s="1">
        <v>2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9</v>
      </c>
      <c r="HF26" s="1">
        <v>9</v>
      </c>
      <c r="HG26" s="1">
        <v>9</v>
      </c>
      <c r="HH26" s="1">
        <v>9</v>
      </c>
      <c r="HI26" s="1">
        <v>9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2</v>
      </c>
      <c r="HQ26" s="1">
        <v>2</v>
      </c>
      <c r="HR26" s="1">
        <v>1</v>
      </c>
      <c r="HS26" s="1">
        <v>1</v>
      </c>
      <c r="HT26" s="1">
        <v>1</v>
      </c>
      <c r="HU26" s="1">
        <v>1</v>
      </c>
      <c r="HV26" s="1">
        <v>3</v>
      </c>
      <c r="HW26" s="1">
        <v>9</v>
      </c>
      <c r="HX26" s="1">
        <v>9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2</v>
      </c>
      <c r="IF26" s="1">
        <v>1</v>
      </c>
      <c r="IG26" s="1">
        <v>1</v>
      </c>
      <c r="IH26" s="1">
        <v>1</v>
      </c>
      <c r="II26" s="1">
        <v>2</v>
      </c>
      <c r="IJ26" s="1">
        <v>1</v>
      </c>
      <c r="IK26" s="1">
        <v>9</v>
      </c>
      <c r="IL26" s="1">
        <v>1</v>
      </c>
      <c r="IM26" s="1">
        <v>1</v>
      </c>
      <c r="IN26" s="1">
        <v>1</v>
      </c>
      <c r="IO26" s="1">
        <v>1</v>
      </c>
      <c r="IP26" s="1">
        <v>1</v>
      </c>
      <c r="IQ26" s="1">
        <v>1</v>
      </c>
      <c r="IR26" s="1">
        <v>1</v>
      </c>
      <c r="IS26" s="1">
        <v>9</v>
      </c>
      <c r="IT26" s="1">
        <v>1</v>
      </c>
      <c r="IU26" s="7">
        <v>1</v>
      </c>
      <c r="IV26" s="1">
        <v>9</v>
      </c>
      <c r="IW26" s="1">
        <v>1</v>
      </c>
      <c r="IX26" s="1">
        <v>1</v>
      </c>
      <c r="IY26" s="1">
        <v>1</v>
      </c>
      <c r="IZ26" s="1">
        <v>1</v>
      </c>
      <c r="JA26" s="1">
        <v>9</v>
      </c>
      <c r="JB26" s="1">
        <v>1</v>
      </c>
      <c r="JC26" s="1">
        <v>2</v>
      </c>
      <c r="JD26" s="1">
        <v>9</v>
      </c>
      <c r="JE26" s="1">
        <v>9</v>
      </c>
      <c r="JF26" s="1">
        <v>9</v>
      </c>
      <c r="JG26" s="1">
        <v>1</v>
      </c>
      <c r="JH26" s="1">
        <v>9</v>
      </c>
      <c r="JI26" s="1">
        <v>9</v>
      </c>
      <c r="JJ26" s="1">
        <v>1</v>
      </c>
      <c r="JK26" s="1">
        <v>9</v>
      </c>
      <c r="JL26" s="1">
        <v>9</v>
      </c>
      <c r="JM26" s="1">
        <v>9</v>
      </c>
      <c r="JN26" s="1">
        <v>9</v>
      </c>
      <c r="JO26" s="1">
        <v>9</v>
      </c>
      <c r="JP26" s="1">
        <v>9</v>
      </c>
      <c r="JQ26" s="1">
        <v>9</v>
      </c>
      <c r="JR26" s="1">
        <v>9</v>
      </c>
      <c r="JS26" s="1">
        <v>9</v>
      </c>
      <c r="JT26" s="1">
        <v>9</v>
      </c>
      <c r="JU26" s="1">
        <v>9</v>
      </c>
      <c r="JV26" s="1">
        <v>9</v>
      </c>
      <c r="JW26" s="1">
        <v>9</v>
      </c>
      <c r="JX26" s="1">
        <v>9</v>
      </c>
      <c r="JY26" s="1">
        <v>9</v>
      </c>
      <c r="JZ26" s="1">
        <v>1</v>
      </c>
      <c r="KA26" s="1">
        <v>2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9</v>
      </c>
      <c r="KI26" s="1">
        <v>9</v>
      </c>
      <c r="KJ26" s="1">
        <v>9</v>
      </c>
      <c r="KK26" s="1">
        <v>9</v>
      </c>
      <c r="KL26" s="1">
        <v>9</v>
      </c>
      <c r="KM26" s="1">
        <v>9</v>
      </c>
      <c r="KN26" s="1">
        <v>9</v>
      </c>
      <c r="KO26" s="1">
        <v>9</v>
      </c>
      <c r="KP26" s="1">
        <v>1</v>
      </c>
      <c r="KQ26" s="1">
        <v>1</v>
      </c>
      <c r="KR26" s="1">
        <v>9</v>
      </c>
      <c r="KS26" s="1">
        <v>9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Y26" s="1">
        <v>9</v>
      </c>
      <c r="KZ26" s="1">
        <v>1</v>
      </c>
      <c r="LA26" s="1">
        <v>1</v>
      </c>
      <c r="LB26" s="1">
        <v>1</v>
      </c>
      <c r="LC26" s="1">
        <v>1</v>
      </c>
      <c r="LD26" s="1">
        <v>1</v>
      </c>
      <c r="LE26" s="1">
        <v>1</v>
      </c>
      <c r="LF26" s="1">
        <v>9</v>
      </c>
      <c r="LG26" s="1">
        <v>9</v>
      </c>
      <c r="LH26" s="1">
        <v>9</v>
      </c>
      <c r="LI26" s="1">
        <v>9</v>
      </c>
      <c r="LJ26" s="1">
        <v>9</v>
      </c>
      <c r="LK26" s="1">
        <v>9</v>
      </c>
      <c r="LL26" s="1">
        <v>1</v>
      </c>
      <c r="LM26" s="1">
        <v>1</v>
      </c>
      <c r="LN26" s="1">
        <v>1</v>
      </c>
      <c r="LO26" s="1">
        <v>1</v>
      </c>
      <c r="LP26" s="1">
        <v>9</v>
      </c>
      <c r="LQ26" s="1">
        <v>9</v>
      </c>
      <c r="LR26" s="1">
        <v>9</v>
      </c>
      <c r="LS26" s="1">
        <v>9</v>
      </c>
      <c r="LT26" s="1">
        <v>9</v>
      </c>
      <c r="LU26" s="1">
        <v>9</v>
      </c>
      <c r="LV26" s="1">
        <v>9</v>
      </c>
      <c r="LW26" s="1">
        <v>9</v>
      </c>
      <c r="LX26" s="1">
        <v>9</v>
      </c>
      <c r="LY26" s="1">
        <v>9</v>
      </c>
      <c r="LZ26" s="1">
        <v>9</v>
      </c>
      <c r="MA26" s="1">
        <v>9</v>
      </c>
      <c r="MB26" s="1">
        <v>9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9</v>
      </c>
      <c r="MJ26" s="1">
        <v>1</v>
      </c>
      <c r="MK26" s="1">
        <v>1</v>
      </c>
      <c r="ML26" s="1">
        <v>1</v>
      </c>
      <c r="MM26" s="1">
        <v>1</v>
      </c>
      <c r="MN26" s="1">
        <v>1</v>
      </c>
      <c r="MO26" s="1">
        <v>1</v>
      </c>
      <c r="MP26" s="1">
        <v>1</v>
      </c>
      <c r="MQ26" s="1">
        <v>9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9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9</v>
      </c>
      <c r="NH26" s="1">
        <v>9</v>
      </c>
      <c r="NI26" s="1">
        <v>9</v>
      </c>
      <c r="NJ26" s="1">
        <v>9</v>
      </c>
      <c r="NK26" s="1">
        <v>1</v>
      </c>
      <c r="NL26" s="1">
        <v>1</v>
      </c>
      <c r="NM26" s="1">
        <v>1</v>
      </c>
      <c r="NN26" s="1">
        <v>1</v>
      </c>
      <c r="NO26" s="1">
        <v>1</v>
      </c>
      <c r="NP26" s="1">
        <v>3</v>
      </c>
      <c r="NQ26" s="1">
        <v>3</v>
      </c>
      <c r="NR26" s="1">
        <v>1</v>
      </c>
      <c r="NS26" s="1">
        <v>1</v>
      </c>
      <c r="NT26" s="1">
        <v>1</v>
      </c>
      <c r="NU26" s="1">
        <v>9</v>
      </c>
      <c r="NV26" s="1">
        <v>9</v>
      </c>
      <c r="NW26" s="1">
        <v>9</v>
      </c>
      <c r="NX26" s="1">
        <v>9</v>
      </c>
      <c r="NY26" s="1">
        <v>9</v>
      </c>
      <c r="NZ26" s="1">
        <v>9</v>
      </c>
      <c r="OA26" s="1">
        <v>9</v>
      </c>
      <c r="OB26" s="1">
        <v>1</v>
      </c>
      <c r="OC26" s="1">
        <v>1</v>
      </c>
      <c r="OD26" s="1">
        <v>1</v>
      </c>
      <c r="OE26" s="1">
        <v>1</v>
      </c>
      <c r="OF26" s="1">
        <v>1</v>
      </c>
      <c r="OG26" s="1">
        <v>2</v>
      </c>
      <c r="OH26" s="1">
        <v>1</v>
      </c>
      <c r="OI26" s="1">
        <v>1</v>
      </c>
      <c r="OJ26" s="1">
        <v>1</v>
      </c>
      <c r="OK26" s="1">
        <v>9</v>
      </c>
      <c r="OL26" s="1">
        <v>9</v>
      </c>
      <c r="OM26" s="1">
        <v>1</v>
      </c>
      <c r="ON26" s="1">
        <v>1</v>
      </c>
      <c r="OO26" s="1">
        <v>1</v>
      </c>
      <c r="OP26" s="1">
        <v>9</v>
      </c>
      <c r="OQ26" s="1">
        <v>9</v>
      </c>
      <c r="OR26" s="1">
        <v>9</v>
      </c>
      <c r="OS26" s="1">
        <v>9</v>
      </c>
      <c r="OT26" s="1">
        <v>9</v>
      </c>
      <c r="OU26" s="1">
        <v>1</v>
      </c>
      <c r="OV26" s="1">
        <v>1</v>
      </c>
      <c r="OW26" s="1">
        <v>1</v>
      </c>
      <c r="OX26" s="1">
        <v>1</v>
      </c>
      <c r="OY26" s="1">
        <v>1</v>
      </c>
      <c r="OZ26" s="1">
        <v>1</v>
      </c>
      <c r="PA26" s="1">
        <v>1</v>
      </c>
      <c r="PB26" s="1">
        <v>1</v>
      </c>
      <c r="PC26" s="1">
        <v>1</v>
      </c>
      <c r="PD26" s="1">
        <v>1</v>
      </c>
      <c r="PE26" s="1">
        <v>1</v>
      </c>
      <c r="PF26" s="1">
        <v>2</v>
      </c>
      <c r="PG26" s="1">
        <v>1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1</v>
      </c>
      <c r="PR26" s="1">
        <v>1</v>
      </c>
      <c r="PS26" s="1">
        <v>1</v>
      </c>
      <c r="PT26" s="1">
        <v>9</v>
      </c>
      <c r="PU26" s="1">
        <v>1</v>
      </c>
      <c r="PV26" s="1">
        <v>1</v>
      </c>
      <c r="PW26" s="1">
        <v>1</v>
      </c>
      <c r="PX26" s="1">
        <v>1</v>
      </c>
      <c r="PY26" s="1">
        <v>1</v>
      </c>
      <c r="PZ26" s="1">
        <v>2</v>
      </c>
      <c r="QA26" s="1">
        <v>2</v>
      </c>
      <c r="QB26" s="1">
        <v>2</v>
      </c>
      <c r="QC26" s="1">
        <v>1</v>
      </c>
      <c r="QD26" s="1">
        <v>2</v>
      </c>
      <c r="QE26" s="1">
        <v>2</v>
      </c>
      <c r="QF26" s="1">
        <v>9</v>
      </c>
      <c r="QG26" s="1">
        <v>1</v>
      </c>
      <c r="QH26" s="1">
        <v>1</v>
      </c>
      <c r="QI26" s="1">
        <v>1</v>
      </c>
      <c r="QJ26" s="1">
        <v>1</v>
      </c>
      <c r="QK26" s="1">
        <v>1</v>
      </c>
      <c r="QL26" s="1">
        <v>1</v>
      </c>
      <c r="QM26" s="1">
        <v>1</v>
      </c>
      <c r="QN26" s="1">
        <v>1</v>
      </c>
      <c r="QO26" s="1">
        <v>1</v>
      </c>
      <c r="QP26" s="1">
        <v>9</v>
      </c>
      <c r="QQ26" s="1">
        <v>9</v>
      </c>
      <c r="QR26" s="1">
        <v>9</v>
      </c>
      <c r="QS26" s="1">
        <v>9</v>
      </c>
      <c r="QT26" s="1">
        <v>9</v>
      </c>
      <c r="QU26" s="1">
        <v>1</v>
      </c>
      <c r="QV26" s="1">
        <v>2</v>
      </c>
      <c r="QW26" s="1">
        <v>1</v>
      </c>
      <c r="QX26" s="1">
        <v>1</v>
      </c>
      <c r="QY26" s="1">
        <v>1</v>
      </c>
      <c r="QZ26" s="1">
        <v>1</v>
      </c>
      <c r="RA26" s="1">
        <v>1</v>
      </c>
      <c r="RB26" s="1">
        <v>1</v>
      </c>
      <c r="RC26" s="1">
        <v>9</v>
      </c>
      <c r="RD26" s="1">
        <v>9</v>
      </c>
      <c r="RE26" s="1">
        <v>9</v>
      </c>
      <c r="RF26" s="1">
        <v>9</v>
      </c>
      <c r="RG26" s="1">
        <v>9</v>
      </c>
      <c r="RH26" s="1">
        <v>9</v>
      </c>
      <c r="RI26" s="1">
        <v>9</v>
      </c>
      <c r="RJ26" s="1">
        <v>9</v>
      </c>
      <c r="RK26" s="1">
        <v>9</v>
      </c>
      <c r="RL26" s="1">
        <v>9</v>
      </c>
      <c r="RM26" s="1">
        <v>9</v>
      </c>
      <c r="RN26" s="1">
        <v>9</v>
      </c>
      <c r="RO26" s="1">
        <v>9</v>
      </c>
      <c r="RP26" s="1">
        <v>9</v>
      </c>
      <c r="RQ26" s="1">
        <v>9</v>
      </c>
      <c r="RR26" s="1">
        <v>9</v>
      </c>
      <c r="RS26" s="1">
        <v>9</v>
      </c>
      <c r="RT26" s="1">
        <v>9</v>
      </c>
      <c r="RU26" s="1">
        <v>1</v>
      </c>
      <c r="RV26" s="1">
        <v>2</v>
      </c>
      <c r="RW26" s="1">
        <v>2</v>
      </c>
      <c r="RX26" s="1">
        <v>2</v>
      </c>
      <c r="RY26" s="1">
        <v>2</v>
      </c>
      <c r="RZ26" s="1">
        <v>1</v>
      </c>
      <c r="SA26" s="1">
        <v>1</v>
      </c>
      <c r="SB26" s="1">
        <v>1</v>
      </c>
      <c r="SC26" s="1">
        <v>1</v>
      </c>
      <c r="SD26" s="1">
        <v>2</v>
      </c>
      <c r="SE26" s="1">
        <v>2</v>
      </c>
      <c r="SF26" s="1">
        <v>1</v>
      </c>
      <c r="SG26" s="1">
        <v>9</v>
      </c>
      <c r="SH26" s="1">
        <v>1</v>
      </c>
      <c r="SI26" s="1">
        <v>1</v>
      </c>
      <c r="SJ26" s="1">
        <v>1</v>
      </c>
      <c r="SK26" s="1">
        <v>1</v>
      </c>
      <c r="SL26" s="1">
        <v>1</v>
      </c>
      <c r="SM26" s="1">
        <v>1</v>
      </c>
      <c r="SN26" s="1">
        <v>1</v>
      </c>
      <c r="SO26" s="1">
        <v>1</v>
      </c>
      <c r="SP26" s="1">
        <v>1</v>
      </c>
      <c r="SQ26" s="1">
        <v>2</v>
      </c>
      <c r="SR26" s="1">
        <v>2</v>
      </c>
      <c r="SS26" s="1">
        <v>1</v>
      </c>
      <c r="ST26" s="1">
        <v>2</v>
      </c>
      <c r="SU26" s="1">
        <v>9</v>
      </c>
      <c r="SV26" s="1">
        <v>2</v>
      </c>
      <c r="SW26" s="1">
        <v>2</v>
      </c>
      <c r="SX26" s="1">
        <v>1</v>
      </c>
      <c r="SY26" s="1">
        <v>9</v>
      </c>
      <c r="SZ26" s="1">
        <v>9</v>
      </c>
      <c r="TA26" s="1">
        <v>9</v>
      </c>
      <c r="TB26" s="1">
        <v>9</v>
      </c>
      <c r="TC26" s="1">
        <v>9</v>
      </c>
      <c r="TD26" s="1">
        <v>9</v>
      </c>
      <c r="TE26" s="1">
        <v>9</v>
      </c>
      <c r="TF26" s="1">
        <v>9</v>
      </c>
      <c r="TG26" s="1">
        <v>9</v>
      </c>
    </row>
    <row r="27" spans="1:527">
      <c r="A27" s="1">
        <v>1</v>
      </c>
      <c r="B27" s="6">
        <v>16</v>
      </c>
      <c r="C27" t="s">
        <v>244</v>
      </c>
      <c r="D27" t="s">
        <v>230</v>
      </c>
      <c r="F27" s="1">
        <v>0</v>
      </c>
      <c r="H27" t="s">
        <v>224</v>
      </c>
      <c r="I27" t="s">
        <v>225</v>
      </c>
      <c r="J27" s="1">
        <v>1</v>
      </c>
      <c r="K27" s="1">
        <v>2</v>
      </c>
      <c r="L27" s="1">
        <v>1</v>
      </c>
      <c r="M27" s="1">
        <v>9</v>
      </c>
      <c r="N27" s="1">
        <v>1</v>
      </c>
      <c r="O27" s="1">
        <v>1</v>
      </c>
      <c r="P27" s="1">
        <v>1</v>
      </c>
      <c r="Q27" s="1">
        <v>2</v>
      </c>
      <c r="R27" s="6">
        <v>3</v>
      </c>
      <c r="S27" s="1">
        <v>2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9</v>
      </c>
      <c r="AA27" s="1">
        <v>1</v>
      </c>
      <c r="AB27" s="1">
        <v>1</v>
      </c>
      <c r="AC27" s="1">
        <v>2</v>
      </c>
      <c r="AD27" s="1">
        <v>2</v>
      </c>
      <c r="AE27" s="1">
        <v>1</v>
      </c>
      <c r="AF27" s="1">
        <v>9</v>
      </c>
      <c r="AG27" s="1">
        <v>1</v>
      </c>
      <c r="AH27" s="1">
        <v>9</v>
      </c>
      <c r="AI27" s="1">
        <v>1</v>
      </c>
      <c r="AJ27" s="1">
        <v>9</v>
      </c>
      <c r="AK27" s="1">
        <v>1</v>
      </c>
      <c r="AL27" s="1">
        <v>1</v>
      </c>
      <c r="AM27" s="1">
        <v>1</v>
      </c>
      <c r="AN27" s="1">
        <v>1</v>
      </c>
      <c r="AO27" s="1">
        <v>9</v>
      </c>
      <c r="AP27" s="1">
        <v>1</v>
      </c>
      <c r="AQ27" s="1">
        <v>9</v>
      </c>
      <c r="AR27" s="1">
        <v>9</v>
      </c>
      <c r="AS27" s="1">
        <v>9</v>
      </c>
      <c r="AT27" s="1">
        <v>9</v>
      </c>
      <c r="AU27" s="1">
        <v>1</v>
      </c>
      <c r="AV27" s="1">
        <v>1</v>
      </c>
      <c r="AW27" s="1">
        <v>1</v>
      </c>
      <c r="AX27" s="1">
        <v>1</v>
      </c>
      <c r="AY27" s="1">
        <v>9</v>
      </c>
      <c r="AZ27" s="1">
        <v>9</v>
      </c>
      <c r="BA27" s="1">
        <v>9</v>
      </c>
      <c r="BB27" s="1">
        <v>9</v>
      </c>
      <c r="BC27" s="1">
        <v>9</v>
      </c>
      <c r="BD27" s="1">
        <v>9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9</v>
      </c>
      <c r="BL27" s="1">
        <v>9</v>
      </c>
      <c r="BM27" s="1">
        <v>1</v>
      </c>
      <c r="BN27" s="1">
        <v>9</v>
      </c>
      <c r="BO27" s="1">
        <v>1</v>
      </c>
      <c r="BP27" s="1">
        <v>1</v>
      </c>
      <c r="BQ27" s="1">
        <v>1</v>
      </c>
      <c r="BR27" s="1">
        <v>1</v>
      </c>
      <c r="BS27" s="1">
        <v>9</v>
      </c>
      <c r="BT27" s="1">
        <v>1</v>
      </c>
      <c r="BU27" s="1">
        <v>1</v>
      </c>
      <c r="BV27" s="1">
        <v>2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9</v>
      </c>
      <c r="CI27" s="1">
        <v>1</v>
      </c>
      <c r="CJ27" s="1">
        <v>1</v>
      </c>
      <c r="CK27" s="1">
        <v>1</v>
      </c>
      <c r="CL27" s="1">
        <v>1</v>
      </c>
      <c r="CM27" s="1">
        <v>3</v>
      </c>
      <c r="CN27" s="1">
        <v>1</v>
      </c>
      <c r="CO27" s="1">
        <v>1</v>
      </c>
      <c r="CP27" s="1">
        <v>1</v>
      </c>
      <c r="CQ27" s="1">
        <v>1</v>
      </c>
      <c r="CR27" s="1">
        <v>9</v>
      </c>
      <c r="CS27" s="1">
        <v>1</v>
      </c>
      <c r="CT27" s="1">
        <v>1</v>
      </c>
      <c r="CU27" s="1">
        <v>2</v>
      </c>
      <c r="CV27" s="1">
        <v>1</v>
      </c>
      <c r="CW27" s="1">
        <v>1</v>
      </c>
      <c r="CX27" s="1">
        <v>1</v>
      </c>
      <c r="CY27" s="1">
        <v>1</v>
      </c>
      <c r="CZ27" s="1">
        <v>3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9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9</v>
      </c>
      <c r="DP27" s="1">
        <v>1</v>
      </c>
      <c r="DQ27" s="1">
        <v>1</v>
      </c>
      <c r="DR27" s="1">
        <v>1</v>
      </c>
      <c r="DS27" s="1">
        <v>9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2</v>
      </c>
      <c r="EC27" s="1">
        <v>1</v>
      </c>
      <c r="ED27" s="1">
        <v>1</v>
      </c>
      <c r="EE27" s="1">
        <v>2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9</v>
      </c>
      <c r="EN27" s="1">
        <v>9</v>
      </c>
      <c r="EO27" s="1">
        <v>1</v>
      </c>
      <c r="EP27" s="1">
        <v>1</v>
      </c>
      <c r="EQ27" s="1">
        <v>9</v>
      </c>
      <c r="ER27" s="1">
        <v>9</v>
      </c>
      <c r="ES27" s="1">
        <v>9</v>
      </c>
      <c r="ET27" s="1">
        <v>9</v>
      </c>
      <c r="EU27" s="1">
        <v>9</v>
      </c>
      <c r="EV27" s="1">
        <v>9</v>
      </c>
      <c r="EW27" s="1">
        <v>9</v>
      </c>
      <c r="EX27" s="1">
        <v>9</v>
      </c>
      <c r="EY27" s="1">
        <v>9</v>
      </c>
      <c r="EZ27" s="1">
        <v>2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2</v>
      </c>
      <c r="FU27" s="1">
        <v>1</v>
      </c>
      <c r="FV27" s="1">
        <v>2</v>
      </c>
      <c r="FW27" s="1">
        <v>1</v>
      </c>
      <c r="FX27" s="1">
        <v>2</v>
      </c>
      <c r="FY27" s="1">
        <v>9</v>
      </c>
      <c r="FZ27" s="1">
        <v>9</v>
      </c>
      <c r="GA27" s="1">
        <v>9</v>
      </c>
      <c r="GB27" s="1">
        <v>2</v>
      </c>
      <c r="GC27" s="1">
        <v>9</v>
      </c>
      <c r="GD27" s="1">
        <v>1</v>
      </c>
      <c r="GE27" s="1">
        <v>1</v>
      </c>
      <c r="GF27" s="1">
        <v>1</v>
      </c>
      <c r="GG27" s="1">
        <v>9</v>
      </c>
      <c r="GH27" s="1">
        <v>9</v>
      </c>
      <c r="GI27" s="1">
        <v>9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9</v>
      </c>
      <c r="GV27" s="1">
        <v>2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9</v>
      </c>
      <c r="HI27" s="1">
        <v>9</v>
      </c>
      <c r="HJ27" s="1">
        <v>9</v>
      </c>
      <c r="HK27" s="1">
        <v>1</v>
      </c>
      <c r="HL27" s="1">
        <v>1</v>
      </c>
      <c r="HM27" s="1">
        <v>1</v>
      </c>
      <c r="HN27" s="1">
        <v>1</v>
      </c>
      <c r="HO27" s="1">
        <v>9</v>
      </c>
      <c r="HP27" s="1">
        <v>2</v>
      </c>
      <c r="HQ27" s="1">
        <v>2</v>
      </c>
      <c r="HR27" s="1">
        <v>1</v>
      </c>
      <c r="HS27" s="1">
        <v>1</v>
      </c>
      <c r="HT27" s="1">
        <v>1</v>
      </c>
      <c r="HU27" s="1">
        <v>1</v>
      </c>
      <c r="HV27" s="1">
        <v>3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2</v>
      </c>
      <c r="IF27" s="1">
        <v>1</v>
      </c>
      <c r="IG27" s="1">
        <v>1</v>
      </c>
      <c r="IH27" s="1">
        <v>1</v>
      </c>
      <c r="II27" s="1">
        <v>2</v>
      </c>
      <c r="IJ27" s="1">
        <v>1</v>
      </c>
      <c r="IK27" s="1">
        <v>1</v>
      </c>
      <c r="IL27" s="1">
        <v>1</v>
      </c>
      <c r="IM27" s="1">
        <v>1</v>
      </c>
      <c r="IN27" s="1">
        <v>1</v>
      </c>
      <c r="IO27" s="1">
        <v>1</v>
      </c>
      <c r="IP27" s="1">
        <v>9</v>
      </c>
      <c r="IQ27" s="1">
        <v>9</v>
      </c>
      <c r="IR27" s="1">
        <v>1</v>
      </c>
      <c r="IS27" s="1">
        <v>1</v>
      </c>
      <c r="IT27" s="1">
        <v>1</v>
      </c>
      <c r="IU27" s="7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9</v>
      </c>
      <c r="JB27" s="1">
        <v>1</v>
      </c>
      <c r="JC27" s="1">
        <v>2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9</v>
      </c>
      <c r="JM27" s="1">
        <v>1</v>
      </c>
      <c r="JN27" s="1">
        <v>9</v>
      </c>
      <c r="JO27" s="1">
        <v>1</v>
      </c>
      <c r="JP27" s="1">
        <v>1</v>
      </c>
      <c r="JQ27" s="1">
        <v>1</v>
      </c>
      <c r="JR27" s="1">
        <v>1</v>
      </c>
      <c r="JS27" s="1">
        <v>2</v>
      </c>
      <c r="JT27" s="1">
        <v>2</v>
      </c>
      <c r="JU27" s="1">
        <v>2</v>
      </c>
      <c r="JV27" s="1">
        <v>1</v>
      </c>
      <c r="JW27" s="1">
        <v>9</v>
      </c>
      <c r="JX27" s="1">
        <v>9</v>
      </c>
      <c r="JY27" s="1">
        <v>9</v>
      </c>
      <c r="JZ27" s="1">
        <v>9</v>
      </c>
      <c r="KA27" s="1">
        <v>9</v>
      </c>
      <c r="KB27" s="1">
        <v>9</v>
      </c>
      <c r="KC27" s="1">
        <v>9</v>
      </c>
      <c r="KD27" s="1">
        <v>9</v>
      </c>
      <c r="KE27" s="1">
        <v>9</v>
      </c>
      <c r="KF27" s="1">
        <v>9</v>
      </c>
      <c r="KG27" s="1">
        <v>9</v>
      </c>
      <c r="KH27" s="1">
        <v>9</v>
      </c>
      <c r="KI27" s="1">
        <v>9</v>
      </c>
      <c r="KJ27" s="1">
        <v>9</v>
      </c>
      <c r="KK27" s="1">
        <v>9</v>
      </c>
      <c r="KL27" s="1">
        <v>9</v>
      </c>
      <c r="KM27" s="1">
        <v>9</v>
      </c>
      <c r="KN27" s="1">
        <v>9</v>
      </c>
      <c r="KO27" s="1">
        <v>9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G27" s="1">
        <v>1</v>
      </c>
      <c r="LH27" s="1">
        <v>1</v>
      </c>
      <c r="LI27" s="1">
        <v>1</v>
      </c>
      <c r="LJ27" s="1">
        <v>1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1</v>
      </c>
      <c r="LQ27" s="1">
        <v>1</v>
      </c>
      <c r="LR27" s="1">
        <v>3</v>
      </c>
      <c r="LS27" s="1">
        <v>2</v>
      </c>
      <c r="LT27" s="1">
        <v>9</v>
      </c>
      <c r="LU27" s="1">
        <v>9</v>
      </c>
      <c r="LV27" s="1">
        <v>9</v>
      </c>
      <c r="LW27" s="1">
        <v>9</v>
      </c>
      <c r="LX27" s="1">
        <v>2</v>
      </c>
      <c r="LY27" s="1">
        <v>1</v>
      </c>
      <c r="LZ27" s="1">
        <v>2</v>
      </c>
      <c r="MA27" s="1">
        <v>2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9</v>
      </c>
      <c r="MN27" s="1">
        <v>9</v>
      </c>
      <c r="MO27" s="1">
        <v>1</v>
      </c>
      <c r="MP27" s="1">
        <v>1</v>
      </c>
      <c r="MQ27" s="1">
        <v>1</v>
      </c>
      <c r="MR27" s="1">
        <v>1</v>
      </c>
      <c r="MS27" s="1">
        <v>9</v>
      </c>
      <c r="MT27" s="1">
        <v>9</v>
      </c>
      <c r="MU27" s="1">
        <v>9</v>
      </c>
      <c r="MV27" s="1">
        <v>1</v>
      </c>
      <c r="MW27" s="1">
        <v>9</v>
      </c>
      <c r="MX27" s="1">
        <v>1</v>
      </c>
      <c r="MY27" s="1">
        <v>1</v>
      </c>
      <c r="MZ27" s="1">
        <v>1</v>
      </c>
      <c r="NA27" s="1">
        <v>9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9</v>
      </c>
      <c r="NK27" s="1">
        <v>1</v>
      </c>
      <c r="NL27" s="1">
        <v>1</v>
      </c>
      <c r="NM27" s="1">
        <v>1</v>
      </c>
      <c r="NN27" s="1">
        <v>1</v>
      </c>
      <c r="NO27" s="1">
        <v>1</v>
      </c>
      <c r="NP27" s="1">
        <v>3</v>
      </c>
      <c r="NQ27" s="1">
        <v>2</v>
      </c>
      <c r="NR27" s="1">
        <v>1</v>
      </c>
      <c r="NS27" s="1">
        <v>1</v>
      </c>
      <c r="NT27" s="1">
        <v>1</v>
      </c>
      <c r="NU27" s="1">
        <v>1</v>
      </c>
      <c r="NV27" s="1">
        <v>1</v>
      </c>
      <c r="NW27" s="1">
        <v>9</v>
      </c>
      <c r="NX27" s="1">
        <v>9</v>
      </c>
      <c r="NY27" s="1">
        <v>9</v>
      </c>
      <c r="NZ27" s="1">
        <v>9</v>
      </c>
      <c r="OA27" s="1">
        <v>1</v>
      </c>
      <c r="OB27" s="1">
        <v>1</v>
      </c>
      <c r="OC27" s="1">
        <v>1</v>
      </c>
      <c r="OD27" s="1">
        <v>1</v>
      </c>
      <c r="OE27" s="1">
        <v>1</v>
      </c>
      <c r="OF27" s="1">
        <v>9</v>
      </c>
      <c r="OG27" s="1">
        <v>2</v>
      </c>
      <c r="OH27" s="1">
        <v>1</v>
      </c>
      <c r="OI27" s="1">
        <v>1</v>
      </c>
      <c r="OJ27" s="1">
        <v>1</v>
      </c>
      <c r="OK27" s="1">
        <v>1</v>
      </c>
      <c r="OL27" s="1">
        <v>1</v>
      </c>
      <c r="OM27" s="1">
        <v>9</v>
      </c>
      <c r="ON27" s="1">
        <v>9</v>
      </c>
      <c r="OO27" s="1">
        <v>1</v>
      </c>
      <c r="OP27" s="1">
        <v>9</v>
      </c>
      <c r="OQ27" s="1">
        <v>9</v>
      </c>
      <c r="OR27" s="1">
        <v>9</v>
      </c>
      <c r="OS27" s="1">
        <v>9</v>
      </c>
      <c r="OT27" s="1">
        <v>9</v>
      </c>
      <c r="OU27" s="1">
        <v>1</v>
      </c>
      <c r="OV27" s="1">
        <v>1</v>
      </c>
      <c r="OW27" s="1">
        <v>1</v>
      </c>
      <c r="OX27" s="1">
        <v>1</v>
      </c>
      <c r="OY27" s="1">
        <v>1</v>
      </c>
      <c r="OZ27" s="1">
        <v>1</v>
      </c>
      <c r="PA27" s="1">
        <v>1</v>
      </c>
      <c r="PB27" s="1">
        <v>9</v>
      </c>
      <c r="PC27" s="1">
        <v>1</v>
      </c>
      <c r="PD27" s="1">
        <v>9</v>
      </c>
      <c r="PE27" s="1">
        <v>9</v>
      </c>
      <c r="PF27" s="1">
        <v>9</v>
      </c>
      <c r="PG27" s="1">
        <v>9</v>
      </c>
      <c r="PH27" s="1">
        <v>9</v>
      </c>
      <c r="PI27" s="1">
        <v>9</v>
      </c>
      <c r="PJ27" s="1">
        <v>1</v>
      </c>
      <c r="PK27" s="1">
        <v>1</v>
      </c>
      <c r="PL27" s="1">
        <v>9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1</v>
      </c>
      <c r="PS27" s="1">
        <v>9</v>
      </c>
      <c r="PT27" s="1">
        <v>9</v>
      </c>
      <c r="PU27" s="1">
        <v>1</v>
      </c>
      <c r="PV27" s="1">
        <v>1</v>
      </c>
      <c r="PW27" s="1">
        <v>1</v>
      </c>
      <c r="PX27" s="1">
        <v>1</v>
      </c>
      <c r="PY27" s="1">
        <v>1</v>
      </c>
      <c r="PZ27" s="1">
        <v>2</v>
      </c>
      <c r="QA27" s="1">
        <v>2</v>
      </c>
      <c r="QB27" s="1">
        <v>2</v>
      </c>
      <c r="QC27" s="1">
        <v>1</v>
      </c>
      <c r="QD27" s="1">
        <v>2</v>
      </c>
      <c r="QE27" s="1">
        <v>1</v>
      </c>
      <c r="QF27" s="1">
        <v>9</v>
      </c>
      <c r="QG27" s="1">
        <v>1</v>
      </c>
      <c r="QH27" s="1">
        <v>1</v>
      </c>
      <c r="QI27" s="1">
        <v>1</v>
      </c>
      <c r="QJ27" s="1">
        <v>9</v>
      </c>
      <c r="QK27" s="1">
        <v>9</v>
      </c>
      <c r="QL27" s="1">
        <v>9</v>
      </c>
      <c r="QM27" s="1">
        <v>1</v>
      </c>
      <c r="QN27" s="1">
        <v>1</v>
      </c>
      <c r="QO27" s="1">
        <v>1</v>
      </c>
      <c r="QP27" s="1">
        <v>1</v>
      </c>
      <c r="QQ27" s="1">
        <v>1</v>
      </c>
      <c r="QR27" s="1">
        <v>1</v>
      </c>
      <c r="QS27" s="1">
        <v>2</v>
      </c>
      <c r="QT27" s="1">
        <v>9</v>
      </c>
      <c r="QU27" s="1">
        <v>1</v>
      </c>
      <c r="QV27" s="1">
        <v>2</v>
      </c>
      <c r="QW27" s="1">
        <v>1</v>
      </c>
      <c r="QX27" s="1">
        <v>9</v>
      </c>
      <c r="QY27" s="1">
        <v>1</v>
      </c>
      <c r="QZ27" s="1">
        <v>1</v>
      </c>
      <c r="RA27" s="1">
        <v>1</v>
      </c>
      <c r="RB27" s="1">
        <v>1</v>
      </c>
      <c r="RC27" s="1">
        <v>9</v>
      </c>
      <c r="RD27" s="1">
        <v>9</v>
      </c>
      <c r="RE27" s="1">
        <v>9</v>
      </c>
      <c r="RF27" s="1">
        <v>9</v>
      </c>
      <c r="RG27" s="1">
        <v>9</v>
      </c>
      <c r="RH27" s="1">
        <v>9</v>
      </c>
      <c r="RI27" s="1">
        <v>9</v>
      </c>
      <c r="RJ27" s="1">
        <v>9</v>
      </c>
      <c r="RK27" s="1">
        <v>9</v>
      </c>
      <c r="RL27" s="1">
        <v>9</v>
      </c>
      <c r="RM27" s="1">
        <v>9</v>
      </c>
      <c r="RN27" s="1">
        <v>9</v>
      </c>
      <c r="RO27" s="1">
        <v>9</v>
      </c>
      <c r="RP27" s="1">
        <v>9</v>
      </c>
      <c r="RQ27" s="1">
        <v>9</v>
      </c>
      <c r="RR27" s="1">
        <v>9</v>
      </c>
      <c r="RS27" s="1">
        <v>9</v>
      </c>
      <c r="RT27" s="1">
        <v>9</v>
      </c>
      <c r="RU27" s="1">
        <v>1</v>
      </c>
      <c r="RV27" s="1">
        <v>2</v>
      </c>
      <c r="RW27" s="1">
        <v>2</v>
      </c>
      <c r="RX27" s="1">
        <v>2</v>
      </c>
      <c r="RY27" s="1">
        <v>2</v>
      </c>
      <c r="RZ27" s="1">
        <v>1</v>
      </c>
      <c r="SA27" s="1">
        <v>1</v>
      </c>
      <c r="SB27" s="1">
        <v>1</v>
      </c>
      <c r="SC27" s="1">
        <v>1</v>
      </c>
      <c r="SD27" s="1">
        <v>2</v>
      </c>
      <c r="SE27" s="1">
        <v>2</v>
      </c>
      <c r="SF27" s="1">
        <v>1</v>
      </c>
      <c r="SG27" s="1">
        <v>9</v>
      </c>
      <c r="SH27" s="1">
        <v>9</v>
      </c>
      <c r="SI27" s="1">
        <v>9</v>
      </c>
      <c r="SJ27" s="1">
        <v>1</v>
      </c>
      <c r="SK27" s="1">
        <v>1</v>
      </c>
      <c r="SL27" s="1">
        <v>1</v>
      </c>
      <c r="SM27" s="1">
        <v>1</v>
      </c>
      <c r="SN27" s="1">
        <v>1</v>
      </c>
      <c r="SO27" s="1">
        <v>9</v>
      </c>
      <c r="SP27" s="1">
        <v>1</v>
      </c>
      <c r="SQ27" s="1">
        <v>9</v>
      </c>
      <c r="SR27" s="1">
        <v>2</v>
      </c>
      <c r="SS27" s="1">
        <v>1</v>
      </c>
      <c r="ST27" s="1">
        <v>2</v>
      </c>
      <c r="SU27" s="1">
        <v>1</v>
      </c>
      <c r="SV27" s="1">
        <v>2</v>
      </c>
      <c r="SW27" s="1">
        <v>2</v>
      </c>
      <c r="SX27" s="1">
        <v>9</v>
      </c>
      <c r="SY27" s="1">
        <v>2</v>
      </c>
      <c r="SZ27" s="1">
        <v>1</v>
      </c>
      <c r="TA27" s="1">
        <v>9</v>
      </c>
      <c r="TB27" s="1">
        <v>1</v>
      </c>
      <c r="TC27" s="1">
        <v>1</v>
      </c>
      <c r="TD27" s="1">
        <v>1</v>
      </c>
      <c r="TE27" s="1">
        <v>1</v>
      </c>
      <c r="TF27" s="1">
        <v>1</v>
      </c>
      <c r="TG27" s="1">
        <v>3</v>
      </c>
    </row>
    <row r="28" spans="1:527">
      <c r="A28" s="1">
        <v>1</v>
      </c>
      <c r="B28" s="6">
        <v>17</v>
      </c>
      <c r="C28" t="s">
        <v>245</v>
      </c>
      <c r="D28" t="s">
        <v>230</v>
      </c>
      <c r="F28" s="1">
        <v>0</v>
      </c>
      <c r="H28" t="s">
        <v>224</v>
      </c>
      <c r="I28" t="s">
        <v>225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9</v>
      </c>
      <c r="P28" s="1">
        <v>1</v>
      </c>
      <c r="Q28" s="1">
        <v>2</v>
      </c>
      <c r="R28" s="6">
        <v>3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2</v>
      </c>
      <c r="AD28" s="1">
        <v>9</v>
      </c>
      <c r="AE28" s="1">
        <v>9</v>
      </c>
      <c r="AF28" s="1">
        <v>9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9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9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2</v>
      </c>
      <c r="BE28" s="1">
        <v>9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9</v>
      </c>
      <c r="BL28" s="1">
        <v>1</v>
      </c>
      <c r="BM28" s="1">
        <v>1</v>
      </c>
      <c r="BN28" s="1">
        <v>2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2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3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2</v>
      </c>
      <c r="CV28" s="1">
        <v>1</v>
      </c>
      <c r="CW28" s="1">
        <v>1</v>
      </c>
      <c r="CX28" s="1">
        <v>1</v>
      </c>
      <c r="CY28" s="1">
        <v>1</v>
      </c>
      <c r="CZ28" s="1">
        <v>3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2</v>
      </c>
      <c r="EC28" s="1">
        <v>1</v>
      </c>
      <c r="ED28" s="1">
        <v>1</v>
      </c>
      <c r="EE28" s="1">
        <v>2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9</v>
      </c>
      <c r="EV28" s="1">
        <v>1</v>
      </c>
      <c r="EW28" s="1">
        <v>1</v>
      </c>
      <c r="EX28" s="1">
        <v>1</v>
      </c>
      <c r="EY28" s="1">
        <v>9</v>
      </c>
      <c r="EZ28" s="1">
        <v>2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9</v>
      </c>
      <c r="FP28" s="1">
        <v>1</v>
      </c>
      <c r="FQ28" s="1">
        <v>1</v>
      </c>
      <c r="FR28" s="1">
        <v>1</v>
      </c>
      <c r="FS28" s="1">
        <v>1</v>
      </c>
      <c r="FT28" s="1">
        <v>2</v>
      </c>
      <c r="FU28" s="1">
        <v>1</v>
      </c>
      <c r="FV28" s="1">
        <v>2</v>
      </c>
      <c r="FW28" s="1">
        <v>1</v>
      </c>
      <c r="FX28" s="1">
        <v>2</v>
      </c>
      <c r="FY28" s="1">
        <v>9</v>
      </c>
      <c r="FZ28" s="1">
        <v>9</v>
      </c>
      <c r="GA28" s="1">
        <v>9</v>
      </c>
      <c r="GB28" s="1">
        <v>9</v>
      </c>
      <c r="GC28" s="1">
        <v>9</v>
      </c>
      <c r="GD28" s="1">
        <v>9</v>
      </c>
      <c r="GE28" s="1">
        <v>9</v>
      </c>
      <c r="GF28" s="1">
        <v>9</v>
      </c>
      <c r="GG28" s="1">
        <v>9</v>
      </c>
      <c r="GH28" s="1">
        <v>9</v>
      </c>
      <c r="GI28" s="1">
        <v>9</v>
      </c>
      <c r="GJ28" s="1">
        <v>9</v>
      </c>
      <c r="GK28" s="1">
        <v>1</v>
      </c>
      <c r="GL28" s="1">
        <v>1</v>
      </c>
      <c r="GM28" s="1">
        <v>1</v>
      </c>
      <c r="GN28" s="1">
        <v>1</v>
      </c>
      <c r="GO28" s="1">
        <v>9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2</v>
      </c>
      <c r="GV28" s="1">
        <v>2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9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9</v>
      </c>
      <c r="HQ28" s="1">
        <v>2</v>
      </c>
      <c r="HR28" s="1">
        <v>1</v>
      </c>
      <c r="HS28" s="1">
        <v>1</v>
      </c>
      <c r="HT28" s="1">
        <v>1</v>
      </c>
      <c r="HU28" s="1">
        <v>1</v>
      </c>
      <c r="HV28" s="1">
        <v>3</v>
      </c>
      <c r="HW28" s="1">
        <v>9</v>
      </c>
      <c r="HX28" s="1">
        <v>9</v>
      </c>
      <c r="HY28" s="1">
        <v>9</v>
      </c>
      <c r="HZ28" s="1">
        <v>9</v>
      </c>
      <c r="IA28" s="1">
        <v>9</v>
      </c>
      <c r="IB28" s="1">
        <v>9</v>
      </c>
      <c r="IC28" s="1">
        <v>9</v>
      </c>
      <c r="ID28" s="1">
        <v>9</v>
      </c>
      <c r="IE28" s="1">
        <v>2</v>
      </c>
      <c r="IF28" s="1">
        <v>1</v>
      </c>
      <c r="IG28" s="1">
        <v>1</v>
      </c>
      <c r="IH28" s="1">
        <v>1</v>
      </c>
      <c r="II28" s="1">
        <v>2</v>
      </c>
      <c r="IJ28" s="1">
        <v>1</v>
      </c>
      <c r="IK28" s="1">
        <v>1</v>
      </c>
      <c r="IL28" s="1">
        <v>1</v>
      </c>
      <c r="IM28" s="1">
        <v>1</v>
      </c>
      <c r="IN28" s="1">
        <v>1</v>
      </c>
      <c r="IO28" s="1">
        <v>1</v>
      </c>
      <c r="IP28" s="1">
        <v>9</v>
      </c>
      <c r="IQ28" s="1">
        <v>1</v>
      </c>
      <c r="IR28" s="1">
        <v>2</v>
      </c>
      <c r="IS28" s="1">
        <v>1</v>
      </c>
      <c r="IT28" s="1">
        <v>9</v>
      </c>
      <c r="IU28" s="7">
        <v>9</v>
      </c>
      <c r="IV28" s="1">
        <v>9</v>
      </c>
      <c r="IW28" s="1">
        <v>9</v>
      </c>
      <c r="IX28" s="1">
        <v>1</v>
      </c>
      <c r="IY28" s="1">
        <v>1</v>
      </c>
      <c r="IZ28" s="1">
        <v>1</v>
      </c>
      <c r="JA28" s="1">
        <v>1</v>
      </c>
      <c r="JB28" s="1">
        <v>1</v>
      </c>
      <c r="JC28" s="1">
        <v>2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9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2</v>
      </c>
      <c r="JT28" s="1">
        <v>2</v>
      </c>
      <c r="JU28" s="1">
        <v>2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2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v>1</v>
      </c>
      <c r="KM28" s="1">
        <v>1</v>
      </c>
      <c r="KN28" s="1">
        <v>1</v>
      </c>
      <c r="KO28" s="1">
        <v>1</v>
      </c>
      <c r="KP28" s="1">
        <v>1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Y28" s="1">
        <v>1</v>
      </c>
      <c r="KZ28" s="1">
        <v>1</v>
      </c>
      <c r="LA28" s="1">
        <v>1</v>
      </c>
      <c r="LB28" s="1">
        <v>1</v>
      </c>
      <c r="LC28" s="1">
        <v>1</v>
      </c>
      <c r="LD28" s="1">
        <v>1</v>
      </c>
      <c r="LE28" s="1">
        <v>1</v>
      </c>
      <c r="LF28" s="1">
        <v>1</v>
      </c>
      <c r="LG28" s="1">
        <v>1</v>
      </c>
      <c r="LH28" s="1">
        <v>1</v>
      </c>
      <c r="LI28" s="1">
        <v>9</v>
      </c>
      <c r="LJ28" s="1">
        <v>9</v>
      </c>
      <c r="LK28" s="1">
        <v>9</v>
      </c>
      <c r="LL28" s="1">
        <v>1</v>
      </c>
      <c r="LM28" s="1">
        <v>1</v>
      </c>
      <c r="LN28" s="1">
        <v>1</v>
      </c>
      <c r="LO28" s="1">
        <v>1</v>
      </c>
      <c r="LP28" s="1">
        <v>1</v>
      </c>
      <c r="LQ28" s="1">
        <v>1</v>
      </c>
      <c r="LR28" s="1">
        <v>2</v>
      </c>
      <c r="LS28" s="1">
        <v>2</v>
      </c>
      <c r="LT28" s="1">
        <v>2</v>
      </c>
      <c r="LU28" s="1">
        <v>2</v>
      </c>
      <c r="LV28" s="1">
        <v>2</v>
      </c>
      <c r="LW28" s="1">
        <v>2</v>
      </c>
      <c r="LX28" s="1">
        <v>2</v>
      </c>
      <c r="LY28" s="1">
        <v>1</v>
      </c>
      <c r="LZ28" s="1">
        <v>2</v>
      </c>
      <c r="MA28" s="1">
        <v>2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N28" s="1">
        <v>1</v>
      </c>
      <c r="MO28" s="1">
        <v>1</v>
      </c>
      <c r="MP28" s="1">
        <v>1</v>
      </c>
      <c r="MQ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v>1</v>
      </c>
      <c r="NI28" s="1">
        <v>1</v>
      </c>
      <c r="NJ28" s="1">
        <v>1</v>
      </c>
      <c r="NK28" s="1">
        <v>1</v>
      </c>
      <c r="NL28" s="1">
        <v>1</v>
      </c>
      <c r="NM28" s="1">
        <v>1</v>
      </c>
      <c r="NN28" s="1">
        <v>9</v>
      </c>
      <c r="NO28" s="1">
        <v>9</v>
      </c>
      <c r="NP28" s="1">
        <v>9</v>
      </c>
      <c r="NQ28" s="1">
        <v>9</v>
      </c>
      <c r="NR28" s="1">
        <v>1</v>
      </c>
      <c r="NS28" s="1">
        <v>1</v>
      </c>
      <c r="NT28" s="1">
        <v>1</v>
      </c>
      <c r="NU28" s="1">
        <v>1</v>
      </c>
      <c r="NV28" s="1">
        <v>1</v>
      </c>
      <c r="NW28" s="1">
        <v>1</v>
      </c>
      <c r="NX28" s="1">
        <v>1</v>
      </c>
      <c r="NY28" s="1">
        <v>1</v>
      </c>
      <c r="NZ28" s="1">
        <v>1</v>
      </c>
      <c r="OA28" s="1">
        <v>1</v>
      </c>
      <c r="OB28" s="1">
        <v>9</v>
      </c>
      <c r="OC28" s="1">
        <v>9</v>
      </c>
      <c r="OD28" s="1">
        <v>9</v>
      </c>
      <c r="OE28" s="1">
        <v>9</v>
      </c>
      <c r="OF28" s="1">
        <v>9</v>
      </c>
      <c r="OG28" s="1">
        <v>2</v>
      </c>
      <c r="OH28" s="1">
        <v>1</v>
      </c>
      <c r="OI28" s="1">
        <v>1</v>
      </c>
      <c r="OJ28" s="1">
        <v>1</v>
      </c>
      <c r="OK28" s="1">
        <v>1</v>
      </c>
      <c r="OL28" s="1">
        <v>1</v>
      </c>
      <c r="OM28" s="1">
        <v>1</v>
      </c>
      <c r="ON28" s="1">
        <v>1</v>
      </c>
      <c r="OO28" s="1">
        <v>1</v>
      </c>
      <c r="OP28" s="1">
        <v>9</v>
      </c>
      <c r="OQ28" s="1">
        <v>9</v>
      </c>
      <c r="OR28" s="1">
        <v>9</v>
      </c>
      <c r="OS28" s="1">
        <v>9</v>
      </c>
      <c r="OT28" s="1">
        <v>9</v>
      </c>
      <c r="OU28" s="1">
        <v>1</v>
      </c>
      <c r="OV28" s="1">
        <v>1</v>
      </c>
      <c r="OW28" s="1">
        <v>1</v>
      </c>
      <c r="OX28" s="1">
        <v>1</v>
      </c>
      <c r="OY28" s="1">
        <v>1</v>
      </c>
      <c r="OZ28" s="1">
        <v>1</v>
      </c>
      <c r="PA28" s="1">
        <v>1</v>
      </c>
      <c r="PB28" s="1">
        <v>1</v>
      </c>
      <c r="PC28" s="1">
        <v>1</v>
      </c>
      <c r="PD28" s="1">
        <v>1</v>
      </c>
      <c r="PE28" s="1">
        <v>1</v>
      </c>
      <c r="PF28" s="1">
        <v>2</v>
      </c>
      <c r="PG28" s="1">
        <v>1</v>
      </c>
      <c r="PH28" s="1">
        <v>1</v>
      </c>
      <c r="PI28" s="1">
        <v>1</v>
      </c>
      <c r="PJ28" s="1">
        <v>1</v>
      </c>
      <c r="PK28" s="1">
        <v>1</v>
      </c>
      <c r="PL28" s="1">
        <v>1</v>
      </c>
      <c r="PM28" s="1">
        <v>1</v>
      </c>
      <c r="PN28" s="1">
        <v>1</v>
      </c>
      <c r="PO28" s="1">
        <v>1</v>
      </c>
      <c r="PP28" s="1">
        <v>1</v>
      </c>
      <c r="PQ28" s="1">
        <v>1</v>
      </c>
      <c r="PR28" s="1">
        <v>1</v>
      </c>
      <c r="PS28" s="1">
        <v>1</v>
      </c>
      <c r="PT28" s="1">
        <v>2</v>
      </c>
      <c r="PU28" s="1">
        <v>1</v>
      </c>
      <c r="PV28" s="1">
        <v>1</v>
      </c>
      <c r="PW28" s="1">
        <v>1</v>
      </c>
      <c r="PX28" s="1">
        <v>1</v>
      </c>
      <c r="PY28" s="1">
        <v>1</v>
      </c>
      <c r="PZ28" s="1">
        <v>2</v>
      </c>
      <c r="QA28" s="1">
        <v>2</v>
      </c>
      <c r="QB28" s="1">
        <v>2</v>
      </c>
      <c r="QC28" s="1">
        <v>1</v>
      </c>
      <c r="QD28" s="1">
        <v>2</v>
      </c>
      <c r="QE28" s="1">
        <v>2</v>
      </c>
      <c r="QF28" s="1">
        <v>1</v>
      </c>
      <c r="QG28" s="1">
        <v>1</v>
      </c>
      <c r="QH28" s="1">
        <v>1</v>
      </c>
      <c r="QI28" s="1">
        <v>1</v>
      </c>
      <c r="QJ28" s="1">
        <v>1</v>
      </c>
      <c r="QK28" s="1">
        <v>1</v>
      </c>
      <c r="QL28" s="1">
        <v>1</v>
      </c>
      <c r="QM28" s="1">
        <v>1</v>
      </c>
      <c r="QN28" s="1">
        <v>1</v>
      </c>
      <c r="QO28" s="1">
        <v>1</v>
      </c>
      <c r="QP28" s="1">
        <v>1</v>
      </c>
      <c r="QQ28" s="1">
        <v>1</v>
      </c>
      <c r="QR28" s="1">
        <v>1</v>
      </c>
      <c r="QS28" s="1">
        <v>2</v>
      </c>
      <c r="QT28" s="1">
        <v>9</v>
      </c>
      <c r="QU28" s="1">
        <v>1</v>
      </c>
      <c r="QV28" s="1">
        <v>2</v>
      </c>
      <c r="QW28" s="1">
        <v>1</v>
      </c>
      <c r="QX28" s="1">
        <v>1</v>
      </c>
      <c r="QY28" s="1">
        <v>1</v>
      </c>
      <c r="QZ28" s="1">
        <v>1</v>
      </c>
      <c r="RA28" s="1">
        <v>1</v>
      </c>
      <c r="RB28" s="1">
        <v>1</v>
      </c>
      <c r="RC28" s="1">
        <v>9</v>
      </c>
      <c r="RD28" s="1">
        <v>9</v>
      </c>
      <c r="RE28" s="1">
        <v>9</v>
      </c>
      <c r="RF28" s="1">
        <v>9</v>
      </c>
      <c r="RG28" s="1">
        <v>9</v>
      </c>
      <c r="RH28" s="1">
        <v>9</v>
      </c>
      <c r="RI28" s="1">
        <v>9</v>
      </c>
      <c r="RJ28" s="1">
        <v>9</v>
      </c>
      <c r="RK28" s="1">
        <v>9</v>
      </c>
      <c r="RL28" s="1">
        <v>9</v>
      </c>
      <c r="RM28" s="1">
        <v>9</v>
      </c>
      <c r="RN28" s="1">
        <v>9</v>
      </c>
      <c r="RO28" s="1">
        <v>9</v>
      </c>
      <c r="RP28" s="1">
        <v>9</v>
      </c>
      <c r="RQ28" s="1">
        <v>9</v>
      </c>
      <c r="RR28" s="1">
        <v>9</v>
      </c>
      <c r="RS28" s="1">
        <v>9</v>
      </c>
      <c r="RT28" s="1">
        <v>9</v>
      </c>
      <c r="RU28" s="1">
        <v>1</v>
      </c>
      <c r="RV28" s="1">
        <v>2</v>
      </c>
      <c r="RW28" s="1">
        <v>2</v>
      </c>
      <c r="RX28" s="1">
        <v>2</v>
      </c>
      <c r="RY28" s="1">
        <v>2</v>
      </c>
      <c r="RZ28" s="1">
        <v>1</v>
      </c>
      <c r="SA28" s="1">
        <v>1</v>
      </c>
      <c r="SB28" s="1">
        <v>1</v>
      </c>
      <c r="SC28" s="1">
        <v>1</v>
      </c>
      <c r="SD28" s="1">
        <v>2</v>
      </c>
      <c r="SE28" s="1">
        <v>2</v>
      </c>
      <c r="SF28" s="1">
        <v>1</v>
      </c>
      <c r="SG28" s="1">
        <v>1</v>
      </c>
      <c r="SH28" s="1">
        <v>1</v>
      </c>
      <c r="SI28" s="1">
        <v>1</v>
      </c>
      <c r="SJ28" s="1">
        <v>1</v>
      </c>
      <c r="SK28" s="1">
        <v>1</v>
      </c>
      <c r="SL28" s="1">
        <v>1</v>
      </c>
      <c r="SM28" s="1">
        <v>1</v>
      </c>
      <c r="SN28" s="1">
        <v>1</v>
      </c>
      <c r="SO28" s="1">
        <v>1</v>
      </c>
      <c r="SP28" s="1">
        <v>1</v>
      </c>
      <c r="SQ28" s="1">
        <v>2</v>
      </c>
      <c r="SR28" s="1">
        <v>9</v>
      </c>
      <c r="SS28" s="1">
        <v>9</v>
      </c>
      <c r="ST28" s="1">
        <v>2</v>
      </c>
      <c r="SU28" s="1">
        <v>1</v>
      </c>
      <c r="SV28" s="1">
        <v>2</v>
      </c>
      <c r="SW28" s="1">
        <v>2</v>
      </c>
      <c r="SX28" s="1">
        <v>1</v>
      </c>
      <c r="SY28" s="1">
        <v>2</v>
      </c>
      <c r="SZ28" s="1">
        <v>1</v>
      </c>
      <c r="TA28" s="1">
        <v>1</v>
      </c>
      <c r="TB28" s="1">
        <v>1</v>
      </c>
      <c r="TC28" s="1">
        <v>1</v>
      </c>
      <c r="TD28" s="1">
        <v>1</v>
      </c>
      <c r="TE28" s="1">
        <v>1</v>
      </c>
      <c r="TF28" s="1">
        <v>1</v>
      </c>
      <c r="TG28" s="1">
        <v>3</v>
      </c>
    </row>
    <row r="29" spans="1:527" s="24" customFormat="1">
      <c r="A29" s="14">
        <v>1</v>
      </c>
      <c r="B29" s="14">
        <v>18</v>
      </c>
      <c r="C29" s="22" t="s">
        <v>246</v>
      </c>
      <c r="D29" s="22" t="s">
        <v>230</v>
      </c>
      <c r="E29" s="22"/>
      <c r="F29" s="14">
        <v>0</v>
      </c>
      <c r="G29" s="22"/>
      <c r="H29" s="22" t="s">
        <v>224</v>
      </c>
      <c r="I29" s="22" t="s">
        <v>225</v>
      </c>
      <c r="J29" s="14">
        <v>1</v>
      </c>
      <c r="K29" s="14">
        <v>2</v>
      </c>
      <c r="L29" s="14">
        <v>1</v>
      </c>
      <c r="M29" s="14">
        <v>1</v>
      </c>
      <c r="N29" s="14">
        <v>9</v>
      </c>
      <c r="O29" s="14">
        <v>1</v>
      </c>
      <c r="P29" s="14">
        <v>1</v>
      </c>
      <c r="Q29" s="14">
        <v>2</v>
      </c>
      <c r="R29" s="14">
        <v>3</v>
      </c>
      <c r="S29" s="14">
        <v>2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4">
        <v>1</v>
      </c>
      <c r="Z29" s="14">
        <v>9</v>
      </c>
      <c r="AA29" s="14">
        <v>1</v>
      </c>
      <c r="AB29" s="14">
        <v>1</v>
      </c>
      <c r="AC29" s="14">
        <v>2</v>
      </c>
      <c r="AD29" s="14">
        <v>9</v>
      </c>
      <c r="AE29" s="14">
        <v>1</v>
      </c>
      <c r="AF29" s="14">
        <v>1</v>
      </c>
      <c r="AG29" s="14">
        <v>1</v>
      </c>
      <c r="AH29" s="14">
        <v>9</v>
      </c>
      <c r="AI29" s="14">
        <v>1</v>
      </c>
      <c r="AJ29" s="14">
        <v>1</v>
      </c>
      <c r="AK29" s="14">
        <v>1</v>
      </c>
      <c r="AL29" s="14">
        <v>1</v>
      </c>
      <c r="AM29" s="14">
        <v>1</v>
      </c>
      <c r="AN29" s="14">
        <v>1</v>
      </c>
      <c r="AO29" s="14">
        <v>1</v>
      </c>
      <c r="AP29" s="14">
        <v>1</v>
      </c>
      <c r="AQ29" s="14">
        <v>1</v>
      </c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4">
        <v>1</v>
      </c>
      <c r="AX29" s="14">
        <v>1</v>
      </c>
      <c r="AY29" s="14">
        <v>9</v>
      </c>
      <c r="AZ29" s="14">
        <v>9</v>
      </c>
      <c r="BA29" s="14">
        <v>9</v>
      </c>
      <c r="BB29" s="14">
        <v>9</v>
      </c>
      <c r="BC29" s="14">
        <v>9</v>
      </c>
      <c r="BD29" s="14">
        <v>9</v>
      </c>
      <c r="BE29" s="14">
        <v>9</v>
      </c>
      <c r="BF29" s="14">
        <v>9</v>
      </c>
      <c r="BG29" s="14">
        <v>9</v>
      </c>
      <c r="BH29" s="14">
        <v>9</v>
      </c>
      <c r="BI29" s="14">
        <v>9</v>
      </c>
      <c r="BJ29" s="14">
        <v>9</v>
      </c>
      <c r="BK29" s="14">
        <v>9</v>
      </c>
      <c r="BL29" s="14">
        <v>9</v>
      </c>
      <c r="BM29" s="14">
        <v>9</v>
      </c>
      <c r="BN29" s="14">
        <v>9</v>
      </c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4">
        <v>2</v>
      </c>
      <c r="BW29" s="14">
        <v>1</v>
      </c>
      <c r="BX29" s="14">
        <v>1</v>
      </c>
      <c r="BY29" s="14">
        <v>1</v>
      </c>
      <c r="BZ29" s="14">
        <v>1</v>
      </c>
      <c r="CA29" s="14">
        <v>1</v>
      </c>
      <c r="CB29" s="14">
        <v>1</v>
      </c>
      <c r="CC29" s="14">
        <v>1</v>
      </c>
      <c r="CD29" s="14">
        <v>1</v>
      </c>
      <c r="CE29" s="14">
        <v>1</v>
      </c>
      <c r="CF29" s="14">
        <v>1</v>
      </c>
      <c r="CG29" s="14">
        <v>1</v>
      </c>
      <c r="CH29" s="14">
        <v>1</v>
      </c>
      <c r="CI29" s="14">
        <v>1</v>
      </c>
      <c r="CJ29" s="14">
        <v>1</v>
      </c>
      <c r="CK29" s="14">
        <v>1</v>
      </c>
      <c r="CL29" s="14">
        <v>1</v>
      </c>
      <c r="CM29" s="14">
        <v>3</v>
      </c>
      <c r="CN29" s="14">
        <v>1</v>
      </c>
      <c r="CO29" s="14">
        <v>1</v>
      </c>
      <c r="CP29" s="14">
        <v>1</v>
      </c>
      <c r="CQ29" s="14">
        <v>1</v>
      </c>
      <c r="CR29" s="14">
        <v>1</v>
      </c>
      <c r="CS29" s="14">
        <v>1</v>
      </c>
      <c r="CT29" s="14">
        <v>1</v>
      </c>
      <c r="CU29" s="14">
        <v>2</v>
      </c>
      <c r="CV29" s="14">
        <v>9</v>
      </c>
      <c r="CW29" s="14">
        <v>1</v>
      </c>
      <c r="CX29" s="14">
        <v>1</v>
      </c>
      <c r="CY29" s="14">
        <v>1</v>
      </c>
      <c r="CZ29" s="14">
        <v>3</v>
      </c>
      <c r="DA29" s="14">
        <v>1</v>
      </c>
      <c r="DB29" s="14">
        <v>1</v>
      </c>
      <c r="DC29" s="14">
        <v>9</v>
      </c>
      <c r="DD29" s="14">
        <v>1</v>
      </c>
      <c r="DE29" s="14">
        <v>9</v>
      </c>
      <c r="DF29" s="14">
        <v>9</v>
      </c>
      <c r="DG29" s="14">
        <v>9</v>
      </c>
      <c r="DH29" s="14">
        <v>9</v>
      </c>
      <c r="DI29" s="14">
        <v>9</v>
      </c>
      <c r="DJ29" s="14">
        <v>1</v>
      </c>
      <c r="DK29" s="14">
        <v>1</v>
      </c>
      <c r="DL29" s="14">
        <v>1</v>
      </c>
      <c r="DM29" s="14">
        <v>1</v>
      </c>
      <c r="DN29" s="14">
        <v>1</v>
      </c>
      <c r="DO29" s="14">
        <v>1</v>
      </c>
      <c r="DP29" s="14">
        <v>1</v>
      </c>
      <c r="DQ29" s="14">
        <v>1</v>
      </c>
      <c r="DR29" s="14">
        <v>9</v>
      </c>
      <c r="DS29" s="14">
        <v>9</v>
      </c>
      <c r="DT29" s="14">
        <v>9</v>
      </c>
      <c r="DU29" s="14">
        <v>9</v>
      </c>
      <c r="DV29" s="14">
        <v>9</v>
      </c>
      <c r="DW29" s="14">
        <v>9</v>
      </c>
      <c r="DX29" s="14">
        <v>9</v>
      </c>
      <c r="DY29" s="14">
        <v>1</v>
      </c>
      <c r="DZ29" s="14">
        <v>1</v>
      </c>
      <c r="EA29" s="14">
        <v>1</v>
      </c>
      <c r="EB29" s="14">
        <v>2</v>
      </c>
      <c r="EC29" s="14">
        <v>1</v>
      </c>
      <c r="ED29" s="14">
        <v>1</v>
      </c>
      <c r="EE29" s="14">
        <v>9</v>
      </c>
      <c r="EF29" s="14">
        <v>9</v>
      </c>
      <c r="EG29" s="14">
        <v>9</v>
      </c>
      <c r="EH29" s="14">
        <v>9</v>
      </c>
      <c r="EI29" s="14">
        <v>9</v>
      </c>
      <c r="EJ29" s="14">
        <v>9</v>
      </c>
      <c r="EK29" s="14">
        <v>9</v>
      </c>
      <c r="EL29" s="14">
        <v>9</v>
      </c>
      <c r="EM29" s="14">
        <v>9</v>
      </c>
      <c r="EN29" s="14">
        <v>9</v>
      </c>
      <c r="EO29" s="14">
        <v>9</v>
      </c>
      <c r="EP29" s="14">
        <v>9</v>
      </c>
      <c r="EQ29" s="14">
        <v>9</v>
      </c>
      <c r="ER29" s="14">
        <v>9</v>
      </c>
      <c r="ES29" s="14">
        <v>9</v>
      </c>
      <c r="ET29" s="14">
        <v>9</v>
      </c>
      <c r="EU29" s="14">
        <v>9</v>
      </c>
      <c r="EV29" s="14">
        <v>9</v>
      </c>
      <c r="EW29" s="14">
        <v>9</v>
      </c>
      <c r="EX29" s="14">
        <v>9</v>
      </c>
      <c r="EY29" s="14">
        <v>9</v>
      </c>
      <c r="EZ29" s="14">
        <v>9</v>
      </c>
      <c r="FA29" s="14">
        <v>1</v>
      </c>
      <c r="FB29" s="14">
        <v>9</v>
      </c>
      <c r="FC29" s="14">
        <v>9</v>
      </c>
      <c r="FD29" s="14">
        <v>9</v>
      </c>
      <c r="FE29" s="14">
        <v>1</v>
      </c>
      <c r="FF29" s="14">
        <v>1</v>
      </c>
      <c r="FG29" s="14">
        <v>1</v>
      </c>
      <c r="FH29" s="14">
        <v>1</v>
      </c>
      <c r="FI29" s="14">
        <v>1</v>
      </c>
      <c r="FJ29" s="14">
        <v>1</v>
      </c>
      <c r="FK29" s="14">
        <v>1</v>
      </c>
      <c r="FL29" s="14">
        <v>9</v>
      </c>
      <c r="FM29" s="14">
        <v>1</v>
      </c>
      <c r="FN29" s="14">
        <v>1</v>
      </c>
      <c r="FO29" s="14">
        <v>1</v>
      </c>
      <c r="FP29" s="14">
        <v>1</v>
      </c>
      <c r="FQ29" s="14">
        <v>1</v>
      </c>
      <c r="FR29" s="14">
        <v>1</v>
      </c>
      <c r="FS29" s="14">
        <v>1</v>
      </c>
      <c r="FT29" s="14">
        <v>2</v>
      </c>
      <c r="FU29" s="14">
        <v>1</v>
      </c>
      <c r="FV29" s="14">
        <v>2</v>
      </c>
      <c r="FW29" s="14">
        <v>1</v>
      </c>
      <c r="FX29" s="14">
        <v>2</v>
      </c>
      <c r="FY29" s="14">
        <v>1</v>
      </c>
      <c r="FZ29" s="14">
        <v>1</v>
      </c>
      <c r="GA29" s="14">
        <v>1</v>
      </c>
      <c r="GB29" s="14">
        <v>9</v>
      </c>
      <c r="GC29" s="14">
        <v>1</v>
      </c>
      <c r="GD29" s="14">
        <v>9</v>
      </c>
      <c r="GE29" s="14">
        <v>9</v>
      </c>
      <c r="GF29" s="14">
        <v>9</v>
      </c>
      <c r="GG29" s="14">
        <v>2</v>
      </c>
      <c r="GH29" s="14">
        <v>2</v>
      </c>
      <c r="GI29" s="14">
        <v>1</v>
      </c>
      <c r="GJ29" s="14">
        <v>1</v>
      </c>
      <c r="GK29" s="14">
        <v>1</v>
      </c>
      <c r="GL29" s="14">
        <v>1</v>
      </c>
      <c r="GM29" s="14">
        <v>1</v>
      </c>
      <c r="GN29" s="14">
        <v>1</v>
      </c>
      <c r="GO29" s="14">
        <v>1</v>
      </c>
      <c r="GP29" s="14">
        <v>1</v>
      </c>
      <c r="GQ29" s="14">
        <v>1</v>
      </c>
      <c r="GR29" s="14">
        <v>9</v>
      </c>
      <c r="GS29" s="14">
        <v>9</v>
      </c>
      <c r="GT29" s="14">
        <v>1</v>
      </c>
      <c r="GU29" s="14">
        <v>2</v>
      </c>
      <c r="GV29" s="14">
        <v>2</v>
      </c>
      <c r="GW29" s="14">
        <v>1</v>
      </c>
      <c r="GX29" s="14">
        <v>1</v>
      </c>
      <c r="GY29" s="14">
        <v>9</v>
      </c>
      <c r="GZ29" s="14">
        <v>9</v>
      </c>
      <c r="HA29" s="14">
        <v>1</v>
      </c>
      <c r="HB29" s="14">
        <v>1</v>
      </c>
      <c r="HC29" s="14">
        <v>1</v>
      </c>
      <c r="HD29" s="14">
        <v>1</v>
      </c>
      <c r="HE29" s="14">
        <v>1</v>
      </c>
      <c r="HF29" s="14">
        <v>1</v>
      </c>
      <c r="HG29" s="14">
        <v>1</v>
      </c>
      <c r="HH29" s="14">
        <v>9</v>
      </c>
      <c r="HI29" s="14">
        <v>9</v>
      </c>
      <c r="HJ29" s="14">
        <v>9</v>
      </c>
      <c r="HK29" s="14">
        <v>1</v>
      </c>
      <c r="HL29" s="14">
        <v>1</v>
      </c>
      <c r="HM29" s="14">
        <v>1</v>
      </c>
      <c r="HN29" s="14">
        <v>1</v>
      </c>
      <c r="HO29" s="14">
        <v>1</v>
      </c>
      <c r="HP29" s="14">
        <v>2</v>
      </c>
      <c r="HQ29" s="14">
        <v>2</v>
      </c>
      <c r="HR29" s="14">
        <v>1</v>
      </c>
      <c r="HS29" s="14">
        <v>1</v>
      </c>
      <c r="HT29" s="14">
        <v>1</v>
      </c>
      <c r="HU29" s="14">
        <v>1</v>
      </c>
      <c r="HV29" s="14">
        <v>3</v>
      </c>
      <c r="HW29" s="14">
        <v>9</v>
      </c>
      <c r="HX29" s="14">
        <v>9</v>
      </c>
      <c r="HY29" s="14">
        <v>9</v>
      </c>
      <c r="HZ29" s="14">
        <v>9</v>
      </c>
      <c r="IA29" s="14">
        <v>9</v>
      </c>
      <c r="IB29" s="14">
        <v>9</v>
      </c>
      <c r="IC29" s="14">
        <v>1</v>
      </c>
      <c r="ID29" s="14">
        <v>1</v>
      </c>
      <c r="IE29" s="14">
        <v>2</v>
      </c>
      <c r="IF29" s="14">
        <v>1</v>
      </c>
      <c r="IG29" s="14">
        <v>1</v>
      </c>
      <c r="IH29" s="14">
        <v>2</v>
      </c>
      <c r="II29" s="14">
        <v>2</v>
      </c>
      <c r="IJ29" s="14">
        <v>1</v>
      </c>
      <c r="IK29" s="14">
        <v>1</v>
      </c>
      <c r="IL29" s="14">
        <v>9</v>
      </c>
      <c r="IM29" s="14">
        <v>1</v>
      </c>
      <c r="IN29" s="14">
        <v>1</v>
      </c>
      <c r="IO29" s="14">
        <v>1</v>
      </c>
      <c r="IP29" s="14">
        <v>1</v>
      </c>
      <c r="IQ29" s="14">
        <v>1</v>
      </c>
      <c r="IR29" s="14">
        <v>1</v>
      </c>
      <c r="IS29" s="14">
        <v>1</v>
      </c>
      <c r="IT29" s="14">
        <v>1</v>
      </c>
      <c r="IU29" s="23">
        <v>1</v>
      </c>
      <c r="IV29" s="14">
        <v>9</v>
      </c>
      <c r="IW29" s="14">
        <v>1</v>
      </c>
      <c r="IX29" s="14">
        <v>1</v>
      </c>
      <c r="IY29" s="14">
        <v>1</v>
      </c>
      <c r="IZ29" s="14">
        <v>1</v>
      </c>
      <c r="JA29" s="14">
        <v>1</v>
      </c>
      <c r="JB29" s="14">
        <v>1</v>
      </c>
      <c r="JC29" s="14">
        <v>9</v>
      </c>
      <c r="JD29" s="14">
        <v>1</v>
      </c>
      <c r="JE29" s="14">
        <v>1</v>
      </c>
      <c r="JF29" s="14">
        <v>1</v>
      </c>
      <c r="JG29" s="14">
        <v>1</v>
      </c>
      <c r="JH29" s="14">
        <v>1</v>
      </c>
      <c r="JI29" s="14">
        <v>1</v>
      </c>
      <c r="JJ29" s="14">
        <v>1</v>
      </c>
      <c r="JK29" s="14">
        <v>1</v>
      </c>
      <c r="JL29" s="14">
        <v>2</v>
      </c>
      <c r="JM29" s="14">
        <v>1</v>
      </c>
      <c r="JN29" s="14">
        <v>1</v>
      </c>
      <c r="JO29" s="14">
        <v>1</v>
      </c>
      <c r="JP29" s="14">
        <v>1</v>
      </c>
      <c r="JQ29" s="14">
        <v>1</v>
      </c>
      <c r="JR29" s="14">
        <v>1</v>
      </c>
      <c r="JS29" s="14">
        <v>2</v>
      </c>
      <c r="JT29" s="14">
        <v>9</v>
      </c>
      <c r="JU29" s="14">
        <v>2</v>
      </c>
      <c r="JV29" s="14">
        <v>1</v>
      </c>
      <c r="JW29" s="14">
        <v>1</v>
      </c>
      <c r="JX29" s="14">
        <v>1</v>
      </c>
      <c r="JY29" s="14">
        <v>1</v>
      </c>
      <c r="JZ29" s="14">
        <v>1</v>
      </c>
      <c r="KA29" s="14">
        <v>2</v>
      </c>
      <c r="KB29" s="14">
        <v>1</v>
      </c>
      <c r="KC29" s="14">
        <v>1</v>
      </c>
      <c r="KD29" s="14">
        <v>1</v>
      </c>
      <c r="KE29" s="14">
        <v>9</v>
      </c>
      <c r="KF29" s="14">
        <v>1</v>
      </c>
      <c r="KG29" s="14">
        <v>1</v>
      </c>
      <c r="KH29" s="14">
        <v>1</v>
      </c>
      <c r="KI29" s="14">
        <v>1</v>
      </c>
      <c r="KJ29" s="14">
        <v>1</v>
      </c>
      <c r="KK29" s="14">
        <v>1</v>
      </c>
      <c r="KL29" s="14">
        <v>9</v>
      </c>
      <c r="KM29" s="14">
        <v>1</v>
      </c>
      <c r="KN29" s="14">
        <v>1</v>
      </c>
      <c r="KO29" s="14">
        <v>1</v>
      </c>
      <c r="KP29" s="14">
        <v>9</v>
      </c>
      <c r="KQ29" s="14">
        <v>1</v>
      </c>
      <c r="KR29" s="14">
        <v>1</v>
      </c>
      <c r="KS29" s="14">
        <v>1</v>
      </c>
      <c r="KT29" s="14">
        <v>1</v>
      </c>
      <c r="KU29" s="14">
        <v>1</v>
      </c>
      <c r="KV29" s="14">
        <v>1</v>
      </c>
      <c r="KW29" s="14">
        <v>9</v>
      </c>
      <c r="KX29" s="14">
        <v>9</v>
      </c>
      <c r="KY29" s="14">
        <v>9</v>
      </c>
      <c r="KZ29" s="14">
        <v>9</v>
      </c>
      <c r="LA29" s="14">
        <v>9</v>
      </c>
      <c r="LB29" s="14">
        <v>9</v>
      </c>
      <c r="LC29" s="14">
        <v>9</v>
      </c>
      <c r="LD29" s="14">
        <v>1</v>
      </c>
      <c r="LE29" s="14">
        <v>1</v>
      </c>
      <c r="LF29" s="14">
        <v>1</v>
      </c>
      <c r="LG29" s="14">
        <v>1</v>
      </c>
      <c r="LH29" s="14">
        <v>1</v>
      </c>
      <c r="LI29" s="14">
        <v>9</v>
      </c>
      <c r="LJ29" s="14">
        <v>1</v>
      </c>
      <c r="LK29" s="14">
        <v>9</v>
      </c>
      <c r="LL29" s="14">
        <v>1</v>
      </c>
      <c r="LM29" s="14">
        <v>1</v>
      </c>
      <c r="LN29" s="14">
        <v>1</v>
      </c>
      <c r="LO29" s="14">
        <v>1</v>
      </c>
      <c r="LP29" s="14">
        <v>1</v>
      </c>
      <c r="LQ29" s="14">
        <v>1</v>
      </c>
      <c r="LR29" s="14">
        <v>2</v>
      </c>
      <c r="LS29" s="14">
        <v>2</v>
      </c>
      <c r="LT29" s="14">
        <v>2</v>
      </c>
      <c r="LU29" s="14">
        <v>2</v>
      </c>
      <c r="LV29" s="14">
        <v>2</v>
      </c>
      <c r="LW29" s="14">
        <v>2</v>
      </c>
      <c r="LX29" s="14">
        <v>2</v>
      </c>
      <c r="LY29" s="14">
        <v>1</v>
      </c>
      <c r="LZ29" s="14">
        <v>2</v>
      </c>
      <c r="MA29" s="14">
        <v>2</v>
      </c>
      <c r="MB29" s="14">
        <v>1</v>
      </c>
      <c r="MC29" s="14">
        <v>1</v>
      </c>
      <c r="MD29" s="14">
        <v>1</v>
      </c>
      <c r="ME29" s="14">
        <v>9</v>
      </c>
      <c r="MF29" s="14">
        <v>9</v>
      </c>
      <c r="MG29" s="14">
        <v>9</v>
      </c>
      <c r="MH29" s="14">
        <v>1</v>
      </c>
      <c r="MI29" s="14">
        <v>1</v>
      </c>
      <c r="MJ29" s="14">
        <v>9</v>
      </c>
      <c r="MK29" s="14">
        <v>9</v>
      </c>
      <c r="ML29" s="14">
        <v>1</v>
      </c>
      <c r="MM29" s="14">
        <v>1</v>
      </c>
      <c r="MN29" s="14">
        <v>1</v>
      </c>
      <c r="MO29" s="14">
        <v>9</v>
      </c>
      <c r="MP29" s="14">
        <v>9</v>
      </c>
      <c r="MQ29" s="14">
        <v>1</v>
      </c>
      <c r="MR29" s="14">
        <v>1</v>
      </c>
      <c r="MS29" s="14">
        <v>1</v>
      </c>
      <c r="MT29" s="14">
        <v>1</v>
      </c>
      <c r="MU29" s="14">
        <v>1</v>
      </c>
      <c r="MV29" s="14">
        <v>1</v>
      </c>
      <c r="MW29" s="14">
        <v>1</v>
      </c>
      <c r="MX29" s="14">
        <v>1</v>
      </c>
      <c r="MY29" s="14">
        <v>1</v>
      </c>
      <c r="MZ29" s="14">
        <v>1</v>
      </c>
      <c r="NA29" s="14">
        <v>1</v>
      </c>
      <c r="NB29" s="14">
        <v>9</v>
      </c>
      <c r="NC29" s="14">
        <v>1</v>
      </c>
      <c r="ND29" s="14">
        <v>1</v>
      </c>
      <c r="NE29" s="14">
        <v>9</v>
      </c>
      <c r="NF29" s="14">
        <v>1</v>
      </c>
      <c r="NG29" s="14">
        <v>1</v>
      </c>
      <c r="NH29" s="14">
        <v>1</v>
      </c>
      <c r="NI29" s="14">
        <v>1</v>
      </c>
      <c r="NJ29" s="14">
        <v>1</v>
      </c>
      <c r="NK29" s="14">
        <v>1</v>
      </c>
      <c r="NL29" s="14">
        <v>1</v>
      </c>
      <c r="NM29" s="14">
        <v>1</v>
      </c>
      <c r="NN29" s="14">
        <v>1</v>
      </c>
      <c r="NO29" s="14">
        <v>1</v>
      </c>
      <c r="NP29" s="14">
        <v>3</v>
      </c>
      <c r="NQ29" s="14">
        <v>3</v>
      </c>
      <c r="NR29" s="14">
        <v>1</v>
      </c>
      <c r="NS29" s="14">
        <v>1</v>
      </c>
      <c r="NT29" s="14">
        <v>1</v>
      </c>
      <c r="NU29" s="14">
        <v>1</v>
      </c>
      <c r="NV29" s="14">
        <v>9</v>
      </c>
      <c r="NW29" s="14">
        <v>1</v>
      </c>
      <c r="NX29" s="14">
        <v>1</v>
      </c>
      <c r="NY29" s="14">
        <v>1</v>
      </c>
      <c r="NZ29" s="14">
        <v>1</v>
      </c>
      <c r="OA29" s="14">
        <v>1</v>
      </c>
      <c r="OB29" s="14">
        <v>1</v>
      </c>
      <c r="OC29" s="14">
        <v>1</v>
      </c>
      <c r="OD29" s="14">
        <v>1</v>
      </c>
      <c r="OE29" s="14">
        <v>9</v>
      </c>
      <c r="OF29" s="14">
        <v>9</v>
      </c>
      <c r="OG29" s="14">
        <v>2</v>
      </c>
      <c r="OH29" s="14">
        <v>1</v>
      </c>
      <c r="OI29" s="14">
        <v>1</v>
      </c>
      <c r="OJ29" s="14">
        <v>1</v>
      </c>
      <c r="OK29" s="14">
        <v>1</v>
      </c>
      <c r="OL29" s="14">
        <v>1</v>
      </c>
      <c r="OM29" s="14">
        <v>1</v>
      </c>
      <c r="ON29" s="14">
        <v>9</v>
      </c>
      <c r="OO29" s="14">
        <v>1</v>
      </c>
      <c r="OP29" s="14">
        <v>9</v>
      </c>
      <c r="OQ29" s="14">
        <v>9</v>
      </c>
      <c r="OR29" s="14">
        <v>9</v>
      </c>
      <c r="OS29" s="14">
        <v>9</v>
      </c>
      <c r="OT29" s="14">
        <v>9</v>
      </c>
      <c r="OU29" s="14">
        <v>9</v>
      </c>
      <c r="OV29" s="14">
        <v>1</v>
      </c>
      <c r="OW29" s="14">
        <v>1</v>
      </c>
      <c r="OX29" s="14">
        <v>1</v>
      </c>
      <c r="OY29" s="14">
        <v>1</v>
      </c>
      <c r="OZ29" s="14">
        <v>1</v>
      </c>
      <c r="PA29" s="14">
        <v>1</v>
      </c>
      <c r="PB29" s="14">
        <v>1</v>
      </c>
      <c r="PC29" s="14">
        <v>1</v>
      </c>
      <c r="PD29" s="14">
        <v>1</v>
      </c>
      <c r="PE29" s="14">
        <v>1</v>
      </c>
      <c r="PF29" s="14">
        <v>2</v>
      </c>
      <c r="PG29" s="14">
        <v>1</v>
      </c>
      <c r="PH29" s="14">
        <v>1</v>
      </c>
      <c r="PI29" s="14">
        <v>1</v>
      </c>
      <c r="PJ29" s="14">
        <v>1</v>
      </c>
      <c r="PK29" s="14">
        <v>1</v>
      </c>
      <c r="PL29" s="14">
        <v>1</v>
      </c>
      <c r="PM29" s="14">
        <v>1</v>
      </c>
      <c r="PN29" s="14">
        <v>9</v>
      </c>
      <c r="PO29" s="14">
        <v>9</v>
      </c>
      <c r="PP29" s="14">
        <v>1</v>
      </c>
      <c r="PQ29" s="14">
        <v>1</v>
      </c>
      <c r="PR29" s="14">
        <v>9</v>
      </c>
      <c r="PS29" s="14">
        <v>1</v>
      </c>
      <c r="PT29" s="14">
        <v>2</v>
      </c>
      <c r="PU29" s="14">
        <v>1</v>
      </c>
      <c r="PV29" s="14">
        <v>1</v>
      </c>
      <c r="PW29" s="14">
        <v>1</v>
      </c>
      <c r="PX29" s="14">
        <v>1</v>
      </c>
      <c r="PY29" s="14">
        <v>1</v>
      </c>
      <c r="PZ29" s="14">
        <v>2</v>
      </c>
      <c r="QA29" s="14">
        <v>2</v>
      </c>
      <c r="QB29" s="14">
        <v>2</v>
      </c>
      <c r="QC29" s="14">
        <v>1</v>
      </c>
      <c r="QD29" s="14">
        <v>2</v>
      </c>
      <c r="QE29" s="14">
        <v>2</v>
      </c>
      <c r="QF29" s="14">
        <v>1</v>
      </c>
      <c r="QG29" s="14">
        <v>1</v>
      </c>
      <c r="QH29" s="14">
        <v>1</v>
      </c>
      <c r="QI29" s="14">
        <v>9</v>
      </c>
      <c r="QJ29" s="14">
        <v>1</v>
      </c>
      <c r="QK29" s="14">
        <v>1</v>
      </c>
      <c r="QL29" s="14">
        <v>1</v>
      </c>
      <c r="QM29" s="14">
        <v>9</v>
      </c>
      <c r="QN29" s="14">
        <v>1</v>
      </c>
      <c r="QO29" s="14">
        <v>1</v>
      </c>
      <c r="QP29" s="14">
        <v>1</v>
      </c>
      <c r="QQ29" s="14">
        <v>1</v>
      </c>
      <c r="QR29" s="14">
        <v>1</v>
      </c>
      <c r="QS29" s="14">
        <v>2</v>
      </c>
      <c r="QT29" s="14">
        <v>2</v>
      </c>
      <c r="QU29" s="14">
        <v>9</v>
      </c>
      <c r="QV29" s="14">
        <v>2</v>
      </c>
      <c r="QW29" s="14">
        <v>1</v>
      </c>
      <c r="QX29" s="14">
        <v>9</v>
      </c>
      <c r="QY29" s="14">
        <v>1</v>
      </c>
      <c r="QZ29" s="14">
        <v>1</v>
      </c>
      <c r="RA29" s="14">
        <v>1</v>
      </c>
      <c r="RB29" s="14">
        <v>1</v>
      </c>
      <c r="RC29" s="14">
        <v>2</v>
      </c>
      <c r="RD29" s="14">
        <v>9</v>
      </c>
      <c r="RE29" s="14">
        <v>9</v>
      </c>
      <c r="RF29" s="14">
        <v>1</v>
      </c>
      <c r="RG29" s="14">
        <v>2</v>
      </c>
      <c r="RH29" s="14">
        <v>9</v>
      </c>
      <c r="RI29" s="14">
        <v>9</v>
      </c>
      <c r="RJ29" s="14">
        <v>1</v>
      </c>
      <c r="RK29" s="14">
        <v>1</v>
      </c>
      <c r="RL29" s="14">
        <v>9</v>
      </c>
      <c r="RM29" s="14">
        <v>9</v>
      </c>
      <c r="RN29" s="14">
        <v>9</v>
      </c>
      <c r="RO29" s="14">
        <v>9</v>
      </c>
      <c r="RP29" s="14">
        <v>9</v>
      </c>
      <c r="RQ29" s="14">
        <v>9</v>
      </c>
      <c r="RR29" s="14">
        <v>9</v>
      </c>
      <c r="RS29" s="14">
        <v>9</v>
      </c>
      <c r="RT29" s="14">
        <v>9</v>
      </c>
      <c r="RU29" s="14">
        <v>1</v>
      </c>
      <c r="RV29" s="14">
        <v>2</v>
      </c>
      <c r="RW29" s="14">
        <v>2</v>
      </c>
      <c r="RX29" s="14">
        <v>2</v>
      </c>
      <c r="RY29" s="14">
        <v>2</v>
      </c>
      <c r="RZ29" s="14">
        <v>1</v>
      </c>
      <c r="SA29" s="14">
        <v>1</v>
      </c>
      <c r="SB29" s="14">
        <v>1</v>
      </c>
      <c r="SC29" s="14">
        <v>1</v>
      </c>
      <c r="SD29" s="14">
        <v>9</v>
      </c>
      <c r="SE29" s="14">
        <v>2</v>
      </c>
      <c r="SF29" s="14">
        <v>1</v>
      </c>
      <c r="SG29" s="14">
        <v>1</v>
      </c>
      <c r="SH29" s="14">
        <v>1</v>
      </c>
      <c r="SI29" s="14">
        <v>1</v>
      </c>
      <c r="SJ29" s="14">
        <v>1</v>
      </c>
      <c r="SK29" s="14">
        <v>1</v>
      </c>
      <c r="SL29" s="14">
        <v>1</v>
      </c>
      <c r="SM29" s="14">
        <v>1</v>
      </c>
      <c r="SN29" s="14">
        <v>1</v>
      </c>
      <c r="SO29" s="14">
        <v>1</v>
      </c>
      <c r="SP29" s="14">
        <v>1</v>
      </c>
      <c r="SQ29" s="14">
        <v>2</v>
      </c>
      <c r="SR29" s="14">
        <v>2</v>
      </c>
      <c r="SS29" s="14">
        <v>2</v>
      </c>
      <c r="ST29" s="14">
        <v>2</v>
      </c>
      <c r="SU29" s="14">
        <v>1</v>
      </c>
      <c r="SV29" s="14">
        <v>2</v>
      </c>
      <c r="SW29" s="14">
        <v>2</v>
      </c>
      <c r="SX29" s="14">
        <v>1</v>
      </c>
      <c r="SY29" s="14">
        <v>2</v>
      </c>
      <c r="SZ29" s="14">
        <v>1</v>
      </c>
      <c r="TA29" s="14">
        <v>1</v>
      </c>
      <c r="TB29" s="14">
        <v>1</v>
      </c>
      <c r="TC29" s="14">
        <v>1</v>
      </c>
      <c r="TD29" s="14">
        <v>1</v>
      </c>
      <c r="TE29" s="14">
        <v>1</v>
      </c>
      <c r="TF29" s="14">
        <v>1</v>
      </c>
      <c r="TG29" s="14">
        <v>9</v>
      </c>
    </row>
    <row r="30" spans="1:527">
      <c r="A30" s="1">
        <v>1</v>
      </c>
      <c r="B30" s="6">
        <v>19</v>
      </c>
      <c r="C30" t="s">
        <v>247</v>
      </c>
      <c r="D30" t="s">
        <v>230</v>
      </c>
      <c r="F30" s="1">
        <v>0</v>
      </c>
      <c r="H30" t="s">
        <v>224</v>
      </c>
      <c r="I30" t="s">
        <v>225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2</v>
      </c>
      <c r="R30" s="6">
        <v>3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2</v>
      </c>
      <c r="AD30" s="1">
        <v>2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9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2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2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9</v>
      </c>
      <c r="BV30" s="1">
        <v>2</v>
      </c>
      <c r="BW30" s="1">
        <v>1</v>
      </c>
      <c r="BX30" s="1">
        <v>1</v>
      </c>
      <c r="BY30" s="1">
        <v>9</v>
      </c>
      <c r="BZ30" s="1">
        <v>9</v>
      </c>
      <c r="CA30" s="1">
        <v>9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3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2</v>
      </c>
      <c r="CV30" s="1">
        <v>1</v>
      </c>
      <c r="CW30" s="1">
        <v>1</v>
      </c>
      <c r="CX30" s="1">
        <v>1</v>
      </c>
      <c r="CY30" s="1">
        <v>1</v>
      </c>
      <c r="CZ30" s="1">
        <v>3</v>
      </c>
      <c r="DA30" s="1">
        <v>1</v>
      </c>
      <c r="DB30" s="1">
        <v>9</v>
      </c>
      <c r="DC30" s="1">
        <v>9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9</v>
      </c>
      <c r="DV30" s="1">
        <v>9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2</v>
      </c>
      <c r="EC30" s="1">
        <v>1</v>
      </c>
      <c r="ED30" s="1">
        <v>1</v>
      </c>
      <c r="EE30" s="1">
        <v>2</v>
      </c>
      <c r="EF30" s="1">
        <v>9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9</v>
      </c>
      <c r="EQ30" s="1">
        <v>1</v>
      </c>
      <c r="ER30" s="1">
        <v>9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2</v>
      </c>
      <c r="FA30" s="1">
        <v>9</v>
      </c>
      <c r="FB30" s="1">
        <v>9</v>
      </c>
      <c r="FC30" s="1">
        <v>9</v>
      </c>
      <c r="FD30" s="1">
        <v>9</v>
      </c>
      <c r="FE30" s="1">
        <v>9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9</v>
      </c>
      <c r="FT30" s="1">
        <v>2</v>
      </c>
      <c r="FU30" s="1">
        <v>1</v>
      </c>
      <c r="FV30" s="1">
        <v>2</v>
      </c>
      <c r="FW30" s="1">
        <v>1</v>
      </c>
      <c r="FX30" s="1">
        <v>2</v>
      </c>
      <c r="FY30" s="1">
        <v>1</v>
      </c>
      <c r="FZ30" s="1">
        <v>1</v>
      </c>
      <c r="GA30" s="1">
        <v>1</v>
      </c>
      <c r="GB30" s="1">
        <v>2</v>
      </c>
      <c r="GC30" s="1">
        <v>9</v>
      </c>
      <c r="GD30" s="1">
        <v>1</v>
      </c>
      <c r="GE30" s="1">
        <v>1</v>
      </c>
      <c r="GF30" s="1">
        <v>1</v>
      </c>
      <c r="GG30" s="1">
        <v>9</v>
      </c>
      <c r="GH30" s="1">
        <v>2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9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2</v>
      </c>
      <c r="GV30" s="1">
        <v>2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9</v>
      </c>
      <c r="HC30" s="1">
        <v>9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2</v>
      </c>
      <c r="HQ30" s="1">
        <v>2</v>
      </c>
      <c r="HR30" s="1">
        <v>1</v>
      </c>
      <c r="HS30" s="1">
        <v>1</v>
      </c>
      <c r="HT30" s="1">
        <v>1</v>
      </c>
      <c r="HU30" s="1">
        <v>9</v>
      </c>
      <c r="HV30" s="1">
        <v>3</v>
      </c>
      <c r="HW30" s="1">
        <v>1</v>
      </c>
      <c r="HX30" s="1">
        <v>9</v>
      </c>
      <c r="HY30" s="1">
        <v>9</v>
      </c>
      <c r="HZ30" s="1">
        <v>9</v>
      </c>
      <c r="IA30" s="1">
        <v>9</v>
      </c>
      <c r="IB30" s="1">
        <v>9</v>
      </c>
      <c r="IC30" s="1">
        <v>9</v>
      </c>
      <c r="ID30" s="1">
        <v>9</v>
      </c>
      <c r="IE30" s="1">
        <v>9</v>
      </c>
      <c r="IF30" s="1">
        <v>9</v>
      </c>
      <c r="IG30" s="1">
        <v>9</v>
      </c>
      <c r="IH30" s="1">
        <v>1</v>
      </c>
      <c r="II30" s="1">
        <v>2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1</v>
      </c>
      <c r="IP30" s="1">
        <v>9</v>
      </c>
      <c r="IQ30" s="1">
        <v>1</v>
      </c>
      <c r="IR30" s="1">
        <v>1</v>
      </c>
      <c r="IS30" s="1">
        <v>1</v>
      </c>
      <c r="IT30" s="1">
        <v>1</v>
      </c>
      <c r="IU30" s="7">
        <v>1</v>
      </c>
      <c r="IV30" s="1">
        <v>1</v>
      </c>
      <c r="IW30" s="1">
        <v>1</v>
      </c>
      <c r="IX30" s="1">
        <v>9</v>
      </c>
      <c r="IY30" s="1">
        <v>1</v>
      </c>
      <c r="IZ30" s="1">
        <v>1</v>
      </c>
      <c r="JA30" s="1">
        <v>1</v>
      </c>
      <c r="JB30" s="1">
        <v>1</v>
      </c>
      <c r="JC30" s="1">
        <v>2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9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1</v>
      </c>
      <c r="JS30" s="1">
        <v>2</v>
      </c>
      <c r="JT30" s="1">
        <v>2</v>
      </c>
      <c r="JU30" s="1">
        <v>2</v>
      </c>
      <c r="JV30" s="1">
        <v>9</v>
      </c>
      <c r="JW30" s="1">
        <v>1</v>
      </c>
      <c r="JX30" s="1">
        <v>1</v>
      </c>
      <c r="JY30" s="1">
        <v>1</v>
      </c>
      <c r="JZ30" s="1">
        <v>1</v>
      </c>
      <c r="KA30" s="1">
        <v>2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v>1</v>
      </c>
      <c r="KM30" s="1">
        <v>1</v>
      </c>
      <c r="KN30" s="1">
        <v>1</v>
      </c>
      <c r="KO30" s="1">
        <v>1</v>
      </c>
      <c r="KP30" s="1">
        <v>9</v>
      </c>
      <c r="KQ30" s="1">
        <v>9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Y30" s="1">
        <v>1</v>
      </c>
      <c r="KZ30" s="1">
        <v>1</v>
      </c>
      <c r="LA30" s="1">
        <v>1</v>
      </c>
      <c r="LB30" s="1">
        <v>1</v>
      </c>
      <c r="LC30" s="1">
        <v>1</v>
      </c>
      <c r="LD30" s="1">
        <v>9</v>
      </c>
      <c r="LE30" s="1">
        <v>1</v>
      </c>
      <c r="LF30" s="1">
        <v>1</v>
      </c>
      <c r="LG30" s="1">
        <v>1</v>
      </c>
      <c r="LH30" s="1">
        <v>1</v>
      </c>
      <c r="LI30" s="1">
        <v>1</v>
      </c>
      <c r="LJ30" s="1">
        <v>1</v>
      </c>
      <c r="LK30" s="1">
        <v>9</v>
      </c>
      <c r="LL30" s="1">
        <v>1</v>
      </c>
      <c r="LM30" s="1">
        <v>1</v>
      </c>
      <c r="LN30" s="1">
        <v>9</v>
      </c>
      <c r="LO30" s="1">
        <v>9</v>
      </c>
      <c r="LP30" s="1">
        <v>1</v>
      </c>
      <c r="LQ30" s="1">
        <v>1</v>
      </c>
      <c r="LR30" s="1">
        <v>2</v>
      </c>
      <c r="LS30" s="1">
        <v>2</v>
      </c>
      <c r="LT30" s="1">
        <v>2</v>
      </c>
      <c r="LU30" s="1">
        <v>2</v>
      </c>
      <c r="LV30" s="1">
        <v>2</v>
      </c>
      <c r="LW30" s="1">
        <v>2</v>
      </c>
      <c r="LX30" s="1">
        <v>2</v>
      </c>
      <c r="LY30" s="1">
        <v>1</v>
      </c>
      <c r="LZ30" s="1">
        <v>2</v>
      </c>
      <c r="MA30" s="1">
        <v>2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9</v>
      </c>
      <c r="MJ30" s="1">
        <v>1</v>
      </c>
      <c r="MK30" s="1">
        <v>9</v>
      </c>
      <c r="ML30" s="1">
        <v>9</v>
      </c>
      <c r="MM30" s="1">
        <v>9</v>
      </c>
      <c r="MN30" s="1">
        <v>1</v>
      </c>
      <c r="MO30" s="1">
        <v>9</v>
      </c>
      <c r="MP30" s="1">
        <v>1</v>
      </c>
      <c r="MQ30" s="1">
        <v>1</v>
      </c>
      <c r="MR30" s="1">
        <v>1</v>
      </c>
      <c r="MS30" s="1">
        <v>1</v>
      </c>
      <c r="MT30" s="1">
        <v>1</v>
      </c>
      <c r="MU30" s="1">
        <v>9</v>
      </c>
      <c r="MV30" s="1">
        <v>9</v>
      </c>
      <c r="MW30" s="1">
        <v>1</v>
      </c>
      <c r="MX30" s="1">
        <v>9</v>
      </c>
      <c r="MY30" s="1">
        <v>9</v>
      </c>
      <c r="MZ30" s="1">
        <v>9</v>
      </c>
      <c r="NA30" s="1">
        <v>1</v>
      </c>
      <c r="NB30" s="1">
        <v>1</v>
      </c>
      <c r="NC30" s="1">
        <v>1</v>
      </c>
      <c r="ND30" s="1">
        <v>9</v>
      </c>
      <c r="NE30" s="1">
        <v>1</v>
      </c>
      <c r="NF30" s="1">
        <v>1</v>
      </c>
      <c r="NG30" s="1">
        <v>9</v>
      </c>
      <c r="NH30" s="1">
        <v>1</v>
      </c>
      <c r="NI30" s="1">
        <v>9</v>
      </c>
      <c r="NJ30" s="1">
        <v>9</v>
      </c>
      <c r="NK30" s="1">
        <v>1</v>
      </c>
      <c r="NL30" s="1">
        <v>1</v>
      </c>
      <c r="NM30" s="1">
        <v>1</v>
      </c>
      <c r="NN30" s="1">
        <v>9</v>
      </c>
      <c r="NO30" s="1">
        <v>9</v>
      </c>
      <c r="NP30" s="1">
        <v>9</v>
      </c>
      <c r="NQ30" s="1">
        <v>9</v>
      </c>
      <c r="NR30" s="1">
        <v>9</v>
      </c>
      <c r="NS30" s="1">
        <v>9</v>
      </c>
      <c r="NT30" s="1">
        <v>9</v>
      </c>
      <c r="NU30" s="1">
        <v>9</v>
      </c>
      <c r="NV30" s="1">
        <v>9</v>
      </c>
      <c r="NW30" s="1">
        <v>9</v>
      </c>
      <c r="NX30" s="1">
        <v>9</v>
      </c>
      <c r="NY30" s="1">
        <v>9</v>
      </c>
      <c r="NZ30" s="1">
        <v>9</v>
      </c>
      <c r="OA30" s="1">
        <v>1</v>
      </c>
      <c r="OB30" s="1">
        <v>1</v>
      </c>
      <c r="OC30" s="1">
        <v>1</v>
      </c>
      <c r="OD30" s="1">
        <v>1</v>
      </c>
      <c r="OE30" s="1">
        <v>9</v>
      </c>
      <c r="OF30" s="1">
        <v>1</v>
      </c>
      <c r="OG30" s="1">
        <v>2</v>
      </c>
      <c r="OH30" s="1">
        <v>1</v>
      </c>
      <c r="OI30" s="1">
        <v>1</v>
      </c>
      <c r="OJ30" s="1">
        <v>1</v>
      </c>
      <c r="OK30" s="1">
        <v>1</v>
      </c>
      <c r="OL30" s="1">
        <v>1</v>
      </c>
      <c r="OM30" s="1">
        <v>1</v>
      </c>
      <c r="ON30" s="1">
        <v>1</v>
      </c>
      <c r="OO30" s="1">
        <v>1</v>
      </c>
      <c r="OP30" s="1">
        <v>9</v>
      </c>
      <c r="OQ30" s="1">
        <v>9</v>
      </c>
      <c r="OR30" s="1">
        <v>1</v>
      </c>
      <c r="OS30" s="1">
        <v>2</v>
      </c>
      <c r="OT30" s="1">
        <v>1</v>
      </c>
      <c r="OU30" s="1">
        <v>1</v>
      </c>
      <c r="OV30" s="1">
        <v>9</v>
      </c>
      <c r="OW30" s="1">
        <v>9</v>
      </c>
      <c r="OX30" s="1">
        <v>9</v>
      </c>
      <c r="OY30" s="1">
        <v>9</v>
      </c>
      <c r="OZ30" s="1">
        <v>9</v>
      </c>
      <c r="PA30" s="1">
        <v>9</v>
      </c>
      <c r="PB30" s="1">
        <v>9</v>
      </c>
      <c r="PC30" s="1">
        <v>9</v>
      </c>
      <c r="PD30" s="1">
        <v>9</v>
      </c>
      <c r="PE30" s="1">
        <v>9</v>
      </c>
      <c r="PF30" s="1">
        <v>2</v>
      </c>
      <c r="PG30" s="1">
        <v>1</v>
      </c>
      <c r="PH30" s="1">
        <v>1</v>
      </c>
      <c r="PI30" s="1">
        <v>1</v>
      </c>
      <c r="PJ30" s="1">
        <v>1</v>
      </c>
      <c r="PK30" s="1">
        <v>9</v>
      </c>
      <c r="PL30" s="1">
        <v>1</v>
      </c>
      <c r="PM30" s="1">
        <v>1</v>
      </c>
      <c r="PN30" s="1">
        <v>1</v>
      </c>
      <c r="PO30" s="1">
        <v>1</v>
      </c>
      <c r="PP30" s="1">
        <v>1</v>
      </c>
      <c r="PQ30" s="1">
        <v>1</v>
      </c>
      <c r="PR30" s="1">
        <v>9</v>
      </c>
      <c r="PS30" s="1">
        <v>9</v>
      </c>
      <c r="PT30" s="1">
        <v>2</v>
      </c>
      <c r="PU30" s="1">
        <v>1</v>
      </c>
      <c r="PV30" s="1">
        <v>9</v>
      </c>
      <c r="PW30" s="1">
        <v>1</v>
      </c>
      <c r="PX30" s="1">
        <v>1</v>
      </c>
      <c r="PY30" s="1">
        <v>1</v>
      </c>
      <c r="PZ30" s="1">
        <v>2</v>
      </c>
      <c r="QA30" s="1">
        <v>2</v>
      </c>
      <c r="QB30" s="1">
        <v>2</v>
      </c>
      <c r="QC30" s="1">
        <v>1</v>
      </c>
      <c r="QD30" s="1">
        <v>2</v>
      </c>
      <c r="QE30" s="1">
        <v>2</v>
      </c>
      <c r="QF30" s="1">
        <v>9</v>
      </c>
      <c r="QG30" s="1">
        <v>9</v>
      </c>
      <c r="QH30" s="1">
        <v>9</v>
      </c>
      <c r="QI30" s="1">
        <v>9</v>
      </c>
      <c r="QJ30" s="1">
        <v>9</v>
      </c>
      <c r="QK30" s="1">
        <v>9</v>
      </c>
      <c r="QL30" s="1">
        <v>1</v>
      </c>
      <c r="QM30" s="1">
        <v>1</v>
      </c>
      <c r="QN30" s="1">
        <v>1</v>
      </c>
      <c r="QO30" s="1">
        <v>1</v>
      </c>
      <c r="QP30" s="1">
        <v>9</v>
      </c>
      <c r="QQ30" s="1">
        <v>9</v>
      </c>
      <c r="QR30" s="1">
        <v>1</v>
      </c>
      <c r="QS30" s="1">
        <v>2</v>
      </c>
      <c r="QT30" s="1">
        <v>9</v>
      </c>
      <c r="QU30" s="1">
        <v>1</v>
      </c>
      <c r="QV30" s="1">
        <v>2</v>
      </c>
      <c r="QW30" s="1">
        <v>9</v>
      </c>
      <c r="QX30" s="1">
        <v>9</v>
      </c>
      <c r="QY30" s="1">
        <v>1</v>
      </c>
      <c r="QZ30" s="1">
        <v>1</v>
      </c>
      <c r="RA30" s="1">
        <v>1</v>
      </c>
      <c r="RB30" s="1">
        <v>1</v>
      </c>
      <c r="RC30" s="1">
        <v>9</v>
      </c>
      <c r="RD30" s="1">
        <v>9</v>
      </c>
      <c r="RE30" s="1">
        <v>9</v>
      </c>
      <c r="RF30" s="1">
        <v>9</v>
      </c>
      <c r="RG30" s="1">
        <v>9</v>
      </c>
      <c r="RH30" s="1">
        <v>9</v>
      </c>
      <c r="RI30" s="1">
        <v>9</v>
      </c>
      <c r="RJ30" s="1">
        <v>9</v>
      </c>
      <c r="RK30" s="1">
        <v>9</v>
      </c>
      <c r="RL30" s="1">
        <v>9</v>
      </c>
      <c r="RM30" s="1">
        <v>9</v>
      </c>
      <c r="RN30" s="1">
        <v>9</v>
      </c>
      <c r="RO30" s="1">
        <v>9</v>
      </c>
      <c r="RP30" s="1">
        <v>9</v>
      </c>
      <c r="RQ30" s="1">
        <v>9</v>
      </c>
      <c r="RR30" s="1">
        <v>9</v>
      </c>
      <c r="RS30" s="1">
        <v>9</v>
      </c>
      <c r="RT30" s="1">
        <v>9</v>
      </c>
      <c r="RU30" s="1">
        <v>1</v>
      </c>
      <c r="RV30" s="1">
        <v>2</v>
      </c>
      <c r="RW30" s="1">
        <v>2</v>
      </c>
      <c r="RX30" s="1">
        <v>2</v>
      </c>
      <c r="RY30" s="1">
        <v>2</v>
      </c>
      <c r="RZ30" s="1">
        <v>1</v>
      </c>
      <c r="SA30" s="1">
        <v>1</v>
      </c>
      <c r="SB30" s="1">
        <v>1</v>
      </c>
      <c r="SC30" s="1">
        <v>1</v>
      </c>
      <c r="SD30" s="1">
        <v>2</v>
      </c>
      <c r="SE30" s="1">
        <v>2</v>
      </c>
      <c r="SF30" s="1">
        <v>9</v>
      </c>
      <c r="SG30" s="1">
        <v>9</v>
      </c>
      <c r="SH30" s="1">
        <v>1</v>
      </c>
      <c r="SI30" s="1">
        <v>1</v>
      </c>
      <c r="SJ30" s="1">
        <v>1</v>
      </c>
      <c r="SK30" s="1">
        <v>9</v>
      </c>
      <c r="SL30" s="1">
        <v>1</v>
      </c>
      <c r="SM30" s="1">
        <v>1</v>
      </c>
      <c r="SN30" s="1">
        <v>1</v>
      </c>
      <c r="SO30" s="1">
        <v>1</v>
      </c>
      <c r="SP30" s="1">
        <v>1</v>
      </c>
      <c r="SQ30" s="1">
        <v>2</v>
      </c>
      <c r="SR30" s="1">
        <v>2</v>
      </c>
      <c r="SS30" s="1">
        <v>1</v>
      </c>
      <c r="ST30" s="1">
        <v>2</v>
      </c>
      <c r="SU30" s="1">
        <v>1</v>
      </c>
      <c r="SV30" s="1">
        <v>2</v>
      </c>
      <c r="SW30" s="1">
        <v>2</v>
      </c>
      <c r="SX30" s="1">
        <v>1</v>
      </c>
      <c r="SY30" s="1">
        <v>2</v>
      </c>
      <c r="SZ30" s="1">
        <v>1</v>
      </c>
      <c r="TA30" s="1">
        <v>9</v>
      </c>
      <c r="TB30" s="1">
        <v>9</v>
      </c>
      <c r="TC30" s="1">
        <v>1</v>
      </c>
      <c r="TD30" s="1">
        <v>1</v>
      </c>
      <c r="TE30" s="1">
        <v>1</v>
      </c>
      <c r="TF30" s="1">
        <v>1</v>
      </c>
      <c r="TG30" s="1">
        <v>3</v>
      </c>
    </row>
    <row r="31" spans="1:527" s="36" customFormat="1">
      <c r="A31" s="33">
        <v>1</v>
      </c>
      <c r="B31" s="33">
        <v>20</v>
      </c>
      <c r="C31" s="34" t="s">
        <v>248</v>
      </c>
      <c r="D31" s="34" t="s">
        <v>230</v>
      </c>
      <c r="E31" s="34"/>
      <c r="F31" s="33">
        <v>0</v>
      </c>
      <c r="G31" s="34" t="s">
        <v>249</v>
      </c>
      <c r="H31" s="34" t="s">
        <v>237</v>
      </c>
      <c r="I31" s="34" t="s">
        <v>225</v>
      </c>
      <c r="J31" s="33">
        <v>1</v>
      </c>
      <c r="K31" s="33">
        <v>2</v>
      </c>
      <c r="L31" s="33">
        <v>1</v>
      </c>
      <c r="M31" s="33">
        <v>1</v>
      </c>
      <c r="N31" s="33">
        <v>1</v>
      </c>
      <c r="O31" s="33">
        <v>9</v>
      </c>
      <c r="P31" s="33">
        <v>1</v>
      </c>
      <c r="Q31" s="33">
        <v>2</v>
      </c>
      <c r="R31" s="33">
        <v>3</v>
      </c>
      <c r="S31" s="33">
        <v>2</v>
      </c>
      <c r="T31" s="33">
        <v>1</v>
      </c>
      <c r="U31" s="33">
        <v>1</v>
      </c>
      <c r="V31" s="33">
        <v>1</v>
      </c>
      <c r="W31" s="33">
        <v>1</v>
      </c>
      <c r="X31" s="33">
        <v>1</v>
      </c>
      <c r="Y31" s="33">
        <v>1</v>
      </c>
      <c r="Z31" s="33">
        <v>1</v>
      </c>
      <c r="AA31" s="33">
        <v>9</v>
      </c>
      <c r="AB31" s="33">
        <v>9</v>
      </c>
      <c r="AC31" s="33">
        <v>2</v>
      </c>
      <c r="AD31" s="33">
        <v>2</v>
      </c>
      <c r="AE31" s="33">
        <v>1</v>
      </c>
      <c r="AF31" s="33">
        <v>9</v>
      </c>
      <c r="AG31" s="33">
        <v>1</v>
      </c>
      <c r="AH31" s="33">
        <v>9</v>
      </c>
      <c r="AI31" s="33">
        <v>9</v>
      </c>
      <c r="AJ31" s="33">
        <v>9</v>
      </c>
      <c r="AK31" s="33">
        <v>1</v>
      </c>
      <c r="AL31" s="33">
        <v>1</v>
      </c>
      <c r="AM31" s="33">
        <v>1</v>
      </c>
      <c r="AN31" s="33">
        <v>1</v>
      </c>
      <c r="AO31" s="33">
        <v>1</v>
      </c>
      <c r="AP31" s="33">
        <v>1</v>
      </c>
      <c r="AQ31" s="33">
        <v>1</v>
      </c>
      <c r="AR31" s="33">
        <v>1</v>
      </c>
      <c r="AS31" s="33">
        <v>1</v>
      </c>
      <c r="AT31" s="33">
        <v>1</v>
      </c>
      <c r="AU31" s="33">
        <v>1</v>
      </c>
      <c r="AV31" s="33">
        <v>1</v>
      </c>
      <c r="AW31" s="33">
        <v>1</v>
      </c>
      <c r="AX31" s="33">
        <v>1</v>
      </c>
      <c r="AY31" s="33">
        <v>1</v>
      </c>
      <c r="AZ31" s="33">
        <v>1</v>
      </c>
      <c r="BA31" s="33">
        <v>1</v>
      </c>
      <c r="BB31" s="33">
        <v>1</v>
      </c>
      <c r="BC31" s="33">
        <v>1</v>
      </c>
      <c r="BD31" s="33">
        <v>2</v>
      </c>
      <c r="BE31" s="33">
        <v>1</v>
      </c>
      <c r="BF31" s="33">
        <v>1</v>
      </c>
      <c r="BG31" s="33">
        <v>1</v>
      </c>
      <c r="BH31" s="33">
        <v>1</v>
      </c>
      <c r="BI31" s="33">
        <v>1</v>
      </c>
      <c r="BJ31" s="33">
        <v>9</v>
      </c>
      <c r="BK31" s="33">
        <v>9</v>
      </c>
      <c r="BL31" s="33">
        <v>1</v>
      </c>
      <c r="BM31" s="33">
        <v>1</v>
      </c>
      <c r="BN31" s="33">
        <v>2</v>
      </c>
      <c r="BO31" s="33">
        <v>9</v>
      </c>
      <c r="BP31" s="33">
        <v>9</v>
      </c>
      <c r="BQ31" s="33">
        <v>9</v>
      </c>
      <c r="BR31" s="33">
        <v>1</v>
      </c>
      <c r="BS31" s="33">
        <v>1</v>
      </c>
      <c r="BT31" s="33">
        <v>1</v>
      </c>
      <c r="BU31" s="33">
        <v>1</v>
      </c>
      <c r="BV31" s="33">
        <v>2</v>
      </c>
      <c r="BW31" s="33">
        <v>1</v>
      </c>
      <c r="BX31" s="33">
        <v>1</v>
      </c>
      <c r="BY31" s="33">
        <v>1</v>
      </c>
      <c r="BZ31" s="33">
        <v>1</v>
      </c>
      <c r="CA31" s="33">
        <v>1</v>
      </c>
      <c r="CB31" s="33">
        <v>1</v>
      </c>
      <c r="CC31" s="33">
        <v>1</v>
      </c>
      <c r="CD31" s="33">
        <v>1</v>
      </c>
      <c r="CE31" s="33">
        <v>1</v>
      </c>
      <c r="CF31" s="33">
        <v>1</v>
      </c>
      <c r="CG31" s="33">
        <v>1</v>
      </c>
      <c r="CH31" s="33">
        <v>1</v>
      </c>
      <c r="CI31" s="33">
        <v>1</v>
      </c>
      <c r="CJ31" s="33">
        <v>1</v>
      </c>
      <c r="CK31" s="33">
        <v>1</v>
      </c>
      <c r="CL31" s="33">
        <v>1</v>
      </c>
      <c r="CM31" s="33">
        <v>1</v>
      </c>
      <c r="CN31" s="33">
        <v>9</v>
      </c>
      <c r="CO31" s="33">
        <v>1</v>
      </c>
      <c r="CP31" s="33">
        <v>1</v>
      </c>
      <c r="CQ31" s="33">
        <v>1</v>
      </c>
      <c r="CR31" s="33">
        <v>1</v>
      </c>
      <c r="CS31" s="33">
        <v>1</v>
      </c>
      <c r="CT31" s="33">
        <v>1</v>
      </c>
      <c r="CU31" s="33">
        <v>2</v>
      </c>
      <c r="CV31" s="33">
        <v>1</v>
      </c>
      <c r="CW31" s="33">
        <v>1</v>
      </c>
      <c r="CX31" s="33">
        <v>1</v>
      </c>
      <c r="CY31" s="33">
        <v>1</v>
      </c>
      <c r="CZ31" s="33">
        <v>3</v>
      </c>
      <c r="DA31" s="33">
        <v>1</v>
      </c>
      <c r="DB31" s="33">
        <v>1</v>
      </c>
      <c r="DC31" s="33">
        <v>1</v>
      </c>
      <c r="DD31" s="33">
        <v>1</v>
      </c>
      <c r="DE31" s="33">
        <v>1</v>
      </c>
      <c r="DF31" s="33">
        <v>1</v>
      </c>
      <c r="DG31" s="33">
        <v>1</v>
      </c>
      <c r="DH31" s="33">
        <v>1</v>
      </c>
      <c r="DI31" s="33">
        <v>9</v>
      </c>
      <c r="DJ31" s="33">
        <v>9</v>
      </c>
      <c r="DK31" s="33">
        <v>9</v>
      </c>
      <c r="DL31" s="33">
        <v>9</v>
      </c>
      <c r="DM31" s="33">
        <v>9</v>
      </c>
      <c r="DN31" s="33">
        <v>9</v>
      </c>
      <c r="DO31" s="33">
        <v>9</v>
      </c>
      <c r="DP31" s="33">
        <v>9</v>
      </c>
      <c r="DQ31" s="33">
        <v>9</v>
      </c>
      <c r="DR31" s="33">
        <v>9</v>
      </c>
      <c r="DS31" s="33">
        <v>9</v>
      </c>
      <c r="DT31" s="33">
        <v>9</v>
      </c>
      <c r="DU31" s="33">
        <v>9</v>
      </c>
      <c r="DV31" s="33">
        <v>9</v>
      </c>
      <c r="DW31" s="33">
        <v>9</v>
      </c>
      <c r="DX31" s="33">
        <v>9</v>
      </c>
      <c r="DY31" s="33">
        <v>1</v>
      </c>
      <c r="DZ31" s="33">
        <v>1</v>
      </c>
      <c r="EA31" s="33">
        <v>1</v>
      </c>
      <c r="EB31" s="33">
        <v>2</v>
      </c>
      <c r="EC31" s="33">
        <v>1</v>
      </c>
      <c r="ED31" s="33">
        <v>1</v>
      </c>
      <c r="EE31" s="33">
        <v>9</v>
      </c>
      <c r="EF31" s="33">
        <v>9</v>
      </c>
      <c r="EG31" s="33">
        <v>9</v>
      </c>
      <c r="EH31" s="33">
        <v>9</v>
      </c>
      <c r="EI31" s="33">
        <v>9</v>
      </c>
      <c r="EJ31" s="33">
        <v>9</v>
      </c>
      <c r="EK31" s="33">
        <v>9</v>
      </c>
      <c r="EL31" s="33">
        <v>9</v>
      </c>
      <c r="EM31" s="33">
        <v>9</v>
      </c>
      <c r="EN31" s="33">
        <v>9</v>
      </c>
      <c r="EO31" s="33">
        <v>9</v>
      </c>
      <c r="EP31" s="33">
        <v>9</v>
      </c>
      <c r="EQ31" s="33">
        <v>9</v>
      </c>
      <c r="ER31" s="33">
        <v>9</v>
      </c>
      <c r="ES31" s="33">
        <v>9</v>
      </c>
      <c r="ET31" s="33">
        <v>9</v>
      </c>
      <c r="EU31" s="33">
        <v>9</v>
      </c>
      <c r="EV31" s="33">
        <v>9</v>
      </c>
      <c r="EW31" s="33">
        <v>9</v>
      </c>
      <c r="EX31" s="33">
        <v>9</v>
      </c>
      <c r="EY31" s="33">
        <v>9</v>
      </c>
      <c r="EZ31" s="33">
        <v>9</v>
      </c>
      <c r="FA31" s="33">
        <v>1</v>
      </c>
      <c r="FB31" s="33">
        <v>1</v>
      </c>
      <c r="FC31" s="33">
        <v>1</v>
      </c>
      <c r="FD31" s="33">
        <v>1</v>
      </c>
      <c r="FE31" s="33">
        <v>1</v>
      </c>
      <c r="FF31" s="33">
        <v>1</v>
      </c>
      <c r="FG31" s="33">
        <v>9</v>
      </c>
      <c r="FH31" s="33">
        <v>9</v>
      </c>
      <c r="FI31" s="33">
        <v>9</v>
      </c>
      <c r="FJ31" s="33">
        <v>9</v>
      </c>
      <c r="FK31" s="33">
        <v>9</v>
      </c>
      <c r="FL31" s="33">
        <v>9</v>
      </c>
      <c r="FM31" s="33">
        <v>1</v>
      </c>
      <c r="FN31" s="33">
        <v>1</v>
      </c>
      <c r="FO31" s="33">
        <v>1</v>
      </c>
      <c r="FP31" s="33">
        <v>1</v>
      </c>
      <c r="FQ31" s="33">
        <v>1</v>
      </c>
      <c r="FR31" s="33">
        <v>1</v>
      </c>
      <c r="FS31" s="33">
        <v>1</v>
      </c>
      <c r="FT31" s="33">
        <v>9</v>
      </c>
      <c r="FU31" s="33">
        <v>1</v>
      </c>
      <c r="FV31" s="33">
        <v>2</v>
      </c>
      <c r="FW31" s="33">
        <v>1</v>
      </c>
      <c r="FX31" s="33">
        <v>2</v>
      </c>
      <c r="FY31" s="33">
        <v>1</v>
      </c>
      <c r="FZ31" s="33">
        <v>1</v>
      </c>
      <c r="GA31" s="33">
        <v>1</v>
      </c>
      <c r="GB31" s="33">
        <v>9</v>
      </c>
      <c r="GC31" s="33">
        <v>9</v>
      </c>
      <c r="GD31" s="33">
        <v>9</v>
      </c>
      <c r="GE31" s="33">
        <v>9</v>
      </c>
      <c r="GF31" s="33">
        <v>9</v>
      </c>
      <c r="GG31" s="33">
        <v>9</v>
      </c>
      <c r="GH31" s="33">
        <v>9</v>
      </c>
      <c r="GI31" s="33">
        <v>9</v>
      </c>
      <c r="GJ31" s="33">
        <v>9</v>
      </c>
      <c r="GK31" s="33">
        <v>9</v>
      </c>
      <c r="GL31" s="33">
        <v>1</v>
      </c>
      <c r="GM31" s="33">
        <v>1</v>
      </c>
      <c r="GN31" s="33">
        <v>1</v>
      </c>
      <c r="GO31" s="33">
        <v>9</v>
      </c>
      <c r="GP31" s="33">
        <v>1</v>
      </c>
      <c r="GQ31" s="33">
        <v>1</v>
      </c>
      <c r="GR31" s="33">
        <v>1</v>
      </c>
      <c r="GS31" s="33">
        <v>1</v>
      </c>
      <c r="GT31" s="33">
        <v>1</v>
      </c>
      <c r="GU31" s="33">
        <v>2</v>
      </c>
      <c r="GV31" s="33">
        <v>2</v>
      </c>
      <c r="GW31" s="33">
        <v>1</v>
      </c>
      <c r="GX31" s="33">
        <v>1</v>
      </c>
      <c r="GY31" s="33">
        <v>1</v>
      </c>
      <c r="GZ31" s="33">
        <v>9</v>
      </c>
      <c r="HA31" s="33">
        <v>1</v>
      </c>
      <c r="HB31" s="33">
        <v>1</v>
      </c>
      <c r="HC31" s="33">
        <v>1</v>
      </c>
      <c r="HD31" s="33">
        <v>1</v>
      </c>
      <c r="HE31" s="33">
        <v>1</v>
      </c>
      <c r="HF31" s="33">
        <v>1</v>
      </c>
      <c r="HG31" s="33">
        <v>1</v>
      </c>
      <c r="HH31" s="33">
        <v>1</v>
      </c>
      <c r="HI31" s="33">
        <v>1</v>
      </c>
      <c r="HJ31" s="33">
        <v>1</v>
      </c>
      <c r="HK31" s="33">
        <v>9</v>
      </c>
      <c r="HL31" s="33">
        <v>1</v>
      </c>
      <c r="HM31" s="33">
        <v>1</v>
      </c>
      <c r="HN31" s="33">
        <v>1</v>
      </c>
      <c r="HO31" s="33">
        <v>1</v>
      </c>
      <c r="HP31" s="33">
        <v>2</v>
      </c>
      <c r="HQ31" s="33">
        <v>2</v>
      </c>
      <c r="HR31" s="33">
        <v>1</v>
      </c>
      <c r="HS31" s="33">
        <v>1</v>
      </c>
      <c r="HT31" s="33">
        <v>9</v>
      </c>
      <c r="HU31" s="33">
        <v>1</v>
      </c>
      <c r="HV31" s="33">
        <v>3</v>
      </c>
      <c r="HW31" s="33">
        <v>1</v>
      </c>
      <c r="HX31" s="33">
        <v>1</v>
      </c>
      <c r="HY31" s="33">
        <v>9</v>
      </c>
      <c r="HZ31" s="33">
        <v>1</v>
      </c>
      <c r="IA31" s="33">
        <v>9</v>
      </c>
      <c r="IB31" s="33">
        <v>1</v>
      </c>
      <c r="IC31" s="33">
        <v>1</v>
      </c>
      <c r="ID31" s="33">
        <v>1</v>
      </c>
      <c r="IE31" s="33">
        <v>2</v>
      </c>
      <c r="IF31" s="33">
        <v>1</v>
      </c>
      <c r="IG31" s="33">
        <v>1</v>
      </c>
      <c r="IH31" s="33">
        <v>1</v>
      </c>
      <c r="II31" s="33">
        <v>3</v>
      </c>
      <c r="IJ31" s="33">
        <v>1</v>
      </c>
      <c r="IK31" s="33">
        <v>1</v>
      </c>
      <c r="IL31" s="33">
        <v>9</v>
      </c>
      <c r="IM31" s="33">
        <v>1</v>
      </c>
      <c r="IN31" s="33">
        <v>9</v>
      </c>
      <c r="IO31" s="33">
        <v>9</v>
      </c>
      <c r="IP31" s="33">
        <v>9</v>
      </c>
      <c r="IQ31" s="33">
        <v>1</v>
      </c>
      <c r="IR31" s="33">
        <v>9</v>
      </c>
      <c r="IS31" s="33">
        <v>1</v>
      </c>
      <c r="IT31" s="33">
        <v>1</v>
      </c>
      <c r="IU31" s="35">
        <v>1</v>
      </c>
      <c r="IV31" s="33">
        <v>1</v>
      </c>
      <c r="IW31" s="33">
        <v>1</v>
      </c>
      <c r="IX31" s="33">
        <v>1</v>
      </c>
      <c r="IY31" s="33">
        <v>1</v>
      </c>
      <c r="IZ31" s="33">
        <v>1</v>
      </c>
      <c r="JA31" s="33">
        <v>1</v>
      </c>
      <c r="JB31" s="33">
        <v>1</v>
      </c>
      <c r="JC31" s="33">
        <v>9</v>
      </c>
      <c r="JD31" s="33">
        <v>9</v>
      </c>
      <c r="JE31" s="33">
        <v>9</v>
      </c>
      <c r="JF31" s="33">
        <v>9</v>
      </c>
      <c r="JG31" s="33">
        <v>9</v>
      </c>
      <c r="JH31" s="33">
        <v>9</v>
      </c>
      <c r="JI31" s="33">
        <v>9</v>
      </c>
      <c r="JJ31" s="33">
        <v>1</v>
      </c>
      <c r="JK31" s="33">
        <v>9</v>
      </c>
      <c r="JL31" s="33">
        <v>9</v>
      </c>
      <c r="JM31" s="33">
        <v>9</v>
      </c>
      <c r="JN31" s="33">
        <v>1</v>
      </c>
      <c r="JO31" s="33">
        <v>1</v>
      </c>
      <c r="JP31" s="33">
        <v>1</v>
      </c>
      <c r="JQ31" s="33">
        <v>1</v>
      </c>
      <c r="JR31" s="33">
        <v>1</v>
      </c>
      <c r="JS31" s="33">
        <v>2</v>
      </c>
      <c r="JT31" s="33">
        <v>2</v>
      </c>
      <c r="JU31" s="33">
        <v>2</v>
      </c>
      <c r="JV31" s="33">
        <v>1</v>
      </c>
      <c r="JW31" s="33">
        <v>9</v>
      </c>
      <c r="JX31" s="33">
        <v>1</v>
      </c>
      <c r="JY31" s="33">
        <v>1</v>
      </c>
      <c r="JZ31" s="33">
        <v>9</v>
      </c>
      <c r="KA31" s="33">
        <v>2</v>
      </c>
      <c r="KB31" s="33">
        <v>1</v>
      </c>
      <c r="KC31" s="33">
        <v>1</v>
      </c>
      <c r="KD31" s="33">
        <v>1</v>
      </c>
      <c r="KE31" s="33">
        <v>1</v>
      </c>
      <c r="KF31" s="33">
        <v>1</v>
      </c>
      <c r="KG31" s="33">
        <v>1</v>
      </c>
      <c r="KH31" s="33">
        <v>1</v>
      </c>
      <c r="KI31" s="33">
        <v>1</v>
      </c>
      <c r="KJ31" s="33">
        <v>1</v>
      </c>
      <c r="KK31" s="33">
        <v>1</v>
      </c>
      <c r="KL31" s="33">
        <v>1</v>
      </c>
      <c r="KM31" s="33">
        <v>1</v>
      </c>
      <c r="KN31" s="33">
        <v>1</v>
      </c>
      <c r="KO31" s="33">
        <v>1</v>
      </c>
      <c r="KP31" s="33">
        <v>1</v>
      </c>
      <c r="KQ31" s="33">
        <v>9</v>
      </c>
      <c r="KR31" s="33">
        <v>1</v>
      </c>
      <c r="KS31" s="33">
        <v>1</v>
      </c>
      <c r="KT31" s="33">
        <v>1</v>
      </c>
      <c r="KU31" s="33">
        <v>1</v>
      </c>
      <c r="KV31" s="33">
        <v>9</v>
      </c>
      <c r="KW31" s="33">
        <v>9</v>
      </c>
      <c r="KX31" s="33">
        <v>9</v>
      </c>
      <c r="KY31" s="33">
        <v>9</v>
      </c>
      <c r="KZ31" s="33">
        <v>1</v>
      </c>
      <c r="LA31" s="33">
        <v>1</v>
      </c>
      <c r="LB31" s="33">
        <v>1</v>
      </c>
      <c r="LC31" s="33">
        <v>1</v>
      </c>
      <c r="LD31" s="33">
        <v>1</v>
      </c>
      <c r="LE31" s="33">
        <v>9</v>
      </c>
      <c r="LF31" s="33">
        <v>9</v>
      </c>
      <c r="LG31" s="33">
        <v>9</v>
      </c>
      <c r="LH31" s="33">
        <v>9</v>
      </c>
      <c r="LI31" s="33">
        <v>9</v>
      </c>
      <c r="LJ31" s="33">
        <v>1</v>
      </c>
      <c r="LK31" s="33">
        <v>9</v>
      </c>
      <c r="LL31" s="33">
        <v>1</v>
      </c>
      <c r="LM31" s="33">
        <v>1</v>
      </c>
      <c r="LN31" s="33">
        <v>1</v>
      </c>
      <c r="LO31" s="33">
        <v>1</v>
      </c>
      <c r="LP31" s="33">
        <v>1</v>
      </c>
      <c r="LQ31" s="33">
        <v>9</v>
      </c>
      <c r="LR31" s="33">
        <v>9</v>
      </c>
      <c r="LS31" s="33">
        <v>9</v>
      </c>
      <c r="LT31" s="33">
        <v>2</v>
      </c>
      <c r="LU31" s="33">
        <v>2</v>
      </c>
      <c r="LV31" s="33">
        <v>2</v>
      </c>
      <c r="LW31" s="33">
        <v>2</v>
      </c>
      <c r="LX31" s="33">
        <v>2</v>
      </c>
      <c r="LY31" s="33">
        <v>1</v>
      </c>
      <c r="LZ31" s="33">
        <v>2</v>
      </c>
      <c r="MA31" s="33">
        <v>2</v>
      </c>
      <c r="MB31" s="33">
        <v>1</v>
      </c>
      <c r="MC31" s="33">
        <v>1</v>
      </c>
      <c r="MD31" s="33">
        <v>1</v>
      </c>
      <c r="ME31" s="33">
        <v>1</v>
      </c>
      <c r="MF31" s="33">
        <v>1</v>
      </c>
      <c r="MG31" s="33">
        <v>1</v>
      </c>
      <c r="MH31" s="33">
        <v>9</v>
      </c>
      <c r="MI31" s="33">
        <v>9</v>
      </c>
      <c r="MJ31" s="33">
        <v>9</v>
      </c>
      <c r="MK31" s="33">
        <v>9</v>
      </c>
      <c r="ML31" s="33">
        <v>9</v>
      </c>
      <c r="MM31" s="33">
        <v>1</v>
      </c>
      <c r="MN31" s="33">
        <v>1</v>
      </c>
      <c r="MO31" s="33">
        <v>1</v>
      </c>
      <c r="MP31" s="33">
        <v>1</v>
      </c>
      <c r="MQ31" s="33">
        <v>1</v>
      </c>
      <c r="MR31" s="33">
        <v>1</v>
      </c>
      <c r="MS31" s="33">
        <v>1</v>
      </c>
      <c r="MT31" s="33">
        <v>1</v>
      </c>
      <c r="MU31" s="33">
        <v>1</v>
      </c>
      <c r="MV31" s="33">
        <v>1</v>
      </c>
      <c r="MW31" s="33">
        <v>1</v>
      </c>
      <c r="MX31" s="33">
        <v>1</v>
      </c>
      <c r="MY31" s="33">
        <v>1</v>
      </c>
      <c r="MZ31" s="33">
        <v>1</v>
      </c>
      <c r="NA31" s="33">
        <v>1</v>
      </c>
      <c r="NB31" s="33">
        <v>1</v>
      </c>
      <c r="NC31" s="33">
        <v>1</v>
      </c>
      <c r="ND31" s="33">
        <v>9</v>
      </c>
      <c r="NE31" s="33">
        <v>9</v>
      </c>
      <c r="NF31" s="33">
        <v>9</v>
      </c>
      <c r="NG31" s="33">
        <v>1</v>
      </c>
      <c r="NH31" s="33">
        <v>1</v>
      </c>
      <c r="NI31" s="33">
        <v>1</v>
      </c>
      <c r="NJ31" s="33">
        <v>9</v>
      </c>
      <c r="NK31" s="33">
        <v>1</v>
      </c>
      <c r="NL31" s="33">
        <v>1</v>
      </c>
      <c r="NM31" s="33">
        <v>9</v>
      </c>
      <c r="NN31" s="33">
        <v>1</v>
      </c>
      <c r="NO31" s="33">
        <v>1</v>
      </c>
      <c r="NP31" s="33">
        <v>3</v>
      </c>
      <c r="NQ31" s="33">
        <v>3</v>
      </c>
      <c r="NR31" s="33">
        <v>1</v>
      </c>
      <c r="NS31" s="33">
        <v>1</v>
      </c>
      <c r="NT31" s="33">
        <v>1</v>
      </c>
      <c r="NU31" s="33">
        <v>1</v>
      </c>
      <c r="NV31" s="33">
        <v>1</v>
      </c>
      <c r="NW31" s="33">
        <v>9</v>
      </c>
      <c r="NX31" s="33">
        <v>1</v>
      </c>
      <c r="NY31" s="33">
        <v>1</v>
      </c>
      <c r="NZ31" s="33">
        <v>1</v>
      </c>
      <c r="OA31" s="33">
        <v>1</v>
      </c>
      <c r="OB31" s="33">
        <v>1</v>
      </c>
      <c r="OC31" s="33">
        <v>1</v>
      </c>
      <c r="OD31" s="33">
        <v>1</v>
      </c>
      <c r="OE31" s="33">
        <v>1</v>
      </c>
      <c r="OF31" s="33">
        <v>1</v>
      </c>
      <c r="OG31" s="33">
        <v>2</v>
      </c>
      <c r="OH31" s="33">
        <v>1</v>
      </c>
      <c r="OI31" s="33">
        <v>1</v>
      </c>
      <c r="OJ31" s="33">
        <v>1</v>
      </c>
      <c r="OK31" s="33">
        <v>1</v>
      </c>
      <c r="OL31" s="33">
        <v>1</v>
      </c>
      <c r="OM31" s="33">
        <v>1</v>
      </c>
      <c r="ON31" s="33">
        <v>1</v>
      </c>
      <c r="OO31" s="33">
        <v>1</v>
      </c>
      <c r="OP31" s="33">
        <v>3</v>
      </c>
      <c r="OQ31" s="33">
        <v>1</v>
      </c>
      <c r="OR31" s="33">
        <v>1</v>
      </c>
      <c r="OS31" s="33">
        <v>2</v>
      </c>
      <c r="OT31" s="33">
        <v>9</v>
      </c>
      <c r="OU31" s="33">
        <v>9</v>
      </c>
      <c r="OV31" s="33">
        <v>9</v>
      </c>
      <c r="OW31" s="33">
        <v>9</v>
      </c>
      <c r="OX31" s="33">
        <v>9</v>
      </c>
      <c r="OY31" s="33">
        <v>9</v>
      </c>
      <c r="OZ31" s="33">
        <v>9</v>
      </c>
      <c r="PA31" s="33">
        <v>9</v>
      </c>
      <c r="PB31" s="33">
        <v>9</v>
      </c>
      <c r="PC31" s="33">
        <v>9</v>
      </c>
      <c r="PD31" s="33">
        <v>9</v>
      </c>
      <c r="PE31" s="33">
        <v>1</v>
      </c>
      <c r="PF31" s="33">
        <v>2</v>
      </c>
      <c r="PG31" s="33">
        <v>1</v>
      </c>
      <c r="PH31" s="33">
        <v>1</v>
      </c>
      <c r="PI31" s="33">
        <v>1</v>
      </c>
      <c r="PJ31" s="33">
        <v>1</v>
      </c>
      <c r="PK31" s="33">
        <v>1</v>
      </c>
      <c r="PL31" s="33">
        <v>1</v>
      </c>
      <c r="PM31" s="33">
        <v>1</v>
      </c>
      <c r="PN31" s="33">
        <v>9</v>
      </c>
      <c r="PO31" s="33">
        <v>9</v>
      </c>
      <c r="PP31" s="33">
        <v>9</v>
      </c>
      <c r="PQ31" s="33">
        <v>9</v>
      </c>
      <c r="PR31" s="33">
        <v>9</v>
      </c>
      <c r="PS31" s="33">
        <v>9</v>
      </c>
      <c r="PT31" s="33">
        <v>9</v>
      </c>
      <c r="PU31" s="33">
        <v>9</v>
      </c>
      <c r="PV31" s="33">
        <v>1</v>
      </c>
      <c r="PW31" s="33">
        <v>1</v>
      </c>
      <c r="PX31" s="33">
        <v>9</v>
      </c>
      <c r="PY31" s="33">
        <v>9</v>
      </c>
      <c r="PZ31" s="33">
        <v>2</v>
      </c>
      <c r="QA31" s="33">
        <v>2</v>
      </c>
      <c r="QB31" s="33">
        <v>2</v>
      </c>
      <c r="QC31" s="33">
        <v>9</v>
      </c>
      <c r="QD31" s="33">
        <v>9</v>
      </c>
      <c r="QE31" s="33">
        <v>9</v>
      </c>
      <c r="QF31" s="33">
        <v>1</v>
      </c>
      <c r="QG31" s="33">
        <v>9</v>
      </c>
      <c r="QH31" s="33">
        <v>1</v>
      </c>
      <c r="QI31" s="33">
        <v>1</v>
      </c>
      <c r="QJ31" s="33">
        <v>1</v>
      </c>
      <c r="QK31" s="33">
        <v>1</v>
      </c>
      <c r="QL31" s="33">
        <v>9</v>
      </c>
      <c r="QM31" s="33">
        <v>1</v>
      </c>
      <c r="QN31" s="33">
        <v>1</v>
      </c>
      <c r="QO31" s="33">
        <v>9</v>
      </c>
      <c r="QP31" s="33">
        <v>9</v>
      </c>
      <c r="QQ31" s="33">
        <v>9</v>
      </c>
      <c r="QR31" s="33">
        <v>1</v>
      </c>
      <c r="QS31" s="33">
        <v>2</v>
      </c>
      <c r="QT31" s="33">
        <v>9</v>
      </c>
      <c r="QU31" s="33">
        <v>1</v>
      </c>
      <c r="QV31" s="33">
        <v>2</v>
      </c>
      <c r="QW31" s="33">
        <v>1</v>
      </c>
      <c r="QX31" s="33">
        <v>1</v>
      </c>
      <c r="QY31" s="33">
        <v>1</v>
      </c>
      <c r="QZ31" s="33">
        <v>1</v>
      </c>
      <c r="RA31" s="33">
        <v>1</v>
      </c>
      <c r="RB31" s="33">
        <v>1</v>
      </c>
      <c r="RC31" s="33">
        <v>9</v>
      </c>
      <c r="RD31" s="33">
        <v>9</v>
      </c>
      <c r="RE31" s="33">
        <v>9</v>
      </c>
      <c r="RF31" s="33">
        <v>9</v>
      </c>
      <c r="RG31" s="33">
        <v>9</v>
      </c>
      <c r="RH31" s="33">
        <v>9</v>
      </c>
      <c r="RI31" s="33">
        <v>9</v>
      </c>
      <c r="RJ31" s="33">
        <v>9</v>
      </c>
      <c r="RK31" s="33">
        <v>9</v>
      </c>
      <c r="RL31" s="33">
        <v>9</v>
      </c>
      <c r="RM31" s="33">
        <v>9</v>
      </c>
      <c r="RN31" s="33">
        <v>9</v>
      </c>
      <c r="RO31" s="33">
        <v>9</v>
      </c>
      <c r="RP31" s="33">
        <v>9</v>
      </c>
      <c r="RQ31" s="33">
        <v>9</v>
      </c>
      <c r="RR31" s="33">
        <v>9</v>
      </c>
      <c r="RS31" s="33">
        <v>9</v>
      </c>
      <c r="RT31" s="33">
        <v>9</v>
      </c>
      <c r="RU31" s="33">
        <v>1</v>
      </c>
      <c r="RV31" s="33">
        <v>2</v>
      </c>
      <c r="RW31" s="33">
        <v>2</v>
      </c>
      <c r="RX31" s="33">
        <v>2</v>
      </c>
      <c r="RY31" s="33">
        <v>2</v>
      </c>
      <c r="RZ31" s="33">
        <v>1</v>
      </c>
      <c r="SA31" s="33">
        <v>1</v>
      </c>
      <c r="SB31" s="33">
        <v>1</v>
      </c>
      <c r="SC31" s="33">
        <v>1</v>
      </c>
      <c r="SD31" s="33">
        <v>2</v>
      </c>
      <c r="SE31" s="33">
        <v>2</v>
      </c>
      <c r="SF31" s="33">
        <v>1</v>
      </c>
      <c r="SG31" s="33">
        <v>9</v>
      </c>
      <c r="SH31" s="33">
        <v>1</v>
      </c>
      <c r="SI31" s="33">
        <v>9</v>
      </c>
      <c r="SJ31" s="33">
        <v>1</v>
      </c>
      <c r="SK31" s="33">
        <v>1</v>
      </c>
      <c r="SL31" s="33">
        <v>1</v>
      </c>
      <c r="SM31" s="33">
        <v>1</v>
      </c>
      <c r="SN31" s="33">
        <v>9</v>
      </c>
      <c r="SO31" s="33">
        <v>1</v>
      </c>
      <c r="SP31" s="33">
        <v>1</v>
      </c>
      <c r="SQ31" s="33">
        <v>2</v>
      </c>
      <c r="SR31" s="33">
        <v>9</v>
      </c>
      <c r="SS31" s="33">
        <v>1</v>
      </c>
      <c r="ST31" s="33">
        <v>2</v>
      </c>
      <c r="SU31" s="33">
        <v>1</v>
      </c>
      <c r="SV31" s="33">
        <v>9</v>
      </c>
      <c r="SW31" s="33">
        <v>1</v>
      </c>
      <c r="SX31" s="33">
        <v>9</v>
      </c>
      <c r="SY31" s="33">
        <v>9</v>
      </c>
      <c r="SZ31" s="33">
        <v>9</v>
      </c>
      <c r="TA31" s="33">
        <v>9</v>
      </c>
      <c r="TB31" s="33">
        <v>9</v>
      </c>
      <c r="TC31" s="33">
        <v>1</v>
      </c>
      <c r="TD31" s="33">
        <v>1</v>
      </c>
      <c r="TE31" s="33">
        <v>1</v>
      </c>
      <c r="TF31" s="33">
        <v>1</v>
      </c>
      <c r="TG31" s="33">
        <v>3</v>
      </c>
    </row>
    <row r="32" spans="1:527">
      <c r="A32" s="1">
        <v>1</v>
      </c>
      <c r="B32" s="6">
        <v>21</v>
      </c>
      <c r="C32" t="s">
        <v>250</v>
      </c>
      <c r="D32" t="s">
        <v>230</v>
      </c>
      <c r="F32" s="1">
        <v>0</v>
      </c>
      <c r="G32" t="s">
        <v>251</v>
      </c>
      <c r="H32" t="s">
        <v>237</v>
      </c>
      <c r="I32" t="s">
        <v>225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2</v>
      </c>
      <c r="R32" s="6">
        <v>3</v>
      </c>
      <c r="S32" s="1">
        <v>2</v>
      </c>
      <c r="T32" s="1">
        <v>1</v>
      </c>
      <c r="U32" s="1">
        <v>1</v>
      </c>
      <c r="V32" s="1">
        <v>1</v>
      </c>
      <c r="W32" s="1">
        <v>9</v>
      </c>
      <c r="X32" s="1">
        <v>9</v>
      </c>
      <c r="Y32" s="1">
        <v>9</v>
      </c>
      <c r="Z32" s="1">
        <v>9</v>
      </c>
      <c r="AA32" s="1">
        <v>1</v>
      </c>
      <c r="AB32" s="1">
        <v>1</v>
      </c>
      <c r="AC32" s="1">
        <v>2</v>
      </c>
      <c r="AD32" s="1">
        <v>2</v>
      </c>
      <c r="AE32" s="1">
        <v>1</v>
      </c>
      <c r="AF32" s="1">
        <v>1</v>
      </c>
      <c r="AG32" s="1">
        <v>1</v>
      </c>
      <c r="AH32" s="1">
        <v>1</v>
      </c>
      <c r="AI32" s="1">
        <v>9</v>
      </c>
      <c r="AJ32" s="1">
        <v>9</v>
      </c>
      <c r="AK32" s="1">
        <v>1</v>
      </c>
      <c r="AL32" s="1">
        <v>1</v>
      </c>
      <c r="AM32" s="1">
        <v>9</v>
      </c>
      <c r="AN32" s="1">
        <v>9</v>
      </c>
      <c r="AO32" s="1">
        <v>9</v>
      </c>
      <c r="AP32" s="1">
        <v>9</v>
      </c>
      <c r="AQ32" s="1">
        <v>9</v>
      </c>
      <c r="AR32" s="1">
        <v>9</v>
      </c>
      <c r="AS32" s="1">
        <v>9</v>
      </c>
      <c r="AT32" s="1">
        <v>9</v>
      </c>
      <c r="AU32" s="1">
        <v>9</v>
      </c>
      <c r="AV32" s="1">
        <v>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2</v>
      </c>
      <c r="BE32" s="1">
        <v>1</v>
      </c>
      <c r="BF32" s="1">
        <v>9</v>
      </c>
      <c r="BG32" s="1">
        <v>1</v>
      </c>
      <c r="BH32" s="1">
        <v>9</v>
      </c>
      <c r="BI32" s="1">
        <v>9</v>
      </c>
      <c r="BJ32" s="1">
        <v>9</v>
      </c>
      <c r="BK32" s="1">
        <v>9</v>
      </c>
      <c r="BL32" s="1">
        <v>9</v>
      </c>
      <c r="BM32" s="1">
        <v>1</v>
      </c>
      <c r="BN32" s="1">
        <v>2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2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9</v>
      </c>
      <c r="CJ32" s="1">
        <v>9</v>
      </c>
      <c r="CK32" s="1">
        <v>9</v>
      </c>
      <c r="CL32" s="1">
        <v>1</v>
      </c>
      <c r="CM32" s="1">
        <v>3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2</v>
      </c>
      <c r="CV32" s="1">
        <v>9</v>
      </c>
      <c r="CW32" s="1">
        <v>1</v>
      </c>
      <c r="CX32" s="1">
        <v>1</v>
      </c>
      <c r="CY32" s="1">
        <v>1</v>
      </c>
      <c r="CZ32" s="1">
        <v>3</v>
      </c>
      <c r="DA32" s="1">
        <v>1</v>
      </c>
      <c r="DB32" s="1">
        <v>9</v>
      </c>
      <c r="DC32" s="1">
        <v>9</v>
      </c>
      <c r="DD32" s="1">
        <v>9</v>
      </c>
      <c r="DE32" s="1">
        <v>9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9</v>
      </c>
      <c r="DV32" s="1">
        <v>9</v>
      </c>
      <c r="DW32" s="1">
        <v>1</v>
      </c>
      <c r="DX32" s="1">
        <v>1</v>
      </c>
      <c r="DY32" s="1">
        <v>9</v>
      </c>
      <c r="DZ32" s="1">
        <v>9</v>
      </c>
      <c r="EA32" s="1">
        <v>1</v>
      </c>
      <c r="EB32" s="1">
        <v>2</v>
      </c>
      <c r="EC32" s="1">
        <v>1</v>
      </c>
      <c r="ED32" s="1">
        <v>9</v>
      </c>
      <c r="EE32" s="1">
        <v>2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2</v>
      </c>
      <c r="FA32" s="1">
        <v>1</v>
      </c>
      <c r="FB32" s="1">
        <v>1</v>
      </c>
      <c r="FC32" s="1">
        <v>1</v>
      </c>
      <c r="FD32" s="1">
        <v>1</v>
      </c>
      <c r="FE32" s="1">
        <v>9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9</v>
      </c>
      <c r="FO32" s="1">
        <v>9</v>
      </c>
      <c r="FP32" s="1">
        <v>1</v>
      </c>
      <c r="FQ32" s="1">
        <v>1</v>
      </c>
      <c r="FR32" s="1">
        <v>9</v>
      </c>
      <c r="FS32" s="1">
        <v>1</v>
      </c>
      <c r="FT32" s="1">
        <v>2</v>
      </c>
      <c r="FU32" s="1">
        <v>1</v>
      </c>
      <c r="FV32" s="1">
        <v>2</v>
      </c>
      <c r="FW32" s="1">
        <v>1</v>
      </c>
      <c r="FX32" s="1">
        <v>2</v>
      </c>
      <c r="FY32" s="1">
        <v>9</v>
      </c>
      <c r="FZ32" s="1">
        <v>9</v>
      </c>
      <c r="GA32" s="1">
        <v>9</v>
      </c>
      <c r="GB32" s="1">
        <v>9</v>
      </c>
      <c r="GC32" s="1">
        <v>9</v>
      </c>
      <c r="GD32" s="1">
        <v>9</v>
      </c>
      <c r="GE32" s="1">
        <v>9</v>
      </c>
      <c r="GF32" s="1">
        <v>9</v>
      </c>
      <c r="GG32" s="1">
        <v>9</v>
      </c>
      <c r="GH32" s="1">
        <v>9</v>
      </c>
      <c r="GI32" s="1">
        <v>9</v>
      </c>
      <c r="GJ32" s="1">
        <v>1</v>
      </c>
      <c r="GK32" s="1">
        <v>1</v>
      </c>
      <c r="GL32" s="1">
        <v>9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2</v>
      </c>
      <c r="GV32" s="1">
        <v>2</v>
      </c>
      <c r="GW32" s="1">
        <v>1</v>
      </c>
      <c r="GX32" s="1">
        <v>9</v>
      </c>
      <c r="GY32" s="1">
        <v>1</v>
      </c>
      <c r="GZ32" s="1">
        <v>1</v>
      </c>
      <c r="HA32" s="1">
        <v>9</v>
      </c>
      <c r="HB32" s="1">
        <v>9</v>
      </c>
      <c r="HC32" s="1">
        <v>9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9</v>
      </c>
      <c r="HM32" s="1">
        <v>1</v>
      </c>
      <c r="HN32" s="1">
        <v>9</v>
      </c>
      <c r="HO32" s="1">
        <v>1</v>
      </c>
      <c r="HP32" s="1">
        <v>9</v>
      </c>
      <c r="HQ32" s="1">
        <v>2</v>
      </c>
      <c r="HR32" s="1">
        <v>9</v>
      </c>
      <c r="HS32" s="1">
        <v>9</v>
      </c>
      <c r="HT32" s="1">
        <v>9</v>
      </c>
      <c r="HU32" s="1">
        <v>9</v>
      </c>
      <c r="HV32" s="1">
        <v>9</v>
      </c>
      <c r="HW32" s="1">
        <v>1</v>
      </c>
      <c r="HX32" s="1">
        <v>1</v>
      </c>
      <c r="HY32" s="1">
        <v>1</v>
      </c>
      <c r="HZ32" s="1">
        <v>1</v>
      </c>
      <c r="IA32" s="1">
        <v>9</v>
      </c>
      <c r="IB32" s="1">
        <v>9</v>
      </c>
      <c r="IC32" s="1">
        <v>9</v>
      </c>
      <c r="ID32" s="1">
        <v>1</v>
      </c>
      <c r="IE32" s="1">
        <v>9</v>
      </c>
      <c r="IF32" s="1">
        <v>9</v>
      </c>
      <c r="IG32" s="1">
        <v>9</v>
      </c>
      <c r="IH32" s="1">
        <v>9</v>
      </c>
      <c r="II32" s="1">
        <v>2</v>
      </c>
      <c r="IJ32" s="1">
        <v>9</v>
      </c>
      <c r="IK32" s="1">
        <v>9</v>
      </c>
      <c r="IL32" s="1">
        <v>9</v>
      </c>
      <c r="IM32" s="1">
        <v>1</v>
      </c>
      <c r="IN32" s="1">
        <v>1</v>
      </c>
      <c r="IO32" s="1">
        <v>1</v>
      </c>
      <c r="IP32" s="1">
        <v>9</v>
      </c>
      <c r="IQ32" s="1">
        <v>1</v>
      </c>
      <c r="IR32" s="1">
        <v>9</v>
      </c>
      <c r="IS32" s="1">
        <v>1</v>
      </c>
      <c r="IT32" s="1">
        <v>1</v>
      </c>
      <c r="IU32" s="7">
        <v>1</v>
      </c>
      <c r="IV32" s="1">
        <v>9</v>
      </c>
      <c r="IW32" s="1">
        <v>9</v>
      </c>
      <c r="IX32" s="1">
        <v>9</v>
      </c>
      <c r="IY32" s="1">
        <v>9</v>
      </c>
      <c r="IZ32" s="1">
        <v>1</v>
      </c>
      <c r="JA32" s="1">
        <v>1</v>
      </c>
      <c r="JB32" s="1">
        <v>9</v>
      </c>
      <c r="JC32" s="1">
        <v>2</v>
      </c>
      <c r="JD32" s="1">
        <v>1</v>
      </c>
      <c r="JE32" s="1">
        <v>9</v>
      </c>
      <c r="JF32" s="1">
        <v>9</v>
      </c>
      <c r="JG32" s="1">
        <v>9</v>
      </c>
      <c r="JH32" s="1">
        <v>9</v>
      </c>
      <c r="JI32" s="1">
        <v>9</v>
      </c>
      <c r="JJ32" s="1">
        <v>9</v>
      </c>
      <c r="JK32" s="1">
        <v>9</v>
      </c>
      <c r="JL32" s="1">
        <v>9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2</v>
      </c>
      <c r="JT32" s="1">
        <v>2</v>
      </c>
      <c r="JU32" s="1">
        <v>9</v>
      </c>
      <c r="JV32" s="1">
        <v>9</v>
      </c>
      <c r="JW32" s="1">
        <v>9</v>
      </c>
      <c r="JX32" s="1">
        <v>1</v>
      </c>
      <c r="JY32" s="1">
        <v>1</v>
      </c>
      <c r="JZ32" s="1">
        <v>1</v>
      </c>
      <c r="KA32" s="1">
        <v>9</v>
      </c>
      <c r="KB32" s="1">
        <v>9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v>1</v>
      </c>
      <c r="KM32" s="1">
        <v>1</v>
      </c>
      <c r="KN32" s="1">
        <v>1</v>
      </c>
      <c r="KO32" s="1">
        <v>1</v>
      </c>
      <c r="KP32" s="1">
        <v>1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9</v>
      </c>
      <c r="KX32" s="1">
        <v>9</v>
      </c>
      <c r="KY32" s="1">
        <v>1</v>
      </c>
      <c r="KZ32" s="1">
        <v>1</v>
      </c>
      <c r="LA32" s="1">
        <v>1</v>
      </c>
      <c r="LB32" s="1">
        <v>1</v>
      </c>
      <c r="LC32" s="1">
        <v>9</v>
      </c>
      <c r="LD32" s="1">
        <v>1</v>
      </c>
      <c r="LE32" s="1">
        <v>1</v>
      </c>
      <c r="LF32" s="1">
        <v>1</v>
      </c>
      <c r="LG32" s="1">
        <v>1</v>
      </c>
      <c r="LH32" s="1">
        <v>1</v>
      </c>
      <c r="LI32" s="1">
        <v>9</v>
      </c>
      <c r="LJ32" s="1">
        <v>9</v>
      </c>
      <c r="LK32" s="1">
        <v>9</v>
      </c>
      <c r="LL32" s="1">
        <v>1</v>
      </c>
      <c r="LM32" s="1">
        <v>1</v>
      </c>
      <c r="LN32" s="1">
        <v>9</v>
      </c>
      <c r="LO32" s="1">
        <v>9</v>
      </c>
      <c r="LP32" s="1">
        <v>1</v>
      </c>
      <c r="LQ32" s="1">
        <v>1</v>
      </c>
      <c r="LR32" s="1">
        <v>2</v>
      </c>
      <c r="LS32" s="1">
        <v>2</v>
      </c>
      <c r="LT32" s="1">
        <v>2</v>
      </c>
      <c r="LU32" s="1">
        <v>2</v>
      </c>
      <c r="LV32" s="1">
        <v>2</v>
      </c>
      <c r="LW32" s="1">
        <v>2</v>
      </c>
      <c r="LX32" s="1">
        <v>9</v>
      </c>
      <c r="LY32" s="1">
        <v>1</v>
      </c>
      <c r="LZ32" s="1">
        <v>2</v>
      </c>
      <c r="MA32" s="1">
        <v>2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9</v>
      </c>
      <c r="ML32" s="1">
        <v>9</v>
      </c>
      <c r="MM32" s="1">
        <v>1</v>
      </c>
      <c r="MN32" s="1">
        <v>1</v>
      </c>
      <c r="MO32" s="1">
        <v>1</v>
      </c>
      <c r="MP32" s="1">
        <v>1</v>
      </c>
      <c r="MQ32" s="1">
        <v>1</v>
      </c>
      <c r="MR32" s="1">
        <v>1</v>
      </c>
      <c r="MS32" s="1">
        <v>1</v>
      </c>
      <c r="MT32" s="1">
        <v>9</v>
      </c>
      <c r="MU32" s="1">
        <v>9</v>
      </c>
      <c r="MV32" s="1">
        <v>1</v>
      </c>
      <c r="MW32" s="1">
        <v>9</v>
      </c>
      <c r="MX32" s="1">
        <v>9</v>
      </c>
      <c r="MY32" s="1">
        <v>9</v>
      </c>
      <c r="MZ32" s="1">
        <v>9</v>
      </c>
      <c r="NA32" s="1">
        <v>1</v>
      </c>
      <c r="NB32" s="1">
        <v>1</v>
      </c>
      <c r="NC32" s="1">
        <v>1</v>
      </c>
      <c r="ND32" s="1">
        <v>9</v>
      </c>
      <c r="NE32" s="1">
        <v>9</v>
      </c>
      <c r="NF32" s="1">
        <v>9</v>
      </c>
      <c r="NG32" s="1">
        <v>9</v>
      </c>
      <c r="NH32" s="1">
        <v>9</v>
      </c>
      <c r="NI32" s="1">
        <v>1</v>
      </c>
      <c r="NJ32" s="1">
        <v>9</v>
      </c>
      <c r="NK32" s="1">
        <v>1</v>
      </c>
      <c r="NL32" s="1">
        <v>9</v>
      </c>
      <c r="NM32" s="1">
        <v>9</v>
      </c>
      <c r="NN32" s="1">
        <v>9</v>
      </c>
      <c r="NO32" s="1">
        <v>9</v>
      </c>
      <c r="NP32" s="1">
        <v>9</v>
      </c>
      <c r="NQ32" s="1">
        <v>9</v>
      </c>
      <c r="NR32" s="1">
        <v>1</v>
      </c>
      <c r="NS32" s="1">
        <v>1</v>
      </c>
      <c r="NT32" s="1">
        <v>1</v>
      </c>
      <c r="NU32" s="1">
        <v>1</v>
      </c>
      <c r="NV32" s="1">
        <v>9</v>
      </c>
      <c r="NW32" s="1">
        <v>9</v>
      </c>
      <c r="NX32" s="1">
        <v>9</v>
      </c>
      <c r="NY32" s="1">
        <v>9</v>
      </c>
      <c r="NZ32" s="1">
        <v>1</v>
      </c>
      <c r="OA32" s="1">
        <v>1</v>
      </c>
      <c r="OB32" s="1">
        <v>9</v>
      </c>
      <c r="OC32" s="1">
        <v>9</v>
      </c>
      <c r="OD32" s="1">
        <v>9</v>
      </c>
      <c r="OE32" s="1">
        <v>9</v>
      </c>
      <c r="OF32" s="1">
        <v>9</v>
      </c>
      <c r="OG32" s="1">
        <v>2</v>
      </c>
      <c r="OH32" s="1">
        <v>9</v>
      </c>
      <c r="OI32" s="1">
        <v>9</v>
      </c>
      <c r="OJ32" s="1">
        <v>9</v>
      </c>
      <c r="OK32" s="1">
        <v>9</v>
      </c>
      <c r="OL32" s="1">
        <v>9</v>
      </c>
      <c r="OM32" s="1">
        <v>1</v>
      </c>
      <c r="ON32" s="1">
        <v>9</v>
      </c>
      <c r="OO32" s="1">
        <v>1</v>
      </c>
      <c r="OP32" s="1">
        <v>9</v>
      </c>
      <c r="OQ32" s="1">
        <v>9</v>
      </c>
      <c r="OR32" s="1">
        <v>9</v>
      </c>
      <c r="OS32" s="1">
        <v>2</v>
      </c>
      <c r="OT32" s="1">
        <v>9</v>
      </c>
      <c r="OU32" s="1">
        <v>1</v>
      </c>
      <c r="OV32" s="1">
        <v>1</v>
      </c>
      <c r="OW32" s="1">
        <v>9</v>
      </c>
      <c r="OX32" s="1">
        <v>9</v>
      </c>
      <c r="OY32" s="1">
        <v>9</v>
      </c>
      <c r="OZ32" s="1">
        <v>1</v>
      </c>
      <c r="PA32" s="1">
        <v>1</v>
      </c>
      <c r="PB32" s="1">
        <v>1</v>
      </c>
      <c r="PC32" s="1">
        <v>1</v>
      </c>
      <c r="PD32" s="1">
        <v>1</v>
      </c>
      <c r="PE32" s="1">
        <v>9</v>
      </c>
      <c r="PF32" s="1">
        <v>9</v>
      </c>
      <c r="PG32" s="1">
        <v>9</v>
      </c>
      <c r="PH32" s="1">
        <v>9</v>
      </c>
      <c r="PI32" s="1">
        <v>9</v>
      </c>
      <c r="PJ32" s="1">
        <v>9</v>
      </c>
      <c r="PK32" s="1">
        <v>9</v>
      </c>
      <c r="PL32" s="1">
        <v>9</v>
      </c>
      <c r="PM32" s="1">
        <v>1</v>
      </c>
      <c r="PN32" s="1">
        <v>1</v>
      </c>
      <c r="PO32" s="1">
        <v>1</v>
      </c>
      <c r="PP32" s="1">
        <v>1</v>
      </c>
      <c r="PQ32" s="1">
        <v>1</v>
      </c>
      <c r="PR32" s="1">
        <v>9</v>
      </c>
      <c r="PS32" s="1">
        <v>9</v>
      </c>
      <c r="PT32" s="1">
        <v>2</v>
      </c>
      <c r="PU32" s="1">
        <v>1</v>
      </c>
      <c r="PV32" s="1">
        <v>1</v>
      </c>
      <c r="PW32" s="1">
        <v>1</v>
      </c>
      <c r="PX32" s="1">
        <v>9</v>
      </c>
      <c r="PY32" s="1">
        <v>9</v>
      </c>
      <c r="PZ32" s="1">
        <v>2</v>
      </c>
      <c r="QA32" s="1">
        <v>2</v>
      </c>
      <c r="QB32" s="1">
        <v>2</v>
      </c>
      <c r="QC32" s="1">
        <v>1</v>
      </c>
      <c r="QD32" s="1">
        <v>2</v>
      </c>
      <c r="QE32" s="1">
        <v>9</v>
      </c>
      <c r="QF32" s="1">
        <v>9</v>
      </c>
      <c r="QG32" s="1">
        <v>9</v>
      </c>
      <c r="QH32" s="1">
        <v>9</v>
      </c>
      <c r="QI32" s="1">
        <v>9</v>
      </c>
      <c r="QJ32" s="1">
        <v>9</v>
      </c>
      <c r="QK32" s="1">
        <v>9</v>
      </c>
      <c r="QL32" s="1">
        <v>1</v>
      </c>
      <c r="QM32" s="1">
        <v>1</v>
      </c>
      <c r="QN32" s="1">
        <v>1</v>
      </c>
      <c r="QO32" s="1">
        <v>1</v>
      </c>
      <c r="QP32" s="1">
        <v>1</v>
      </c>
      <c r="QQ32" s="1">
        <v>1</v>
      </c>
      <c r="QR32" s="1">
        <v>1</v>
      </c>
      <c r="QS32" s="1">
        <v>9</v>
      </c>
      <c r="QT32" s="1">
        <v>9</v>
      </c>
      <c r="QU32" s="1">
        <v>9</v>
      </c>
      <c r="QV32" s="1">
        <v>9</v>
      </c>
      <c r="QW32" s="1">
        <v>1</v>
      </c>
      <c r="QX32" s="1">
        <v>1</v>
      </c>
      <c r="QY32" s="1">
        <v>9</v>
      </c>
      <c r="QZ32" s="1">
        <v>9</v>
      </c>
      <c r="RA32" s="1">
        <v>1</v>
      </c>
      <c r="RB32" s="1">
        <v>1</v>
      </c>
      <c r="RC32" s="1">
        <v>9</v>
      </c>
      <c r="RD32" s="1">
        <v>9</v>
      </c>
      <c r="RE32" s="1">
        <v>9</v>
      </c>
      <c r="RF32" s="1">
        <v>9</v>
      </c>
      <c r="RG32" s="1">
        <v>9</v>
      </c>
      <c r="RH32" s="1">
        <v>9</v>
      </c>
      <c r="RI32" s="1">
        <v>9</v>
      </c>
      <c r="RJ32" s="1">
        <v>9</v>
      </c>
      <c r="RK32" s="1">
        <v>9</v>
      </c>
      <c r="RL32" s="1">
        <v>9</v>
      </c>
      <c r="RM32" s="1">
        <v>9</v>
      </c>
      <c r="RN32" s="1">
        <v>9</v>
      </c>
      <c r="RO32" s="1">
        <v>9</v>
      </c>
      <c r="RP32" s="1">
        <v>9</v>
      </c>
      <c r="RQ32" s="1">
        <v>9</v>
      </c>
      <c r="RR32" s="1">
        <v>9</v>
      </c>
      <c r="RS32" s="1">
        <v>9</v>
      </c>
      <c r="RT32" s="1">
        <v>9</v>
      </c>
      <c r="RU32" s="1">
        <v>1</v>
      </c>
      <c r="RV32" s="1">
        <v>2</v>
      </c>
      <c r="RW32" s="1">
        <v>2</v>
      </c>
      <c r="RX32" s="1">
        <v>9</v>
      </c>
      <c r="RY32" s="1">
        <v>9</v>
      </c>
      <c r="RZ32" s="1">
        <v>9</v>
      </c>
      <c r="SA32" s="1">
        <v>9</v>
      </c>
      <c r="SB32" s="1">
        <v>1</v>
      </c>
      <c r="SC32" s="1">
        <v>1</v>
      </c>
      <c r="SD32" s="1">
        <v>2</v>
      </c>
      <c r="SE32" s="1">
        <v>2</v>
      </c>
      <c r="SF32" s="1">
        <v>1</v>
      </c>
      <c r="SG32" s="1">
        <v>1</v>
      </c>
      <c r="SH32" s="1">
        <v>1</v>
      </c>
      <c r="SI32" s="1">
        <v>9</v>
      </c>
      <c r="SJ32" s="1">
        <v>9</v>
      </c>
      <c r="SK32" s="1">
        <v>9</v>
      </c>
      <c r="SL32" s="1">
        <v>1</v>
      </c>
      <c r="SM32" s="1">
        <v>9</v>
      </c>
      <c r="SN32" s="1">
        <v>1</v>
      </c>
      <c r="SO32" s="1">
        <v>1</v>
      </c>
      <c r="SP32" s="1">
        <v>1</v>
      </c>
      <c r="SQ32" s="1">
        <v>2</v>
      </c>
      <c r="SR32" s="1">
        <v>2</v>
      </c>
      <c r="SS32" s="1">
        <v>9</v>
      </c>
      <c r="ST32" s="1">
        <v>9</v>
      </c>
      <c r="SU32" s="1">
        <v>9</v>
      </c>
      <c r="SV32" s="1">
        <v>9</v>
      </c>
      <c r="SW32" s="1">
        <v>9</v>
      </c>
      <c r="SX32" s="1">
        <v>9</v>
      </c>
      <c r="SY32" s="1">
        <v>9</v>
      </c>
      <c r="SZ32" s="1">
        <v>9</v>
      </c>
      <c r="TA32" s="1">
        <v>9</v>
      </c>
      <c r="TB32" s="1">
        <v>1</v>
      </c>
      <c r="TC32" s="1">
        <v>1</v>
      </c>
      <c r="TD32" s="1">
        <v>9</v>
      </c>
      <c r="TE32" s="1">
        <v>1</v>
      </c>
      <c r="TF32" s="1">
        <v>1</v>
      </c>
      <c r="TG32" s="1">
        <v>3</v>
      </c>
    </row>
    <row r="33" spans="1:527">
      <c r="A33" s="1">
        <v>1</v>
      </c>
      <c r="B33" s="6">
        <v>22</v>
      </c>
      <c r="C33" t="s">
        <v>252</v>
      </c>
      <c r="D33" t="s">
        <v>253</v>
      </c>
      <c r="F33" s="1">
        <v>1</v>
      </c>
      <c r="G33" t="s">
        <v>254</v>
      </c>
      <c r="H33" t="s">
        <v>237</v>
      </c>
      <c r="I33" t="s">
        <v>225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2</v>
      </c>
      <c r="P33" s="1">
        <v>2</v>
      </c>
      <c r="Q33" s="1">
        <v>1</v>
      </c>
      <c r="R33" s="1">
        <v>2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9</v>
      </c>
      <c r="AZ33" s="1">
        <v>1</v>
      </c>
      <c r="BA33" s="1">
        <v>1</v>
      </c>
      <c r="BB33" s="1">
        <v>1</v>
      </c>
      <c r="BC33" s="1">
        <v>1</v>
      </c>
      <c r="BD33" s="1">
        <v>9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2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2</v>
      </c>
      <c r="BX33" s="1">
        <v>2</v>
      </c>
      <c r="BY33" s="1">
        <v>2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9</v>
      </c>
      <c r="EA33" s="1">
        <v>2</v>
      </c>
      <c r="EB33" s="1">
        <v>1</v>
      </c>
      <c r="EC33" s="1">
        <v>1</v>
      </c>
      <c r="ED33" s="1">
        <v>1</v>
      </c>
      <c r="EE33" s="1">
        <v>3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9</v>
      </c>
      <c r="EN33" s="1">
        <v>9</v>
      </c>
      <c r="EO33" s="1">
        <v>9</v>
      </c>
      <c r="EP33" s="1">
        <v>9</v>
      </c>
      <c r="EQ33" s="1">
        <v>9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2</v>
      </c>
      <c r="FQ33" s="1">
        <v>1</v>
      </c>
      <c r="FR33" s="1">
        <v>1</v>
      </c>
      <c r="FS33" s="1">
        <v>1</v>
      </c>
      <c r="FT33" s="1">
        <v>1</v>
      </c>
      <c r="FU33" s="1">
        <v>2</v>
      </c>
      <c r="FV33" s="1">
        <v>1</v>
      </c>
      <c r="FW33" s="1">
        <v>2</v>
      </c>
      <c r="FX33" s="1">
        <v>1</v>
      </c>
      <c r="FY33" s="1">
        <v>1</v>
      </c>
      <c r="FZ33" s="1">
        <v>1</v>
      </c>
      <c r="GA33" s="1">
        <v>1</v>
      </c>
      <c r="GB33" s="1">
        <v>9</v>
      </c>
      <c r="GC33" s="1">
        <v>9</v>
      </c>
      <c r="GD33" s="1">
        <v>9</v>
      </c>
      <c r="GE33" s="1">
        <v>9</v>
      </c>
      <c r="GF33" s="1">
        <v>9</v>
      </c>
      <c r="GG33" s="1">
        <v>9</v>
      </c>
      <c r="GH33" s="1">
        <v>9</v>
      </c>
      <c r="GI33" s="1">
        <v>9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9</v>
      </c>
      <c r="HY33" s="1">
        <v>9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>
        <v>9</v>
      </c>
      <c r="II33" s="1">
        <v>9</v>
      </c>
      <c r="IJ33" s="1">
        <v>9</v>
      </c>
      <c r="IK33" s="1">
        <v>9</v>
      </c>
      <c r="IL33" s="1">
        <v>1</v>
      </c>
      <c r="IM33" s="1">
        <v>1</v>
      </c>
      <c r="IN33" s="1">
        <v>1</v>
      </c>
      <c r="IO33" s="1">
        <v>1</v>
      </c>
      <c r="IP33" s="1">
        <v>1</v>
      </c>
      <c r="IQ33" s="1">
        <v>1</v>
      </c>
      <c r="IR33" s="1">
        <v>1</v>
      </c>
      <c r="IS33" s="1">
        <v>2</v>
      </c>
      <c r="IT33" s="1">
        <v>1</v>
      </c>
      <c r="IU33" s="7">
        <v>1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3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9</v>
      </c>
      <c r="JK33" s="1">
        <v>1</v>
      </c>
      <c r="JL33" s="1">
        <v>9</v>
      </c>
      <c r="JM33" s="1">
        <v>1</v>
      </c>
      <c r="JN33" s="1">
        <v>2</v>
      </c>
      <c r="JO33" s="1">
        <v>1</v>
      </c>
      <c r="JP33" s="1">
        <v>1</v>
      </c>
      <c r="JQ33" s="1">
        <v>9</v>
      </c>
      <c r="JR33" s="1">
        <v>1</v>
      </c>
      <c r="JS33" s="1">
        <v>1</v>
      </c>
      <c r="JT33" s="1">
        <v>1</v>
      </c>
      <c r="JU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v>9</v>
      </c>
      <c r="KM33" s="1">
        <v>1</v>
      </c>
      <c r="KN33" s="1">
        <v>1</v>
      </c>
      <c r="KO33" s="1">
        <v>1</v>
      </c>
      <c r="KP33" s="1">
        <v>2</v>
      </c>
      <c r="KQ33" s="1">
        <v>1</v>
      </c>
      <c r="KR33" s="1">
        <v>9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Y33" s="1">
        <v>1</v>
      </c>
      <c r="KZ33" s="1">
        <v>1</v>
      </c>
      <c r="LA33" s="1">
        <v>1</v>
      </c>
      <c r="LB33" s="1">
        <v>2</v>
      </c>
      <c r="LC33" s="1">
        <v>1</v>
      </c>
      <c r="LD33" s="1">
        <v>1</v>
      </c>
      <c r="LE33" s="1">
        <v>1</v>
      </c>
      <c r="LF33" s="1">
        <v>1</v>
      </c>
      <c r="LG33" s="1">
        <v>1</v>
      </c>
      <c r="LH33" s="1">
        <v>1</v>
      </c>
      <c r="LI33" s="1">
        <v>1</v>
      </c>
      <c r="LJ33" s="1">
        <v>1</v>
      </c>
      <c r="LK33" s="1">
        <v>1</v>
      </c>
      <c r="LL33" s="1">
        <v>1</v>
      </c>
      <c r="LM33" s="1">
        <v>1</v>
      </c>
      <c r="LN33" s="1">
        <v>1</v>
      </c>
      <c r="LO33" s="1">
        <v>1</v>
      </c>
      <c r="LP33" s="1">
        <v>1</v>
      </c>
      <c r="LQ33" s="1">
        <v>1</v>
      </c>
      <c r="LR33" s="1">
        <v>2</v>
      </c>
      <c r="LS33" s="1">
        <v>2</v>
      </c>
      <c r="LT33" s="1">
        <v>2</v>
      </c>
      <c r="LU33" s="1">
        <v>2</v>
      </c>
      <c r="LV33" s="1">
        <v>2</v>
      </c>
      <c r="LW33" s="1">
        <v>2</v>
      </c>
      <c r="LX33" s="1">
        <v>2</v>
      </c>
      <c r="LY33" s="1">
        <v>1</v>
      </c>
      <c r="LZ33" s="1">
        <v>2</v>
      </c>
      <c r="MA33" s="1">
        <v>2</v>
      </c>
      <c r="MB33" s="1">
        <v>1</v>
      </c>
      <c r="MC33" s="1">
        <v>1</v>
      </c>
      <c r="MD33" s="1">
        <v>2</v>
      </c>
      <c r="ME33" s="1">
        <v>1</v>
      </c>
      <c r="MF33" s="1">
        <v>1</v>
      </c>
      <c r="MG33" s="1">
        <v>1</v>
      </c>
      <c r="MH33" s="1">
        <v>9</v>
      </c>
      <c r="MI33" s="1">
        <v>1</v>
      </c>
      <c r="MJ33" s="1">
        <v>1</v>
      </c>
      <c r="MK33" s="1">
        <v>1</v>
      </c>
      <c r="ML33" s="1">
        <v>1</v>
      </c>
      <c r="MM33" s="1">
        <v>9</v>
      </c>
      <c r="MN33" s="1">
        <v>9</v>
      </c>
      <c r="MO33" s="1">
        <v>9</v>
      </c>
      <c r="MP33" s="1">
        <v>9</v>
      </c>
      <c r="MQ33" s="1">
        <v>9</v>
      </c>
      <c r="MR33" s="1">
        <v>9</v>
      </c>
      <c r="MS33" s="1">
        <v>9</v>
      </c>
      <c r="MT33" s="1">
        <v>9</v>
      </c>
      <c r="MU33" s="1">
        <v>9</v>
      </c>
      <c r="MV33" s="1">
        <v>9</v>
      </c>
      <c r="MW33" s="1">
        <v>9</v>
      </c>
      <c r="MX33" s="1">
        <v>9</v>
      </c>
      <c r="MY33" s="1">
        <v>9</v>
      </c>
      <c r="MZ33" s="1">
        <v>9</v>
      </c>
      <c r="NA33" s="1">
        <v>1</v>
      </c>
      <c r="NB33" s="1">
        <v>1</v>
      </c>
      <c r="NC33" s="1">
        <v>1</v>
      </c>
      <c r="ND33" s="1">
        <v>1</v>
      </c>
      <c r="NE33" s="1">
        <v>1</v>
      </c>
      <c r="NF33" s="1">
        <v>1</v>
      </c>
      <c r="NG33" s="1">
        <v>1</v>
      </c>
      <c r="NH33" s="1">
        <v>1</v>
      </c>
      <c r="NI33" s="1">
        <v>1</v>
      </c>
      <c r="NJ33" s="1">
        <v>9</v>
      </c>
      <c r="NK33" s="1">
        <v>1</v>
      </c>
      <c r="NL33" s="1">
        <v>1</v>
      </c>
      <c r="NM33" s="1">
        <v>1</v>
      </c>
      <c r="NN33" s="1">
        <v>1</v>
      </c>
      <c r="NO33" s="1">
        <v>1</v>
      </c>
      <c r="NP33" s="1">
        <v>1</v>
      </c>
      <c r="NQ33" s="1">
        <v>2</v>
      </c>
      <c r="NR33" s="1">
        <v>1</v>
      </c>
      <c r="NS33" s="1">
        <v>1</v>
      </c>
      <c r="NT33" s="1">
        <v>1</v>
      </c>
      <c r="NU33" s="1">
        <v>1</v>
      </c>
      <c r="NV33" s="1">
        <v>1</v>
      </c>
      <c r="NW33" s="1">
        <v>1</v>
      </c>
      <c r="NX33" s="1">
        <v>9</v>
      </c>
      <c r="NY33" s="1">
        <v>9</v>
      </c>
      <c r="NZ33" s="1">
        <v>1</v>
      </c>
      <c r="OA33" s="1">
        <v>1</v>
      </c>
      <c r="OB33" s="1">
        <v>1</v>
      </c>
      <c r="OC33" s="1">
        <v>1</v>
      </c>
      <c r="OD33" s="1">
        <v>1</v>
      </c>
      <c r="OE33" s="1">
        <v>1</v>
      </c>
      <c r="OF33" s="1">
        <v>1</v>
      </c>
      <c r="OG33" s="1">
        <v>1</v>
      </c>
      <c r="OH33" s="1">
        <v>1</v>
      </c>
      <c r="OI33" s="1">
        <v>1</v>
      </c>
      <c r="OJ33" s="1">
        <v>1</v>
      </c>
      <c r="OK33" s="1">
        <v>1</v>
      </c>
      <c r="OL33" s="1">
        <v>1</v>
      </c>
      <c r="OM33" s="1">
        <v>1</v>
      </c>
      <c r="ON33" s="1">
        <v>9</v>
      </c>
      <c r="OO33" s="1">
        <v>1</v>
      </c>
      <c r="OP33" s="1">
        <v>9</v>
      </c>
      <c r="OQ33" s="1">
        <v>9</v>
      </c>
      <c r="OR33" s="1">
        <v>9</v>
      </c>
      <c r="OS33" s="1">
        <v>9</v>
      </c>
      <c r="OT33" s="1">
        <v>9</v>
      </c>
      <c r="OU33" s="1">
        <v>1</v>
      </c>
      <c r="OV33" s="1">
        <v>1</v>
      </c>
      <c r="OW33" s="1">
        <v>1</v>
      </c>
      <c r="OX33" s="1">
        <v>1</v>
      </c>
      <c r="OY33" s="1">
        <v>1</v>
      </c>
      <c r="OZ33" s="1">
        <v>1</v>
      </c>
      <c r="PA33" s="1">
        <v>1</v>
      </c>
      <c r="PB33" s="1">
        <v>1</v>
      </c>
      <c r="PC33" s="1">
        <v>1</v>
      </c>
      <c r="PD33" s="1">
        <v>1</v>
      </c>
      <c r="PE33" s="1">
        <v>1</v>
      </c>
      <c r="PF33" s="1">
        <v>1</v>
      </c>
      <c r="PG33" s="1">
        <v>1</v>
      </c>
      <c r="PH33" s="1">
        <v>1</v>
      </c>
      <c r="PI33" s="1">
        <v>1</v>
      </c>
      <c r="PJ33" s="1">
        <v>1</v>
      </c>
      <c r="PK33" s="1">
        <v>1</v>
      </c>
      <c r="PL33" s="1">
        <v>1</v>
      </c>
      <c r="PM33" s="1">
        <v>1</v>
      </c>
      <c r="PN33" s="1">
        <v>1</v>
      </c>
      <c r="PO33" s="1">
        <v>1</v>
      </c>
      <c r="PP33" s="1">
        <v>1</v>
      </c>
      <c r="PQ33" s="1">
        <v>1</v>
      </c>
      <c r="PR33" s="1">
        <v>1</v>
      </c>
      <c r="PS33" s="1">
        <v>1</v>
      </c>
      <c r="PT33" s="1">
        <v>1</v>
      </c>
      <c r="PU33" s="1">
        <v>1</v>
      </c>
      <c r="PV33" s="1">
        <v>1</v>
      </c>
      <c r="PW33" s="1">
        <v>1</v>
      </c>
      <c r="PX33" s="1">
        <v>1</v>
      </c>
      <c r="PY33" s="1">
        <v>1</v>
      </c>
      <c r="PZ33" s="1">
        <v>1</v>
      </c>
      <c r="QA33" s="1">
        <v>1</v>
      </c>
      <c r="QB33" s="1">
        <v>1</v>
      </c>
      <c r="QC33" s="1">
        <v>1</v>
      </c>
      <c r="QD33" s="1">
        <v>1</v>
      </c>
      <c r="QE33" s="1">
        <v>1</v>
      </c>
      <c r="QF33" s="1">
        <v>1</v>
      </c>
      <c r="QG33" s="1">
        <v>1</v>
      </c>
      <c r="QH33" s="1">
        <v>1</v>
      </c>
      <c r="QI33" s="1">
        <v>1</v>
      </c>
      <c r="QJ33" s="1">
        <v>1</v>
      </c>
      <c r="QK33" s="1">
        <v>1</v>
      </c>
      <c r="QL33" s="1">
        <v>1</v>
      </c>
      <c r="QM33" s="1">
        <v>1</v>
      </c>
      <c r="QN33" s="1">
        <v>1</v>
      </c>
      <c r="QO33" s="1">
        <v>3</v>
      </c>
      <c r="QP33" s="1">
        <v>1</v>
      </c>
      <c r="QQ33" s="1">
        <v>1</v>
      </c>
      <c r="QR33" s="1">
        <v>1</v>
      </c>
      <c r="QS33" s="1">
        <v>1</v>
      </c>
      <c r="QT33" s="1">
        <v>1</v>
      </c>
      <c r="QU33" s="1">
        <v>1</v>
      </c>
      <c r="QV33" s="1">
        <v>1</v>
      </c>
      <c r="QW33" s="1">
        <v>1</v>
      </c>
      <c r="QX33" s="1">
        <v>1</v>
      </c>
      <c r="QY33" s="1">
        <v>1</v>
      </c>
      <c r="QZ33" s="1">
        <v>1</v>
      </c>
      <c r="RA33" s="1">
        <v>1</v>
      </c>
      <c r="RB33" s="1">
        <v>1</v>
      </c>
      <c r="RC33" s="1">
        <v>9</v>
      </c>
      <c r="RD33" s="1">
        <v>9</v>
      </c>
      <c r="RE33" s="1">
        <v>9</v>
      </c>
      <c r="RF33" s="1">
        <v>9</v>
      </c>
      <c r="RG33" s="1">
        <v>9</v>
      </c>
      <c r="RH33" s="1">
        <v>9</v>
      </c>
      <c r="RI33" s="1">
        <v>9</v>
      </c>
      <c r="RJ33" s="1">
        <v>9</v>
      </c>
      <c r="RK33" s="1">
        <v>9</v>
      </c>
      <c r="RL33" s="1">
        <v>9</v>
      </c>
      <c r="RM33" s="1">
        <v>9</v>
      </c>
      <c r="RN33" s="1">
        <v>9</v>
      </c>
      <c r="RO33" s="1">
        <v>9</v>
      </c>
      <c r="RP33" s="1">
        <v>9</v>
      </c>
      <c r="RQ33" s="1">
        <v>9</v>
      </c>
      <c r="RR33" s="1">
        <v>9</v>
      </c>
      <c r="RS33" s="1">
        <v>9</v>
      </c>
      <c r="RT33" s="1">
        <v>9</v>
      </c>
      <c r="RU33" s="1">
        <v>1</v>
      </c>
      <c r="RV33" s="1">
        <v>2</v>
      </c>
      <c r="RW33" s="1">
        <v>2</v>
      </c>
      <c r="RX33" s="1">
        <v>2</v>
      </c>
      <c r="RY33" s="1">
        <v>2</v>
      </c>
      <c r="RZ33" s="1">
        <v>1</v>
      </c>
      <c r="SA33" s="1">
        <v>1</v>
      </c>
      <c r="SB33" s="1">
        <v>9</v>
      </c>
      <c r="SC33" s="1">
        <v>9</v>
      </c>
      <c r="SD33" s="1">
        <v>9</v>
      </c>
      <c r="SE33" s="1">
        <v>9</v>
      </c>
      <c r="SF33" s="1">
        <v>9</v>
      </c>
      <c r="SG33" s="1">
        <v>9</v>
      </c>
      <c r="SH33" s="1">
        <v>9</v>
      </c>
      <c r="SI33" s="1">
        <v>9</v>
      </c>
      <c r="SJ33" s="1">
        <v>9</v>
      </c>
      <c r="SK33" s="1">
        <v>9</v>
      </c>
      <c r="SL33" s="1">
        <v>9</v>
      </c>
      <c r="SM33" s="1">
        <v>9</v>
      </c>
      <c r="SN33" s="1">
        <v>9</v>
      </c>
      <c r="SO33" s="1">
        <v>9</v>
      </c>
      <c r="SP33" s="1">
        <v>9</v>
      </c>
      <c r="SQ33" s="1">
        <v>1</v>
      </c>
      <c r="SR33" s="1">
        <v>1</v>
      </c>
      <c r="SS33" s="1">
        <v>1</v>
      </c>
      <c r="ST33" s="1">
        <v>1</v>
      </c>
      <c r="SU33" s="1">
        <v>1</v>
      </c>
      <c r="SV33" s="1">
        <v>1</v>
      </c>
      <c r="SW33" s="1">
        <v>1</v>
      </c>
      <c r="SX33" s="1">
        <v>1</v>
      </c>
      <c r="SY33" s="1">
        <v>1</v>
      </c>
      <c r="SZ33" s="1">
        <v>1</v>
      </c>
      <c r="TA33" s="1">
        <v>1</v>
      </c>
      <c r="TB33" s="1">
        <v>2</v>
      </c>
      <c r="TC33" s="1">
        <v>1</v>
      </c>
      <c r="TD33" s="1">
        <v>1</v>
      </c>
      <c r="TE33" s="1">
        <v>1</v>
      </c>
      <c r="TF33" s="1">
        <v>1</v>
      </c>
      <c r="TG33" s="1">
        <v>1</v>
      </c>
    </row>
    <row r="34" spans="1:527">
      <c r="A34" s="1">
        <v>1</v>
      </c>
      <c r="B34" s="6">
        <v>23</v>
      </c>
      <c r="C34" t="s">
        <v>255</v>
      </c>
      <c r="D34" t="s">
        <v>253</v>
      </c>
      <c r="F34" s="1">
        <v>1</v>
      </c>
      <c r="G34" t="s">
        <v>256</v>
      </c>
      <c r="H34" t="s">
        <v>237</v>
      </c>
      <c r="I34" t="s">
        <v>225</v>
      </c>
      <c r="J34" s="1">
        <v>1</v>
      </c>
      <c r="K34" s="1">
        <v>9</v>
      </c>
      <c r="L34" s="1">
        <v>9</v>
      </c>
      <c r="M34" s="1">
        <v>9</v>
      </c>
      <c r="N34" s="1">
        <v>9</v>
      </c>
      <c r="O34" s="1">
        <v>2</v>
      </c>
      <c r="P34" s="1">
        <v>2</v>
      </c>
      <c r="Q34" s="1">
        <v>1</v>
      </c>
      <c r="R34" s="1">
        <v>2</v>
      </c>
      <c r="S34" s="1">
        <v>1</v>
      </c>
      <c r="T34" s="1">
        <v>1</v>
      </c>
      <c r="U34" s="1">
        <v>9</v>
      </c>
      <c r="V34" s="1">
        <v>9</v>
      </c>
      <c r="W34" s="1">
        <v>1</v>
      </c>
      <c r="X34" s="1">
        <v>1</v>
      </c>
      <c r="Y34" s="1">
        <v>1</v>
      </c>
      <c r="Z34" s="1">
        <v>9</v>
      </c>
      <c r="AA34" s="1">
        <v>1</v>
      </c>
      <c r="AB34" s="1">
        <v>1</v>
      </c>
      <c r="AC34" s="1">
        <v>9</v>
      </c>
      <c r="AD34" s="1">
        <v>9</v>
      </c>
      <c r="AE34" s="1">
        <v>9</v>
      </c>
      <c r="AF34" s="1">
        <v>9</v>
      </c>
      <c r="AG34" s="1">
        <v>9</v>
      </c>
      <c r="AH34" s="1">
        <v>1</v>
      </c>
      <c r="AI34" s="1">
        <v>9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9</v>
      </c>
      <c r="AP34" s="1">
        <v>9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9</v>
      </c>
      <c r="AY34" s="1">
        <v>9</v>
      </c>
      <c r="AZ34" s="1">
        <v>9</v>
      </c>
      <c r="BA34" s="1">
        <v>9</v>
      </c>
      <c r="BB34" s="1">
        <v>9</v>
      </c>
      <c r="BC34" s="1">
        <v>9</v>
      </c>
      <c r="BD34" s="1">
        <v>9</v>
      </c>
      <c r="BE34" s="1">
        <v>1</v>
      </c>
      <c r="BF34" s="1">
        <v>1</v>
      </c>
      <c r="BG34" s="1">
        <v>1</v>
      </c>
      <c r="BH34" s="1">
        <v>1</v>
      </c>
      <c r="BI34" s="1">
        <v>9</v>
      </c>
      <c r="BJ34" s="1">
        <v>9</v>
      </c>
      <c r="BK34" s="1">
        <v>9</v>
      </c>
      <c r="BL34" s="1">
        <v>9</v>
      </c>
      <c r="BM34" s="1">
        <v>1</v>
      </c>
      <c r="BN34" s="1">
        <v>9</v>
      </c>
      <c r="BO34" s="1">
        <v>1</v>
      </c>
      <c r="BP34" s="1">
        <v>1</v>
      </c>
      <c r="BQ34" s="1">
        <v>9</v>
      </c>
      <c r="BR34" s="1">
        <v>9</v>
      </c>
      <c r="BS34" s="1">
        <v>9</v>
      </c>
      <c r="BT34" s="1">
        <v>9</v>
      </c>
      <c r="BU34" s="1">
        <v>9</v>
      </c>
      <c r="BV34" s="1">
        <v>1</v>
      </c>
      <c r="BW34" s="1">
        <v>2</v>
      </c>
      <c r="BX34" s="1">
        <v>2</v>
      </c>
      <c r="BY34" s="1">
        <v>2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9</v>
      </c>
      <c r="CJ34" s="1">
        <v>9</v>
      </c>
      <c r="CK34" s="1">
        <v>9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9</v>
      </c>
      <c r="CY34" s="1">
        <v>9</v>
      </c>
      <c r="CZ34" s="1">
        <v>9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3</v>
      </c>
      <c r="DI34" s="1">
        <v>9</v>
      </c>
      <c r="DJ34" s="1">
        <v>9</v>
      </c>
      <c r="DK34" s="1">
        <v>9</v>
      </c>
      <c r="DL34" s="1">
        <v>9</v>
      </c>
      <c r="DM34" s="1">
        <v>9</v>
      </c>
      <c r="DN34" s="1">
        <v>9</v>
      </c>
      <c r="DO34" s="1">
        <v>9</v>
      </c>
      <c r="DP34" s="1">
        <v>9</v>
      </c>
      <c r="DQ34" s="1">
        <v>9</v>
      </c>
      <c r="DR34" s="1">
        <v>9</v>
      </c>
      <c r="DS34" s="1">
        <v>9</v>
      </c>
      <c r="DT34" s="1">
        <v>9</v>
      </c>
      <c r="DU34" s="1">
        <v>9</v>
      </c>
      <c r="DV34" s="1">
        <v>9</v>
      </c>
      <c r="DW34" s="1">
        <v>9</v>
      </c>
      <c r="DX34" s="1">
        <v>9</v>
      </c>
      <c r="DY34" s="1">
        <v>1</v>
      </c>
      <c r="DZ34" s="1">
        <v>1</v>
      </c>
      <c r="EA34" s="1">
        <v>2</v>
      </c>
      <c r="EB34" s="1">
        <v>1</v>
      </c>
      <c r="EC34" s="1">
        <v>1</v>
      </c>
      <c r="ED34" s="1">
        <v>1</v>
      </c>
      <c r="EE34" s="1">
        <v>3</v>
      </c>
      <c r="EF34" s="1">
        <v>1</v>
      </c>
      <c r="EG34" s="1">
        <v>1</v>
      </c>
      <c r="EH34" s="1">
        <v>1</v>
      </c>
      <c r="EI34" s="1">
        <v>1</v>
      </c>
      <c r="EJ34" s="1">
        <v>9</v>
      </c>
      <c r="EK34" s="1">
        <v>9</v>
      </c>
      <c r="EL34" s="1">
        <v>1</v>
      </c>
      <c r="EM34" s="1">
        <v>1</v>
      </c>
      <c r="EN34" s="1">
        <v>1</v>
      </c>
      <c r="EO34" s="1">
        <v>9</v>
      </c>
      <c r="EP34" s="1">
        <v>9</v>
      </c>
      <c r="EQ34" s="1">
        <v>9</v>
      </c>
      <c r="ER34" s="1">
        <v>9</v>
      </c>
      <c r="ES34" s="1">
        <v>9</v>
      </c>
      <c r="ET34" s="1">
        <v>9</v>
      </c>
      <c r="EU34" s="1">
        <v>9</v>
      </c>
      <c r="EV34" s="1">
        <v>9</v>
      </c>
      <c r="EW34" s="1">
        <v>9</v>
      </c>
      <c r="EX34" s="1">
        <v>9</v>
      </c>
      <c r="EY34" s="1">
        <v>9</v>
      </c>
      <c r="EZ34" s="1">
        <v>9</v>
      </c>
      <c r="FA34" s="1">
        <v>9</v>
      </c>
      <c r="FB34" s="1">
        <v>9</v>
      </c>
      <c r="FC34" s="1">
        <v>9</v>
      </c>
      <c r="FD34" s="1">
        <v>9</v>
      </c>
      <c r="FE34" s="1">
        <v>9</v>
      </c>
      <c r="FF34" s="1">
        <v>9</v>
      </c>
      <c r="FG34" s="1">
        <v>9</v>
      </c>
      <c r="FH34" s="1">
        <v>9</v>
      </c>
      <c r="FI34" s="1">
        <v>9</v>
      </c>
      <c r="FJ34" s="1">
        <v>9</v>
      </c>
      <c r="FK34" s="1">
        <v>9</v>
      </c>
      <c r="FL34" s="1">
        <v>9</v>
      </c>
      <c r="FM34" s="1">
        <v>1</v>
      </c>
      <c r="FN34" s="1">
        <v>1</v>
      </c>
      <c r="FO34" s="1">
        <v>1</v>
      </c>
      <c r="FP34" s="1">
        <v>2</v>
      </c>
      <c r="FQ34" s="1">
        <v>1</v>
      </c>
      <c r="FR34" s="1">
        <v>1</v>
      </c>
      <c r="FS34" s="1">
        <v>1</v>
      </c>
      <c r="FT34" s="1">
        <v>1</v>
      </c>
      <c r="FU34" s="1">
        <v>2</v>
      </c>
      <c r="FV34" s="1">
        <v>1</v>
      </c>
      <c r="FW34" s="1">
        <v>2</v>
      </c>
      <c r="FX34" s="1">
        <v>9</v>
      </c>
      <c r="FY34" s="1">
        <v>1</v>
      </c>
      <c r="FZ34" s="1">
        <v>1</v>
      </c>
      <c r="GA34" s="1">
        <v>1</v>
      </c>
      <c r="GB34" s="1">
        <v>9</v>
      </c>
      <c r="GC34" s="1">
        <v>9</v>
      </c>
      <c r="GD34" s="1">
        <v>9</v>
      </c>
      <c r="GE34" s="1">
        <v>9</v>
      </c>
      <c r="GF34" s="1">
        <v>9</v>
      </c>
      <c r="GG34" s="1">
        <v>9</v>
      </c>
      <c r="GH34" s="1">
        <v>9</v>
      </c>
      <c r="GI34" s="1">
        <v>9</v>
      </c>
      <c r="GJ34" s="1">
        <v>1</v>
      </c>
      <c r="GK34" s="1">
        <v>1</v>
      </c>
      <c r="GL34" s="1">
        <v>9</v>
      </c>
      <c r="GM34" s="1">
        <v>9</v>
      </c>
      <c r="GN34" s="1">
        <v>9</v>
      </c>
      <c r="GO34" s="1">
        <v>9</v>
      </c>
      <c r="GP34" s="1">
        <v>9</v>
      </c>
      <c r="GQ34" s="1">
        <v>9</v>
      </c>
      <c r="GR34" s="1">
        <v>9</v>
      </c>
      <c r="GS34" s="1">
        <v>9</v>
      </c>
      <c r="GT34" s="1">
        <v>9</v>
      </c>
      <c r="GU34" s="1">
        <v>9</v>
      </c>
      <c r="GV34" s="1">
        <v>9</v>
      </c>
      <c r="GW34" s="1">
        <v>9</v>
      </c>
      <c r="GX34" s="1">
        <v>9</v>
      </c>
      <c r="GY34" s="1">
        <v>9</v>
      </c>
      <c r="GZ34" s="1">
        <v>9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9</v>
      </c>
      <c r="HK34" s="1">
        <v>9</v>
      </c>
      <c r="HL34" s="1">
        <v>9</v>
      </c>
      <c r="HM34" s="1">
        <v>9</v>
      </c>
      <c r="HN34" s="1">
        <v>9</v>
      </c>
      <c r="HO34" s="1">
        <v>9</v>
      </c>
      <c r="HP34" s="1">
        <v>9</v>
      </c>
      <c r="HQ34" s="1">
        <v>9</v>
      </c>
      <c r="HR34" s="1">
        <v>9</v>
      </c>
      <c r="HS34" s="1">
        <v>9</v>
      </c>
      <c r="HT34" s="1">
        <v>9</v>
      </c>
      <c r="HU34" s="1">
        <v>9</v>
      </c>
      <c r="HV34" s="1">
        <v>9</v>
      </c>
      <c r="HW34" s="1">
        <v>1</v>
      </c>
      <c r="HX34" s="1">
        <v>1</v>
      </c>
      <c r="HY34" s="1">
        <v>1</v>
      </c>
      <c r="HZ34" s="1">
        <v>1</v>
      </c>
      <c r="IA34" s="1">
        <v>9</v>
      </c>
      <c r="IB34" s="1">
        <v>9</v>
      </c>
      <c r="IC34" s="1">
        <v>1</v>
      </c>
      <c r="ID34" s="1">
        <v>1</v>
      </c>
      <c r="IE34" s="1">
        <v>1</v>
      </c>
      <c r="IF34" s="1">
        <v>9</v>
      </c>
      <c r="IG34" s="1">
        <v>9</v>
      </c>
      <c r="IH34" s="1">
        <v>9</v>
      </c>
      <c r="II34" s="1">
        <v>9</v>
      </c>
      <c r="IJ34" s="1">
        <v>9</v>
      </c>
      <c r="IK34" s="1">
        <v>9</v>
      </c>
      <c r="IL34" s="1">
        <v>9</v>
      </c>
      <c r="IM34" s="1">
        <v>9</v>
      </c>
      <c r="IN34" s="1">
        <v>1</v>
      </c>
      <c r="IO34" s="1">
        <v>1</v>
      </c>
      <c r="IP34" s="1">
        <v>9</v>
      </c>
      <c r="IQ34" s="1">
        <v>9</v>
      </c>
      <c r="IR34" s="1">
        <v>1</v>
      </c>
      <c r="IS34" s="1">
        <v>2</v>
      </c>
      <c r="IT34" s="1">
        <v>1</v>
      </c>
      <c r="IU34" s="7">
        <v>1</v>
      </c>
      <c r="IV34" s="1">
        <v>1</v>
      </c>
      <c r="IW34" s="1">
        <v>1</v>
      </c>
      <c r="IX34" s="1">
        <v>1</v>
      </c>
      <c r="IY34" s="1">
        <v>1</v>
      </c>
      <c r="IZ34" s="1">
        <v>9</v>
      </c>
      <c r="JA34" s="1">
        <v>9</v>
      </c>
      <c r="JB34" s="1">
        <v>9</v>
      </c>
      <c r="JC34" s="1">
        <v>9</v>
      </c>
      <c r="JD34" s="1">
        <v>9</v>
      </c>
      <c r="JE34" s="1">
        <v>9</v>
      </c>
      <c r="JF34" s="1">
        <v>3</v>
      </c>
      <c r="JG34" s="1">
        <v>9</v>
      </c>
      <c r="JH34" s="1">
        <v>9</v>
      </c>
      <c r="JI34" s="1">
        <v>9</v>
      </c>
      <c r="JJ34" s="1">
        <v>9</v>
      </c>
      <c r="JK34" s="1">
        <v>9</v>
      </c>
      <c r="JL34" s="1">
        <v>9</v>
      </c>
      <c r="JM34" s="1">
        <v>1</v>
      </c>
      <c r="JN34" s="1">
        <v>2</v>
      </c>
      <c r="JO34" s="1">
        <v>1</v>
      </c>
      <c r="JP34" s="1">
        <v>1</v>
      </c>
      <c r="JQ34" s="1">
        <v>1</v>
      </c>
      <c r="JR34" s="1">
        <v>2</v>
      </c>
      <c r="JS34" s="1">
        <v>9</v>
      </c>
      <c r="JT34" s="1">
        <v>9</v>
      </c>
      <c r="JU34" s="1">
        <v>9</v>
      </c>
      <c r="JV34" s="1">
        <v>9</v>
      </c>
      <c r="JW34" s="1">
        <v>9</v>
      </c>
      <c r="JX34" s="1">
        <v>9</v>
      </c>
      <c r="JY34" s="1">
        <v>9</v>
      </c>
      <c r="JZ34" s="1">
        <v>1</v>
      </c>
      <c r="KA34" s="1">
        <v>1</v>
      </c>
      <c r="KB34" s="1">
        <v>1</v>
      </c>
      <c r="KC34" s="1">
        <v>1</v>
      </c>
      <c r="KD34" s="1">
        <v>9</v>
      </c>
      <c r="KE34" s="1">
        <v>9</v>
      </c>
      <c r="KF34" s="1">
        <v>9</v>
      </c>
      <c r="KG34" s="1">
        <v>9</v>
      </c>
      <c r="KH34" s="1">
        <v>1</v>
      </c>
      <c r="KI34" s="1">
        <v>9</v>
      </c>
      <c r="KJ34" s="1">
        <v>9</v>
      </c>
      <c r="KK34" s="1">
        <v>1</v>
      </c>
      <c r="KL34" s="1">
        <v>9</v>
      </c>
      <c r="KM34" s="1">
        <v>1</v>
      </c>
      <c r="KN34" s="1">
        <v>1</v>
      </c>
      <c r="KO34" s="1">
        <v>9</v>
      </c>
      <c r="KP34" s="1">
        <v>9</v>
      </c>
      <c r="KQ34" s="1">
        <v>9</v>
      </c>
      <c r="KR34" s="1">
        <v>9</v>
      </c>
      <c r="KS34" s="1">
        <v>9</v>
      </c>
      <c r="KT34" s="1">
        <v>9</v>
      </c>
      <c r="KU34" s="1">
        <v>9</v>
      </c>
      <c r="KV34" s="1">
        <v>9</v>
      </c>
      <c r="KW34" s="1">
        <v>9</v>
      </c>
      <c r="KX34" s="1">
        <v>9</v>
      </c>
      <c r="KY34" s="1">
        <v>9</v>
      </c>
      <c r="KZ34" s="1">
        <v>9</v>
      </c>
      <c r="LA34" s="1">
        <v>9</v>
      </c>
      <c r="LB34" s="1">
        <v>9</v>
      </c>
      <c r="LC34" s="1">
        <v>9</v>
      </c>
      <c r="LD34" s="1">
        <v>9</v>
      </c>
      <c r="LE34" s="1">
        <v>9</v>
      </c>
      <c r="LF34" s="1">
        <v>1</v>
      </c>
      <c r="LG34" s="1">
        <v>9</v>
      </c>
      <c r="LH34" s="1">
        <v>9</v>
      </c>
      <c r="LI34" s="1">
        <v>1</v>
      </c>
      <c r="LJ34" s="1">
        <v>1</v>
      </c>
      <c r="LK34" s="1">
        <v>9</v>
      </c>
      <c r="LL34" s="1">
        <v>1</v>
      </c>
      <c r="LM34" s="1">
        <v>9</v>
      </c>
      <c r="LN34" s="1">
        <v>9</v>
      </c>
      <c r="LO34" s="1">
        <v>1</v>
      </c>
      <c r="LP34" s="1">
        <v>1</v>
      </c>
      <c r="LQ34" s="1">
        <v>9</v>
      </c>
      <c r="LR34" s="1">
        <v>9</v>
      </c>
      <c r="LS34" s="1">
        <v>9</v>
      </c>
      <c r="LT34" s="1">
        <v>9</v>
      </c>
      <c r="LU34" s="1">
        <v>1</v>
      </c>
      <c r="LV34" s="1">
        <v>1</v>
      </c>
      <c r="LW34" s="1">
        <v>9</v>
      </c>
      <c r="LX34" s="1">
        <v>9</v>
      </c>
      <c r="LY34" s="1">
        <v>9</v>
      </c>
      <c r="LZ34" s="1">
        <v>9</v>
      </c>
      <c r="MA34" s="1">
        <v>9</v>
      </c>
      <c r="MB34" s="1">
        <v>9</v>
      </c>
      <c r="MC34" s="1">
        <v>9</v>
      </c>
      <c r="MD34" s="1">
        <v>9</v>
      </c>
      <c r="ME34" s="1">
        <v>9</v>
      </c>
      <c r="MF34" s="1">
        <v>9</v>
      </c>
      <c r="MG34" s="1">
        <v>9</v>
      </c>
      <c r="MH34" s="1">
        <v>9</v>
      </c>
      <c r="MI34" s="1">
        <v>9</v>
      </c>
      <c r="MJ34" s="1">
        <v>9</v>
      </c>
      <c r="MK34" s="1">
        <v>9</v>
      </c>
      <c r="ML34" s="1">
        <v>9</v>
      </c>
      <c r="MM34" s="1">
        <v>9</v>
      </c>
      <c r="MN34" s="1">
        <v>9</v>
      </c>
      <c r="MO34" s="1">
        <v>9</v>
      </c>
      <c r="MP34" s="1">
        <v>9</v>
      </c>
      <c r="MQ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9</v>
      </c>
      <c r="MW34" s="1">
        <v>9</v>
      </c>
      <c r="MX34" s="1">
        <v>9</v>
      </c>
      <c r="MY34" s="1">
        <v>9</v>
      </c>
      <c r="MZ34" s="1">
        <v>9</v>
      </c>
      <c r="NA34" s="1">
        <v>9</v>
      </c>
      <c r="NB34" s="1">
        <v>9</v>
      </c>
      <c r="NC34" s="1">
        <v>9</v>
      </c>
      <c r="ND34" s="1">
        <v>9</v>
      </c>
      <c r="NE34" s="1">
        <v>9</v>
      </c>
      <c r="NF34" s="1">
        <v>9</v>
      </c>
      <c r="NG34" s="1">
        <v>9</v>
      </c>
      <c r="NH34" s="1">
        <v>9</v>
      </c>
      <c r="NI34" s="1">
        <v>1</v>
      </c>
      <c r="NJ34" s="1">
        <v>9</v>
      </c>
      <c r="NK34" s="1">
        <v>1</v>
      </c>
      <c r="NL34" s="1">
        <v>1</v>
      </c>
      <c r="NM34" s="1">
        <v>9</v>
      </c>
      <c r="NN34" s="1">
        <v>1</v>
      </c>
      <c r="NO34" s="1">
        <v>9</v>
      </c>
      <c r="NP34" s="1">
        <v>1</v>
      </c>
      <c r="NQ34" s="1">
        <v>9</v>
      </c>
      <c r="NR34" s="1">
        <v>1</v>
      </c>
      <c r="NS34" s="1">
        <v>1</v>
      </c>
      <c r="NT34" s="1">
        <v>9</v>
      </c>
      <c r="NU34" s="1">
        <v>9</v>
      </c>
      <c r="NV34" s="1">
        <v>9</v>
      </c>
      <c r="NW34" s="1">
        <v>1</v>
      </c>
      <c r="NX34" s="1">
        <v>9</v>
      </c>
      <c r="NY34" s="1">
        <v>1</v>
      </c>
      <c r="NZ34" s="1">
        <v>1</v>
      </c>
      <c r="OA34" s="1">
        <v>9</v>
      </c>
      <c r="OB34" s="1">
        <v>1</v>
      </c>
      <c r="OC34" s="1">
        <v>1</v>
      </c>
      <c r="OD34" s="1">
        <v>1</v>
      </c>
      <c r="OE34" s="1">
        <v>1</v>
      </c>
      <c r="OF34" s="1">
        <v>1</v>
      </c>
      <c r="OG34" s="1">
        <v>1</v>
      </c>
      <c r="OH34" s="1">
        <v>1</v>
      </c>
      <c r="OI34" s="1">
        <v>2</v>
      </c>
      <c r="OJ34" s="1">
        <v>1</v>
      </c>
      <c r="OK34" s="1">
        <v>9</v>
      </c>
      <c r="OL34" s="1">
        <v>9</v>
      </c>
      <c r="OM34" s="1">
        <v>9</v>
      </c>
      <c r="ON34" s="1">
        <v>9</v>
      </c>
      <c r="OO34" s="1">
        <v>1</v>
      </c>
      <c r="OP34" s="1">
        <v>9</v>
      </c>
      <c r="OQ34" s="1">
        <v>9</v>
      </c>
      <c r="OR34" s="1">
        <v>9</v>
      </c>
      <c r="OS34" s="1">
        <v>9</v>
      </c>
      <c r="OT34" s="1">
        <v>2</v>
      </c>
      <c r="OU34" s="1">
        <v>9</v>
      </c>
      <c r="OV34" s="1">
        <v>1</v>
      </c>
      <c r="OW34" s="1">
        <v>1</v>
      </c>
      <c r="OX34" s="1">
        <v>9</v>
      </c>
      <c r="OY34" s="1">
        <v>9</v>
      </c>
      <c r="OZ34" s="1">
        <v>9</v>
      </c>
      <c r="PA34" s="1">
        <v>1</v>
      </c>
      <c r="PB34" s="1">
        <v>1</v>
      </c>
      <c r="PC34" s="1">
        <v>1</v>
      </c>
      <c r="PD34" s="1">
        <v>9</v>
      </c>
      <c r="PE34" s="1">
        <v>9</v>
      </c>
      <c r="PF34" s="1">
        <v>1</v>
      </c>
      <c r="PG34" s="1">
        <v>1</v>
      </c>
      <c r="PH34" s="1">
        <v>1</v>
      </c>
      <c r="PI34" s="1">
        <v>9</v>
      </c>
      <c r="PJ34" s="1">
        <v>9</v>
      </c>
      <c r="PK34" s="1">
        <v>9</v>
      </c>
      <c r="PL34" s="1">
        <v>9</v>
      </c>
      <c r="PM34" s="1">
        <v>1</v>
      </c>
      <c r="PN34" s="1">
        <v>9</v>
      </c>
      <c r="PO34" s="1">
        <v>9</v>
      </c>
      <c r="PP34" s="1">
        <v>9</v>
      </c>
      <c r="PQ34" s="1">
        <v>9</v>
      </c>
      <c r="PR34" s="1">
        <v>9</v>
      </c>
      <c r="PS34" s="1">
        <v>9</v>
      </c>
      <c r="PT34" s="1">
        <v>9</v>
      </c>
      <c r="PU34" s="1">
        <v>9</v>
      </c>
      <c r="PV34" s="1">
        <v>9</v>
      </c>
      <c r="PW34" s="1">
        <v>9</v>
      </c>
      <c r="PX34" s="1">
        <v>9</v>
      </c>
      <c r="PY34" s="1">
        <v>9</v>
      </c>
      <c r="PZ34" s="1">
        <v>9</v>
      </c>
      <c r="QA34" s="1">
        <v>9</v>
      </c>
      <c r="QB34" s="1">
        <v>9</v>
      </c>
      <c r="QC34" s="1">
        <v>9</v>
      </c>
      <c r="QD34" s="1">
        <v>9</v>
      </c>
      <c r="QE34" s="1">
        <v>9</v>
      </c>
      <c r="QF34" s="1">
        <v>9</v>
      </c>
      <c r="QG34" s="1">
        <v>9</v>
      </c>
      <c r="QH34" s="1">
        <v>9</v>
      </c>
      <c r="QI34" s="1">
        <v>9</v>
      </c>
      <c r="QJ34" s="1">
        <v>9</v>
      </c>
      <c r="QK34" s="1">
        <v>9</v>
      </c>
      <c r="QL34" s="1">
        <v>1</v>
      </c>
      <c r="QM34" s="1">
        <v>9</v>
      </c>
      <c r="QN34" s="1">
        <v>9</v>
      </c>
      <c r="QO34" s="1">
        <v>9</v>
      </c>
      <c r="QP34" s="1">
        <v>1</v>
      </c>
      <c r="QQ34" s="1">
        <v>1</v>
      </c>
      <c r="QR34" s="1">
        <v>9</v>
      </c>
      <c r="QS34" s="1">
        <v>9</v>
      </c>
      <c r="QT34" s="1">
        <v>9</v>
      </c>
      <c r="QU34" s="1">
        <v>3</v>
      </c>
      <c r="QV34" s="1">
        <v>9</v>
      </c>
      <c r="QW34" s="1">
        <v>9</v>
      </c>
      <c r="QX34" s="1">
        <v>9</v>
      </c>
      <c r="QY34" s="1">
        <v>2</v>
      </c>
      <c r="QZ34" s="1">
        <v>2</v>
      </c>
      <c r="RA34" s="1">
        <v>2</v>
      </c>
      <c r="RB34" s="1">
        <v>2</v>
      </c>
      <c r="RC34" s="1">
        <v>9</v>
      </c>
      <c r="RD34" s="1">
        <v>9</v>
      </c>
      <c r="RE34" s="1">
        <v>9</v>
      </c>
      <c r="RF34" s="1">
        <v>9</v>
      </c>
      <c r="RG34" s="1">
        <v>9</v>
      </c>
      <c r="RH34" s="1">
        <v>9</v>
      </c>
      <c r="RI34" s="1">
        <v>9</v>
      </c>
      <c r="RJ34" s="1">
        <v>9</v>
      </c>
      <c r="RK34" s="1">
        <v>9</v>
      </c>
      <c r="RL34" s="1">
        <v>9</v>
      </c>
      <c r="RM34" s="1">
        <v>9</v>
      </c>
      <c r="RN34" s="1">
        <v>9</v>
      </c>
      <c r="RO34" s="1">
        <v>9</v>
      </c>
      <c r="RP34" s="1">
        <v>9</v>
      </c>
      <c r="RQ34" s="1">
        <v>9</v>
      </c>
      <c r="RR34" s="1">
        <v>9</v>
      </c>
      <c r="RS34" s="1">
        <v>9</v>
      </c>
      <c r="RT34" s="1">
        <v>9</v>
      </c>
      <c r="RU34" s="1">
        <v>9</v>
      </c>
      <c r="RV34" s="1">
        <v>9</v>
      </c>
      <c r="RW34" s="1">
        <v>9</v>
      </c>
      <c r="RX34" s="1">
        <v>9</v>
      </c>
      <c r="RY34" s="1">
        <v>9</v>
      </c>
      <c r="RZ34" s="1">
        <v>9</v>
      </c>
      <c r="SA34" s="1">
        <v>9</v>
      </c>
      <c r="SB34" s="1">
        <v>9</v>
      </c>
      <c r="SC34" s="1">
        <v>9</v>
      </c>
      <c r="SD34" s="1">
        <v>9</v>
      </c>
      <c r="SE34" s="1">
        <v>9</v>
      </c>
      <c r="SF34" s="1">
        <v>9</v>
      </c>
      <c r="SG34" s="1">
        <v>9</v>
      </c>
      <c r="SH34" s="1">
        <v>9</v>
      </c>
      <c r="SI34" s="1">
        <v>9</v>
      </c>
      <c r="SJ34" s="1">
        <v>9</v>
      </c>
      <c r="SK34" s="1">
        <v>9</v>
      </c>
      <c r="SL34" s="1">
        <v>9</v>
      </c>
      <c r="SM34" s="1">
        <v>9</v>
      </c>
      <c r="SN34" s="1">
        <v>9</v>
      </c>
      <c r="SO34" s="1">
        <v>9</v>
      </c>
      <c r="SP34" s="1">
        <v>9</v>
      </c>
      <c r="SQ34" s="1">
        <v>1</v>
      </c>
      <c r="SR34" s="1">
        <v>1</v>
      </c>
      <c r="SS34" s="1">
        <v>9</v>
      </c>
      <c r="ST34" s="1">
        <v>1</v>
      </c>
      <c r="SU34" s="1">
        <v>9</v>
      </c>
      <c r="SV34" s="1">
        <v>9</v>
      </c>
      <c r="SW34" s="1">
        <v>9</v>
      </c>
      <c r="SX34" s="1">
        <v>9</v>
      </c>
      <c r="SY34" s="1">
        <v>9</v>
      </c>
      <c r="SZ34" s="1">
        <v>9</v>
      </c>
      <c r="TA34" s="1">
        <v>9</v>
      </c>
      <c r="TB34" s="1">
        <v>2</v>
      </c>
      <c r="TC34" s="1">
        <v>1</v>
      </c>
      <c r="TD34" s="1">
        <v>1</v>
      </c>
      <c r="TE34" s="1">
        <v>9</v>
      </c>
      <c r="TF34" s="1">
        <v>1</v>
      </c>
      <c r="TG34" s="1">
        <v>1</v>
      </c>
    </row>
    <row r="35" spans="1:527">
      <c r="A35" s="1">
        <v>1</v>
      </c>
      <c r="B35" s="6">
        <v>24</v>
      </c>
      <c r="C35" t="s">
        <v>257</v>
      </c>
      <c r="D35" t="s">
        <v>253</v>
      </c>
      <c r="F35" s="1">
        <v>1</v>
      </c>
      <c r="G35" t="s">
        <v>258</v>
      </c>
      <c r="H35" t="s">
        <v>237</v>
      </c>
      <c r="I35" t="s">
        <v>225</v>
      </c>
      <c r="J35" s="1">
        <v>1</v>
      </c>
      <c r="K35" s="1">
        <v>3</v>
      </c>
      <c r="L35" s="1">
        <v>1</v>
      </c>
      <c r="M35" s="1">
        <v>1</v>
      </c>
      <c r="N35" s="1">
        <v>1</v>
      </c>
      <c r="O35" s="1">
        <v>2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9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9</v>
      </c>
      <c r="AI35" s="1">
        <v>9</v>
      </c>
      <c r="AJ35" s="1">
        <v>9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9</v>
      </c>
      <c r="AZ35" s="1">
        <v>1</v>
      </c>
      <c r="BA35" s="1">
        <v>1</v>
      </c>
      <c r="BB35" s="1">
        <v>1</v>
      </c>
      <c r="BC35" s="1">
        <v>1</v>
      </c>
      <c r="BD35" s="1">
        <v>9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2</v>
      </c>
      <c r="BX35" s="1">
        <v>2</v>
      </c>
      <c r="BY35" s="1">
        <v>9</v>
      </c>
      <c r="BZ35" s="1">
        <v>9</v>
      </c>
      <c r="CA35" s="1">
        <v>9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9</v>
      </c>
      <c r="CU35" s="1">
        <v>9</v>
      </c>
      <c r="CV35" s="1">
        <v>9</v>
      </c>
      <c r="CW35" s="1">
        <v>9</v>
      </c>
      <c r="CX35" s="1">
        <v>9</v>
      </c>
      <c r="CY35" s="1">
        <v>1</v>
      </c>
      <c r="CZ35" s="1">
        <v>1</v>
      </c>
      <c r="DA35" s="1">
        <v>1</v>
      </c>
      <c r="DB35" s="1">
        <v>9</v>
      </c>
      <c r="DC35" s="1">
        <v>9</v>
      </c>
      <c r="DD35" s="1">
        <v>9</v>
      </c>
      <c r="DE35" s="1">
        <v>9</v>
      </c>
      <c r="DF35" s="1">
        <v>9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9</v>
      </c>
      <c r="DN35" s="1">
        <v>1</v>
      </c>
      <c r="DO35" s="1">
        <v>9</v>
      </c>
      <c r="DP35" s="1">
        <v>9</v>
      </c>
      <c r="DQ35" s="1">
        <v>9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9</v>
      </c>
      <c r="DZ35" s="1">
        <v>9</v>
      </c>
      <c r="EA35" s="1">
        <v>2</v>
      </c>
      <c r="EB35" s="1">
        <v>1</v>
      </c>
      <c r="EC35" s="1">
        <v>1</v>
      </c>
      <c r="ED35" s="1">
        <v>1</v>
      </c>
      <c r="EE35" s="1">
        <v>3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9</v>
      </c>
      <c r="EN35" s="1">
        <v>1</v>
      </c>
      <c r="EO35" s="1">
        <v>1</v>
      </c>
      <c r="EP35" s="1">
        <v>3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9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9</v>
      </c>
      <c r="FL35" s="1">
        <v>1</v>
      </c>
      <c r="FM35" s="1">
        <v>1</v>
      </c>
      <c r="FN35" s="1">
        <v>1</v>
      </c>
      <c r="FO35" s="1">
        <v>1</v>
      </c>
      <c r="FP35" s="1">
        <v>2</v>
      </c>
      <c r="FQ35" s="1">
        <v>1</v>
      </c>
      <c r="FR35" s="1">
        <v>1</v>
      </c>
      <c r="FS35" s="1">
        <v>1</v>
      </c>
      <c r="FT35" s="1">
        <v>1</v>
      </c>
      <c r="FU35" s="1">
        <v>2</v>
      </c>
      <c r="FV35" s="1">
        <v>1</v>
      </c>
      <c r="FW35" s="1">
        <v>2</v>
      </c>
      <c r="FX35" s="1">
        <v>1</v>
      </c>
      <c r="FY35" s="1">
        <v>1</v>
      </c>
      <c r="FZ35" s="1">
        <v>1</v>
      </c>
      <c r="GA35" s="1">
        <v>1</v>
      </c>
      <c r="GB35" s="1">
        <v>9</v>
      </c>
      <c r="GC35" s="1">
        <v>9</v>
      </c>
      <c r="GD35" s="1">
        <v>9</v>
      </c>
      <c r="GE35" s="1">
        <v>9</v>
      </c>
      <c r="GF35" s="1">
        <v>9</v>
      </c>
      <c r="GG35" s="1">
        <v>9</v>
      </c>
      <c r="GH35" s="1">
        <v>9</v>
      </c>
      <c r="GI35" s="1">
        <v>9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9</v>
      </c>
      <c r="HV35" s="1">
        <v>9</v>
      </c>
      <c r="HW35" s="1">
        <v>1</v>
      </c>
      <c r="HX35" s="1">
        <v>1</v>
      </c>
      <c r="HY35" s="1">
        <v>1</v>
      </c>
      <c r="HZ35" s="1">
        <v>9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2</v>
      </c>
      <c r="II35" s="1">
        <v>2</v>
      </c>
      <c r="IJ35" s="1">
        <v>9</v>
      </c>
      <c r="IK35" s="1">
        <v>9</v>
      </c>
      <c r="IL35" s="1">
        <v>9</v>
      </c>
      <c r="IM35" s="1">
        <v>9</v>
      </c>
      <c r="IN35" s="1">
        <v>9</v>
      </c>
      <c r="IO35" s="1">
        <v>1</v>
      </c>
      <c r="IP35" s="1">
        <v>1</v>
      </c>
      <c r="IQ35" s="1">
        <v>1</v>
      </c>
      <c r="IR35" s="1">
        <v>1</v>
      </c>
      <c r="IS35" s="1">
        <v>2</v>
      </c>
      <c r="IT35" s="1">
        <v>1</v>
      </c>
      <c r="IU35" s="7">
        <v>1</v>
      </c>
      <c r="IV35" s="1">
        <v>1</v>
      </c>
      <c r="IW35" s="1">
        <v>1</v>
      </c>
      <c r="IX35" s="1">
        <v>1</v>
      </c>
      <c r="IY35" s="1">
        <v>1</v>
      </c>
      <c r="IZ35" s="1">
        <v>9</v>
      </c>
      <c r="JA35" s="1">
        <v>9</v>
      </c>
      <c r="JB35" s="1">
        <v>9</v>
      </c>
      <c r="JC35" s="1">
        <v>9</v>
      </c>
      <c r="JD35" s="1">
        <v>1</v>
      </c>
      <c r="JE35" s="1">
        <v>1</v>
      </c>
      <c r="JF35" s="1">
        <v>1</v>
      </c>
      <c r="JG35" s="1">
        <v>9</v>
      </c>
      <c r="JH35" s="1">
        <v>9</v>
      </c>
      <c r="JI35" s="1">
        <v>9</v>
      </c>
      <c r="JJ35" s="1">
        <v>9</v>
      </c>
      <c r="JK35" s="1">
        <v>9</v>
      </c>
      <c r="JL35" s="1">
        <v>9</v>
      </c>
      <c r="JM35" s="1">
        <v>1</v>
      </c>
      <c r="JN35" s="1">
        <v>2</v>
      </c>
      <c r="JO35" s="1">
        <v>1</v>
      </c>
      <c r="JP35" s="1">
        <v>9</v>
      </c>
      <c r="JQ35" s="1">
        <v>9</v>
      </c>
      <c r="JR35" s="1">
        <v>9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9</v>
      </c>
      <c r="KA35" s="1">
        <v>1</v>
      </c>
      <c r="KB35" s="1">
        <v>9</v>
      </c>
      <c r="KC35" s="1">
        <v>9</v>
      </c>
      <c r="KD35" s="1">
        <v>9</v>
      </c>
      <c r="KE35" s="1">
        <v>9</v>
      </c>
      <c r="KF35" s="1">
        <v>9</v>
      </c>
      <c r="KG35" s="1">
        <v>9</v>
      </c>
      <c r="KH35" s="1">
        <v>1</v>
      </c>
      <c r="KI35" s="1">
        <v>1</v>
      </c>
      <c r="KJ35" s="1">
        <v>1</v>
      </c>
      <c r="KK35" s="1">
        <v>1</v>
      </c>
      <c r="KL35" s="1">
        <v>1</v>
      </c>
      <c r="KM35" s="1">
        <v>9</v>
      </c>
      <c r="KN35" s="1">
        <v>9</v>
      </c>
      <c r="KO35" s="1">
        <v>1</v>
      </c>
      <c r="KP35" s="1">
        <v>2</v>
      </c>
      <c r="KQ35" s="1">
        <v>1</v>
      </c>
      <c r="KR35" s="1">
        <v>2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1</v>
      </c>
      <c r="LB35" s="1">
        <v>2</v>
      </c>
      <c r="LC35" s="1">
        <v>1</v>
      </c>
      <c r="LD35" s="1">
        <v>1</v>
      </c>
      <c r="LE35" s="1">
        <v>1</v>
      </c>
      <c r="LF35" s="1">
        <v>1</v>
      </c>
      <c r="LG35" s="1">
        <v>1</v>
      </c>
      <c r="LH35" s="1">
        <v>1</v>
      </c>
      <c r="LI35" s="1">
        <v>1</v>
      </c>
      <c r="LJ35" s="1">
        <v>1</v>
      </c>
      <c r="LK35" s="1">
        <v>1</v>
      </c>
      <c r="LL35" s="1">
        <v>1</v>
      </c>
      <c r="LM35" s="1">
        <v>1</v>
      </c>
      <c r="LN35" s="1">
        <v>9</v>
      </c>
      <c r="LO35" s="1">
        <v>9</v>
      </c>
      <c r="LP35" s="1">
        <v>1</v>
      </c>
      <c r="LQ35" s="1">
        <v>1</v>
      </c>
      <c r="LR35" s="1">
        <v>2</v>
      </c>
      <c r="LS35" s="1">
        <v>2</v>
      </c>
      <c r="LT35" s="1">
        <v>2</v>
      </c>
      <c r="LU35" s="1">
        <v>2</v>
      </c>
      <c r="LV35" s="1">
        <v>2</v>
      </c>
      <c r="LW35" s="1">
        <v>2</v>
      </c>
      <c r="LX35" s="1">
        <v>2</v>
      </c>
      <c r="LY35" s="1">
        <v>1</v>
      </c>
      <c r="LZ35" s="1">
        <v>2</v>
      </c>
      <c r="MA35" s="1">
        <v>2</v>
      </c>
      <c r="MB35" s="1">
        <v>1</v>
      </c>
      <c r="MC35" s="1">
        <v>1</v>
      </c>
      <c r="MD35" s="1">
        <v>2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9</v>
      </c>
      <c r="MK35" s="1">
        <v>9</v>
      </c>
      <c r="ML35" s="1">
        <v>1</v>
      </c>
      <c r="MM35" s="1">
        <v>9</v>
      </c>
      <c r="MN35" s="1">
        <v>1</v>
      </c>
      <c r="MO35" s="1">
        <v>1</v>
      </c>
      <c r="MP35" s="1">
        <v>1</v>
      </c>
      <c r="MQ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9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9</v>
      </c>
      <c r="NF35" s="1">
        <v>9</v>
      </c>
      <c r="NG35" s="1">
        <v>9</v>
      </c>
      <c r="NH35" s="1">
        <v>9</v>
      </c>
      <c r="NI35" s="1">
        <v>1</v>
      </c>
      <c r="NJ35" s="1">
        <v>9</v>
      </c>
      <c r="NK35" s="1">
        <v>1</v>
      </c>
      <c r="NL35" s="1">
        <v>1</v>
      </c>
      <c r="NM35" s="1">
        <v>1</v>
      </c>
      <c r="NN35" s="1">
        <v>1</v>
      </c>
      <c r="NO35" s="1">
        <v>1</v>
      </c>
      <c r="NP35" s="1">
        <v>1</v>
      </c>
      <c r="NQ35" s="1">
        <v>9</v>
      </c>
      <c r="NR35" s="1">
        <v>9</v>
      </c>
      <c r="NS35" s="1">
        <v>9</v>
      </c>
      <c r="NT35" s="1">
        <v>1</v>
      </c>
      <c r="NU35" s="1">
        <v>1</v>
      </c>
      <c r="NV35" s="1">
        <v>1</v>
      </c>
      <c r="NW35" s="1">
        <v>1</v>
      </c>
      <c r="NX35" s="1">
        <v>1</v>
      </c>
      <c r="NY35" s="1">
        <v>1</v>
      </c>
      <c r="NZ35" s="1">
        <v>9</v>
      </c>
      <c r="OA35" s="1">
        <v>1</v>
      </c>
      <c r="OB35" s="1">
        <v>1</v>
      </c>
      <c r="OC35" s="1">
        <v>1</v>
      </c>
      <c r="OD35" s="1">
        <v>1</v>
      </c>
      <c r="OE35" s="1">
        <v>1</v>
      </c>
      <c r="OF35" s="1">
        <v>1</v>
      </c>
      <c r="OG35" s="1">
        <v>1</v>
      </c>
      <c r="OH35" s="1">
        <v>1</v>
      </c>
      <c r="OI35" s="1">
        <v>1</v>
      </c>
      <c r="OJ35" s="1">
        <v>1</v>
      </c>
      <c r="OK35" s="1">
        <v>1</v>
      </c>
      <c r="OL35" s="1">
        <v>1</v>
      </c>
      <c r="OM35" s="1">
        <v>1</v>
      </c>
      <c r="ON35" s="1">
        <v>1</v>
      </c>
      <c r="OO35" s="1">
        <v>1</v>
      </c>
      <c r="OP35" s="1">
        <v>9</v>
      </c>
      <c r="OQ35" s="1">
        <v>9</v>
      </c>
      <c r="OR35" s="1">
        <v>9</v>
      </c>
      <c r="OS35" s="1">
        <v>9</v>
      </c>
      <c r="OT35" s="1">
        <v>9</v>
      </c>
      <c r="OU35" s="1">
        <v>1</v>
      </c>
      <c r="OV35" s="1">
        <v>1</v>
      </c>
      <c r="OW35" s="1">
        <v>1</v>
      </c>
      <c r="OX35" s="1">
        <v>1</v>
      </c>
      <c r="OY35" s="1">
        <v>9</v>
      </c>
      <c r="OZ35" s="1">
        <v>9</v>
      </c>
      <c r="PA35" s="1">
        <v>9</v>
      </c>
      <c r="PB35" s="1">
        <v>9</v>
      </c>
      <c r="PC35" s="1">
        <v>1</v>
      </c>
      <c r="PD35" s="1">
        <v>9</v>
      </c>
      <c r="PE35" s="1">
        <v>9</v>
      </c>
      <c r="PF35" s="1">
        <v>1</v>
      </c>
      <c r="PG35" s="1">
        <v>1</v>
      </c>
      <c r="PH35" s="1">
        <v>1</v>
      </c>
      <c r="PI35" s="1">
        <v>1</v>
      </c>
      <c r="PJ35" s="1">
        <v>1</v>
      </c>
      <c r="PK35" s="1">
        <v>1</v>
      </c>
      <c r="PL35" s="1">
        <v>1</v>
      </c>
      <c r="PM35" s="1">
        <v>1</v>
      </c>
      <c r="PN35" s="1">
        <v>1</v>
      </c>
      <c r="PO35" s="1">
        <v>1</v>
      </c>
      <c r="PP35" s="1">
        <v>1</v>
      </c>
      <c r="PQ35" s="1">
        <v>1</v>
      </c>
      <c r="PR35" s="1">
        <v>1</v>
      </c>
      <c r="PS35" s="1">
        <v>1</v>
      </c>
      <c r="PT35" s="1">
        <v>1</v>
      </c>
      <c r="PU35" s="1">
        <v>1</v>
      </c>
      <c r="PV35" s="1">
        <v>1</v>
      </c>
      <c r="PW35" s="1">
        <v>1</v>
      </c>
      <c r="PX35" s="1">
        <v>1</v>
      </c>
      <c r="PY35" s="1">
        <v>1</v>
      </c>
      <c r="PZ35" s="1">
        <v>1</v>
      </c>
      <c r="QA35" s="1">
        <v>1</v>
      </c>
      <c r="QB35" s="1">
        <v>1</v>
      </c>
      <c r="QC35" s="1">
        <v>1</v>
      </c>
      <c r="QD35" s="1">
        <v>1</v>
      </c>
      <c r="QE35" s="1">
        <v>1</v>
      </c>
      <c r="QF35" s="1">
        <v>9</v>
      </c>
      <c r="QG35" s="1">
        <v>9</v>
      </c>
      <c r="QH35" s="1">
        <v>9</v>
      </c>
      <c r="QI35" s="1">
        <v>9</v>
      </c>
      <c r="QJ35" s="1">
        <v>9</v>
      </c>
      <c r="QK35" s="1">
        <v>9</v>
      </c>
      <c r="QL35" s="1">
        <v>1</v>
      </c>
      <c r="QM35" s="1">
        <v>1</v>
      </c>
      <c r="QN35" s="1">
        <v>1</v>
      </c>
      <c r="QO35" s="1">
        <v>3</v>
      </c>
      <c r="QP35" s="1">
        <v>9</v>
      </c>
      <c r="QQ35" s="1">
        <v>9</v>
      </c>
      <c r="QR35" s="1">
        <v>1</v>
      </c>
      <c r="QS35" s="1">
        <v>1</v>
      </c>
      <c r="QT35" s="1">
        <v>1</v>
      </c>
      <c r="QU35" s="1">
        <v>1</v>
      </c>
      <c r="QV35" s="1">
        <v>1</v>
      </c>
      <c r="QW35" s="1">
        <v>1</v>
      </c>
      <c r="QX35" s="1">
        <v>1</v>
      </c>
      <c r="QY35" s="1">
        <v>1</v>
      </c>
      <c r="QZ35" s="1">
        <v>1</v>
      </c>
      <c r="RA35" s="1">
        <v>1</v>
      </c>
      <c r="RB35" s="1">
        <v>1</v>
      </c>
      <c r="RC35" s="1">
        <v>9</v>
      </c>
      <c r="RD35" s="1">
        <v>9</v>
      </c>
      <c r="RE35" s="1">
        <v>9</v>
      </c>
      <c r="RF35" s="1">
        <v>9</v>
      </c>
      <c r="RG35" s="1">
        <v>9</v>
      </c>
      <c r="RH35" s="1">
        <v>9</v>
      </c>
      <c r="RI35" s="1">
        <v>9</v>
      </c>
      <c r="RJ35" s="1">
        <v>9</v>
      </c>
      <c r="RK35" s="1">
        <v>9</v>
      </c>
      <c r="RL35" s="1">
        <v>9</v>
      </c>
      <c r="RM35" s="1">
        <v>9</v>
      </c>
      <c r="RN35" s="1">
        <v>9</v>
      </c>
      <c r="RO35" s="1">
        <v>9</v>
      </c>
      <c r="RP35" s="1">
        <v>9</v>
      </c>
      <c r="RQ35" s="1">
        <v>9</v>
      </c>
      <c r="RR35" s="1">
        <v>9</v>
      </c>
      <c r="RS35" s="1">
        <v>9</v>
      </c>
      <c r="RT35" s="1">
        <v>9</v>
      </c>
      <c r="RU35" s="1">
        <v>1</v>
      </c>
      <c r="RV35" s="1">
        <v>2</v>
      </c>
      <c r="RW35" s="1">
        <v>2</v>
      </c>
      <c r="RX35" s="1">
        <v>2</v>
      </c>
      <c r="RY35" s="1">
        <v>2</v>
      </c>
      <c r="RZ35" s="1">
        <v>1</v>
      </c>
      <c r="SA35" s="1">
        <v>1</v>
      </c>
      <c r="SB35" s="1">
        <v>1</v>
      </c>
      <c r="SC35" s="1">
        <v>1</v>
      </c>
      <c r="SD35" s="1">
        <v>1</v>
      </c>
      <c r="SE35" s="1">
        <v>1</v>
      </c>
      <c r="SF35" s="1">
        <v>1</v>
      </c>
      <c r="SG35" s="1">
        <v>1</v>
      </c>
      <c r="SH35" s="1">
        <v>1</v>
      </c>
      <c r="SI35" s="1">
        <v>1</v>
      </c>
      <c r="SJ35" s="1">
        <v>1</v>
      </c>
      <c r="SK35" s="1">
        <v>2</v>
      </c>
      <c r="SL35" s="1">
        <v>2</v>
      </c>
      <c r="SM35" s="1">
        <v>1</v>
      </c>
      <c r="SN35" s="1">
        <v>1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1</v>
      </c>
      <c r="SW35" s="1">
        <v>9</v>
      </c>
      <c r="SX35" s="1">
        <v>1</v>
      </c>
      <c r="SY35" s="1">
        <v>1</v>
      </c>
      <c r="SZ35" s="1">
        <v>1</v>
      </c>
      <c r="TA35" s="1">
        <v>1</v>
      </c>
      <c r="TB35" s="1">
        <v>2</v>
      </c>
      <c r="TC35" s="1">
        <v>1</v>
      </c>
      <c r="TD35" s="1">
        <v>1</v>
      </c>
      <c r="TE35" s="1">
        <v>1</v>
      </c>
      <c r="TF35" s="1">
        <v>1</v>
      </c>
      <c r="TG35" s="1">
        <v>1</v>
      </c>
    </row>
    <row r="36" spans="1:527" s="24" customFormat="1">
      <c r="A36" s="14">
        <v>1</v>
      </c>
      <c r="B36" s="14">
        <v>25</v>
      </c>
      <c r="C36" s="22" t="s">
        <v>259</v>
      </c>
      <c r="D36" s="22" t="s">
        <v>253</v>
      </c>
      <c r="E36" s="22"/>
      <c r="F36" s="14">
        <v>1</v>
      </c>
      <c r="G36" s="22" t="s">
        <v>260</v>
      </c>
      <c r="H36" s="22" t="s">
        <v>237</v>
      </c>
      <c r="I36" s="22" t="s">
        <v>225</v>
      </c>
      <c r="J36" s="14">
        <v>1</v>
      </c>
      <c r="K36" s="14">
        <v>1</v>
      </c>
      <c r="L36" s="14">
        <v>1</v>
      </c>
      <c r="M36" s="14">
        <v>1</v>
      </c>
      <c r="N36" s="14">
        <v>9</v>
      </c>
      <c r="O36" s="14">
        <v>2</v>
      </c>
      <c r="P36" s="14">
        <v>2</v>
      </c>
      <c r="Q36" s="14">
        <v>1</v>
      </c>
      <c r="R36" s="14">
        <v>2</v>
      </c>
      <c r="S36" s="14">
        <v>1</v>
      </c>
      <c r="T36" s="14">
        <v>1</v>
      </c>
      <c r="U36" s="14">
        <v>1</v>
      </c>
      <c r="V36" s="14">
        <v>1</v>
      </c>
      <c r="W36" s="14">
        <v>1</v>
      </c>
      <c r="X36" s="14">
        <v>1</v>
      </c>
      <c r="Y36" s="14">
        <v>1</v>
      </c>
      <c r="Z36" s="14">
        <v>9</v>
      </c>
      <c r="AA36" s="14">
        <v>1</v>
      </c>
      <c r="AB36" s="14">
        <v>1</v>
      </c>
      <c r="AC36" s="14">
        <v>1</v>
      </c>
      <c r="AD36" s="14">
        <v>1</v>
      </c>
      <c r="AE36" s="14">
        <v>1</v>
      </c>
      <c r="AF36" s="14">
        <v>1</v>
      </c>
      <c r="AG36" s="14">
        <v>3</v>
      </c>
      <c r="AH36" s="14">
        <v>1</v>
      </c>
      <c r="AI36" s="14">
        <v>1</v>
      </c>
      <c r="AJ36" s="14">
        <v>1</v>
      </c>
      <c r="AK36" s="14">
        <v>9</v>
      </c>
      <c r="AL36" s="14">
        <v>9</v>
      </c>
      <c r="AM36" s="14">
        <v>9</v>
      </c>
      <c r="AN36" s="14">
        <v>9</v>
      </c>
      <c r="AO36" s="14">
        <v>9</v>
      </c>
      <c r="AP36" s="14">
        <v>9</v>
      </c>
      <c r="AQ36" s="14">
        <v>3</v>
      </c>
      <c r="AR36" s="14">
        <v>1</v>
      </c>
      <c r="AS36" s="14">
        <v>1</v>
      </c>
      <c r="AT36" s="14">
        <v>1</v>
      </c>
      <c r="AU36" s="14">
        <v>1</v>
      </c>
      <c r="AV36" s="14">
        <v>1</v>
      </c>
      <c r="AW36" s="14">
        <v>9</v>
      </c>
      <c r="AX36" s="14">
        <v>9</v>
      </c>
      <c r="AY36" s="14">
        <v>1</v>
      </c>
      <c r="AZ36" s="14">
        <v>1</v>
      </c>
      <c r="BA36" s="14">
        <v>1</v>
      </c>
      <c r="BB36" s="14">
        <v>1</v>
      </c>
      <c r="BC36" s="14">
        <v>1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9</v>
      </c>
      <c r="BJ36" s="14">
        <v>1</v>
      </c>
      <c r="BK36" s="14">
        <v>1</v>
      </c>
      <c r="BL36" s="14">
        <v>1</v>
      </c>
      <c r="BM36" s="14">
        <v>1</v>
      </c>
      <c r="BN36" s="14">
        <v>2</v>
      </c>
      <c r="BO36" s="14">
        <v>1</v>
      </c>
      <c r="BP36" s="14">
        <v>1</v>
      </c>
      <c r="BQ36" s="14">
        <v>3</v>
      </c>
      <c r="BR36" s="14">
        <v>1</v>
      </c>
      <c r="BS36" s="14">
        <v>9</v>
      </c>
      <c r="BT36" s="14">
        <v>1</v>
      </c>
      <c r="BU36" s="14">
        <v>1</v>
      </c>
      <c r="BV36" s="14">
        <v>1</v>
      </c>
      <c r="BW36" s="14">
        <v>2</v>
      </c>
      <c r="BX36" s="14">
        <v>9</v>
      </c>
      <c r="BY36" s="14">
        <v>9</v>
      </c>
      <c r="BZ36" s="14">
        <v>1</v>
      </c>
      <c r="CA36" s="14">
        <v>1</v>
      </c>
      <c r="CB36" s="14">
        <v>1</v>
      </c>
      <c r="CC36" s="14">
        <v>9</v>
      </c>
      <c r="CD36" s="14">
        <v>9</v>
      </c>
      <c r="CE36" s="14">
        <v>9</v>
      </c>
      <c r="CF36" s="14">
        <v>9</v>
      </c>
      <c r="CG36" s="14">
        <v>1</v>
      </c>
      <c r="CH36" s="14">
        <v>9</v>
      </c>
      <c r="CI36" s="14">
        <v>9</v>
      </c>
      <c r="CJ36" s="14">
        <v>9</v>
      </c>
      <c r="CK36" s="14">
        <v>9</v>
      </c>
      <c r="CL36" s="14">
        <v>9</v>
      </c>
      <c r="CM36" s="14">
        <v>9</v>
      </c>
      <c r="CN36" s="14">
        <v>1</v>
      </c>
      <c r="CO36" s="14">
        <v>1</v>
      </c>
      <c r="CP36" s="14">
        <v>1</v>
      </c>
      <c r="CQ36" s="14">
        <v>1</v>
      </c>
      <c r="CR36" s="14">
        <v>1</v>
      </c>
      <c r="CS36" s="14">
        <v>1</v>
      </c>
      <c r="CT36" s="14">
        <v>1</v>
      </c>
      <c r="CU36" s="14">
        <v>1</v>
      </c>
      <c r="CV36" s="14">
        <v>1</v>
      </c>
      <c r="CW36" s="14">
        <v>1</v>
      </c>
      <c r="CX36" s="14">
        <v>1</v>
      </c>
      <c r="CY36" s="14">
        <v>1</v>
      </c>
      <c r="CZ36" s="14">
        <v>1</v>
      </c>
      <c r="DA36" s="14">
        <v>1</v>
      </c>
      <c r="DB36" s="14">
        <v>1</v>
      </c>
      <c r="DC36" s="14">
        <v>1</v>
      </c>
      <c r="DD36" s="14">
        <v>1</v>
      </c>
      <c r="DE36" s="14">
        <v>9</v>
      </c>
      <c r="DF36" s="14">
        <v>9</v>
      </c>
      <c r="DG36" s="14">
        <v>9</v>
      </c>
      <c r="DH36" s="14">
        <v>9</v>
      </c>
      <c r="DI36" s="14">
        <v>1</v>
      </c>
      <c r="DJ36" s="14">
        <v>9</v>
      </c>
      <c r="DK36" s="14">
        <v>9</v>
      </c>
      <c r="DL36" s="14">
        <v>9</v>
      </c>
      <c r="DM36" s="14">
        <v>9</v>
      </c>
      <c r="DN36" s="14">
        <v>9</v>
      </c>
      <c r="DO36" s="14">
        <v>1</v>
      </c>
      <c r="DP36" s="14">
        <v>1</v>
      </c>
      <c r="DQ36" s="14">
        <v>1</v>
      </c>
      <c r="DR36" s="14">
        <v>1</v>
      </c>
      <c r="DS36" s="14">
        <v>1</v>
      </c>
      <c r="DT36" s="14">
        <v>1</v>
      </c>
      <c r="DU36" s="14">
        <v>1</v>
      </c>
      <c r="DV36" s="14">
        <v>1</v>
      </c>
      <c r="DW36" s="14">
        <v>1</v>
      </c>
      <c r="DX36" s="14">
        <v>1</v>
      </c>
      <c r="DY36" s="14">
        <v>1</v>
      </c>
      <c r="DZ36" s="14">
        <v>1</v>
      </c>
      <c r="EA36" s="14">
        <v>2</v>
      </c>
      <c r="EB36" s="14">
        <v>1</v>
      </c>
      <c r="EC36" s="14">
        <v>1</v>
      </c>
      <c r="ED36" s="14">
        <v>1</v>
      </c>
      <c r="EE36" s="14">
        <v>1</v>
      </c>
      <c r="EF36" s="14">
        <v>1</v>
      </c>
      <c r="EG36" s="14">
        <v>1</v>
      </c>
      <c r="EH36" s="14">
        <v>1</v>
      </c>
      <c r="EI36" s="14">
        <v>1</v>
      </c>
      <c r="EJ36" s="14">
        <v>1</v>
      </c>
      <c r="EK36" s="14">
        <v>1</v>
      </c>
      <c r="EL36" s="14">
        <v>1</v>
      </c>
      <c r="EM36" s="14">
        <v>1</v>
      </c>
      <c r="EN36" s="14">
        <v>1</v>
      </c>
      <c r="EO36" s="14">
        <v>3</v>
      </c>
      <c r="EP36" s="14">
        <v>9</v>
      </c>
      <c r="EQ36" s="14">
        <v>9</v>
      </c>
      <c r="ER36" s="14">
        <v>9</v>
      </c>
      <c r="ES36" s="14">
        <v>1</v>
      </c>
      <c r="ET36" s="14">
        <v>1</v>
      </c>
      <c r="EU36" s="14">
        <v>1</v>
      </c>
      <c r="EV36" s="14">
        <v>1</v>
      </c>
      <c r="EW36" s="14">
        <v>1</v>
      </c>
      <c r="EX36" s="14">
        <v>1</v>
      </c>
      <c r="EY36" s="14">
        <v>1</v>
      </c>
      <c r="EZ36" s="14">
        <v>1</v>
      </c>
      <c r="FA36" s="14">
        <v>1</v>
      </c>
      <c r="FB36" s="14">
        <v>1</v>
      </c>
      <c r="FC36" s="14">
        <v>1</v>
      </c>
      <c r="FD36" s="14">
        <v>1</v>
      </c>
      <c r="FE36" s="14">
        <v>9</v>
      </c>
      <c r="FF36" s="14">
        <v>9</v>
      </c>
      <c r="FG36" s="14">
        <v>1</v>
      </c>
      <c r="FH36" s="14">
        <v>1</v>
      </c>
      <c r="FI36" s="14">
        <v>1</v>
      </c>
      <c r="FJ36" s="14">
        <v>2</v>
      </c>
      <c r="FK36" s="14">
        <v>1</v>
      </c>
      <c r="FL36" s="14">
        <v>1</v>
      </c>
      <c r="FM36" s="14">
        <v>1</v>
      </c>
      <c r="FN36" s="14">
        <v>1</v>
      </c>
      <c r="FO36" s="14">
        <v>9</v>
      </c>
      <c r="FP36" s="14">
        <v>2</v>
      </c>
      <c r="FQ36" s="14">
        <v>1</v>
      </c>
      <c r="FR36" s="14">
        <v>1</v>
      </c>
      <c r="FS36" s="14">
        <v>1</v>
      </c>
      <c r="FT36" s="14">
        <v>9</v>
      </c>
      <c r="FU36" s="14">
        <v>2</v>
      </c>
      <c r="FV36" s="14">
        <v>1</v>
      </c>
      <c r="FW36" s="14">
        <v>2</v>
      </c>
      <c r="FX36" s="14">
        <v>1</v>
      </c>
      <c r="FY36" s="14">
        <v>9</v>
      </c>
      <c r="FZ36" s="14">
        <v>9</v>
      </c>
      <c r="GA36" s="14">
        <v>9</v>
      </c>
      <c r="GB36" s="14">
        <v>9</v>
      </c>
      <c r="GC36" s="14">
        <v>9</v>
      </c>
      <c r="GD36" s="14">
        <v>9</v>
      </c>
      <c r="GE36" s="14">
        <v>9</v>
      </c>
      <c r="GF36" s="14">
        <v>9</v>
      </c>
      <c r="GG36" s="14">
        <v>9</v>
      </c>
      <c r="GH36" s="14">
        <v>9</v>
      </c>
      <c r="GI36" s="14">
        <v>9</v>
      </c>
      <c r="GJ36" s="14">
        <v>9</v>
      </c>
      <c r="GK36" s="14">
        <v>9</v>
      </c>
      <c r="GL36" s="14">
        <v>1</v>
      </c>
      <c r="GM36" s="14">
        <v>1</v>
      </c>
      <c r="GN36" s="14">
        <v>1</v>
      </c>
      <c r="GO36" s="14">
        <v>1</v>
      </c>
      <c r="GP36" s="14">
        <v>1</v>
      </c>
      <c r="GQ36" s="14">
        <v>1</v>
      </c>
      <c r="GR36" s="14">
        <v>1</v>
      </c>
      <c r="GS36" s="14">
        <v>9</v>
      </c>
      <c r="GT36" s="14">
        <v>9</v>
      </c>
      <c r="GU36" s="14">
        <v>1</v>
      </c>
      <c r="GV36" s="14">
        <v>1</v>
      </c>
      <c r="GW36" s="14">
        <v>1</v>
      </c>
      <c r="GX36" s="14">
        <v>1</v>
      </c>
      <c r="GY36" s="14">
        <v>1</v>
      </c>
      <c r="GZ36" s="14">
        <v>1</v>
      </c>
      <c r="HA36" s="14">
        <v>1</v>
      </c>
      <c r="HB36" s="14">
        <v>9</v>
      </c>
      <c r="HC36" s="14">
        <v>1</v>
      </c>
      <c r="HD36" s="14">
        <v>1</v>
      </c>
      <c r="HE36" s="14">
        <v>1</v>
      </c>
      <c r="HF36" s="14">
        <v>1</v>
      </c>
      <c r="HG36" s="14">
        <v>1</v>
      </c>
      <c r="HH36" s="14">
        <v>3</v>
      </c>
      <c r="HI36" s="14">
        <v>1</v>
      </c>
      <c r="HJ36" s="14">
        <v>1</v>
      </c>
      <c r="HK36" s="14">
        <v>2</v>
      </c>
      <c r="HL36" s="14">
        <v>9</v>
      </c>
      <c r="HM36" s="14">
        <v>1</v>
      </c>
      <c r="HN36" s="14">
        <v>1</v>
      </c>
      <c r="HO36" s="14">
        <v>1</v>
      </c>
      <c r="HP36" s="14">
        <v>9</v>
      </c>
      <c r="HQ36" s="14">
        <v>9</v>
      </c>
      <c r="HR36" s="14">
        <v>1</v>
      </c>
      <c r="HS36" s="14">
        <v>1</v>
      </c>
      <c r="HT36" s="14">
        <v>1</v>
      </c>
      <c r="HU36" s="14">
        <v>1</v>
      </c>
      <c r="HV36" s="14">
        <v>1</v>
      </c>
      <c r="HW36" s="14">
        <v>1</v>
      </c>
      <c r="HX36" s="14">
        <v>9</v>
      </c>
      <c r="HY36" s="14">
        <v>9</v>
      </c>
      <c r="HZ36" s="14">
        <v>1</v>
      </c>
      <c r="IA36" s="14">
        <v>1</v>
      </c>
      <c r="IB36" s="14">
        <v>1</v>
      </c>
      <c r="IC36" s="14">
        <v>1</v>
      </c>
      <c r="ID36" s="14">
        <v>2</v>
      </c>
      <c r="IE36" s="14">
        <v>9</v>
      </c>
      <c r="IF36" s="14">
        <v>9</v>
      </c>
      <c r="IG36" s="14">
        <v>9</v>
      </c>
      <c r="IH36" s="14">
        <v>9</v>
      </c>
      <c r="II36" s="14">
        <v>9</v>
      </c>
      <c r="IJ36" s="14">
        <v>9</v>
      </c>
      <c r="IK36" s="14">
        <v>9</v>
      </c>
      <c r="IL36" s="14">
        <v>9</v>
      </c>
      <c r="IM36" s="14">
        <v>9</v>
      </c>
      <c r="IN36" s="14">
        <v>9</v>
      </c>
      <c r="IO36" s="14">
        <v>9</v>
      </c>
      <c r="IP36" s="14">
        <v>9</v>
      </c>
      <c r="IQ36" s="14">
        <v>9</v>
      </c>
      <c r="IR36" s="14">
        <v>1</v>
      </c>
      <c r="IS36" s="14">
        <v>2</v>
      </c>
      <c r="IT36" s="14">
        <v>1</v>
      </c>
      <c r="IU36" s="23">
        <v>1</v>
      </c>
      <c r="IV36" s="14">
        <v>1</v>
      </c>
      <c r="IW36" s="14">
        <v>1</v>
      </c>
      <c r="IX36" s="14">
        <v>1</v>
      </c>
      <c r="IY36" s="14">
        <v>1</v>
      </c>
      <c r="IZ36" s="14">
        <v>9</v>
      </c>
      <c r="JA36" s="14">
        <v>9</v>
      </c>
      <c r="JB36" s="14">
        <v>2</v>
      </c>
      <c r="JC36" s="14">
        <v>9</v>
      </c>
      <c r="JD36" s="14">
        <v>9</v>
      </c>
      <c r="JE36" s="14">
        <v>9</v>
      </c>
      <c r="JF36" s="14">
        <v>1</v>
      </c>
      <c r="JG36" s="14">
        <v>9</v>
      </c>
      <c r="JH36" s="14">
        <v>1</v>
      </c>
      <c r="JI36" s="14">
        <v>1</v>
      </c>
      <c r="JJ36" s="14">
        <v>1</v>
      </c>
      <c r="JK36" s="14">
        <v>1</v>
      </c>
      <c r="JL36" s="14">
        <v>1</v>
      </c>
      <c r="JM36" s="14">
        <v>1</v>
      </c>
      <c r="JN36" s="14">
        <v>3</v>
      </c>
      <c r="JO36" s="14">
        <v>1</v>
      </c>
      <c r="JP36" s="14">
        <v>1</v>
      </c>
      <c r="JQ36" s="14">
        <v>9</v>
      </c>
      <c r="JR36" s="14">
        <v>9</v>
      </c>
      <c r="JS36" s="14">
        <v>9</v>
      </c>
      <c r="JT36" s="14">
        <v>9</v>
      </c>
      <c r="JU36" s="14">
        <v>1</v>
      </c>
      <c r="JV36" s="14">
        <v>1</v>
      </c>
      <c r="JW36" s="14">
        <v>2</v>
      </c>
      <c r="JX36" s="14">
        <v>9</v>
      </c>
      <c r="JY36" s="14">
        <v>9</v>
      </c>
      <c r="JZ36" s="14">
        <v>1</v>
      </c>
      <c r="KA36" s="14">
        <v>1</v>
      </c>
      <c r="KB36" s="14">
        <v>9</v>
      </c>
      <c r="KC36" s="14">
        <v>1</v>
      </c>
      <c r="KD36" s="14">
        <v>9</v>
      </c>
      <c r="KE36" s="14">
        <v>9</v>
      </c>
      <c r="KF36" s="14">
        <v>9</v>
      </c>
      <c r="KG36" s="14">
        <v>9</v>
      </c>
      <c r="KH36" s="14">
        <v>9</v>
      </c>
      <c r="KI36" s="14">
        <v>9</v>
      </c>
      <c r="KJ36" s="14">
        <v>1</v>
      </c>
      <c r="KK36" s="14">
        <v>1</v>
      </c>
      <c r="KL36" s="14">
        <v>9</v>
      </c>
      <c r="KM36" s="14">
        <v>9</v>
      </c>
      <c r="KN36" s="14">
        <v>9</v>
      </c>
      <c r="KO36" s="14">
        <v>1</v>
      </c>
      <c r="KP36" s="14">
        <v>9</v>
      </c>
      <c r="KQ36" s="14">
        <v>2</v>
      </c>
      <c r="KR36" s="14">
        <v>9</v>
      </c>
      <c r="KS36" s="14">
        <v>9</v>
      </c>
      <c r="KT36" s="14">
        <v>1</v>
      </c>
      <c r="KU36" s="14">
        <v>1</v>
      </c>
      <c r="KV36" s="14">
        <v>1</v>
      </c>
      <c r="KW36" s="14">
        <v>1</v>
      </c>
      <c r="KX36" s="14">
        <v>1</v>
      </c>
      <c r="KY36" s="14">
        <v>1</v>
      </c>
      <c r="KZ36" s="14">
        <v>2</v>
      </c>
      <c r="LA36" s="14">
        <v>1</v>
      </c>
      <c r="LB36" s="14">
        <v>3</v>
      </c>
      <c r="LC36" s="14">
        <v>1</v>
      </c>
      <c r="LD36" s="14">
        <v>1</v>
      </c>
      <c r="LE36" s="14">
        <v>1</v>
      </c>
      <c r="LF36" s="14">
        <v>1</v>
      </c>
      <c r="LG36" s="14">
        <v>1</v>
      </c>
      <c r="LH36" s="14">
        <v>1</v>
      </c>
      <c r="LI36" s="14">
        <v>1</v>
      </c>
      <c r="LJ36" s="14">
        <v>1</v>
      </c>
      <c r="LK36" s="14">
        <v>1</v>
      </c>
      <c r="LL36" s="14">
        <v>1</v>
      </c>
      <c r="LM36" s="14">
        <v>1</v>
      </c>
      <c r="LN36" s="14">
        <v>1</v>
      </c>
      <c r="LO36" s="14">
        <v>9</v>
      </c>
      <c r="LP36" s="14">
        <v>9</v>
      </c>
      <c r="LQ36" s="14">
        <v>3</v>
      </c>
      <c r="LR36" s="14">
        <v>1</v>
      </c>
      <c r="LS36" s="14">
        <v>1</v>
      </c>
      <c r="LT36" s="14">
        <v>1</v>
      </c>
      <c r="LU36" s="14">
        <v>1</v>
      </c>
      <c r="LV36" s="14">
        <v>1</v>
      </c>
      <c r="LW36" s="14">
        <v>1</v>
      </c>
      <c r="LX36" s="14">
        <v>1</v>
      </c>
      <c r="LY36" s="14">
        <v>1</v>
      </c>
      <c r="LZ36" s="14">
        <v>1</v>
      </c>
      <c r="MA36" s="14">
        <v>9</v>
      </c>
      <c r="MB36" s="14">
        <v>9</v>
      </c>
      <c r="MC36" s="14">
        <v>1</v>
      </c>
      <c r="MD36" s="14">
        <v>2</v>
      </c>
      <c r="ME36" s="14">
        <v>1</v>
      </c>
      <c r="MF36" s="14">
        <v>1</v>
      </c>
      <c r="MG36" s="14">
        <v>1</v>
      </c>
      <c r="MH36" s="14">
        <v>9</v>
      </c>
      <c r="MI36" s="14">
        <v>9</v>
      </c>
      <c r="MJ36" s="14">
        <v>9</v>
      </c>
      <c r="MK36" s="14">
        <v>9</v>
      </c>
      <c r="ML36" s="14">
        <v>9</v>
      </c>
      <c r="MM36" s="14">
        <v>1</v>
      </c>
      <c r="MN36" s="14">
        <v>3</v>
      </c>
      <c r="MO36" s="14">
        <v>1</v>
      </c>
      <c r="MP36" s="14">
        <v>9</v>
      </c>
      <c r="MQ36" s="14">
        <v>9</v>
      </c>
      <c r="MR36" s="14">
        <v>9</v>
      </c>
      <c r="MS36" s="14">
        <v>9</v>
      </c>
      <c r="MT36" s="14">
        <v>9</v>
      </c>
      <c r="MU36" s="14">
        <v>9</v>
      </c>
      <c r="MV36" s="14">
        <v>1</v>
      </c>
      <c r="MW36" s="14">
        <v>9</v>
      </c>
      <c r="MX36" s="14">
        <v>9</v>
      </c>
      <c r="MY36" s="14">
        <v>1</v>
      </c>
      <c r="MZ36" s="14">
        <v>9</v>
      </c>
      <c r="NA36" s="14">
        <v>1</v>
      </c>
      <c r="NB36" s="14">
        <v>3</v>
      </c>
      <c r="NC36" s="14">
        <v>3</v>
      </c>
      <c r="ND36" s="14">
        <v>1</v>
      </c>
      <c r="NE36" s="14">
        <v>9</v>
      </c>
      <c r="NF36" s="14">
        <v>9</v>
      </c>
      <c r="NG36" s="14">
        <v>9</v>
      </c>
      <c r="NH36" s="14">
        <v>9</v>
      </c>
      <c r="NI36" s="14">
        <v>1</v>
      </c>
      <c r="NJ36" s="14">
        <v>1</v>
      </c>
      <c r="NK36" s="14">
        <v>9</v>
      </c>
      <c r="NL36" s="14">
        <v>9</v>
      </c>
      <c r="NM36" s="14">
        <v>9</v>
      </c>
      <c r="NN36" s="14">
        <v>1</v>
      </c>
      <c r="NO36" s="14">
        <v>1</v>
      </c>
      <c r="NP36" s="14">
        <v>1</v>
      </c>
      <c r="NQ36" s="14">
        <v>3</v>
      </c>
      <c r="NR36" s="14">
        <v>9</v>
      </c>
      <c r="NS36" s="14">
        <v>1</v>
      </c>
      <c r="NT36" s="14">
        <v>1</v>
      </c>
      <c r="NU36" s="14">
        <v>1</v>
      </c>
      <c r="NV36" s="14">
        <v>9</v>
      </c>
      <c r="NW36" s="14">
        <v>1</v>
      </c>
      <c r="NX36" s="14">
        <v>1</v>
      </c>
      <c r="NY36" s="14">
        <v>3</v>
      </c>
      <c r="NZ36" s="14">
        <v>1</v>
      </c>
      <c r="OA36" s="14">
        <v>1</v>
      </c>
      <c r="OB36" s="14">
        <v>1</v>
      </c>
      <c r="OC36" s="14">
        <v>9</v>
      </c>
      <c r="OD36" s="14">
        <v>1</v>
      </c>
      <c r="OE36" s="14">
        <v>9</v>
      </c>
      <c r="OF36" s="14">
        <v>9</v>
      </c>
      <c r="OG36" s="14">
        <v>9</v>
      </c>
      <c r="OH36" s="14">
        <v>9</v>
      </c>
      <c r="OI36" s="14">
        <v>9</v>
      </c>
      <c r="OJ36" s="14">
        <v>9</v>
      </c>
      <c r="OK36" s="14">
        <v>9</v>
      </c>
      <c r="OL36" s="14">
        <v>9</v>
      </c>
      <c r="OM36" s="14">
        <v>9</v>
      </c>
      <c r="ON36" s="14">
        <v>9</v>
      </c>
      <c r="OO36" s="14">
        <v>9</v>
      </c>
      <c r="OP36" s="14">
        <v>9</v>
      </c>
      <c r="OQ36" s="14">
        <v>9</v>
      </c>
      <c r="OR36" s="14">
        <v>9</v>
      </c>
      <c r="OS36" s="14">
        <v>9</v>
      </c>
      <c r="OT36" s="14">
        <v>9</v>
      </c>
      <c r="OU36" s="14">
        <v>9</v>
      </c>
      <c r="OV36" s="14">
        <v>9</v>
      </c>
      <c r="OW36" s="14">
        <v>9</v>
      </c>
      <c r="OX36" s="14">
        <v>3</v>
      </c>
      <c r="OY36" s="14">
        <v>1</v>
      </c>
      <c r="OZ36" s="14">
        <v>3</v>
      </c>
      <c r="PA36" s="14">
        <v>1</v>
      </c>
      <c r="PB36" s="14">
        <v>1</v>
      </c>
      <c r="PC36" s="14">
        <v>1</v>
      </c>
      <c r="PD36" s="14">
        <v>1</v>
      </c>
      <c r="PE36" s="14">
        <v>9</v>
      </c>
      <c r="PF36" s="14">
        <v>9</v>
      </c>
      <c r="PG36" s="14">
        <v>1</v>
      </c>
      <c r="PH36" s="14">
        <v>1</v>
      </c>
      <c r="PI36" s="14">
        <v>1</v>
      </c>
      <c r="PJ36" s="14">
        <v>1</v>
      </c>
      <c r="PK36" s="14">
        <v>1</v>
      </c>
      <c r="PL36" s="14">
        <v>1</v>
      </c>
      <c r="PM36" s="14">
        <v>1</v>
      </c>
      <c r="PN36" s="14">
        <v>1</v>
      </c>
      <c r="PO36" s="14">
        <v>9</v>
      </c>
      <c r="PP36" s="14">
        <v>1</v>
      </c>
      <c r="PQ36" s="14">
        <v>1</v>
      </c>
      <c r="PR36" s="14">
        <v>1</v>
      </c>
      <c r="PS36" s="14">
        <v>9</v>
      </c>
      <c r="PT36" s="14">
        <v>1</v>
      </c>
      <c r="PU36" s="14">
        <v>1</v>
      </c>
      <c r="PV36" s="14">
        <v>1</v>
      </c>
      <c r="PW36" s="14">
        <v>1</v>
      </c>
      <c r="PX36" s="14">
        <v>1</v>
      </c>
      <c r="PY36" s="14">
        <v>1</v>
      </c>
      <c r="PZ36" s="14">
        <v>1</v>
      </c>
      <c r="QA36" s="14">
        <v>1</v>
      </c>
      <c r="QB36" s="14">
        <v>1</v>
      </c>
      <c r="QC36" s="14">
        <v>9</v>
      </c>
      <c r="QD36" s="14">
        <v>9</v>
      </c>
      <c r="QE36" s="14">
        <v>9</v>
      </c>
      <c r="QF36" s="14">
        <v>9</v>
      </c>
      <c r="QG36" s="14">
        <v>1</v>
      </c>
      <c r="QH36" s="14">
        <v>1</v>
      </c>
      <c r="QI36" s="14">
        <v>1</v>
      </c>
      <c r="QJ36" s="14">
        <v>1</v>
      </c>
      <c r="QK36" s="14">
        <v>3</v>
      </c>
      <c r="QL36" s="14">
        <v>1</v>
      </c>
      <c r="QM36" s="14">
        <v>1</v>
      </c>
      <c r="QN36" s="14">
        <v>9</v>
      </c>
      <c r="QO36" s="14">
        <v>2</v>
      </c>
      <c r="QP36" s="14">
        <v>1</v>
      </c>
      <c r="QQ36" s="14">
        <v>1</v>
      </c>
      <c r="QR36" s="14">
        <v>1</v>
      </c>
      <c r="QS36" s="14">
        <v>9</v>
      </c>
      <c r="QT36" s="14">
        <v>9</v>
      </c>
      <c r="QU36" s="14">
        <v>1</v>
      </c>
      <c r="QV36" s="14">
        <v>1</v>
      </c>
      <c r="QW36" s="14">
        <v>3</v>
      </c>
      <c r="QX36" s="14">
        <v>1</v>
      </c>
      <c r="QY36" s="14">
        <v>2</v>
      </c>
      <c r="QZ36" s="14">
        <v>2</v>
      </c>
      <c r="RA36" s="14">
        <v>2</v>
      </c>
      <c r="RB36" s="14">
        <v>2</v>
      </c>
      <c r="RC36" s="14">
        <v>9</v>
      </c>
      <c r="RD36" s="14">
        <v>9</v>
      </c>
      <c r="RE36" s="14">
        <v>9</v>
      </c>
      <c r="RF36" s="14">
        <v>9</v>
      </c>
      <c r="RG36" s="14">
        <v>9</v>
      </c>
      <c r="RH36" s="14">
        <v>9</v>
      </c>
      <c r="RI36" s="14">
        <v>9</v>
      </c>
      <c r="RJ36" s="14">
        <v>9</v>
      </c>
      <c r="RK36" s="14">
        <v>9</v>
      </c>
      <c r="RL36" s="14">
        <v>9</v>
      </c>
      <c r="RM36" s="14">
        <v>9</v>
      </c>
      <c r="RN36" s="14">
        <v>9</v>
      </c>
      <c r="RO36" s="14">
        <v>9</v>
      </c>
      <c r="RP36" s="14">
        <v>9</v>
      </c>
      <c r="RQ36" s="14">
        <v>9</v>
      </c>
      <c r="RR36" s="14">
        <v>9</v>
      </c>
      <c r="RS36" s="14">
        <v>9</v>
      </c>
      <c r="RT36" s="14">
        <v>9</v>
      </c>
      <c r="RU36" s="14">
        <v>2</v>
      </c>
      <c r="RV36" s="14">
        <v>1</v>
      </c>
      <c r="RW36" s="14">
        <v>1</v>
      </c>
      <c r="RX36" s="14">
        <v>1</v>
      </c>
      <c r="RY36" s="14">
        <v>1</v>
      </c>
      <c r="RZ36" s="14">
        <v>2</v>
      </c>
      <c r="SA36" s="14">
        <v>2</v>
      </c>
      <c r="SB36" s="14">
        <v>1</v>
      </c>
      <c r="SC36" s="14">
        <v>1</v>
      </c>
      <c r="SD36" s="14">
        <v>1</v>
      </c>
      <c r="SE36" s="14">
        <v>1</v>
      </c>
      <c r="SF36" s="14">
        <v>1</v>
      </c>
      <c r="SG36" s="14">
        <v>1</v>
      </c>
      <c r="SH36" s="14">
        <v>1</v>
      </c>
      <c r="SI36" s="14">
        <v>1</v>
      </c>
      <c r="SJ36" s="14">
        <v>1</v>
      </c>
      <c r="SK36" s="14">
        <v>9</v>
      </c>
      <c r="SL36" s="14">
        <v>9</v>
      </c>
      <c r="SM36" s="14">
        <v>9</v>
      </c>
      <c r="SN36" s="14">
        <v>9</v>
      </c>
      <c r="SO36" s="14">
        <v>9</v>
      </c>
      <c r="SP36" s="14">
        <v>9</v>
      </c>
      <c r="SQ36" s="14">
        <v>1</v>
      </c>
      <c r="SR36" s="14">
        <v>1</v>
      </c>
      <c r="SS36" s="14">
        <v>1</v>
      </c>
      <c r="ST36" s="14">
        <v>1</v>
      </c>
      <c r="SU36" s="14">
        <v>9</v>
      </c>
      <c r="SV36" s="14">
        <v>1</v>
      </c>
      <c r="SW36" s="14">
        <v>1</v>
      </c>
      <c r="SX36" s="14">
        <v>1</v>
      </c>
      <c r="SY36" s="14">
        <v>1</v>
      </c>
      <c r="SZ36" s="14">
        <v>1</v>
      </c>
      <c r="TA36" s="14">
        <v>1</v>
      </c>
      <c r="TB36" s="14">
        <v>2</v>
      </c>
      <c r="TC36" s="14">
        <v>1</v>
      </c>
      <c r="TD36" s="14">
        <v>1</v>
      </c>
      <c r="TE36" s="14">
        <v>1</v>
      </c>
      <c r="TF36" s="14">
        <v>1</v>
      </c>
      <c r="TG36" s="14">
        <v>1</v>
      </c>
    </row>
    <row r="37" spans="1:527">
      <c r="A37" s="1">
        <v>1</v>
      </c>
      <c r="B37" s="6">
        <v>26</v>
      </c>
      <c r="C37" t="s">
        <v>261</v>
      </c>
      <c r="D37" t="s">
        <v>253</v>
      </c>
      <c r="F37" s="1">
        <v>1</v>
      </c>
      <c r="G37" t="s">
        <v>262</v>
      </c>
      <c r="H37" t="s">
        <v>237</v>
      </c>
      <c r="I37" t="s">
        <v>225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9</v>
      </c>
      <c r="P37" s="1">
        <v>2</v>
      </c>
      <c r="Q37" s="1">
        <v>1</v>
      </c>
      <c r="R37" s="1">
        <v>2</v>
      </c>
      <c r="S37" s="1">
        <v>1</v>
      </c>
      <c r="T37" s="1">
        <v>1</v>
      </c>
      <c r="U37" s="1">
        <v>9</v>
      </c>
      <c r="V37" s="1">
        <v>9</v>
      </c>
      <c r="W37" s="1">
        <v>9</v>
      </c>
      <c r="X37" s="1">
        <v>9</v>
      </c>
      <c r="Y37" s="1">
        <v>9</v>
      </c>
      <c r="Z37" s="1">
        <v>9</v>
      </c>
      <c r="AA37" s="1">
        <v>9</v>
      </c>
      <c r="AB37" s="1">
        <v>9</v>
      </c>
      <c r="AC37" s="1">
        <v>1</v>
      </c>
      <c r="AD37" s="1">
        <v>1</v>
      </c>
      <c r="AE37" s="1">
        <v>9</v>
      </c>
      <c r="AF37" s="1">
        <v>9</v>
      </c>
      <c r="AG37" s="1">
        <v>9</v>
      </c>
      <c r="AH37" s="1">
        <v>1</v>
      </c>
      <c r="AI37" s="1">
        <v>9</v>
      </c>
      <c r="AJ37" s="1">
        <v>9</v>
      </c>
      <c r="AK37" s="1">
        <v>9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9</v>
      </c>
      <c r="BE37" s="1">
        <v>1</v>
      </c>
      <c r="BF37" s="1">
        <v>1</v>
      </c>
      <c r="BG37" s="1">
        <v>1</v>
      </c>
      <c r="BH37" s="1">
        <v>9</v>
      </c>
      <c r="BI37" s="1">
        <v>9</v>
      </c>
      <c r="BJ37" s="1">
        <v>9</v>
      </c>
      <c r="BK37" s="1">
        <v>9</v>
      </c>
      <c r="BL37" s="1">
        <v>9</v>
      </c>
      <c r="BM37" s="1">
        <v>9</v>
      </c>
      <c r="BN37" s="1">
        <v>9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9</v>
      </c>
      <c r="CI37" s="1">
        <v>1</v>
      </c>
      <c r="CJ37" s="1">
        <v>9</v>
      </c>
      <c r="CK37" s="1">
        <v>9</v>
      </c>
      <c r="CL37" s="1">
        <v>1</v>
      </c>
      <c r="CM37" s="1">
        <v>1</v>
      </c>
      <c r="CN37" s="1">
        <v>9</v>
      </c>
      <c r="CO37" s="1">
        <v>1</v>
      </c>
      <c r="CP37" s="1">
        <v>1</v>
      </c>
      <c r="CQ37" s="1">
        <v>9</v>
      </c>
      <c r="CR37" s="1">
        <v>9</v>
      </c>
      <c r="CS37" s="1">
        <v>9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9</v>
      </c>
      <c r="DA37" s="1">
        <v>1</v>
      </c>
      <c r="DB37" s="1">
        <v>1</v>
      </c>
      <c r="DC37" s="1">
        <v>9</v>
      </c>
      <c r="DD37" s="1">
        <v>9</v>
      </c>
      <c r="DE37" s="1">
        <v>9</v>
      </c>
      <c r="DF37" s="1">
        <v>9</v>
      </c>
      <c r="DG37" s="1">
        <v>9</v>
      </c>
      <c r="DH37" s="1">
        <v>9</v>
      </c>
      <c r="DI37" s="1">
        <v>9</v>
      </c>
      <c r="DJ37" s="1">
        <v>9</v>
      </c>
      <c r="DK37" s="1">
        <v>9</v>
      </c>
      <c r="DL37" s="1">
        <v>9</v>
      </c>
      <c r="DM37" s="1">
        <v>9</v>
      </c>
      <c r="DN37" s="1">
        <v>9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9</v>
      </c>
      <c r="EA37" s="1">
        <v>2</v>
      </c>
      <c r="EB37" s="1">
        <v>1</v>
      </c>
      <c r="EC37" s="1">
        <v>9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9</v>
      </c>
      <c r="EK37" s="1">
        <v>1</v>
      </c>
      <c r="EL37" s="1">
        <v>9</v>
      </c>
      <c r="EM37" s="1">
        <v>1</v>
      </c>
      <c r="EN37" s="1">
        <v>9</v>
      </c>
      <c r="EO37" s="1">
        <v>9</v>
      </c>
      <c r="EP37" s="1">
        <v>9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9</v>
      </c>
      <c r="FB37" s="1">
        <v>9</v>
      </c>
      <c r="FC37" s="1">
        <v>9</v>
      </c>
      <c r="FD37" s="1">
        <v>1</v>
      </c>
      <c r="FE37" s="1">
        <v>9</v>
      </c>
      <c r="FF37" s="1">
        <v>9</v>
      </c>
      <c r="FG37" s="1">
        <v>9</v>
      </c>
      <c r="FH37" s="1">
        <v>9</v>
      </c>
      <c r="FI37" s="1">
        <v>9</v>
      </c>
      <c r="FJ37" s="1">
        <v>9</v>
      </c>
      <c r="FK37" s="1">
        <v>9</v>
      </c>
      <c r="FL37" s="1">
        <v>9</v>
      </c>
      <c r="FM37" s="1">
        <v>1</v>
      </c>
      <c r="FN37" s="1">
        <v>9</v>
      </c>
      <c r="FO37" s="1">
        <v>9</v>
      </c>
      <c r="FP37" s="1">
        <v>2</v>
      </c>
      <c r="FQ37" s="1">
        <v>1</v>
      </c>
      <c r="FR37" s="1">
        <v>1</v>
      </c>
      <c r="FS37" s="1">
        <v>9</v>
      </c>
      <c r="FT37" s="1">
        <v>9</v>
      </c>
      <c r="FU37" s="1">
        <v>2</v>
      </c>
      <c r="FV37" s="1">
        <v>1</v>
      </c>
      <c r="FW37" s="1">
        <v>2</v>
      </c>
      <c r="FX37" s="1">
        <v>1</v>
      </c>
      <c r="FY37" s="1">
        <v>1</v>
      </c>
      <c r="FZ37" s="1">
        <v>1</v>
      </c>
      <c r="GA37" s="1">
        <v>1</v>
      </c>
      <c r="GB37" s="1">
        <v>9</v>
      </c>
      <c r="GC37" s="1">
        <v>9</v>
      </c>
      <c r="GD37" s="1">
        <v>9</v>
      </c>
      <c r="GE37" s="1">
        <v>9</v>
      </c>
      <c r="GF37" s="1">
        <v>9</v>
      </c>
      <c r="GG37" s="1">
        <v>9</v>
      </c>
      <c r="GH37" s="1">
        <v>9</v>
      </c>
      <c r="GI37" s="1">
        <v>9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9</v>
      </c>
      <c r="GU37" s="1">
        <v>1</v>
      </c>
      <c r="GV37" s="1">
        <v>1</v>
      </c>
      <c r="GW37" s="1">
        <v>1</v>
      </c>
      <c r="GX37" s="1">
        <v>9</v>
      </c>
      <c r="GY37" s="1">
        <v>9</v>
      </c>
      <c r="GZ37" s="1">
        <v>9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9</v>
      </c>
      <c r="HH37" s="1">
        <v>9</v>
      </c>
      <c r="HI37" s="1">
        <v>9</v>
      </c>
      <c r="HJ37" s="1">
        <v>9</v>
      </c>
      <c r="HK37" s="1">
        <v>9</v>
      </c>
      <c r="HL37" s="1">
        <v>1</v>
      </c>
      <c r="HM37" s="1">
        <v>9</v>
      </c>
      <c r="HN37" s="1">
        <v>9</v>
      </c>
      <c r="HO37" s="1">
        <v>9</v>
      </c>
      <c r="HP37" s="1">
        <v>9</v>
      </c>
      <c r="HQ37" s="1">
        <v>9</v>
      </c>
      <c r="HR37" s="1">
        <v>9</v>
      </c>
      <c r="HS37" s="1">
        <v>9</v>
      </c>
      <c r="HT37" s="1">
        <v>9</v>
      </c>
      <c r="HU37" s="1">
        <v>9</v>
      </c>
      <c r="HV37" s="1">
        <v>9</v>
      </c>
      <c r="HW37" s="1">
        <v>1</v>
      </c>
      <c r="HX37" s="1">
        <v>1</v>
      </c>
      <c r="HY37" s="1">
        <v>1</v>
      </c>
      <c r="HZ37" s="1">
        <v>1</v>
      </c>
      <c r="IA37" s="1">
        <v>9</v>
      </c>
      <c r="IB37" s="1">
        <v>1</v>
      </c>
      <c r="IC37" s="1">
        <v>1</v>
      </c>
      <c r="ID37" s="1">
        <v>1</v>
      </c>
      <c r="IE37" s="1">
        <v>1</v>
      </c>
      <c r="IF37" s="1">
        <v>9</v>
      </c>
      <c r="IG37" s="1">
        <v>9</v>
      </c>
      <c r="IH37" s="1">
        <v>9</v>
      </c>
      <c r="II37" s="1">
        <v>9</v>
      </c>
      <c r="IJ37" s="1">
        <v>9</v>
      </c>
      <c r="IK37" s="1">
        <v>9</v>
      </c>
      <c r="IL37" s="1">
        <v>1</v>
      </c>
      <c r="IM37" s="1">
        <v>1</v>
      </c>
      <c r="IN37" s="1">
        <v>1</v>
      </c>
      <c r="IO37" s="1">
        <v>9</v>
      </c>
      <c r="IP37" s="1">
        <v>9</v>
      </c>
      <c r="IQ37" s="1">
        <v>9</v>
      </c>
      <c r="IR37" s="1">
        <v>1</v>
      </c>
      <c r="IS37" s="1">
        <v>9</v>
      </c>
      <c r="IT37" s="1">
        <v>1</v>
      </c>
      <c r="IU37" s="7">
        <v>9</v>
      </c>
      <c r="IV37" s="1">
        <v>1</v>
      </c>
      <c r="IW37" s="1">
        <v>1</v>
      </c>
      <c r="IX37" s="1">
        <v>1</v>
      </c>
      <c r="IY37" s="1">
        <v>1</v>
      </c>
      <c r="IZ37" s="1">
        <v>1</v>
      </c>
      <c r="JA37" s="1">
        <v>9</v>
      </c>
      <c r="JB37" s="1">
        <v>9</v>
      </c>
      <c r="JC37" s="1">
        <v>9</v>
      </c>
      <c r="JD37" s="1">
        <v>1</v>
      </c>
      <c r="JE37" s="1">
        <v>1</v>
      </c>
      <c r="JF37" s="1">
        <v>9</v>
      </c>
      <c r="JG37" s="1">
        <v>1</v>
      </c>
      <c r="JH37" s="1">
        <v>9</v>
      </c>
      <c r="JI37" s="1">
        <v>9</v>
      </c>
      <c r="JJ37" s="1">
        <v>9</v>
      </c>
      <c r="JK37" s="1">
        <v>9</v>
      </c>
      <c r="JL37" s="1">
        <v>9</v>
      </c>
      <c r="JM37" s="1">
        <v>9</v>
      </c>
      <c r="JN37" s="1">
        <v>1</v>
      </c>
      <c r="JO37" s="1">
        <v>1</v>
      </c>
      <c r="JP37" s="1">
        <v>1</v>
      </c>
      <c r="JQ37" s="1">
        <v>1</v>
      </c>
      <c r="JR37" s="1">
        <v>1</v>
      </c>
      <c r="JS37" s="1">
        <v>9</v>
      </c>
      <c r="JT37" s="1">
        <v>1</v>
      </c>
      <c r="JU37" s="1">
        <v>9</v>
      </c>
      <c r="JV37" s="1">
        <v>9</v>
      </c>
      <c r="JW37" s="1">
        <v>9</v>
      </c>
      <c r="JX37" s="1">
        <v>9</v>
      </c>
      <c r="JY37" s="1">
        <v>9</v>
      </c>
      <c r="JZ37" s="1">
        <v>1</v>
      </c>
      <c r="KA37" s="1">
        <v>9</v>
      </c>
      <c r="KB37" s="1">
        <v>9</v>
      </c>
      <c r="KC37" s="1">
        <v>9</v>
      </c>
      <c r="KD37" s="1">
        <v>9</v>
      </c>
      <c r="KE37" s="1">
        <v>9</v>
      </c>
      <c r="KF37" s="1">
        <v>9</v>
      </c>
      <c r="KG37" s="1">
        <v>1</v>
      </c>
      <c r="KH37" s="1">
        <v>1</v>
      </c>
      <c r="KI37" s="1">
        <v>1</v>
      </c>
      <c r="KJ37" s="1">
        <v>1</v>
      </c>
      <c r="KK37" s="1">
        <v>1</v>
      </c>
      <c r="KL37" s="1">
        <v>1</v>
      </c>
      <c r="KM37" s="1">
        <v>1</v>
      </c>
      <c r="KN37" s="1">
        <v>9</v>
      </c>
      <c r="KO37" s="1">
        <v>9</v>
      </c>
      <c r="KP37" s="1">
        <v>9</v>
      </c>
      <c r="KQ37" s="1">
        <v>1</v>
      </c>
      <c r="KR37" s="1">
        <v>9</v>
      </c>
      <c r="KS37" s="1">
        <v>9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Y37" s="1">
        <v>1</v>
      </c>
      <c r="KZ37" s="1">
        <v>2</v>
      </c>
      <c r="LA37" s="1">
        <v>1</v>
      </c>
      <c r="LB37" s="1">
        <v>2</v>
      </c>
      <c r="LC37" s="1">
        <v>1</v>
      </c>
      <c r="LD37" s="1">
        <v>1</v>
      </c>
      <c r="LE37" s="1">
        <v>1</v>
      </c>
      <c r="LF37" s="1">
        <v>9</v>
      </c>
      <c r="LG37" s="1">
        <v>9</v>
      </c>
      <c r="LH37" s="1">
        <v>9</v>
      </c>
      <c r="LI37" s="1">
        <v>9</v>
      </c>
      <c r="LJ37" s="1">
        <v>9</v>
      </c>
      <c r="LK37" s="1">
        <v>9</v>
      </c>
      <c r="LL37" s="1">
        <v>9</v>
      </c>
      <c r="LM37" s="1">
        <v>1</v>
      </c>
      <c r="LN37" s="1">
        <v>1</v>
      </c>
      <c r="LO37" s="1">
        <v>1</v>
      </c>
      <c r="LP37" s="1">
        <v>3</v>
      </c>
      <c r="LQ37" s="1">
        <v>1</v>
      </c>
      <c r="LR37" s="1">
        <v>9</v>
      </c>
      <c r="LS37" s="1">
        <v>3</v>
      </c>
      <c r="LT37" s="1">
        <v>9</v>
      </c>
      <c r="LU37" s="1">
        <v>1</v>
      </c>
      <c r="LV37" s="1">
        <v>1</v>
      </c>
      <c r="LW37" s="1">
        <v>3</v>
      </c>
      <c r="LX37" s="1">
        <v>9</v>
      </c>
      <c r="LY37" s="1">
        <v>9</v>
      </c>
      <c r="LZ37" s="1">
        <v>1</v>
      </c>
      <c r="MA37" s="1">
        <v>2</v>
      </c>
      <c r="MB37" s="1">
        <v>3</v>
      </c>
      <c r="MC37" s="1">
        <v>1</v>
      </c>
      <c r="MD37" s="1">
        <v>2</v>
      </c>
      <c r="ME37" s="1">
        <v>1</v>
      </c>
      <c r="MF37" s="1">
        <v>1</v>
      </c>
      <c r="MG37" s="1">
        <v>1</v>
      </c>
      <c r="MH37" s="1">
        <v>1</v>
      </c>
      <c r="MI37" s="1">
        <v>9</v>
      </c>
      <c r="MJ37" s="1">
        <v>9</v>
      </c>
      <c r="MK37" s="1">
        <v>9</v>
      </c>
      <c r="ML37" s="1">
        <v>9</v>
      </c>
      <c r="MM37" s="1">
        <v>9</v>
      </c>
      <c r="MN37" s="1">
        <v>9</v>
      </c>
      <c r="MO37" s="1">
        <v>9</v>
      </c>
      <c r="MP37" s="1">
        <v>9</v>
      </c>
      <c r="MQ37" s="1">
        <v>9</v>
      </c>
      <c r="MR37" s="1">
        <v>9</v>
      </c>
      <c r="MS37" s="1">
        <v>9</v>
      </c>
      <c r="MT37" s="1">
        <v>9</v>
      </c>
      <c r="MU37" s="1">
        <v>9</v>
      </c>
      <c r="MV37" s="1">
        <v>1</v>
      </c>
      <c r="MW37" s="1">
        <v>1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>
        <v>9</v>
      </c>
      <c r="ND37" s="1">
        <v>9</v>
      </c>
      <c r="NE37" s="1">
        <v>9</v>
      </c>
      <c r="NF37" s="1">
        <v>1</v>
      </c>
      <c r="NG37" s="1">
        <v>1</v>
      </c>
      <c r="NH37" s="1">
        <v>1</v>
      </c>
      <c r="NI37" s="1">
        <v>9</v>
      </c>
      <c r="NJ37" s="1">
        <v>9</v>
      </c>
      <c r="NK37" s="1">
        <v>1</v>
      </c>
      <c r="NL37" s="1">
        <v>1</v>
      </c>
      <c r="NM37" s="1">
        <v>9</v>
      </c>
      <c r="NN37" s="1">
        <v>1</v>
      </c>
      <c r="NO37" s="1">
        <v>1</v>
      </c>
      <c r="NP37" s="1">
        <v>1</v>
      </c>
      <c r="NQ37" s="1">
        <v>9</v>
      </c>
      <c r="NR37" s="1">
        <v>9</v>
      </c>
      <c r="NS37" s="1">
        <v>9</v>
      </c>
      <c r="NT37" s="1">
        <v>9</v>
      </c>
      <c r="NU37" s="1">
        <v>9</v>
      </c>
      <c r="NV37" s="1">
        <v>9</v>
      </c>
      <c r="NW37" s="1">
        <v>1</v>
      </c>
      <c r="NX37" s="1">
        <v>9</v>
      </c>
      <c r="NY37" s="1">
        <v>9</v>
      </c>
      <c r="NZ37" s="1">
        <v>9</v>
      </c>
      <c r="OA37" s="1">
        <v>1</v>
      </c>
      <c r="OB37" s="1">
        <v>9</v>
      </c>
      <c r="OC37" s="1">
        <v>1</v>
      </c>
      <c r="OD37" s="1">
        <v>1</v>
      </c>
      <c r="OE37" s="1">
        <v>1</v>
      </c>
      <c r="OF37" s="1">
        <v>9</v>
      </c>
      <c r="OG37" s="1">
        <v>1</v>
      </c>
      <c r="OH37" s="1">
        <v>9</v>
      </c>
      <c r="OI37" s="1">
        <v>9</v>
      </c>
      <c r="OJ37" s="1">
        <v>9</v>
      </c>
      <c r="OK37" s="1">
        <v>9</v>
      </c>
      <c r="OL37" s="1">
        <v>9</v>
      </c>
      <c r="OM37" s="1">
        <v>9</v>
      </c>
      <c r="ON37" s="1">
        <v>9</v>
      </c>
      <c r="OO37" s="1">
        <v>1</v>
      </c>
      <c r="OP37" s="1">
        <v>1</v>
      </c>
      <c r="OQ37" s="1">
        <v>1</v>
      </c>
      <c r="OR37" s="1">
        <v>1</v>
      </c>
      <c r="OS37" s="1">
        <v>1</v>
      </c>
      <c r="OT37" s="1">
        <v>2</v>
      </c>
      <c r="OU37" s="1">
        <v>1</v>
      </c>
      <c r="OV37" s="1">
        <v>9</v>
      </c>
      <c r="OW37" s="1">
        <v>9</v>
      </c>
      <c r="OX37" s="1">
        <v>9</v>
      </c>
      <c r="OY37" s="1">
        <v>9</v>
      </c>
      <c r="OZ37" s="1">
        <v>9</v>
      </c>
      <c r="PA37" s="1">
        <v>9</v>
      </c>
      <c r="PB37" s="1">
        <v>9</v>
      </c>
      <c r="PC37" s="1">
        <v>9</v>
      </c>
      <c r="PD37" s="1">
        <v>9</v>
      </c>
      <c r="PE37" s="1">
        <v>1</v>
      </c>
      <c r="PF37" s="1">
        <v>1</v>
      </c>
      <c r="PG37" s="1">
        <v>1</v>
      </c>
      <c r="PH37" s="1">
        <v>1</v>
      </c>
      <c r="PI37" s="1">
        <v>9</v>
      </c>
      <c r="PJ37" s="1">
        <v>9</v>
      </c>
      <c r="PK37" s="1">
        <v>1</v>
      </c>
      <c r="PL37" s="1">
        <v>1</v>
      </c>
      <c r="PM37" s="1">
        <v>9</v>
      </c>
      <c r="PN37" s="1">
        <v>9</v>
      </c>
      <c r="PO37" s="1">
        <v>9</v>
      </c>
      <c r="PP37" s="1">
        <v>9</v>
      </c>
      <c r="PQ37" s="1">
        <v>9</v>
      </c>
      <c r="PR37" s="1">
        <v>1</v>
      </c>
      <c r="PS37" s="1">
        <v>1</v>
      </c>
      <c r="PT37" s="1">
        <v>1</v>
      </c>
      <c r="PU37" s="1">
        <v>1</v>
      </c>
      <c r="PV37" s="1">
        <v>1</v>
      </c>
      <c r="PW37" s="1">
        <v>1</v>
      </c>
      <c r="PX37" s="1">
        <v>1</v>
      </c>
      <c r="PY37" s="1">
        <v>9</v>
      </c>
      <c r="PZ37" s="1">
        <v>9</v>
      </c>
      <c r="QA37" s="1">
        <v>9</v>
      </c>
      <c r="QB37" s="1">
        <v>9</v>
      </c>
      <c r="QC37" s="1">
        <v>9</v>
      </c>
      <c r="QD37" s="1">
        <v>9</v>
      </c>
      <c r="QE37" s="1">
        <v>9</v>
      </c>
      <c r="QF37" s="1">
        <v>9</v>
      </c>
      <c r="QG37" s="1">
        <v>9</v>
      </c>
      <c r="QH37" s="1">
        <v>9</v>
      </c>
      <c r="QI37" s="1">
        <v>9</v>
      </c>
      <c r="QJ37" s="1">
        <v>9</v>
      </c>
      <c r="QK37" s="1">
        <v>9</v>
      </c>
      <c r="QL37" s="1">
        <v>9</v>
      </c>
      <c r="QM37" s="1">
        <v>1</v>
      </c>
      <c r="QN37" s="1">
        <v>1</v>
      </c>
      <c r="QO37" s="1">
        <v>9</v>
      </c>
      <c r="QP37" s="1">
        <v>1</v>
      </c>
      <c r="QQ37" s="1">
        <v>1</v>
      </c>
      <c r="QR37" s="1">
        <v>9</v>
      </c>
      <c r="QS37" s="1">
        <v>9</v>
      </c>
      <c r="QT37" s="1">
        <v>9</v>
      </c>
      <c r="QU37" s="1">
        <v>9</v>
      </c>
      <c r="QV37" s="1">
        <v>9</v>
      </c>
      <c r="QW37" s="1">
        <v>9</v>
      </c>
      <c r="QX37" s="1">
        <v>9</v>
      </c>
      <c r="QY37" s="1">
        <v>2</v>
      </c>
      <c r="QZ37" s="1">
        <v>2</v>
      </c>
      <c r="RA37" s="1">
        <v>2</v>
      </c>
      <c r="RB37" s="1">
        <v>2</v>
      </c>
      <c r="RC37" s="1">
        <v>9</v>
      </c>
      <c r="RD37" s="1">
        <v>9</v>
      </c>
      <c r="RE37" s="1">
        <v>9</v>
      </c>
      <c r="RF37" s="1">
        <v>9</v>
      </c>
      <c r="RG37" s="1">
        <v>9</v>
      </c>
      <c r="RH37" s="1">
        <v>9</v>
      </c>
      <c r="RI37" s="1">
        <v>9</v>
      </c>
      <c r="RJ37" s="1">
        <v>9</v>
      </c>
      <c r="RK37" s="1">
        <v>9</v>
      </c>
      <c r="RL37" s="1">
        <v>9</v>
      </c>
      <c r="RM37" s="1">
        <v>9</v>
      </c>
      <c r="RN37" s="1">
        <v>9</v>
      </c>
      <c r="RO37" s="1">
        <v>9</v>
      </c>
      <c r="RP37" s="1">
        <v>9</v>
      </c>
      <c r="RQ37" s="1">
        <v>9</v>
      </c>
      <c r="RR37" s="1">
        <v>9</v>
      </c>
      <c r="RS37" s="1">
        <v>9</v>
      </c>
      <c r="RT37" s="1">
        <v>9</v>
      </c>
      <c r="RU37" s="1">
        <v>2</v>
      </c>
      <c r="RV37" s="1">
        <v>1</v>
      </c>
      <c r="RW37" s="1">
        <v>1</v>
      </c>
      <c r="RX37" s="1">
        <v>1</v>
      </c>
      <c r="RY37" s="1">
        <v>1</v>
      </c>
      <c r="RZ37" s="1">
        <v>2</v>
      </c>
      <c r="SA37" s="1">
        <v>2</v>
      </c>
      <c r="SB37" s="1">
        <v>9</v>
      </c>
      <c r="SC37" s="1">
        <v>9</v>
      </c>
      <c r="SD37" s="1">
        <v>9</v>
      </c>
      <c r="SE37" s="1">
        <v>9</v>
      </c>
      <c r="SF37" s="1">
        <v>1</v>
      </c>
      <c r="SG37" s="1">
        <v>1</v>
      </c>
      <c r="SH37" s="1">
        <v>9</v>
      </c>
      <c r="SI37" s="1">
        <v>9</v>
      </c>
      <c r="SJ37" s="1">
        <v>9</v>
      </c>
      <c r="SK37" s="1">
        <v>9</v>
      </c>
      <c r="SL37" s="1">
        <v>9</v>
      </c>
      <c r="SM37" s="1">
        <v>9</v>
      </c>
      <c r="SN37" s="1">
        <v>9</v>
      </c>
      <c r="SO37" s="1">
        <v>9</v>
      </c>
      <c r="SP37" s="1">
        <v>9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1</v>
      </c>
      <c r="SY37" s="1">
        <v>1</v>
      </c>
      <c r="SZ37" s="1">
        <v>1</v>
      </c>
      <c r="TA37" s="1">
        <v>1</v>
      </c>
      <c r="TB37" s="1">
        <v>9</v>
      </c>
      <c r="TC37" s="1">
        <v>9</v>
      </c>
      <c r="TD37" s="1">
        <v>1</v>
      </c>
      <c r="TE37" s="1">
        <v>9</v>
      </c>
      <c r="TF37" s="1">
        <v>1</v>
      </c>
      <c r="TG37" s="1">
        <v>1</v>
      </c>
    </row>
    <row r="38" spans="1:527">
      <c r="A38" s="1">
        <v>1</v>
      </c>
      <c r="B38" s="6">
        <v>27</v>
      </c>
      <c r="C38" t="s">
        <v>263</v>
      </c>
      <c r="D38" t="s">
        <v>253</v>
      </c>
      <c r="F38" s="1">
        <v>1</v>
      </c>
      <c r="G38" t="s">
        <v>264</v>
      </c>
      <c r="H38" t="s">
        <v>237</v>
      </c>
      <c r="I38" t="s">
        <v>225</v>
      </c>
      <c r="J38" s="1">
        <v>1</v>
      </c>
      <c r="K38" s="1">
        <v>1</v>
      </c>
      <c r="L38" s="1">
        <v>1</v>
      </c>
      <c r="M38" s="1">
        <v>1</v>
      </c>
      <c r="N38" s="1">
        <v>9</v>
      </c>
      <c r="O38" s="1">
        <v>2</v>
      </c>
      <c r="P38" s="1">
        <v>2</v>
      </c>
      <c r="Q38" s="1">
        <v>1</v>
      </c>
      <c r="R38" s="1">
        <v>2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9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9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9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9</v>
      </c>
      <c r="BF38" s="1">
        <v>1</v>
      </c>
      <c r="BG38" s="1">
        <v>1</v>
      </c>
      <c r="BH38" s="1">
        <v>1</v>
      </c>
      <c r="BI38" s="1">
        <v>1</v>
      </c>
      <c r="BJ38" s="1">
        <v>9</v>
      </c>
      <c r="BK38" s="1">
        <v>9</v>
      </c>
      <c r="BL38" s="1">
        <v>1</v>
      </c>
      <c r="BM38" s="1">
        <v>1</v>
      </c>
      <c r="BN38" s="1">
        <v>9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9</v>
      </c>
      <c r="BV38" s="1">
        <v>1</v>
      </c>
      <c r="BW38" s="1">
        <v>2</v>
      </c>
      <c r="BX38" s="1">
        <v>2</v>
      </c>
      <c r="BY38" s="1">
        <v>2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9</v>
      </c>
      <c r="CP38" s="1">
        <v>9</v>
      </c>
      <c r="CQ38" s="1">
        <v>9</v>
      </c>
      <c r="CR38" s="1">
        <v>9</v>
      </c>
      <c r="CS38" s="1">
        <v>9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9</v>
      </c>
      <c r="DK38" s="1">
        <v>9</v>
      </c>
      <c r="DL38" s="1">
        <v>9</v>
      </c>
      <c r="DM38" s="1">
        <v>9</v>
      </c>
      <c r="DN38" s="1">
        <v>9</v>
      </c>
      <c r="DO38" s="1">
        <v>9</v>
      </c>
      <c r="DP38" s="1">
        <v>9</v>
      </c>
      <c r="DQ38" s="1">
        <v>9</v>
      </c>
      <c r="DR38" s="1">
        <v>9</v>
      </c>
      <c r="DS38" s="1">
        <v>9</v>
      </c>
      <c r="DT38" s="1">
        <v>9</v>
      </c>
      <c r="DU38" s="1">
        <v>9</v>
      </c>
      <c r="DV38" s="1">
        <v>9</v>
      </c>
      <c r="DW38" s="1">
        <v>9</v>
      </c>
      <c r="DX38" s="1">
        <v>9</v>
      </c>
      <c r="DY38" s="1">
        <v>1</v>
      </c>
      <c r="DZ38" s="1">
        <v>1</v>
      </c>
      <c r="EA38" s="1">
        <v>2</v>
      </c>
      <c r="EB38" s="1">
        <v>9</v>
      </c>
      <c r="EC38" s="1">
        <v>1</v>
      </c>
      <c r="ED38" s="1">
        <v>1</v>
      </c>
      <c r="EE38" s="1">
        <v>1</v>
      </c>
      <c r="EF38" s="1">
        <v>9</v>
      </c>
      <c r="EG38" s="1">
        <v>9</v>
      </c>
      <c r="EH38" s="1">
        <v>9</v>
      </c>
      <c r="EI38" s="1">
        <v>9</v>
      </c>
      <c r="EJ38" s="1">
        <v>9</v>
      </c>
      <c r="EK38" s="1">
        <v>9</v>
      </c>
      <c r="EL38" s="1">
        <v>9</v>
      </c>
      <c r="EM38" s="1">
        <v>9</v>
      </c>
      <c r="EN38" s="1">
        <v>9</v>
      </c>
      <c r="EO38" s="1">
        <v>9</v>
      </c>
      <c r="EP38" s="1">
        <v>9</v>
      </c>
      <c r="EQ38" s="1">
        <v>9</v>
      </c>
      <c r="ER38" s="1">
        <v>9</v>
      </c>
      <c r="ES38" s="1">
        <v>9</v>
      </c>
      <c r="ET38" s="1">
        <v>9</v>
      </c>
      <c r="EU38" s="1">
        <v>9</v>
      </c>
      <c r="EV38" s="1">
        <v>9</v>
      </c>
      <c r="EW38" s="1">
        <v>9</v>
      </c>
      <c r="EX38" s="1">
        <v>9</v>
      </c>
      <c r="EY38" s="1">
        <v>9</v>
      </c>
      <c r="EZ38" s="1">
        <v>9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9</v>
      </c>
      <c r="FG38" s="1">
        <v>9</v>
      </c>
      <c r="FH38" s="1">
        <v>9</v>
      </c>
      <c r="FI38" s="1">
        <v>9</v>
      </c>
      <c r="FJ38" s="1">
        <v>9</v>
      </c>
      <c r="FK38" s="1">
        <v>9</v>
      </c>
      <c r="FL38" s="1">
        <v>9</v>
      </c>
      <c r="FM38" s="1">
        <v>9</v>
      </c>
      <c r="FN38" s="1">
        <v>9</v>
      </c>
      <c r="FO38" s="1">
        <v>9</v>
      </c>
      <c r="FP38" s="1">
        <v>2</v>
      </c>
      <c r="FQ38" s="1">
        <v>1</v>
      </c>
      <c r="FR38" s="1">
        <v>1</v>
      </c>
      <c r="FS38" s="1">
        <v>1</v>
      </c>
      <c r="FT38" s="1">
        <v>9</v>
      </c>
      <c r="FU38" s="1">
        <v>2</v>
      </c>
      <c r="FV38" s="1">
        <v>1</v>
      </c>
      <c r="FW38" s="1">
        <v>2</v>
      </c>
      <c r="FX38" s="1">
        <v>1</v>
      </c>
      <c r="FY38" s="1">
        <v>1</v>
      </c>
      <c r="FZ38" s="1">
        <v>1</v>
      </c>
      <c r="GA38" s="1">
        <v>1</v>
      </c>
      <c r="GB38" s="1">
        <v>9</v>
      </c>
      <c r="GC38" s="1">
        <v>9</v>
      </c>
      <c r="GD38" s="1">
        <v>9</v>
      </c>
      <c r="GE38" s="1">
        <v>9</v>
      </c>
      <c r="GF38" s="1">
        <v>9</v>
      </c>
      <c r="GG38" s="1">
        <v>9</v>
      </c>
      <c r="GH38" s="1">
        <v>9</v>
      </c>
      <c r="GI38" s="1">
        <v>9</v>
      </c>
      <c r="GJ38" s="1">
        <v>1</v>
      </c>
      <c r="GK38" s="1">
        <v>1</v>
      </c>
      <c r="GL38" s="1">
        <v>9</v>
      </c>
      <c r="GM38" s="1">
        <v>9</v>
      </c>
      <c r="GN38" s="1">
        <v>9</v>
      </c>
      <c r="GO38" s="1">
        <v>9</v>
      </c>
      <c r="GP38" s="1">
        <v>9</v>
      </c>
      <c r="GQ38" s="1">
        <v>9</v>
      </c>
      <c r="GR38" s="1">
        <v>9</v>
      </c>
      <c r="GS38" s="1">
        <v>9</v>
      </c>
      <c r="GT38" s="1">
        <v>9</v>
      </c>
      <c r="GU38" s="1">
        <v>9</v>
      </c>
      <c r="GV38" s="1">
        <v>9</v>
      </c>
      <c r="GW38" s="1">
        <v>9</v>
      </c>
      <c r="GX38" s="1">
        <v>9</v>
      </c>
      <c r="GY38" s="1">
        <v>9</v>
      </c>
      <c r="GZ38" s="1">
        <v>9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9</v>
      </c>
      <c r="HL38" s="1">
        <v>1</v>
      </c>
      <c r="HM38" s="1">
        <v>1</v>
      </c>
      <c r="HN38" s="1">
        <v>1</v>
      </c>
      <c r="HO38" s="1">
        <v>9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1">
        <v>1</v>
      </c>
      <c r="IH38" s="1">
        <v>1</v>
      </c>
      <c r="II38" s="1">
        <v>2</v>
      </c>
      <c r="IJ38" s="1">
        <v>1</v>
      </c>
      <c r="IK38" s="1">
        <v>1</v>
      </c>
      <c r="IL38" s="1">
        <v>1</v>
      </c>
      <c r="IM38" s="1">
        <v>1</v>
      </c>
      <c r="IN38" s="1">
        <v>1</v>
      </c>
      <c r="IO38" s="1">
        <v>1</v>
      </c>
      <c r="IP38" s="1">
        <v>1</v>
      </c>
      <c r="IQ38" s="1">
        <v>1</v>
      </c>
      <c r="IR38" s="1">
        <v>1</v>
      </c>
      <c r="IS38" s="1">
        <v>2</v>
      </c>
      <c r="IT38" s="1">
        <v>1</v>
      </c>
      <c r="IU38" s="7">
        <v>1</v>
      </c>
      <c r="IV38" s="1">
        <v>1</v>
      </c>
      <c r="IW38" s="1">
        <v>9</v>
      </c>
      <c r="IX38" s="1">
        <v>9</v>
      </c>
      <c r="IY38" s="1">
        <v>9</v>
      </c>
      <c r="IZ38" s="1">
        <v>9</v>
      </c>
      <c r="JA38" s="1">
        <v>9</v>
      </c>
      <c r="JB38" s="1">
        <v>9</v>
      </c>
      <c r="JC38" s="1">
        <v>9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9</v>
      </c>
      <c r="JM38" s="1">
        <v>1</v>
      </c>
      <c r="JN38" s="1">
        <v>2</v>
      </c>
      <c r="JO38" s="1">
        <v>1</v>
      </c>
      <c r="JP38" s="1">
        <v>1</v>
      </c>
      <c r="JQ38" s="1">
        <v>1</v>
      </c>
      <c r="JR38" s="1">
        <v>1</v>
      </c>
      <c r="JS38" s="1">
        <v>1</v>
      </c>
      <c r="JT38" s="1">
        <v>1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v>1</v>
      </c>
      <c r="KM38" s="1">
        <v>1</v>
      </c>
      <c r="KN38" s="1">
        <v>1</v>
      </c>
      <c r="KO38" s="1">
        <v>9</v>
      </c>
      <c r="KP38" s="1">
        <v>2</v>
      </c>
      <c r="KQ38" s="1">
        <v>1</v>
      </c>
      <c r="KR38" s="1">
        <v>2</v>
      </c>
      <c r="KS38" s="1">
        <v>9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1</v>
      </c>
      <c r="KZ38" s="1">
        <v>9</v>
      </c>
      <c r="LA38" s="1">
        <v>9</v>
      </c>
      <c r="LB38" s="1">
        <v>9</v>
      </c>
      <c r="LC38" s="1">
        <v>9</v>
      </c>
      <c r="LD38" s="1">
        <v>9</v>
      </c>
      <c r="LE38" s="1">
        <v>9</v>
      </c>
      <c r="LF38" s="1">
        <v>1</v>
      </c>
      <c r="LG38" s="1">
        <v>9</v>
      </c>
      <c r="LH38" s="1">
        <v>1</v>
      </c>
      <c r="LI38" s="1">
        <v>1</v>
      </c>
      <c r="LJ38" s="1">
        <v>1</v>
      </c>
      <c r="LK38" s="1">
        <v>9</v>
      </c>
      <c r="LL38" s="1">
        <v>1</v>
      </c>
      <c r="LM38" s="1">
        <v>1</v>
      </c>
      <c r="LN38" s="1">
        <v>1</v>
      </c>
      <c r="LO38" s="1">
        <v>1</v>
      </c>
      <c r="LP38" s="1">
        <v>1</v>
      </c>
      <c r="LQ38" s="1">
        <v>1</v>
      </c>
      <c r="LR38" s="1">
        <v>2</v>
      </c>
      <c r="LS38" s="1">
        <v>2</v>
      </c>
      <c r="LT38" s="1">
        <v>9</v>
      </c>
      <c r="LU38" s="1">
        <v>9</v>
      </c>
      <c r="LV38" s="1">
        <v>9</v>
      </c>
      <c r="LW38" s="1">
        <v>9</v>
      </c>
      <c r="LX38" s="1">
        <v>9</v>
      </c>
      <c r="LY38" s="1">
        <v>9</v>
      </c>
      <c r="LZ38" s="1">
        <v>9</v>
      </c>
      <c r="MA38" s="1">
        <v>9</v>
      </c>
      <c r="MB38" s="1">
        <v>9</v>
      </c>
      <c r="MC38" s="1">
        <v>1</v>
      </c>
      <c r="MD38" s="1">
        <v>2</v>
      </c>
      <c r="ME38" s="1">
        <v>1</v>
      </c>
      <c r="MF38" s="1">
        <v>1</v>
      </c>
      <c r="MG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1</v>
      </c>
      <c r="MQ38" s="1">
        <v>1</v>
      </c>
      <c r="MR38" s="1">
        <v>1</v>
      </c>
      <c r="MS38" s="1">
        <v>9</v>
      </c>
      <c r="MT38" s="1">
        <v>9</v>
      </c>
      <c r="MU38" s="1">
        <v>9</v>
      </c>
      <c r="MV38" s="1">
        <v>9</v>
      </c>
      <c r="MW38" s="1">
        <v>9</v>
      </c>
      <c r="MX38" s="1">
        <v>9</v>
      </c>
      <c r="MY38" s="1">
        <v>1</v>
      </c>
      <c r="MZ38" s="1">
        <v>1</v>
      </c>
      <c r="NA38" s="1">
        <v>9</v>
      </c>
      <c r="NB38" s="1">
        <v>9</v>
      </c>
      <c r="NC38" s="1">
        <v>9</v>
      </c>
      <c r="ND38" s="1">
        <v>9</v>
      </c>
      <c r="NE38" s="1">
        <v>9</v>
      </c>
      <c r="NF38" s="1">
        <v>9</v>
      </c>
      <c r="NG38" s="1">
        <v>9</v>
      </c>
      <c r="NH38" s="1">
        <v>9</v>
      </c>
      <c r="NI38" s="1">
        <v>9</v>
      </c>
      <c r="NJ38" s="1">
        <v>9</v>
      </c>
      <c r="NK38" s="1">
        <v>9</v>
      </c>
      <c r="NL38" s="1">
        <v>9</v>
      </c>
      <c r="NM38" s="1">
        <v>9</v>
      </c>
      <c r="NN38" s="1">
        <v>9</v>
      </c>
      <c r="NO38" s="1">
        <v>9</v>
      </c>
      <c r="NP38" s="1">
        <v>9</v>
      </c>
      <c r="NQ38" s="1">
        <v>2</v>
      </c>
      <c r="NR38" s="1">
        <v>1</v>
      </c>
      <c r="NS38" s="1">
        <v>1</v>
      </c>
      <c r="NT38" s="1">
        <v>1</v>
      </c>
      <c r="NU38" s="1">
        <v>9</v>
      </c>
      <c r="NV38" s="1">
        <v>9</v>
      </c>
      <c r="NW38" s="1">
        <v>9</v>
      </c>
      <c r="NX38" s="1">
        <v>9</v>
      </c>
      <c r="NY38" s="1">
        <v>9</v>
      </c>
      <c r="NZ38" s="1">
        <v>9</v>
      </c>
      <c r="OA38" s="1">
        <v>9</v>
      </c>
      <c r="OB38" s="1">
        <v>9</v>
      </c>
      <c r="OC38" s="1">
        <v>1</v>
      </c>
      <c r="OD38" s="1">
        <v>1</v>
      </c>
      <c r="OE38" s="1">
        <v>1</v>
      </c>
      <c r="OF38" s="1">
        <v>1</v>
      </c>
      <c r="OG38" s="1">
        <v>9</v>
      </c>
      <c r="OH38" s="1">
        <v>1</v>
      </c>
      <c r="OI38" s="1">
        <v>1</v>
      </c>
      <c r="OJ38" s="1">
        <v>1</v>
      </c>
      <c r="OK38" s="1">
        <v>9</v>
      </c>
      <c r="OL38" s="1">
        <v>9</v>
      </c>
      <c r="OM38" s="1">
        <v>1</v>
      </c>
      <c r="ON38" s="1">
        <v>1</v>
      </c>
      <c r="OO38" s="1">
        <v>1</v>
      </c>
      <c r="OP38" s="1">
        <v>1</v>
      </c>
      <c r="OQ38" s="1">
        <v>1</v>
      </c>
      <c r="OR38" s="1">
        <v>1</v>
      </c>
      <c r="OS38" s="1">
        <v>1</v>
      </c>
      <c r="OT38" s="1">
        <v>2</v>
      </c>
      <c r="OU38" s="1">
        <v>9</v>
      </c>
      <c r="OV38" s="1">
        <v>1</v>
      </c>
      <c r="OW38" s="1">
        <v>1</v>
      </c>
      <c r="OX38" s="1">
        <v>1</v>
      </c>
      <c r="OY38" s="1">
        <v>1</v>
      </c>
      <c r="OZ38" s="1">
        <v>1</v>
      </c>
      <c r="PA38" s="1">
        <v>1</v>
      </c>
      <c r="PB38" s="1">
        <v>1</v>
      </c>
      <c r="PC38" s="1">
        <v>1</v>
      </c>
      <c r="PD38" s="1">
        <v>1</v>
      </c>
      <c r="PE38" s="1">
        <v>9</v>
      </c>
      <c r="PF38" s="1">
        <v>9</v>
      </c>
      <c r="PG38" s="1">
        <v>9</v>
      </c>
      <c r="PH38" s="1">
        <v>9</v>
      </c>
      <c r="PI38" s="1">
        <v>9</v>
      </c>
      <c r="PJ38" s="1">
        <v>9</v>
      </c>
      <c r="PK38" s="1">
        <v>9</v>
      </c>
      <c r="PL38" s="1">
        <v>9</v>
      </c>
      <c r="PM38" s="1">
        <v>9</v>
      </c>
      <c r="PN38" s="1">
        <v>9</v>
      </c>
      <c r="PO38" s="1">
        <v>9</v>
      </c>
      <c r="PP38" s="1">
        <v>9</v>
      </c>
      <c r="PQ38" s="1">
        <v>9</v>
      </c>
      <c r="PR38" s="1">
        <v>9</v>
      </c>
      <c r="PS38" s="1">
        <v>9</v>
      </c>
      <c r="PT38" s="1">
        <v>9</v>
      </c>
      <c r="PU38" s="1">
        <v>9</v>
      </c>
      <c r="PV38" s="1">
        <v>9</v>
      </c>
      <c r="PW38" s="1">
        <v>9</v>
      </c>
      <c r="PX38" s="1">
        <v>9</v>
      </c>
      <c r="PY38" s="1">
        <v>9</v>
      </c>
      <c r="PZ38" s="1">
        <v>9</v>
      </c>
      <c r="QA38" s="1">
        <v>9</v>
      </c>
      <c r="QB38" s="1">
        <v>9</v>
      </c>
      <c r="QC38" s="1">
        <v>9</v>
      </c>
      <c r="QD38" s="1">
        <v>9</v>
      </c>
      <c r="QE38" s="1">
        <v>9</v>
      </c>
      <c r="QF38" s="1">
        <v>1</v>
      </c>
      <c r="QG38" s="1">
        <v>1</v>
      </c>
      <c r="QH38" s="1">
        <v>1</v>
      </c>
      <c r="QI38" s="1">
        <v>1</v>
      </c>
      <c r="QJ38" s="1">
        <v>1</v>
      </c>
      <c r="QK38" s="1">
        <v>1</v>
      </c>
      <c r="QL38" s="1">
        <v>9</v>
      </c>
      <c r="QM38" s="1">
        <v>1</v>
      </c>
      <c r="QN38" s="1">
        <v>1</v>
      </c>
      <c r="QO38" s="1">
        <v>9</v>
      </c>
      <c r="QP38" s="1">
        <v>1</v>
      </c>
      <c r="QQ38" s="1">
        <v>1</v>
      </c>
      <c r="QR38" s="1">
        <v>9</v>
      </c>
      <c r="QS38" s="1">
        <v>1</v>
      </c>
      <c r="QT38" s="1">
        <v>9</v>
      </c>
      <c r="QU38" s="1">
        <v>1</v>
      </c>
      <c r="QV38" s="1">
        <v>1</v>
      </c>
      <c r="QW38" s="1">
        <v>1</v>
      </c>
      <c r="QX38" s="1">
        <v>9</v>
      </c>
      <c r="QY38" s="1">
        <v>1</v>
      </c>
      <c r="QZ38" s="1">
        <v>1</v>
      </c>
      <c r="RA38" s="1">
        <v>1</v>
      </c>
      <c r="RB38" s="1">
        <v>1</v>
      </c>
      <c r="RC38" s="1">
        <v>9</v>
      </c>
      <c r="RD38" s="1">
        <v>9</v>
      </c>
      <c r="RE38" s="1">
        <v>9</v>
      </c>
      <c r="RF38" s="1">
        <v>9</v>
      </c>
      <c r="RG38" s="1">
        <v>9</v>
      </c>
      <c r="RH38" s="1">
        <v>9</v>
      </c>
      <c r="RI38" s="1">
        <v>9</v>
      </c>
      <c r="RJ38" s="1">
        <v>9</v>
      </c>
      <c r="RK38" s="1">
        <v>9</v>
      </c>
      <c r="RL38" s="1">
        <v>9</v>
      </c>
      <c r="RM38" s="1">
        <v>9</v>
      </c>
      <c r="RN38" s="1">
        <v>9</v>
      </c>
      <c r="RO38" s="1">
        <v>9</v>
      </c>
      <c r="RP38" s="1">
        <v>9</v>
      </c>
      <c r="RQ38" s="1">
        <v>9</v>
      </c>
      <c r="RR38" s="1">
        <v>9</v>
      </c>
      <c r="RS38" s="1">
        <v>9</v>
      </c>
      <c r="RT38" s="1">
        <v>9</v>
      </c>
      <c r="RU38" s="1">
        <v>1</v>
      </c>
      <c r="RV38" s="1">
        <v>2</v>
      </c>
      <c r="RW38" s="1">
        <v>2</v>
      </c>
      <c r="RX38" s="1">
        <v>2</v>
      </c>
      <c r="RY38" s="1">
        <v>2</v>
      </c>
      <c r="RZ38" s="1">
        <v>1</v>
      </c>
      <c r="SA38" s="1">
        <v>1</v>
      </c>
      <c r="SB38" s="1">
        <v>1</v>
      </c>
      <c r="SC38" s="1">
        <v>1</v>
      </c>
      <c r="SD38" s="1">
        <v>1</v>
      </c>
      <c r="SE38" s="1">
        <v>9</v>
      </c>
      <c r="SF38" s="1">
        <v>9</v>
      </c>
      <c r="SG38" s="1">
        <v>9</v>
      </c>
      <c r="SH38" s="1">
        <v>9</v>
      </c>
      <c r="SI38" s="1">
        <v>9</v>
      </c>
      <c r="SJ38" s="1">
        <v>9</v>
      </c>
      <c r="SK38" s="1">
        <v>9</v>
      </c>
      <c r="SL38" s="1">
        <v>9</v>
      </c>
      <c r="SM38" s="1">
        <v>9</v>
      </c>
      <c r="SN38" s="1">
        <v>9</v>
      </c>
      <c r="SO38" s="1">
        <v>9</v>
      </c>
      <c r="SP38" s="1">
        <v>9</v>
      </c>
      <c r="SQ38" s="1">
        <v>9</v>
      </c>
      <c r="SR38" s="1">
        <v>9</v>
      </c>
      <c r="SS38" s="1">
        <v>9</v>
      </c>
      <c r="ST38" s="1">
        <v>9</v>
      </c>
      <c r="SU38" s="1">
        <v>9</v>
      </c>
      <c r="SV38" s="1">
        <v>9</v>
      </c>
      <c r="SW38" s="1">
        <v>9</v>
      </c>
      <c r="SX38" s="1">
        <v>9</v>
      </c>
      <c r="SY38" s="1">
        <v>9</v>
      </c>
      <c r="SZ38" s="1">
        <v>9</v>
      </c>
      <c r="TA38" s="1">
        <v>9</v>
      </c>
      <c r="TB38" s="1">
        <v>9</v>
      </c>
      <c r="TC38" s="1">
        <v>9</v>
      </c>
      <c r="TD38" s="1">
        <v>9</v>
      </c>
      <c r="TE38" s="1">
        <v>9</v>
      </c>
      <c r="TF38" s="1">
        <v>9</v>
      </c>
      <c r="TG38" s="1">
        <v>9</v>
      </c>
    </row>
    <row r="39" spans="1:527" s="32" customFormat="1">
      <c r="A39" s="29">
        <v>1</v>
      </c>
      <c r="B39" s="29">
        <v>28</v>
      </c>
      <c r="C39" s="30" t="s">
        <v>265</v>
      </c>
      <c r="D39" s="30" t="s">
        <v>253</v>
      </c>
      <c r="E39" s="30"/>
      <c r="F39" s="29">
        <v>1</v>
      </c>
      <c r="G39" s="30" t="s">
        <v>266</v>
      </c>
      <c r="H39" s="30" t="s">
        <v>237</v>
      </c>
      <c r="I39" s="30" t="s">
        <v>225</v>
      </c>
      <c r="J39" s="29">
        <v>1</v>
      </c>
      <c r="K39" s="29">
        <v>1</v>
      </c>
      <c r="L39" s="29">
        <v>1</v>
      </c>
      <c r="M39" s="29">
        <v>1</v>
      </c>
      <c r="N39" s="29">
        <v>1</v>
      </c>
      <c r="O39" s="29">
        <v>2</v>
      </c>
      <c r="P39" s="29">
        <v>2</v>
      </c>
      <c r="Q39" s="29">
        <v>1</v>
      </c>
      <c r="R39" s="29">
        <v>2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  <c r="AD39" s="29">
        <v>1</v>
      </c>
      <c r="AE39" s="29">
        <v>1</v>
      </c>
      <c r="AF39" s="29">
        <v>1</v>
      </c>
      <c r="AG39" s="29">
        <v>1</v>
      </c>
      <c r="AH39" s="29">
        <v>1</v>
      </c>
      <c r="AI39" s="29">
        <v>9</v>
      </c>
      <c r="AJ39" s="29">
        <v>9</v>
      </c>
      <c r="AK39" s="29">
        <v>1</v>
      </c>
      <c r="AL39" s="29">
        <v>1</v>
      </c>
      <c r="AM39" s="29">
        <v>1</v>
      </c>
      <c r="AN39" s="29">
        <v>1</v>
      </c>
      <c r="AO39" s="29">
        <v>1</v>
      </c>
      <c r="AP39" s="29">
        <v>1</v>
      </c>
      <c r="AQ39" s="29">
        <v>1</v>
      </c>
      <c r="AR39" s="29">
        <v>1</v>
      </c>
      <c r="AS39" s="29">
        <v>1</v>
      </c>
      <c r="AT39" s="29">
        <v>1</v>
      </c>
      <c r="AU39" s="29">
        <v>1</v>
      </c>
      <c r="AV39" s="29">
        <v>1</v>
      </c>
      <c r="AW39" s="29">
        <v>9</v>
      </c>
      <c r="AX39" s="29">
        <v>1</v>
      </c>
      <c r="AY39" s="29">
        <v>1</v>
      </c>
      <c r="AZ39" s="29">
        <v>1</v>
      </c>
      <c r="BA39" s="29">
        <v>1</v>
      </c>
      <c r="BB39" s="29">
        <v>9</v>
      </c>
      <c r="BC39" s="29">
        <v>9</v>
      </c>
      <c r="BD39" s="29">
        <v>1</v>
      </c>
      <c r="BE39" s="29">
        <v>1</v>
      </c>
      <c r="BF39" s="29">
        <v>1</v>
      </c>
      <c r="BG39" s="29">
        <v>1</v>
      </c>
      <c r="BH39" s="29">
        <v>1</v>
      </c>
      <c r="BI39" s="29">
        <v>1</v>
      </c>
      <c r="BJ39" s="29">
        <v>1</v>
      </c>
      <c r="BK39" s="29">
        <v>1</v>
      </c>
      <c r="BL39" s="29">
        <v>1</v>
      </c>
      <c r="BM39" s="29">
        <v>1</v>
      </c>
      <c r="BN39" s="29">
        <v>9</v>
      </c>
      <c r="BO39" s="29">
        <v>1</v>
      </c>
      <c r="BP39" s="29">
        <v>1</v>
      </c>
      <c r="BQ39" s="29">
        <v>1</v>
      </c>
      <c r="BR39" s="29">
        <v>1</v>
      </c>
      <c r="BS39" s="29">
        <v>1</v>
      </c>
      <c r="BT39" s="29">
        <v>1</v>
      </c>
      <c r="BU39" s="29">
        <v>1</v>
      </c>
      <c r="BV39" s="29">
        <v>1</v>
      </c>
      <c r="BW39" s="29">
        <v>2</v>
      </c>
      <c r="BX39" s="29">
        <v>2</v>
      </c>
      <c r="BY39" s="29">
        <v>2</v>
      </c>
      <c r="BZ39" s="29">
        <v>1</v>
      </c>
      <c r="CA39" s="29">
        <v>1</v>
      </c>
      <c r="CB39" s="29">
        <v>1</v>
      </c>
      <c r="CC39" s="29">
        <v>1</v>
      </c>
      <c r="CD39" s="29">
        <v>1</v>
      </c>
      <c r="CE39" s="29">
        <v>1</v>
      </c>
      <c r="CF39" s="29">
        <v>1</v>
      </c>
      <c r="CG39" s="29">
        <v>1</v>
      </c>
      <c r="CH39" s="29">
        <v>1</v>
      </c>
      <c r="CI39" s="29">
        <v>1</v>
      </c>
      <c r="CJ39" s="29">
        <v>1</v>
      </c>
      <c r="CK39" s="29">
        <v>1</v>
      </c>
      <c r="CL39" s="29">
        <v>1</v>
      </c>
      <c r="CM39" s="29">
        <v>1</v>
      </c>
      <c r="CN39" s="29">
        <v>1</v>
      </c>
      <c r="CO39" s="29">
        <v>1</v>
      </c>
      <c r="CP39" s="29">
        <v>1</v>
      </c>
      <c r="CQ39" s="29">
        <v>1</v>
      </c>
      <c r="CR39" s="29">
        <v>1</v>
      </c>
      <c r="CS39" s="29">
        <v>9</v>
      </c>
      <c r="CT39" s="29">
        <v>1</v>
      </c>
      <c r="CU39" s="29">
        <v>1</v>
      </c>
      <c r="CV39" s="29">
        <v>1</v>
      </c>
      <c r="CW39" s="29">
        <v>1</v>
      </c>
      <c r="CX39" s="29">
        <v>1</v>
      </c>
      <c r="CY39" s="29">
        <v>1</v>
      </c>
      <c r="CZ39" s="29">
        <v>1</v>
      </c>
      <c r="DA39" s="29">
        <v>1</v>
      </c>
      <c r="DB39" s="29">
        <v>9</v>
      </c>
      <c r="DC39" s="29">
        <v>9</v>
      </c>
      <c r="DD39" s="29">
        <v>1</v>
      </c>
      <c r="DE39" s="29">
        <v>1</v>
      </c>
      <c r="DF39" s="29">
        <v>9</v>
      </c>
      <c r="DG39" s="29">
        <v>9</v>
      </c>
      <c r="DH39" s="29">
        <v>9</v>
      </c>
      <c r="DI39" s="29">
        <v>9</v>
      </c>
      <c r="DJ39" s="29">
        <v>1</v>
      </c>
      <c r="DK39" s="29">
        <v>1</v>
      </c>
      <c r="DL39" s="29">
        <v>1</v>
      </c>
      <c r="DM39" s="29">
        <v>1</v>
      </c>
      <c r="DN39" s="29">
        <v>1</v>
      </c>
      <c r="DO39" s="29">
        <v>1</v>
      </c>
      <c r="DP39" s="29">
        <v>1</v>
      </c>
      <c r="DQ39" s="29">
        <v>1</v>
      </c>
      <c r="DR39" s="29">
        <v>1</v>
      </c>
      <c r="DS39" s="29">
        <v>1</v>
      </c>
      <c r="DT39" s="29">
        <v>1</v>
      </c>
      <c r="DU39" s="29">
        <v>1</v>
      </c>
      <c r="DV39" s="29">
        <v>1</v>
      </c>
      <c r="DW39" s="29">
        <v>1</v>
      </c>
      <c r="DX39" s="29">
        <v>1</v>
      </c>
      <c r="DY39" s="29">
        <v>1</v>
      </c>
      <c r="DZ39" s="29">
        <v>1</v>
      </c>
      <c r="EA39" s="29">
        <v>2</v>
      </c>
      <c r="EB39" s="29">
        <v>1</v>
      </c>
      <c r="EC39" s="29">
        <v>9</v>
      </c>
      <c r="ED39" s="29">
        <v>9</v>
      </c>
      <c r="EE39" s="29">
        <v>9</v>
      </c>
      <c r="EF39" s="29">
        <v>1</v>
      </c>
      <c r="EG39" s="29">
        <v>1</v>
      </c>
      <c r="EH39" s="29">
        <v>1</v>
      </c>
      <c r="EI39" s="29">
        <v>1</v>
      </c>
      <c r="EJ39" s="29">
        <v>1</v>
      </c>
      <c r="EK39" s="29">
        <v>1</v>
      </c>
      <c r="EL39" s="29">
        <v>1</v>
      </c>
      <c r="EM39" s="29">
        <v>1</v>
      </c>
      <c r="EN39" s="29">
        <v>1</v>
      </c>
      <c r="EO39" s="29">
        <v>1</v>
      </c>
      <c r="EP39" s="29">
        <v>3</v>
      </c>
      <c r="EQ39" s="29">
        <v>1</v>
      </c>
      <c r="ER39" s="29">
        <v>1</v>
      </c>
      <c r="ES39" s="29">
        <v>1</v>
      </c>
      <c r="ET39" s="29">
        <v>1</v>
      </c>
      <c r="EU39" s="29">
        <v>1</v>
      </c>
      <c r="EV39" s="29">
        <v>1</v>
      </c>
      <c r="EW39" s="29">
        <v>1</v>
      </c>
      <c r="EX39" s="29">
        <v>1</v>
      </c>
      <c r="EY39" s="29">
        <v>1</v>
      </c>
      <c r="EZ39" s="29">
        <v>1</v>
      </c>
      <c r="FA39" s="29">
        <v>1</v>
      </c>
      <c r="FB39" s="29">
        <v>1</v>
      </c>
      <c r="FC39" s="29">
        <v>1</v>
      </c>
      <c r="FD39" s="29">
        <v>1</v>
      </c>
      <c r="FE39" s="29">
        <v>1</v>
      </c>
      <c r="FF39" s="29">
        <v>1</v>
      </c>
      <c r="FG39" s="29">
        <v>9</v>
      </c>
      <c r="FH39" s="29">
        <v>9</v>
      </c>
      <c r="FI39" s="29">
        <v>9</v>
      </c>
      <c r="FJ39" s="29">
        <v>9</v>
      </c>
      <c r="FK39" s="29">
        <v>9</v>
      </c>
      <c r="FL39" s="29">
        <v>1</v>
      </c>
      <c r="FM39" s="29">
        <v>1</v>
      </c>
      <c r="FN39" s="29">
        <v>1</v>
      </c>
      <c r="FO39" s="29">
        <v>1</v>
      </c>
      <c r="FP39" s="29">
        <v>2</v>
      </c>
      <c r="FQ39" s="29">
        <v>1</v>
      </c>
      <c r="FR39" s="29">
        <v>1</v>
      </c>
      <c r="FS39" s="29">
        <v>1</v>
      </c>
      <c r="FT39" s="29">
        <v>1</v>
      </c>
      <c r="FU39" s="29">
        <v>2</v>
      </c>
      <c r="FV39" s="29">
        <v>1</v>
      </c>
      <c r="FW39" s="29">
        <v>2</v>
      </c>
      <c r="FX39" s="29">
        <v>1</v>
      </c>
      <c r="FY39" s="29">
        <v>1</v>
      </c>
      <c r="FZ39" s="29">
        <v>1</v>
      </c>
      <c r="GA39" s="29">
        <v>1</v>
      </c>
      <c r="GB39" s="29">
        <v>9</v>
      </c>
      <c r="GC39" s="29">
        <v>9</v>
      </c>
      <c r="GD39" s="29">
        <v>9</v>
      </c>
      <c r="GE39" s="29">
        <v>9</v>
      </c>
      <c r="GF39" s="29">
        <v>9</v>
      </c>
      <c r="GG39" s="29">
        <v>9</v>
      </c>
      <c r="GH39" s="29">
        <v>9</v>
      </c>
      <c r="GI39" s="29">
        <v>9</v>
      </c>
      <c r="GJ39" s="29">
        <v>1</v>
      </c>
      <c r="GK39" s="29">
        <v>1</v>
      </c>
      <c r="GL39" s="29">
        <v>1</v>
      </c>
      <c r="GM39" s="29">
        <v>1</v>
      </c>
      <c r="GN39" s="29">
        <v>1</v>
      </c>
      <c r="GO39" s="29">
        <v>1</v>
      </c>
      <c r="GP39" s="29">
        <v>1</v>
      </c>
      <c r="GQ39" s="29">
        <v>1</v>
      </c>
      <c r="GR39" s="29">
        <v>1</v>
      </c>
      <c r="GS39" s="29">
        <v>1</v>
      </c>
      <c r="GT39" s="29">
        <v>1</v>
      </c>
      <c r="GU39" s="29">
        <v>1</v>
      </c>
      <c r="GV39" s="29">
        <v>1</v>
      </c>
      <c r="GW39" s="29">
        <v>1</v>
      </c>
      <c r="GX39" s="29">
        <v>1</v>
      </c>
      <c r="GY39" s="29">
        <v>1</v>
      </c>
      <c r="GZ39" s="29">
        <v>1</v>
      </c>
      <c r="HA39" s="29">
        <v>1</v>
      </c>
      <c r="HB39" s="29">
        <v>1</v>
      </c>
      <c r="HC39" s="29">
        <v>1</v>
      </c>
      <c r="HD39" s="29">
        <v>1</v>
      </c>
      <c r="HE39" s="29">
        <v>1</v>
      </c>
      <c r="HF39" s="29">
        <v>1</v>
      </c>
      <c r="HG39" s="29">
        <v>1</v>
      </c>
      <c r="HH39" s="29">
        <v>1</v>
      </c>
      <c r="HI39" s="29">
        <v>1</v>
      </c>
      <c r="HJ39" s="29">
        <v>1</v>
      </c>
      <c r="HK39" s="29">
        <v>1</v>
      </c>
      <c r="HL39" s="29">
        <v>1</v>
      </c>
      <c r="HM39" s="29">
        <v>1</v>
      </c>
      <c r="HN39" s="29">
        <v>9</v>
      </c>
      <c r="HO39" s="29">
        <v>1</v>
      </c>
      <c r="HP39" s="29">
        <v>1</v>
      </c>
      <c r="HQ39" s="29">
        <v>1</v>
      </c>
      <c r="HR39" s="29">
        <v>1</v>
      </c>
      <c r="HS39" s="29">
        <v>9</v>
      </c>
      <c r="HT39" s="29">
        <v>9</v>
      </c>
      <c r="HU39" s="29">
        <v>1</v>
      </c>
      <c r="HV39" s="29">
        <v>1</v>
      </c>
      <c r="HW39" s="29">
        <v>1</v>
      </c>
      <c r="HX39" s="29">
        <v>1</v>
      </c>
      <c r="HY39" s="29">
        <v>1</v>
      </c>
      <c r="HZ39" s="29">
        <v>9</v>
      </c>
      <c r="IA39" s="29">
        <v>1</v>
      </c>
      <c r="IB39" s="29">
        <v>1</v>
      </c>
      <c r="IC39" s="29">
        <v>1</v>
      </c>
      <c r="ID39" s="29">
        <v>9</v>
      </c>
      <c r="IE39" s="29">
        <v>1</v>
      </c>
      <c r="IF39" s="29">
        <v>1</v>
      </c>
      <c r="IG39" s="29">
        <v>9</v>
      </c>
      <c r="IH39" s="29">
        <v>9</v>
      </c>
      <c r="II39" s="29">
        <v>2</v>
      </c>
      <c r="IJ39" s="29">
        <v>1</v>
      </c>
      <c r="IK39" s="29">
        <v>1</v>
      </c>
      <c r="IL39" s="29">
        <v>9</v>
      </c>
      <c r="IM39" s="29">
        <v>9</v>
      </c>
      <c r="IN39" s="29">
        <v>9</v>
      </c>
      <c r="IO39" s="29">
        <v>9</v>
      </c>
      <c r="IP39" s="29">
        <v>9</v>
      </c>
      <c r="IQ39" s="29">
        <v>9</v>
      </c>
      <c r="IR39" s="29">
        <v>9</v>
      </c>
      <c r="IS39" s="29">
        <v>9</v>
      </c>
      <c r="IT39" s="29">
        <v>9</v>
      </c>
      <c r="IU39" s="31">
        <v>9</v>
      </c>
      <c r="IV39" s="29">
        <v>1</v>
      </c>
      <c r="IW39" s="29">
        <v>1</v>
      </c>
      <c r="IX39" s="29">
        <v>1</v>
      </c>
      <c r="IY39" s="29">
        <v>1</v>
      </c>
      <c r="IZ39" s="29">
        <v>9</v>
      </c>
      <c r="JA39" s="29">
        <v>9</v>
      </c>
      <c r="JB39" s="29">
        <v>9</v>
      </c>
      <c r="JC39" s="29">
        <v>9</v>
      </c>
      <c r="JD39" s="29">
        <v>1</v>
      </c>
      <c r="JE39" s="29">
        <v>1</v>
      </c>
      <c r="JF39" s="29">
        <v>1</v>
      </c>
      <c r="JG39" s="29">
        <v>2</v>
      </c>
      <c r="JH39" s="29">
        <v>1</v>
      </c>
      <c r="JI39" s="29">
        <v>1</v>
      </c>
      <c r="JJ39" s="29">
        <v>1</v>
      </c>
      <c r="JK39" s="29">
        <v>1</v>
      </c>
      <c r="JL39" s="29">
        <v>9</v>
      </c>
      <c r="JM39" s="29">
        <v>9</v>
      </c>
      <c r="JN39" s="29">
        <v>9</v>
      </c>
      <c r="JO39" s="29">
        <v>9</v>
      </c>
      <c r="JP39" s="29">
        <v>9</v>
      </c>
      <c r="JQ39" s="29">
        <v>1</v>
      </c>
      <c r="JR39" s="29">
        <v>9</v>
      </c>
      <c r="JS39" s="29">
        <v>1</v>
      </c>
      <c r="JT39" s="29">
        <v>1</v>
      </c>
      <c r="JU39" s="29">
        <v>1</v>
      </c>
      <c r="JV39" s="29">
        <v>1</v>
      </c>
      <c r="JW39" s="29">
        <v>1</v>
      </c>
      <c r="JX39" s="29">
        <v>1</v>
      </c>
      <c r="JY39" s="29">
        <v>1</v>
      </c>
      <c r="JZ39" s="29">
        <v>1</v>
      </c>
      <c r="KA39" s="29">
        <v>1</v>
      </c>
      <c r="KB39" s="29">
        <v>1</v>
      </c>
      <c r="KC39" s="29">
        <v>1</v>
      </c>
      <c r="KD39" s="29">
        <v>1</v>
      </c>
      <c r="KE39" s="29">
        <v>1</v>
      </c>
      <c r="KF39" s="29">
        <v>1</v>
      </c>
      <c r="KG39" s="29">
        <v>1</v>
      </c>
      <c r="KH39" s="29">
        <v>1</v>
      </c>
      <c r="KI39" s="29">
        <v>1</v>
      </c>
      <c r="KJ39" s="29">
        <v>1</v>
      </c>
      <c r="KK39" s="29">
        <v>9</v>
      </c>
      <c r="KL39" s="29">
        <v>9</v>
      </c>
      <c r="KM39" s="29">
        <v>1</v>
      </c>
      <c r="KN39" s="29">
        <v>1</v>
      </c>
      <c r="KO39" s="29">
        <v>1</v>
      </c>
      <c r="KP39" s="29">
        <v>2</v>
      </c>
      <c r="KQ39" s="29">
        <v>1</v>
      </c>
      <c r="KR39" s="29">
        <v>2</v>
      </c>
      <c r="KS39" s="29">
        <v>9</v>
      </c>
      <c r="KT39" s="29">
        <v>1</v>
      </c>
      <c r="KU39" s="29">
        <v>1</v>
      </c>
      <c r="KV39" s="29">
        <v>1</v>
      </c>
      <c r="KW39" s="29">
        <v>1</v>
      </c>
      <c r="KX39" s="29">
        <v>1</v>
      </c>
      <c r="KY39" s="29">
        <v>1</v>
      </c>
      <c r="KZ39" s="29">
        <v>1</v>
      </c>
      <c r="LA39" s="29">
        <v>9</v>
      </c>
      <c r="LB39" s="29">
        <v>2</v>
      </c>
      <c r="LC39" s="29">
        <v>1</v>
      </c>
      <c r="LD39" s="29">
        <v>1</v>
      </c>
      <c r="LE39" s="29">
        <v>1</v>
      </c>
      <c r="LF39" s="29">
        <v>1</v>
      </c>
      <c r="LG39" s="29">
        <v>1</v>
      </c>
      <c r="LH39" s="29">
        <v>1</v>
      </c>
      <c r="LI39" s="29">
        <v>1</v>
      </c>
      <c r="LJ39" s="29">
        <v>1</v>
      </c>
      <c r="LK39" s="29">
        <v>1</v>
      </c>
      <c r="LL39" s="29">
        <v>1</v>
      </c>
      <c r="LM39" s="29">
        <v>1</v>
      </c>
      <c r="LN39" s="29">
        <v>1</v>
      </c>
      <c r="LO39" s="29">
        <v>9</v>
      </c>
      <c r="LP39" s="29">
        <v>1</v>
      </c>
      <c r="LQ39" s="29">
        <v>1</v>
      </c>
      <c r="LR39" s="29">
        <v>2</v>
      </c>
      <c r="LS39" s="29">
        <v>2</v>
      </c>
      <c r="LT39" s="29">
        <v>2</v>
      </c>
      <c r="LU39" s="29">
        <v>2</v>
      </c>
      <c r="LV39" s="29">
        <v>2</v>
      </c>
      <c r="LW39" s="29">
        <v>2</v>
      </c>
      <c r="LX39" s="29">
        <v>2</v>
      </c>
      <c r="LY39" s="29">
        <v>1</v>
      </c>
      <c r="LZ39" s="29">
        <v>2</v>
      </c>
      <c r="MA39" s="29">
        <v>2</v>
      </c>
      <c r="MB39" s="29">
        <v>1</v>
      </c>
      <c r="MC39" s="29">
        <v>1</v>
      </c>
      <c r="MD39" s="29">
        <v>2</v>
      </c>
      <c r="ME39" s="29">
        <v>1</v>
      </c>
      <c r="MF39" s="29">
        <v>9</v>
      </c>
      <c r="MG39" s="29">
        <v>9</v>
      </c>
      <c r="MH39" s="29">
        <v>1</v>
      </c>
      <c r="MI39" s="29">
        <v>1</v>
      </c>
      <c r="MJ39" s="29">
        <v>1</v>
      </c>
      <c r="MK39" s="29">
        <v>1</v>
      </c>
      <c r="ML39" s="29">
        <v>9</v>
      </c>
      <c r="MM39" s="29">
        <v>9</v>
      </c>
      <c r="MN39" s="29">
        <v>9</v>
      </c>
      <c r="MO39" s="29">
        <v>9</v>
      </c>
      <c r="MP39" s="29">
        <v>9</v>
      </c>
      <c r="MQ39" s="29">
        <v>9</v>
      </c>
      <c r="MR39" s="29">
        <v>9</v>
      </c>
      <c r="MS39" s="29">
        <v>9</v>
      </c>
      <c r="MT39" s="29">
        <v>9</v>
      </c>
      <c r="MU39" s="29">
        <v>9</v>
      </c>
      <c r="MV39" s="29">
        <v>9</v>
      </c>
      <c r="MW39" s="29">
        <v>9</v>
      </c>
      <c r="MX39" s="29">
        <v>9</v>
      </c>
      <c r="MY39" s="29">
        <v>9</v>
      </c>
      <c r="MZ39" s="29">
        <v>9</v>
      </c>
      <c r="NA39" s="29">
        <v>1</v>
      </c>
      <c r="NB39" s="29">
        <v>1</v>
      </c>
      <c r="NC39" s="29">
        <v>1</v>
      </c>
      <c r="ND39" s="29">
        <v>1</v>
      </c>
      <c r="NE39" s="29">
        <v>1</v>
      </c>
      <c r="NF39" s="29">
        <v>1</v>
      </c>
      <c r="NG39" s="29">
        <v>1</v>
      </c>
      <c r="NH39" s="29">
        <v>1</v>
      </c>
      <c r="NI39" s="29">
        <v>1</v>
      </c>
      <c r="NJ39" s="29">
        <v>1</v>
      </c>
      <c r="NK39" s="29">
        <v>1</v>
      </c>
      <c r="NL39" s="29">
        <v>1</v>
      </c>
      <c r="NM39" s="29">
        <v>1</v>
      </c>
      <c r="NN39" s="29">
        <v>9</v>
      </c>
      <c r="NO39" s="29">
        <v>9</v>
      </c>
      <c r="NP39" s="29">
        <v>9</v>
      </c>
      <c r="NQ39" s="29">
        <v>2</v>
      </c>
      <c r="NR39" s="29">
        <v>1</v>
      </c>
      <c r="NS39" s="29">
        <v>1</v>
      </c>
      <c r="NT39" s="29">
        <v>1</v>
      </c>
      <c r="NU39" s="29">
        <v>9</v>
      </c>
      <c r="NV39" s="29">
        <v>9</v>
      </c>
      <c r="NW39" s="29">
        <v>1</v>
      </c>
      <c r="NX39" s="29">
        <v>9</v>
      </c>
      <c r="NY39" s="29">
        <v>9</v>
      </c>
      <c r="NZ39" s="29">
        <v>1</v>
      </c>
      <c r="OA39" s="29">
        <v>1</v>
      </c>
      <c r="OB39" s="29">
        <v>1</v>
      </c>
      <c r="OC39" s="29">
        <v>1</v>
      </c>
      <c r="OD39" s="29">
        <v>1</v>
      </c>
      <c r="OE39" s="29">
        <v>1</v>
      </c>
      <c r="OF39" s="29">
        <v>1</v>
      </c>
      <c r="OG39" s="29">
        <v>1</v>
      </c>
      <c r="OH39" s="29">
        <v>1</v>
      </c>
      <c r="OI39" s="29">
        <v>1</v>
      </c>
      <c r="OJ39" s="29">
        <v>1</v>
      </c>
      <c r="OK39" s="29">
        <v>1</v>
      </c>
      <c r="OL39" s="29">
        <v>1</v>
      </c>
      <c r="OM39" s="29">
        <v>1</v>
      </c>
      <c r="ON39" s="29">
        <v>1</v>
      </c>
      <c r="OO39" s="29">
        <v>1</v>
      </c>
      <c r="OP39" s="29">
        <v>9</v>
      </c>
      <c r="OQ39" s="29">
        <v>9</v>
      </c>
      <c r="OR39" s="29">
        <v>9</v>
      </c>
      <c r="OS39" s="29">
        <v>9</v>
      </c>
      <c r="OT39" s="29">
        <v>9</v>
      </c>
      <c r="OU39" s="29">
        <v>9</v>
      </c>
      <c r="OV39" s="29">
        <v>1</v>
      </c>
      <c r="OW39" s="29">
        <v>1</v>
      </c>
      <c r="OX39" s="29">
        <v>1</v>
      </c>
      <c r="OY39" s="29">
        <v>1</v>
      </c>
      <c r="OZ39" s="29">
        <v>1</v>
      </c>
      <c r="PA39" s="29">
        <v>1</v>
      </c>
      <c r="PB39" s="29">
        <v>9</v>
      </c>
      <c r="PC39" s="29">
        <v>9</v>
      </c>
      <c r="PD39" s="29">
        <v>9</v>
      </c>
      <c r="PE39" s="29">
        <v>1</v>
      </c>
      <c r="PF39" s="29">
        <v>1</v>
      </c>
      <c r="PG39" s="29">
        <v>1</v>
      </c>
      <c r="PH39" s="29">
        <v>9</v>
      </c>
      <c r="PI39" s="29">
        <v>1</v>
      </c>
      <c r="PJ39" s="29">
        <v>9</v>
      </c>
      <c r="PK39" s="29">
        <v>1</v>
      </c>
      <c r="PL39" s="29">
        <v>1</v>
      </c>
      <c r="PM39" s="29">
        <v>1</v>
      </c>
      <c r="PN39" s="29">
        <v>9</v>
      </c>
      <c r="PO39" s="29">
        <v>9</v>
      </c>
      <c r="PP39" s="29">
        <v>9</v>
      </c>
      <c r="PQ39" s="29">
        <v>1</v>
      </c>
      <c r="PR39" s="29">
        <v>1</v>
      </c>
      <c r="PS39" s="29">
        <v>1</v>
      </c>
      <c r="PT39" s="29">
        <v>1</v>
      </c>
      <c r="PU39" s="29">
        <v>1</v>
      </c>
      <c r="PV39" s="29">
        <v>1</v>
      </c>
      <c r="PW39" s="29">
        <v>1</v>
      </c>
      <c r="PX39" s="29">
        <v>1</v>
      </c>
      <c r="PY39" s="29">
        <v>1</v>
      </c>
      <c r="PZ39" s="29">
        <v>1</v>
      </c>
      <c r="QA39" s="29">
        <v>9</v>
      </c>
      <c r="QB39" s="29">
        <v>9</v>
      </c>
      <c r="QC39" s="29">
        <v>9</v>
      </c>
      <c r="QD39" s="29">
        <v>1</v>
      </c>
      <c r="QE39" s="29">
        <v>1</v>
      </c>
      <c r="QF39" s="29">
        <v>1</v>
      </c>
      <c r="QG39" s="29">
        <v>1</v>
      </c>
      <c r="QH39" s="29">
        <v>9</v>
      </c>
      <c r="QI39" s="29">
        <v>1</v>
      </c>
      <c r="QJ39" s="29">
        <v>1</v>
      </c>
      <c r="QK39" s="29">
        <v>1</v>
      </c>
      <c r="QL39" s="29">
        <v>1</v>
      </c>
      <c r="QM39" s="29">
        <v>9</v>
      </c>
      <c r="QN39" s="29">
        <v>9</v>
      </c>
      <c r="QO39" s="29">
        <v>3</v>
      </c>
      <c r="QP39" s="29">
        <v>9</v>
      </c>
      <c r="QQ39" s="29">
        <v>9</v>
      </c>
      <c r="QR39" s="29">
        <v>9</v>
      </c>
      <c r="QS39" s="29">
        <v>1</v>
      </c>
      <c r="QT39" s="29">
        <v>9</v>
      </c>
      <c r="QU39" s="29">
        <v>9</v>
      </c>
      <c r="QV39" s="29">
        <v>1</v>
      </c>
      <c r="QW39" s="29">
        <v>1</v>
      </c>
      <c r="QX39" s="29">
        <v>1</v>
      </c>
      <c r="QY39" s="29">
        <v>1</v>
      </c>
      <c r="QZ39" s="29">
        <v>1</v>
      </c>
      <c r="RA39" s="29">
        <v>1</v>
      </c>
      <c r="RB39" s="29">
        <v>1</v>
      </c>
      <c r="RC39" s="29">
        <v>9</v>
      </c>
      <c r="RD39" s="29">
        <v>9</v>
      </c>
      <c r="RE39" s="29">
        <v>9</v>
      </c>
      <c r="RF39" s="29">
        <v>9</v>
      </c>
      <c r="RG39" s="29">
        <v>9</v>
      </c>
      <c r="RH39" s="29">
        <v>9</v>
      </c>
      <c r="RI39" s="29">
        <v>9</v>
      </c>
      <c r="RJ39" s="29">
        <v>9</v>
      </c>
      <c r="RK39" s="29">
        <v>9</v>
      </c>
      <c r="RL39" s="29">
        <v>9</v>
      </c>
      <c r="RM39" s="29">
        <v>9</v>
      </c>
      <c r="RN39" s="29">
        <v>9</v>
      </c>
      <c r="RO39" s="29">
        <v>9</v>
      </c>
      <c r="RP39" s="29">
        <v>9</v>
      </c>
      <c r="RQ39" s="29">
        <v>9</v>
      </c>
      <c r="RR39" s="29">
        <v>9</v>
      </c>
      <c r="RS39" s="29">
        <v>9</v>
      </c>
      <c r="RT39" s="29">
        <v>9</v>
      </c>
      <c r="RU39" s="29">
        <v>1</v>
      </c>
      <c r="RV39" s="29">
        <v>2</v>
      </c>
      <c r="RW39" s="29">
        <v>2</v>
      </c>
      <c r="RX39" s="29">
        <v>2</v>
      </c>
      <c r="RY39" s="29">
        <v>2</v>
      </c>
      <c r="RZ39" s="29">
        <v>1</v>
      </c>
      <c r="SA39" s="29">
        <v>1</v>
      </c>
      <c r="SB39" s="29">
        <v>1</v>
      </c>
      <c r="SC39" s="29">
        <v>1</v>
      </c>
      <c r="SD39" s="29">
        <v>1</v>
      </c>
      <c r="SE39" s="29">
        <v>1</v>
      </c>
      <c r="SF39" s="29">
        <v>1</v>
      </c>
      <c r="SG39" s="29">
        <v>1</v>
      </c>
      <c r="SH39" s="29">
        <v>1</v>
      </c>
      <c r="SI39" s="29">
        <v>1</v>
      </c>
      <c r="SJ39" s="29">
        <v>1</v>
      </c>
      <c r="SK39" s="29">
        <v>1</v>
      </c>
      <c r="SL39" s="29">
        <v>2</v>
      </c>
      <c r="SM39" s="29">
        <v>1</v>
      </c>
      <c r="SN39" s="29">
        <v>9</v>
      </c>
      <c r="SO39" s="29">
        <v>9</v>
      </c>
      <c r="SP39" s="29">
        <v>1</v>
      </c>
      <c r="SQ39" s="29">
        <v>1</v>
      </c>
      <c r="SR39" s="29">
        <v>1</v>
      </c>
      <c r="SS39" s="29">
        <v>1</v>
      </c>
      <c r="ST39" s="29">
        <v>1</v>
      </c>
      <c r="SU39" s="29">
        <v>1</v>
      </c>
      <c r="SV39" s="29">
        <v>1</v>
      </c>
      <c r="SW39" s="29">
        <v>1</v>
      </c>
      <c r="SX39" s="29">
        <v>9</v>
      </c>
      <c r="SY39" s="29">
        <v>1</v>
      </c>
      <c r="SZ39" s="29">
        <v>1</v>
      </c>
      <c r="TA39" s="29">
        <v>1</v>
      </c>
      <c r="TB39" s="29">
        <v>2</v>
      </c>
      <c r="TC39" s="29">
        <v>1</v>
      </c>
      <c r="TD39" s="29">
        <v>1</v>
      </c>
      <c r="TE39" s="29">
        <v>1</v>
      </c>
      <c r="TF39" s="29">
        <v>1</v>
      </c>
      <c r="TG39" s="29">
        <v>1</v>
      </c>
    </row>
    <row r="40" spans="1:527">
      <c r="A40" s="1">
        <v>1</v>
      </c>
      <c r="B40" s="6">
        <v>29</v>
      </c>
      <c r="C40" t="s">
        <v>267</v>
      </c>
      <c r="D40" t="s">
        <v>253</v>
      </c>
      <c r="F40" s="1">
        <v>1</v>
      </c>
      <c r="G40" t="s">
        <v>268</v>
      </c>
      <c r="H40" t="s">
        <v>237</v>
      </c>
      <c r="I40" t="s">
        <v>225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2</v>
      </c>
      <c r="Q40" s="1">
        <v>1</v>
      </c>
      <c r="R40" s="1">
        <v>2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9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9</v>
      </c>
      <c r="AG40" s="1">
        <v>1</v>
      </c>
      <c r="AH40" s="1">
        <v>1</v>
      </c>
      <c r="AI40" s="1">
        <v>1</v>
      </c>
      <c r="AJ40" s="1">
        <v>1</v>
      </c>
      <c r="AK40" s="1">
        <v>9</v>
      </c>
      <c r="AL40" s="1">
        <v>9</v>
      </c>
      <c r="AM40" s="1">
        <v>9</v>
      </c>
      <c r="AN40" s="1">
        <v>9</v>
      </c>
      <c r="AO40" s="1">
        <v>9</v>
      </c>
      <c r="AP40" s="1">
        <v>9</v>
      </c>
      <c r="AQ40" s="1">
        <v>1</v>
      </c>
      <c r="AR40" s="1">
        <v>1</v>
      </c>
      <c r="AS40" s="1">
        <v>1</v>
      </c>
      <c r="AT40" s="1">
        <v>1</v>
      </c>
      <c r="AU40" s="1">
        <v>9</v>
      </c>
      <c r="AV40" s="1">
        <v>1</v>
      </c>
      <c r="AW40" s="1">
        <v>1</v>
      </c>
      <c r="AX40" s="1">
        <v>1</v>
      </c>
      <c r="AY40" s="1">
        <v>9</v>
      </c>
      <c r="AZ40" s="1">
        <v>1</v>
      </c>
      <c r="BA40" s="1">
        <v>1</v>
      </c>
      <c r="BB40" s="1">
        <v>1</v>
      </c>
      <c r="BC40" s="1">
        <v>1</v>
      </c>
      <c r="BD40" s="1">
        <v>9</v>
      </c>
      <c r="BE40" s="1">
        <v>1</v>
      </c>
      <c r="BF40" s="1">
        <v>9</v>
      </c>
      <c r="BG40" s="1">
        <v>9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9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2</v>
      </c>
      <c r="BX40" s="1">
        <v>2</v>
      </c>
      <c r="BY40" s="1">
        <v>2</v>
      </c>
      <c r="BZ40" s="1">
        <v>9</v>
      </c>
      <c r="CA40" s="1">
        <v>9</v>
      </c>
      <c r="CB40" s="1">
        <v>9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9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9</v>
      </c>
      <c r="CX40" s="1">
        <v>9</v>
      </c>
      <c r="CY40" s="1">
        <v>9</v>
      </c>
      <c r="CZ40" s="1">
        <v>9</v>
      </c>
      <c r="DA40" s="1">
        <v>1</v>
      </c>
      <c r="DB40" s="1">
        <v>1</v>
      </c>
      <c r="DC40" s="1">
        <v>9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9</v>
      </c>
      <c r="DJ40" s="1">
        <v>1</v>
      </c>
      <c r="DK40" s="1">
        <v>1</v>
      </c>
      <c r="DL40" s="1">
        <v>1</v>
      </c>
      <c r="DM40" s="1">
        <v>1</v>
      </c>
      <c r="DN40" s="1">
        <v>9</v>
      </c>
      <c r="DO40" s="1">
        <v>1</v>
      </c>
      <c r="DP40" s="1">
        <v>1</v>
      </c>
      <c r="DQ40" s="1">
        <v>9</v>
      </c>
      <c r="DR40" s="1">
        <v>1</v>
      </c>
      <c r="DS40" s="1">
        <v>1</v>
      </c>
      <c r="DT40" s="1">
        <v>1</v>
      </c>
      <c r="DU40" s="1">
        <v>1</v>
      </c>
      <c r="DV40" s="1">
        <v>9</v>
      </c>
      <c r="DW40" s="1">
        <v>1</v>
      </c>
      <c r="DX40" s="1">
        <v>1</v>
      </c>
      <c r="DY40" s="1">
        <v>1</v>
      </c>
      <c r="DZ40" s="1">
        <v>9</v>
      </c>
      <c r="EA40" s="1">
        <v>2</v>
      </c>
      <c r="EB40" s="1">
        <v>1</v>
      </c>
      <c r="EC40" s="1">
        <v>9</v>
      </c>
      <c r="ED40" s="1">
        <v>9</v>
      </c>
      <c r="EE40" s="1">
        <v>1</v>
      </c>
      <c r="EF40" s="1">
        <v>1</v>
      </c>
      <c r="EG40" s="1">
        <v>1</v>
      </c>
      <c r="EH40" s="1">
        <v>1</v>
      </c>
      <c r="EI40" s="1">
        <v>9</v>
      </c>
      <c r="EJ40" s="1">
        <v>9</v>
      </c>
      <c r="EK40" s="1">
        <v>1</v>
      </c>
      <c r="EL40" s="1">
        <v>9</v>
      </c>
      <c r="EM40" s="1">
        <v>1</v>
      </c>
      <c r="EN40" s="1">
        <v>1</v>
      </c>
      <c r="EO40" s="1">
        <v>1</v>
      </c>
      <c r="EP40" s="1">
        <v>3</v>
      </c>
      <c r="EQ40" s="1">
        <v>9</v>
      </c>
      <c r="ER40" s="1">
        <v>1</v>
      </c>
      <c r="ES40" s="1">
        <v>9</v>
      </c>
      <c r="ET40" s="1">
        <v>1</v>
      </c>
      <c r="EU40" s="1">
        <v>1</v>
      </c>
      <c r="EV40" s="1">
        <v>1</v>
      </c>
      <c r="EW40" s="1">
        <v>9</v>
      </c>
      <c r="EX40" s="1">
        <v>1</v>
      </c>
      <c r="EY40" s="1">
        <v>1</v>
      </c>
      <c r="EZ40" s="1">
        <v>1</v>
      </c>
      <c r="FA40" s="1">
        <v>9</v>
      </c>
      <c r="FB40" s="1">
        <v>9</v>
      </c>
      <c r="FC40" s="1">
        <v>9</v>
      </c>
      <c r="FD40" s="1">
        <v>9</v>
      </c>
      <c r="FE40" s="1">
        <v>9</v>
      </c>
      <c r="FF40" s="1">
        <v>9</v>
      </c>
      <c r="FG40" s="1">
        <v>9</v>
      </c>
      <c r="FH40" s="1">
        <v>9</v>
      </c>
      <c r="FI40" s="1">
        <v>1</v>
      </c>
      <c r="FJ40" s="1">
        <v>1</v>
      </c>
      <c r="FK40" s="1">
        <v>9</v>
      </c>
      <c r="FL40" s="1">
        <v>9</v>
      </c>
      <c r="FM40" s="1">
        <v>1</v>
      </c>
      <c r="FN40" s="1">
        <v>1</v>
      </c>
      <c r="FO40" s="1">
        <v>1</v>
      </c>
      <c r="FP40" s="1">
        <v>2</v>
      </c>
      <c r="FQ40" s="1">
        <v>1</v>
      </c>
      <c r="FR40" s="1">
        <v>1</v>
      </c>
      <c r="FS40" s="1">
        <v>1</v>
      </c>
      <c r="FT40" s="1">
        <v>9</v>
      </c>
      <c r="FU40" s="1">
        <v>2</v>
      </c>
      <c r="FV40" s="1">
        <v>1</v>
      </c>
      <c r="FW40" s="1">
        <v>2</v>
      </c>
      <c r="FX40" s="1">
        <v>1</v>
      </c>
      <c r="FY40" s="1">
        <v>1</v>
      </c>
      <c r="FZ40" s="1">
        <v>1</v>
      </c>
      <c r="GA40" s="1">
        <v>1</v>
      </c>
      <c r="GB40" s="1">
        <v>9</v>
      </c>
      <c r="GC40" s="1">
        <v>9</v>
      </c>
      <c r="GD40" s="1">
        <v>9</v>
      </c>
      <c r="GE40" s="1">
        <v>9</v>
      </c>
      <c r="GF40" s="1">
        <v>9</v>
      </c>
      <c r="GG40" s="1">
        <v>9</v>
      </c>
      <c r="GH40" s="1">
        <v>3</v>
      </c>
      <c r="GI40" s="1">
        <v>9</v>
      </c>
      <c r="GJ40" s="1">
        <v>1</v>
      </c>
      <c r="GK40" s="1">
        <v>1</v>
      </c>
      <c r="GL40" s="1">
        <v>1</v>
      </c>
      <c r="GM40" s="1">
        <v>1</v>
      </c>
      <c r="GN40" s="1">
        <v>9</v>
      </c>
      <c r="GO40" s="1">
        <v>1</v>
      </c>
      <c r="GP40" s="1">
        <v>1</v>
      </c>
      <c r="GQ40" s="1">
        <v>9</v>
      </c>
      <c r="GR40" s="1">
        <v>9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9</v>
      </c>
      <c r="HB40" s="1">
        <v>9</v>
      </c>
      <c r="HC40" s="1">
        <v>9</v>
      </c>
      <c r="HD40" s="1">
        <v>9</v>
      </c>
      <c r="HE40" s="1">
        <v>9</v>
      </c>
      <c r="HF40" s="1">
        <v>9</v>
      </c>
      <c r="HG40" s="1">
        <v>9</v>
      </c>
      <c r="HH40" s="1">
        <v>9</v>
      </c>
      <c r="HI40" s="1">
        <v>9</v>
      </c>
      <c r="HJ40" s="1">
        <v>9</v>
      </c>
      <c r="HK40" s="1">
        <v>9</v>
      </c>
      <c r="HL40" s="1">
        <v>1</v>
      </c>
      <c r="HM40" s="1">
        <v>9</v>
      </c>
      <c r="HN40" s="1">
        <v>1</v>
      </c>
      <c r="HO40" s="1">
        <v>9</v>
      </c>
      <c r="HP40" s="1">
        <v>9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9</v>
      </c>
      <c r="HX40" s="1">
        <v>9</v>
      </c>
      <c r="HY40" s="1">
        <v>9</v>
      </c>
      <c r="HZ40" s="1">
        <v>9</v>
      </c>
      <c r="IA40" s="1">
        <v>9</v>
      </c>
      <c r="IB40" s="1">
        <v>9</v>
      </c>
      <c r="IC40" s="1">
        <v>9</v>
      </c>
      <c r="ID40" s="1">
        <v>9</v>
      </c>
      <c r="IE40" s="1">
        <v>9</v>
      </c>
      <c r="IF40" s="1">
        <v>9</v>
      </c>
      <c r="IG40" s="1">
        <v>9</v>
      </c>
      <c r="IH40" s="1">
        <v>1</v>
      </c>
      <c r="II40" s="1">
        <v>9</v>
      </c>
      <c r="IJ40" s="1">
        <v>9</v>
      </c>
      <c r="IK40" s="1">
        <v>9</v>
      </c>
      <c r="IL40" s="1">
        <v>1</v>
      </c>
      <c r="IM40" s="1">
        <v>1</v>
      </c>
      <c r="IN40" s="1">
        <v>1</v>
      </c>
      <c r="IO40" s="1">
        <v>1</v>
      </c>
      <c r="IP40" s="1">
        <v>1</v>
      </c>
      <c r="IQ40" s="1">
        <v>1</v>
      </c>
      <c r="IR40" s="1">
        <v>1</v>
      </c>
      <c r="IS40" s="1">
        <v>9</v>
      </c>
      <c r="IT40" s="1">
        <v>9</v>
      </c>
      <c r="IU40" s="7">
        <v>9</v>
      </c>
      <c r="IV40" s="1">
        <v>9</v>
      </c>
      <c r="IW40" s="1">
        <v>9</v>
      </c>
      <c r="IX40" s="1">
        <v>9</v>
      </c>
      <c r="IY40" s="1">
        <v>9</v>
      </c>
      <c r="IZ40" s="1">
        <v>1</v>
      </c>
      <c r="JA40" s="1">
        <v>9</v>
      </c>
      <c r="JB40" s="1">
        <v>1</v>
      </c>
      <c r="JC40" s="1">
        <v>9</v>
      </c>
      <c r="JD40" s="1">
        <v>9</v>
      </c>
      <c r="JE40" s="1">
        <v>9</v>
      </c>
      <c r="JF40" s="1">
        <v>9</v>
      </c>
      <c r="JG40" s="1">
        <v>9</v>
      </c>
      <c r="JH40" s="1">
        <v>9</v>
      </c>
      <c r="JI40" s="1">
        <v>9</v>
      </c>
      <c r="JJ40" s="1">
        <v>9</v>
      </c>
      <c r="JK40" s="1">
        <v>9</v>
      </c>
      <c r="JL40" s="1">
        <v>9</v>
      </c>
      <c r="JM40" s="1">
        <v>1</v>
      </c>
      <c r="JN40" s="1">
        <v>2</v>
      </c>
      <c r="JO40" s="1">
        <v>1</v>
      </c>
      <c r="JP40" s="1">
        <v>1</v>
      </c>
      <c r="JQ40" s="1">
        <v>1</v>
      </c>
      <c r="JR40" s="1">
        <v>1</v>
      </c>
      <c r="JS40" s="1">
        <v>9</v>
      </c>
      <c r="JT40" s="1">
        <v>9</v>
      </c>
      <c r="JU40" s="1">
        <v>9</v>
      </c>
      <c r="JV40" s="1">
        <v>9</v>
      </c>
      <c r="JW40" s="1">
        <v>9</v>
      </c>
      <c r="JX40" s="1">
        <v>9</v>
      </c>
      <c r="JY40" s="1">
        <v>9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9</v>
      </c>
      <c r="KF40" s="1">
        <v>9</v>
      </c>
      <c r="KG40" s="1">
        <v>9</v>
      </c>
      <c r="KH40" s="1">
        <v>1</v>
      </c>
      <c r="KI40" s="1">
        <v>1</v>
      </c>
      <c r="KJ40" s="1">
        <v>1</v>
      </c>
      <c r="KK40" s="1">
        <v>1</v>
      </c>
      <c r="KL40" s="1">
        <v>1</v>
      </c>
      <c r="KM40" s="1">
        <v>9</v>
      </c>
      <c r="KN40" s="1">
        <v>9</v>
      </c>
      <c r="KO40" s="1">
        <v>9</v>
      </c>
      <c r="KP40" s="1">
        <v>2</v>
      </c>
      <c r="KQ40" s="1">
        <v>1</v>
      </c>
      <c r="KR40" s="1">
        <v>2</v>
      </c>
      <c r="KS40" s="1">
        <v>1</v>
      </c>
      <c r="KT40" s="1">
        <v>9</v>
      </c>
      <c r="KU40" s="1">
        <v>9</v>
      </c>
      <c r="KV40" s="1">
        <v>9</v>
      </c>
      <c r="KW40" s="1">
        <v>9</v>
      </c>
      <c r="KX40" s="1">
        <v>9</v>
      </c>
      <c r="KY40" s="1">
        <v>9</v>
      </c>
      <c r="KZ40" s="1">
        <v>9</v>
      </c>
      <c r="LA40" s="1">
        <v>9</v>
      </c>
      <c r="LB40" s="1">
        <v>9</v>
      </c>
      <c r="LC40" s="1">
        <v>9</v>
      </c>
      <c r="LD40" s="1">
        <v>9</v>
      </c>
      <c r="LE40" s="1">
        <v>9</v>
      </c>
      <c r="LF40" s="1">
        <v>1</v>
      </c>
      <c r="LG40" s="1">
        <v>1</v>
      </c>
      <c r="LH40" s="1">
        <v>1</v>
      </c>
      <c r="LI40" s="1">
        <v>9</v>
      </c>
      <c r="LJ40" s="1">
        <v>9</v>
      </c>
      <c r="LK40" s="1">
        <v>9</v>
      </c>
      <c r="LL40" s="1">
        <v>1</v>
      </c>
      <c r="LM40" s="1">
        <v>1</v>
      </c>
      <c r="LN40" s="1">
        <v>1</v>
      </c>
      <c r="LO40" s="1">
        <v>1</v>
      </c>
      <c r="LP40" s="1">
        <v>1</v>
      </c>
      <c r="LQ40" s="1">
        <v>1</v>
      </c>
      <c r="LR40" s="1">
        <v>2</v>
      </c>
      <c r="LS40" s="1">
        <v>2</v>
      </c>
      <c r="LT40" s="1">
        <v>2</v>
      </c>
      <c r="LU40" s="1">
        <v>2</v>
      </c>
      <c r="LV40" s="1">
        <v>2</v>
      </c>
      <c r="LW40" s="1">
        <v>2</v>
      </c>
      <c r="LX40" s="1">
        <v>2</v>
      </c>
      <c r="LY40" s="1">
        <v>1</v>
      </c>
      <c r="LZ40" s="1">
        <v>2</v>
      </c>
      <c r="MA40" s="1">
        <v>2</v>
      </c>
      <c r="MB40" s="1">
        <v>1</v>
      </c>
      <c r="MC40" s="1">
        <v>1</v>
      </c>
      <c r="MD40" s="1">
        <v>2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9</v>
      </c>
      <c r="ML40" s="1">
        <v>1</v>
      </c>
      <c r="MM40" s="1">
        <v>1</v>
      </c>
      <c r="MN40" s="1">
        <v>1</v>
      </c>
      <c r="MO40" s="1">
        <v>9</v>
      </c>
      <c r="MP40" s="1">
        <v>9</v>
      </c>
      <c r="MQ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9</v>
      </c>
      <c r="MX40" s="1">
        <v>9</v>
      </c>
      <c r="MY40" s="1">
        <v>1</v>
      </c>
      <c r="MZ40" s="1">
        <v>9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  <c r="NK40" s="1">
        <v>1</v>
      </c>
      <c r="NL40" s="1">
        <v>1</v>
      </c>
      <c r="NM40" s="1">
        <v>1</v>
      </c>
      <c r="NN40" s="1">
        <v>1</v>
      </c>
      <c r="NO40" s="1">
        <v>1</v>
      </c>
      <c r="NP40" s="1">
        <v>1</v>
      </c>
      <c r="NQ40" s="1">
        <v>9</v>
      </c>
      <c r="NR40" s="1">
        <v>9</v>
      </c>
      <c r="NS40" s="1">
        <v>9</v>
      </c>
      <c r="NT40" s="1">
        <v>1</v>
      </c>
      <c r="NU40" s="1">
        <v>1</v>
      </c>
      <c r="NV40" s="1">
        <v>1</v>
      </c>
      <c r="NW40" s="1">
        <v>1</v>
      </c>
      <c r="NX40" s="1">
        <v>1</v>
      </c>
      <c r="NY40" s="1">
        <v>1</v>
      </c>
      <c r="NZ40" s="1">
        <v>1</v>
      </c>
      <c r="OA40" s="1">
        <v>1</v>
      </c>
      <c r="OB40" s="1">
        <v>1</v>
      </c>
      <c r="OC40" s="1">
        <v>1</v>
      </c>
      <c r="OD40" s="1">
        <v>1</v>
      </c>
      <c r="OE40" s="1">
        <v>9</v>
      </c>
      <c r="OF40" s="1">
        <v>9</v>
      </c>
      <c r="OG40" s="1">
        <v>1</v>
      </c>
      <c r="OH40" s="1">
        <v>1</v>
      </c>
      <c r="OI40" s="1">
        <v>9</v>
      </c>
      <c r="OJ40" s="1">
        <v>9</v>
      </c>
      <c r="OK40" s="1">
        <v>9</v>
      </c>
      <c r="OL40" s="1">
        <v>9</v>
      </c>
      <c r="OM40" s="1">
        <v>1</v>
      </c>
      <c r="ON40" s="1">
        <v>1</v>
      </c>
      <c r="OO40" s="1">
        <v>1</v>
      </c>
      <c r="OP40" s="1">
        <v>9</v>
      </c>
      <c r="OQ40" s="1">
        <v>9</v>
      </c>
      <c r="OR40" s="1">
        <v>9</v>
      </c>
      <c r="OS40" s="1">
        <v>9</v>
      </c>
      <c r="OT40" s="1">
        <v>9</v>
      </c>
      <c r="OU40" s="1">
        <v>1</v>
      </c>
      <c r="OV40" s="1">
        <v>1</v>
      </c>
      <c r="OW40" s="1">
        <v>9</v>
      </c>
      <c r="OX40" s="1">
        <v>9</v>
      </c>
      <c r="OY40" s="1">
        <v>9</v>
      </c>
      <c r="OZ40" s="1">
        <v>9</v>
      </c>
      <c r="PA40" s="1">
        <v>9</v>
      </c>
      <c r="PB40" s="1">
        <v>1</v>
      </c>
      <c r="PC40" s="1">
        <v>1</v>
      </c>
      <c r="PD40" s="1">
        <v>1</v>
      </c>
      <c r="PE40" s="1">
        <v>1</v>
      </c>
      <c r="PF40" s="1">
        <v>9</v>
      </c>
      <c r="PG40" s="1">
        <v>9</v>
      </c>
      <c r="PH40" s="1">
        <v>1</v>
      </c>
      <c r="PI40" s="1">
        <v>1</v>
      </c>
      <c r="PJ40" s="1">
        <v>1</v>
      </c>
      <c r="PK40" s="1">
        <v>9</v>
      </c>
      <c r="PL40" s="1">
        <v>9</v>
      </c>
      <c r="PM40" s="1">
        <v>1</v>
      </c>
      <c r="PN40" s="1">
        <v>1</v>
      </c>
      <c r="PO40" s="1">
        <v>1</v>
      </c>
      <c r="PP40" s="1">
        <v>1</v>
      </c>
      <c r="PQ40" s="1">
        <v>1</v>
      </c>
      <c r="PR40" s="1">
        <v>1</v>
      </c>
      <c r="PS40" s="1">
        <v>1</v>
      </c>
      <c r="PT40" s="1">
        <v>1</v>
      </c>
      <c r="PU40" s="1">
        <v>1</v>
      </c>
      <c r="PV40" s="1">
        <v>1</v>
      </c>
      <c r="PW40" s="1">
        <v>1</v>
      </c>
      <c r="PX40" s="1">
        <v>1</v>
      </c>
      <c r="PY40" s="1">
        <v>9</v>
      </c>
      <c r="PZ40" s="1">
        <v>9</v>
      </c>
      <c r="QA40" s="1">
        <v>1</v>
      </c>
      <c r="QB40" s="1">
        <v>1</v>
      </c>
      <c r="QC40" s="1">
        <v>9</v>
      </c>
      <c r="QD40" s="1">
        <v>9</v>
      </c>
      <c r="QE40" s="1">
        <v>9</v>
      </c>
      <c r="QF40" s="1">
        <v>1</v>
      </c>
      <c r="QG40" s="1">
        <v>1</v>
      </c>
      <c r="QH40" s="1">
        <v>9</v>
      </c>
      <c r="QI40" s="1">
        <v>9</v>
      </c>
      <c r="QJ40" s="1">
        <v>9</v>
      </c>
      <c r="QK40" s="1">
        <v>9</v>
      </c>
      <c r="QL40" s="1">
        <v>9</v>
      </c>
      <c r="QM40" s="1">
        <v>1</v>
      </c>
      <c r="QN40" s="1">
        <v>1</v>
      </c>
      <c r="QO40" s="1">
        <v>3</v>
      </c>
      <c r="QP40" s="1">
        <v>9</v>
      </c>
      <c r="QQ40" s="1">
        <v>9</v>
      </c>
      <c r="QR40" s="1">
        <v>9</v>
      </c>
      <c r="QS40" s="1">
        <v>1</v>
      </c>
      <c r="QT40" s="1">
        <v>1</v>
      </c>
      <c r="QU40" s="1">
        <v>9</v>
      </c>
      <c r="QV40" s="1">
        <v>1</v>
      </c>
      <c r="QW40" s="1">
        <v>9</v>
      </c>
      <c r="QX40" s="1">
        <v>9</v>
      </c>
      <c r="QY40" s="1">
        <v>1</v>
      </c>
      <c r="QZ40" s="1">
        <v>1</v>
      </c>
      <c r="RA40" s="1">
        <v>1</v>
      </c>
      <c r="RB40" s="1">
        <v>1</v>
      </c>
      <c r="RC40" s="1">
        <v>9</v>
      </c>
      <c r="RD40" s="1">
        <v>9</v>
      </c>
      <c r="RE40" s="1">
        <v>9</v>
      </c>
      <c r="RF40" s="1">
        <v>9</v>
      </c>
      <c r="RG40" s="1">
        <v>9</v>
      </c>
      <c r="RH40" s="1">
        <v>9</v>
      </c>
      <c r="RI40" s="1">
        <v>9</v>
      </c>
      <c r="RJ40" s="1">
        <v>9</v>
      </c>
      <c r="RK40" s="1">
        <v>9</v>
      </c>
      <c r="RL40" s="1">
        <v>9</v>
      </c>
      <c r="RM40" s="1">
        <v>9</v>
      </c>
      <c r="RN40" s="1">
        <v>9</v>
      </c>
      <c r="RO40" s="1">
        <v>9</v>
      </c>
      <c r="RP40" s="1">
        <v>9</v>
      </c>
      <c r="RQ40" s="1">
        <v>9</v>
      </c>
      <c r="RR40" s="1">
        <v>9</v>
      </c>
      <c r="RS40" s="1">
        <v>9</v>
      </c>
      <c r="RT40" s="1">
        <v>9</v>
      </c>
      <c r="RU40" s="1">
        <v>1</v>
      </c>
      <c r="RV40" s="1">
        <v>2</v>
      </c>
      <c r="RW40" s="1">
        <v>2</v>
      </c>
      <c r="RX40" s="1">
        <v>2</v>
      </c>
      <c r="RY40" s="1">
        <v>2</v>
      </c>
      <c r="RZ40" s="1">
        <v>1</v>
      </c>
      <c r="SA40" s="1">
        <v>1</v>
      </c>
      <c r="SB40" s="1">
        <v>9</v>
      </c>
      <c r="SC40" s="1">
        <v>1</v>
      </c>
      <c r="SD40" s="1">
        <v>1</v>
      </c>
      <c r="SE40" s="1">
        <v>1</v>
      </c>
      <c r="SF40" s="1">
        <v>1</v>
      </c>
      <c r="SG40" s="1">
        <v>1</v>
      </c>
      <c r="SH40" s="1">
        <v>9</v>
      </c>
      <c r="SI40" s="1">
        <v>1</v>
      </c>
      <c r="SJ40" s="1">
        <v>9</v>
      </c>
      <c r="SK40" s="1">
        <v>9</v>
      </c>
      <c r="SL40" s="1">
        <v>9</v>
      </c>
      <c r="SM40" s="1">
        <v>1</v>
      </c>
      <c r="SN40" s="1">
        <v>1</v>
      </c>
      <c r="SO40" s="1">
        <v>1</v>
      </c>
      <c r="SP40" s="1">
        <v>1</v>
      </c>
      <c r="SQ40" s="1">
        <v>1</v>
      </c>
      <c r="SR40" s="1">
        <v>1</v>
      </c>
      <c r="SS40" s="1">
        <v>1</v>
      </c>
      <c r="ST40" s="1">
        <v>1</v>
      </c>
      <c r="SU40" s="1">
        <v>1</v>
      </c>
      <c r="SV40" s="1">
        <v>1</v>
      </c>
      <c r="SW40" s="1">
        <v>1</v>
      </c>
      <c r="SX40" s="1">
        <v>1</v>
      </c>
      <c r="SY40" s="1">
        <v>1</v>
      </c>
      <c r="SZ40" s="1">
        <v>1</v>
      </c>
      <c r="TA40" s="1">
        <v>1</v>
      </c>
      <c r="TB40" s="1">
        <v>2</v>
      </c>
      <c r="TC40" s="1">
        <v>1</v>
      </c>
      <c r="TD40" s="1">
        <v>1</v>
      </c>
      <c r="TE40" s="1">
        <v>1</v>
      </c>
      <c r="TF40" s="1">
        <v>1</v>
      </c>
      <c r="TG40" s="1">
        <v>1</v>
      </c>
    </row>
    <row r="41" spans="1:527">
      <c r="A41" s="1">
        <v>1</v>
      </c>
      <c r="B41" s="6">
        <v>30</v>
      </c>
      <c r="C41" t="s">
        <v>269</v>
      </c>
      <c r="D41" t="s">
        <v>253</v>
      </c>
      <c r="F41" s="1">
        <v>1</v>
      </c>
      <c r="G41" t="s">
        <v>270</v>
      </c>
      <c r="H41" t="s">
        <v>237</v>
      </c>
      <c r="I41" t="s">
        <v>225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2</v>
      </c>
      <c r="Q41" s="1">
        <v>1</v>
      </c>
      <c r="R41" s="1">
        <v>2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9</v>
      </c>
      <c r="AB41" s="1">
        <v>1</v>
      </c>
      <c r="AC41" s="1">
        <v>2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9</v>
      </c>
      <c r="AJ41" s="1">
        <v>9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9</v>
      </c>
      <c r="AX41" s="1">
        <v>9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2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9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9</v>
      </c>
      <c r="DB41" s="1">
        <v>9</v>
      </c>
      <c r="DC41" s="1">
        <v>9</v>
      </c>
      <c r="DD41" s="1">
        <v>9</v>
      </c>
      <c r="DE41" s="1">
        <v>1</v>
      </c>
      <c r="DF41" s="1">
        <v>9</v>
      </c>
      <c r="DG41" s="1">
        <v>9</v>
      </c>
      <c r="DH41" s="1">
        <v>9</v>
      </c>
      <c r="DI41" s="1">
        <v>9</v>
      </c>
      <c r="DJ41" s="1">
        <v>1</v>
      </c>
      <c r="DK41" s="1">
        <v>9</v>
      </c>
      <c r="DL41" s="1">
        <v>9</v>
      </c>
      <c r="DM41" s="1">
        <v>9</v>
      </c>
      <c r="DN41" s="1">
        <v>9</v>
      </c>
      <c r="DO41" s="1">
        <v>9</v>
      </c>
      <c r="DP41" s="1">
        <v>9</v>
      </c>
      <c r="DQ41" s="1">
        <v>9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2</v>
      </c>
      <c r="EB41" s="1">
        <v>1</v>
      </c>
      <c r="EC41" s="1">
        <v>9</v>
      </c>
      <c r="ED41" s="1">
        <v>9</v>
      </c>
      <c r="EE41" s="1">
        <v>9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9</v>
      </c>
      <c r="EN41" s="1">
        <v>9</v>
      </c>
      <c r="EO41" s="1">
        <v>9</v>
      </c>
      <c r="EP41" s="1">
        <v>9</v>
      </c>
      <c r="EQ41" s="1">
        <v>9</v>
      </c>
      <c r="ER41" s="1">
        <v>9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9</v>
      </c>
      <c r="FG41" s="1">
        <v>9</v>
      </c>
      <c r="FH41" s="1">
        <v>9</v>
      </c>
      <c r="FI41" s="1">
        <v>9</v>
      </c>
      <c r="FJ41" s="1">
        <v>9</v>
      </c>
      <c r="FK41" s="1">
        <v>9</v>
      </c>
      <c r="FL41" s="1">
        <v>9</v>
      </c>
      <c r="FM41" s="1">
        <v>1</v>
      </c>
      <c r="FN41" s="1">
        <v>1</v>
      </c>
      <c r="FO41" s="1">
        <v>1</v>
      </c>
      <c r="FP41" s="1">
        <v>2</v>
      </c>
      <c r="FQ41" s="1">
        <v>1</v>
      </c>
      <c r="FR41" s="1">
        <v>9</v>
      </c>
      <c r="FS41" s="1">
        <v>1</v>
      </c>
      <c r="FT41" s="1">
        <v>1</v>
      </c>
      <c r="FU41" s="1">
        <v>2</v>
      </c>
      <c r="FV41" s="1">
        <v>1</v>
      </c>
      <c r="FW41" s="1">
        <v>2</v>
      </c>
      <c r="FX41" s="1">
        <v>1</v>
      </c>
      <c r="FY41" s="1">
        <v>1</v>
      </c>
      <c r="FZ41" s="1">
        <v>1</v>
      </c>
      <c r="GA41" s="1">
        <v>9</v>
      </c>
      <c r="GB41" s="1">
        <v>9</v>
      </c>
      <c r="GC41" s="1">
        <v>9</v>
      </c>
      <c r="GD41" s="1">
        <v>9</v>
      </c>
      <c r="GE41" s="1">
        <v>9</v>
      </c>
      <c r="GF41" s="1">
        <v>9</v>
      </c>
      <c r="GG41" s="1">
        <v>9</v>
      </c>
      <c r="GH41" s="1">
        <v>9</v>
      </c>
      <c r="GI41" s="1">
        <v>9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9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9</v>
      </c>
      <c r="HD41" s="1">
        <v>1</v>
      </c>
      <c r="HE41" s="1">
        <v>1</v>
      </c>
      <c r="HF41" s="1">
        <v>1</v>
      </c>
      <c r="HG41" s="1">
        <v>1</v>
      </c>
      <c r="HH41" s="1">
        <v>9</v>
      </c>
      <c r="HI41" s="1">
        <v>9</v>
      </c>
      <c r="HJ41" s="1">
        <v>9</v>
      </c>
      <c r="HK41" s="1">
        <v>1</v>
      </c>
      <c r="HL41" s="1">
        <v>1</v>
      </c>
      <c r="HM41" s="1">
        <v>9</v>
      </c>
      <c r="HN41" s="1">
        <v>9</v>
      </c>
      <c r="HO41" s="1">
        <v>9</v>
      </c>
      <c r="HP41" s="1">
        <v>9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9</v>
      </c>
      <c r="HX41" s="1">
        <v>9</v>
      </c>
      <c r="HY41" s="1">
        <v>9</v>
      </c>
      <c r="HZ41" s="1">
        <v>9</v>
      </c>
      <c r="IA41" s="1">
        <v>9</v>
      </c>
      <c r="IB41" s="1">
        <v>9</v>
      </c>
      <c r="IC41" s="1">
        <v>1</v>
      </c>
      <c r="ID41" s="1">
        <v>1</v>
      </c>
      <c r="IE41" s="1">
        <v>1</v>
      </c>
      <c r="IF41" s="1">
        <v>1</v>
      </c>
      <c r="IG41" s="1">
        <v>1</v>
      </c>
      <c r="IH41" s="1">
        <v>1</v>
      </c>
      <c r="II41" s="1">
        <v>2</v>
      </c>
      <c r="IJ41" s="1">
        <v>1</v>
      </c>
      <c r="IK41" s="1">
        <v>1</v>
      </c>
      <c r="IL41" s="1">
        <v>1</v>
      </c>
      <c r="IM41" s="1">
        <v>1</v>
      </c>
      <c r="IN41" s="1">
        <v>1</v>
      </c>
      <c r="IO41" s="1">
        <v>1</v>
      </c>
      <c r="IP41" s="1">
        <v>9</v>
      </c>
      <c r="IQ41" s="1">
        <v>9</v>
      </c>
      <c r="IR41" s="1">
        <v>1</v>
      </c>
      <c r="IS41" s="1">
        <v>2</v>
      </c>
      <c r="IT41" s="1">
        <v>1</v>
      </c>
      <c r="IU41" s="7">
        <v>1</v>
      </c>
      <c r="IV41" s="1">
        <v>1</v>
      </c>
      <c r="IW41" s="1">
        <v>1</v>
      </c>
      <c r="IX41" s="1">
        <v>1</v>
      </c>
      <c r="IY41" s="1">
        <v>9</v>
      </c>
      <c r="IZ41" s="1">
        <v>1</v>
      </c>
      <c r="JA41" s="1">
        <v>1</v>
      </c>
      <c r="JB41" s="1">
        <v>1</v>
      </c>
      <c r="JC41" s="1">
        <v>3</v>
      </c>
      <c r="JD41" s="1">
        <v>1</v>
      </c>
      <c r="JE41" s="1">
        <v>9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9</v>
      </c>
      <c r="JN41" s="1">
        <v>9</v>
      </c>
      <c r="JO41" s="1">
        <v>9</v>
      </c>
      <c r="JP41" s="1">
        <v>9</v>
      </c>
      <c r="JQ41" s="1">
        <v>9</v>
      </c>
      <c r="JR41" s="1">
        <v>9</v>
      </c>
      <c r="JS41" s="1">
        <v>9</v>
      </c>
      <c r="JT41" s="1">
        <v>9</v>
      </c>
      <c r="JU41" s="1">
        <v>9</v>
      </c>
      <c r="JV41" s="1">
        <v>9</v>
      </c>
      <c r="JW41" s="1">
        <v>9</v>
      </c>
      <c r="JX41" s="1">
        <v>9</v>
      </c>
      <c r="JY41" s="1">
        <v>9</v>
      </c>
      <c r="JZ41" s="1">
        <v>9</v>
      </c>
      <c r="KA41" s="1">
        <v>9</v>
      </c>
      <c r="KB41" s="1">
        <v>9</v>
      </c>
      <c r="KC41" s="1">
        <v>9</v>
      </c>
      <c r="KD41" s="1">
        <v>9</v>
      </c>
      <c r="KE41" s="1">
        <v>9</v>
      </c>
      <c r="KF41" s="1">
        <v>9</v>
      </c>
      <c r="KG41" s="1">
        <v>9</v>
      </c>
      <c r="KH41" s="1">
        <v>9</v>
      </c>
      <c r="KI41" s="1">
        <v>9</v>
      </c>
      <c r="KJ41" s="1">
        <v>9</v>
      </c>
      <c r="KK41" s="1">
        <v>9</v>
      </c>
      <c r="KL41" s="1">
        <v>9</v>
      </c>
      <c r="KM41" s="1">
        <v>9</v>
      </c>
      <c r="KN41" s="1">
        <v>9</v>
      </c>
      <c r="KO41" s="1">
        <v>9</v>
      </c>
      <c r="KP41" s="1">
        <v>2</v>
      </c>
      <c r="KQ41" s="1">
        <v>1</v>
      </c>
      <c r="KR41" s="1">
        <v>2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9</v>
      </c>
      <c r="LB41" s="1">
        <v>9</v>
      </c>
      <c r="LC41" s="1">
        <v>9</v>
      </c>
      <c r="LD41" s="1">
        <v>9</v>
      </c>
      <c r="LE41" s="1">
        <v>9</v>
      </c>
      <c r="LF41" s="1">
        <v>1</v>
      </c>
      <c r="LG41" s="1">
        <v>1</v>
      </c>
      <c r="LH41" s="1">
        <v>9</v>
      </c>
      <c r="LI41" s="1">
        <v>9</v>
      </c>
      <c r="LJ41" s="1">
        <v>1</v>
      </c>
      <c r="LK41" s="1">
        <v>1</v>
      </c>
      <c r="LL41" s="1">
        <v>1</v>
      </c>
      <c r="LM41" s="1">
        <v>9</v>
      </c>
      <c r="LN41" s="1">
        <v>9</v>
      </c>
      <c r="LO41" s="1">
        <v>9</v>
      </c>
      <c r="LP41" s="1">
        <v>1</v>
      </c>
      <c r="LQ41" s="1">
        <v>1</v>
      </c>
      <c r="LR41" s="1">
        <v>2</v>
      </c>
      <c r="LS41" s="1">
        <v>2</v>
      </c>
      <c r="LT41" s="1">
        <v>2</v>
      </c>
      <c r="LU41" s="1">
        <v>2</v>
      </c>
      <c r="LV41" s="1">
        <v>2</v>
      </c>
      <c r="LW41" s="1">
        <v>2</v>
      </c>
      <c r="LX41" s="1">
        <v>2</v>
      </c>
      <c r="LY41" s="1">
        <v>1</v>
      </c>
      <c r="LZ41" s="1">
        <v>2</v>
      </c>
      <c r="MA41" s="1">
        <v>2</v>
      </c>
      <c r="MB41" s="1">
        <v>1</v>
      </c>
      <c r="MC41" s="1">
        <v>1</v>
      </c>
      <c r="MD41" s="1">
        <v>2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9</v>
      </c>
      <c r="ML41" s="1">
        <v>1</v>
      </c>
      <c r="MM41" s="1">
        <v>1</v>
      </c>
      <c r="MN41" s="1">
        <v>9</v>
      </c>
      <c r="MO41" s="1">
        <v>9</v>
      </c>
      <c r="MP41" s="1">
        <v>1</v>
      </c>
      <c r="MQ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9</v>
      </c>
      <c r="MY41" s="1">
        <v>9</v>
      </c>
      <c r="MZ41" s="1">
        <v>9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  <c r="NK41" s="1">
        <v>1</v>
      </c>
      <c r="NL41" s="1">
        <v>9</v>
      </c>
      <c r="NM41" s="1">
        <v>9</v>
      </c>
      <c r="NN41" s="1">
        <v>9</v>
      </c>
      <c r="NO41" s="1">
        <v>1</v>
      </c>
      <c r="NP41" s="1">
        <v>1</v>
      </c>
      <c r="NQ41" s="1">
        <v>2</v>
      </c>
      <c r="NR41" s="1">
        <v>1</v>
      </c>
      <c r="NS41" s="1">
        <v>1</v>
      </c>
      <c r="NT41" s="1">
        <v>1</v>
      </c>
      <c r="NU41" s="1">
        <v>1</v>
      </c>
      <c r="NV41" s="1">
        <v>1</v>
      </c>
      <c r="NW41" s="1">
        <v>1</v>
      </c>
      <c r="NX41" s="1">
        <v>1</v>
      </c>
      <c r="NY41" s="1">
        <v>1</v>
      </c>
      <c r="NZ41" s="1">
        <v>1</v>
      </c>
      <c r="OA41" s="1">
        <v>1</v>
      </c>
      <c r="OB41" s="1">
        <v>1</v>
      </c>
      <c r="OC41" s="1">
        <v>1</v>
      </c>
      <c r="OD41" s="1">
        <v>1</v>
      </c>
      <c r="OE41" s="1">
        <v>1</v>
      </c>
      <c r="OF41" s="1">
        <v>1</v>
      </c>
      <c r="OG41" s="1">
        <v>1</v>
      </c>
      <c r="OH41" s="1">
        <v>9</v>
      </c>
      <c r="OI41" s="1">
        <v>9</v>
      </c>
      <c r="OJ41" s="1">
        <v>9</v>
      </c>
      <c r="OK41" s="1">
        <v>9</v>
      </c>
      <c r="OL41" s="1">
        <v>9</v>
      </c>
      <c r="OM41" s="1">
        <v>9</v>
      </c>
      <c r="ON41" s="1">
        <v>9</v>
      </c>
      <c r="OO41" s="1">
        <v>1</v>
      </c>
      <c r="OP41" s="1">
        <v>9</v>
      </c>
      <c r="OQ41" s="1">
        <v>9</v>
      </c>
      <c r="OR41" s="1">
        <v>9</v>
      </c>
      <c r="OS41" s="1">
        <v>9</v>
      </c>
      <c r="OT41" s="1">
        <v>9</v>
      </c>
      <c r="OU41" s="1">
        <v>1</v>
      </c>
      <c r="OV41" s="1">
        <v>9</v>
      </c>
      <c r="OW41" s="1">
        <v>9</v>
      </c>
      <c r="OX41" s="1">
        <v>1</v>
      </c>
      <c r="OY41" s="1">
        <v>1</v>
      </c>
      <c r="OZ41" s="1">
        <v>1</v>
      </c>
      <c r="PA41" s="1">
        <v>1</v>
      </c>
      <c r="PB41" s="1">
        <v>1</v>
      </c>
      <c r="PC41" s="1">
        <v>1</v>
      </c>
      <c r="PD41" s="1">
        <v>1</v>
      </c>
      <c r="PE41" s="1">
        <v>1</v>
      </c>
      <c r="PF41" s="1">
        <v>1</v>
      </c>
      <c r="PG41" s="1">
        <v>1</v>
      </c>
      <c r="PH41" s="1">
        <v>1</v>
      </c>
      <c r="PI41" s="1">
        <v>1</v>
      </c>
      <c r="PJ41" s="1">
        <v>1</v>
      </c>
      <c r="PK41" s="1">
        <v>1</v>
      </c>
      <c r="PL41" s="1">
        <v>1</v>
      </c>
      <c r="PM41" s="1">
        <v>1</v>
      </c>
      <c r="PN41" s="1">
        <v>1</v>
      </c>
      <c r="PO41" s="1">
        <v>1</v>
      </c>
      <c r="PP41" s="1">
        <v>1</v>
      </c>
      <c r="PQ41" s="1">
        <v>1</v>
      </c>
      <c r="PR41" s="1">
        <v>9</v>
      </c>
      <c r="PS41" s="1">
        <v>1</v>
      </c>
      <c r="PT41" s="1">
        <v>1</v>
      </c>
      <c r="PU41" s="1">
        <v>1</v>
      </c>
      <c r="PV41" s="1">
        <v>1</v>
      </c>
      <c r="PW41" s="1">
        <v>1</v>
      </c>
      <c r="PX41" s="1">
        <v>1</v>
      </c>
      <c r="PY41" s="1">
        <v>1</v>
      </c>
      <c r="PZ41" s="1">
        <v>1</v>
      </c>
      <c r="QA41" s="1">
        <v>1</v>
      </c>
      <c r="QB41" s="1">
        <v>1</v>
      </c>
      <c r="QC41" s="1">
        <v>1</v>
      </c>
      <c r="QD41" s="1">
        <v>1</v>
      </c>
      <c r="QE41" s="1">
        <v>1</v>
      </c>
      <c r="QF41" s="1">
        <v>1</v>
      </c>
      <c r="QG41" s="1">
        <v>1</v>
      </c>
      <c r="QH41" s="1">
        <v>1</v>
      </c>
      <c r="QI41" s="1">
        <v>1</v>
      </c>
      <c r="QJ41" s="1">
        <v>1</v>
      </c>
      <c r="QK41" s="1">
        <v>1</v>
      </c>
      <c r="QL41" s="1">
        <v>1</v>
      </c>
      <c r="QM41" s="1">
        <v>1</v>
      </c>
      <c r="QN41" s="1">
        <v>1</v>
      </c>
      <c r="QO41" s="1">
        <v>9</v>
      </c>
      <c r="QP41" s="1">
        <v>1</v>
      </c>
      <c r="QQ41" s="1">
        <v>1</v>
      </c>
      <c r="QR41" s="1">
        <v>1</v>
      </c>
      <c r="QS41" s="1">
        <v>1</v>
      </c>
      <c r="QT41" s="1">
        <v>9</v>
      </c>
      <c r="QU41" s="1">
        <v>9</v>
      </c>
      <c r="QV41" s="1">
        <v>9</v>
      </c>
      <c r="QW41" s="1">
        <v>9</v>
      </c>
      <c r="QX41" s="1">
        <v>9</v>
      </c>
      <c r="QY41" s="1">
        <v>1</v>
      </c>
      <c r="QZ41" s="1">
        <v>1</v>
      </c>
      <c r="RA41" s="1">
        <v>1</v>
      </c>
      <c r="RB41" s="1">
        <v>1</v>
      </c>
      <c r="RC41" s="1">
        <v>9</v>
      </c>
      <c r="RD41" s="1">
        <v>9</v>
      </c>
      <c r="RE41" s="1">
        <v>9</v>
      </c>
      <c r="RF41" s="1">
        <v>9</v>
      </c>
      <c r="RG41" s="1">
        <v>9</v>
      </c>
      <c r="RH41" s="1">
        <v>9</v>
      </c>
      <c r="RI41" s="1">
        <v>9</v>
      </c>
      <c r="RJ41" s="1">
        <v>9</v>
      </c>
      <c r="RK41" s="1">
        <v>9</v>
      </c>
      <c r="RL41" s="1">
        <v>9</v>
      </c>
      <c r="RM41" s="1">
        <v>9</v>
      </c>
      <c r="RN41" s="1">
        <v>9</v>
      </c>
      <c r="RO41" s="1">
        <v>9</v>
      </c>
      <c r="RP41" s="1">
        <v>9</v>
      </c>
      <c r="RQ41" s="1">
        <v>9</v>
      </c>
      <c r="RR41" s="1">
        <v>9</v>
      </c>
      <c r="RS41" s="1">
        <v>9</v>
      </c>
      <c r="RT41" s="1">
        <v>9</v>
      </c>
      <c r="RU41" s="1">
        <v>1</v>
      </c>
      <c r="RV41" s="1">
        <v>2</v>
      </c>
      <c r="RW41" s="1">
        <v>2</v>
      </c>
      <c r="RX41" s="1">
        <v>2</v>
      </c>
      <c r="RY41" s="1">
        <v>2</v>
      </c>
      <c r="RZ41" s="1">
        <v>1</v>
      </c>
      <c r="SA41" s="1">
        <v>1</v>
      </c>
      <c r="SB41" s="1">
        <v>1</v>
      </c>
      <c r="SC41" s="1">
        <v>1</v>
      </c>
      <c r="SD41" s="1">
        <v>1</v>
      </c>
      <c r="SE41" s="1">
        <v>1</v>
      </c>
      <c r="SF41" s="1">
        <v>1</v>
      </c>
      <c r="SG41" s="1">
        <v>1</v>
      </c>
      <c r="SH41" s="1">
        <v>1</v>
      </c>
      <c r="SI41" s="1">
        <v>1</v>
      </c>
      <c r="SJ41" s="1">
        <v>1</v>
      </c>
      <c r="SK41" s="1">
        <v>1</v>
      </c>
      <c r="SL41" s="1">
        <v>1</v>
      </c>
      <c r="SM41" s="1">
        <v>1</v>
      </c>
      <c r="SN41" s="1">
        <v>1</v>
      </c>
      <c r="SO41" s="1">
        <v>1</v>
      </c>
      <c r="SP41" s="1">
        <v>1</v>
      </c>
      <c r="SQ41" s="1">
        <v>1</v>
      </c>
      <c r="SR41" s="1">
        <v>1</v>
      </c>
      <c r="SS41" s="1">
        <v>1</v>
      </c>
      <c r="ST41" s="1">
        <v>1</v>
      </c>
      <c r="SU41" s="1">
        <v>1</v>
      </c>
      <c r="SV41" s="1">
        <v>1</v>
      </c>
      <c r="SW41" s="1">
        <v>9</v>
      </c>
      <c r="SX41" s="1">
        <v>1</v>
      </c>
      <c r="SY41" s="1">
        <v>1</v>
      </c>
      <c r="SZ41" s="1">
        <v>1</v>
      </c>
      <c r="TA41" s="1">
        <v>1</v>
      </c>
      <c r="TB41" s="1">
        <v>2</v>
      </c>
      <c r="TC41" s="1">
        <v>1</v>
      </c>
      <c r="TD41" s="1">
        <v>1</v>
      </c>
      <c r="TE41" s="1">
        <v>1</v>
      </c>
      <c r="TF41" s="1">
        <v>1</v>
      </c>
      <c r="TG41" s="1">
        <v>1</v>
      </c>
    </row>
    <row r="42" spans="1:527">
      <c r="A42" s="1">
        <v>1</v>
      </c>
      <c r="B42" s="6">
        <v>31</v>
      </c>
      <c r="C42" t="s">
        <v>271</v>
      </c>
      <c r="D42" t="s">
        <v>253</v>
      </c>
      <c r="F42" s="1">
        <v>1</v>
      </c>
      <c r="G42" t="s">
        <v>272</v>
      </c>
      <c r="H42" t="s">
        <v>237</v>
      </c>
      <c r="I42" t="s">
        <v>225</v>
      </c>
      <c r="J42" s="1">
        <v>1</v>
      </c>
      <c r="K42" s="1">
        <v>3</v>
      </c>
      <c r="L42" s="1">
        <v>1</v>
      </c>
      <c r="M42" s="1">
        <v>9</v>
      </c>
      <c r="N42" s="1">
        <v>9</v>
      </c>
      <c r="O42" s="1">
        <v>2</v>
      </c>
      <c r="P42" s="1">
        <v>2</v>
      </c>
      <c r="Q42" s="1">
        <v>1</v>
      </c>
      <c r="R42" s="1">
        <v>2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9</v>
      </c>
      <c r="AG42" s="1">
        <v>1</v>
      </c>
      <c r="AH42" s="1">
        <v>9</v>
      </c>
      <c r="AI42" s="1">
        <v>9</v>
      </c>
      <c r="AJ42" s="1">
        <v>9</v>
      </c>
      <c r="AK42" s="1">
        <v>9</v>
      </c>
      <c r="AL42" s="1">
        <v>9</v>
      </c>
      <c r="AM42" s="1">
        <v>9</v>
      </c>
      <c r="AN42" s="1">
        <v>9</v>
      </c>
      <c r="AO42" s="1">
        <v>9</v>
      </c>
      <c r="AP42" s="1">
        <v>9</v>
      </c>
      <c r="AQ42" s="1">
        <v>9</v>
      </c>
      <c r="AR42" s="1">
        <v>9</v>
      </c>
      <c r="AS42" s="1">
        <v>9</v>
      </c>
      <c r="AT42" s="1">
        <v>9</v>
      </c>
      <c r="AU42" s="1">
        <v>9</v>
      </c>
      <c r="AV42" s="1">
        <v>9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9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9</v>
      </c>
      <c r="BL42" s="1">
        <v>9</v>
      </c>
      <c r="BM42" s="1">
        <v>9</v>
      </c>
      <c r="BN42" s="1">
        <v>2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2</v>
      </c>
      <c r="BX42" s="1">
        <v>2</v>
      </c>
      <c r="BY42" s="1">
        <v>2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9</v>
      </c>
      <c r="CM42" s="1">
        <v>1</v>
      </c>
      <c r="CN42" s="1">
        <v>1</v>
      </c>
      <c r="CO42" s="1">
        <v>9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9</v>
      </c>
      <c r="CW42" s="1">
        <v>1</v>
      </c>
      <c r="CX42" s="1">
        <v>1</v>
      </c>
      <c r="CY42" s="1">
        <v>1</v>
      </c>
      <c r="CZ42" s="1">
        <v>1</v>
      </c>
      <c r="DA42" s="1">
        <v>9</v>
      </c>
      <c r="DB42" s="1">
        <v>9</v>
      </c>
      <c r="DC42" s="1">
        <v>9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9</v>
      </c>
      <c r="DL42" s="1">
        <v>9</v>
      </c>
      <c r="DM42" s="1">
        <v>9</v>
      </c>
      <c r="DN42" s="1">
        <v>9</v>
      </c>
      <c r="DO42" s="1">
        <v>9</v>
      </c>
      <c r="DP42" s="1">
        <v>9</v>
      </c>
      <c r="DQ42" s="1">
        <v>9</v>
      </c>
      <c r="DR42" s="1">
        <v>9</v>
      </c>
      <c r="DS42" s="1">
        <v>9</v>
      </c>
      <c r="DT42" s="1">
        <v>9</v>
      </c>
      <c r="DU42" s="1">
        <v>9</v>
      </c>
      <c r="DV42" s="1">
        <v>9</v>
      </c>
      <c r="DW42" s="1">
        <v>9</v>
      </c>
      <c r="DX42" s="1">
        <v>9</v>
      </c>
      <c r="DY42" s="1">
        <v>9</v>
      </c>
      <c r="DZ42" s="1">
        <v>9</v>
      </c>
      <c r="EA42" s="1">
        <v>2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9</v>
      </c>
      <c r="EN42" s="1">
        <v>1</v>
      </c>
      <c r="EO42" s="1">
        <v>1</v>
      </c>
      <c r="EP42" s="1">
        <v>3</v>
      </c>
      <c r="EQ42" s="1">
        <v>9</v>
      </c>
      <c r="ER42" s="1">
        <v>9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9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9</v>
      </c>
      <c r="FL42" s="1">
        <v>9</v>
      </c>
      <c r="FM42" s="1">
        <v>1</v>
      </c>
      <c r="FN42" s="1">
        <v>1</v>
      </c>
      <c r="FO42" s="1">
        <v>1</v>
      </c>
      <c r="FP42" s="1">
        <v>2</v>
      </c>
      <c r="FQ42" s="1">
        <v>1</v>
      </c>
      <c r="FR42" s="1">
        <v>1</v>
      </c>
      <c r="FS42" s="1">
        <v>1</v>
      </c>
      <c r="FT42" s="1">
        <v>9</v>
      </c>
      <c r="FU42" s="1">
        <v>2</v>
      </c>
      <c r="FV42" s="1">
        <v>1</v>
      </c>
      <c r="FW42" s="1">
        <v>2</v>
      </c>
      <c r="FX42" s="1">
        <v>1</v>
      </c>
      <c r="FY42" s="1">
        <v>1</v>
      </c>
      <c r="FZ42" s="1">
        <v>1</v>
      </c>
      <c r="GA42" s="1">
        <v>1</v>
      </c>
      <c r="GB42" s="1">
        <v>9</v>
      </c>
      <c r="GC42" s="1">
        <v>9</v>
      </c>
      <c r="GD42" s="1">
        <v>9</v>
      </c>
      <c r="GE42" s="1">
        <v>9</v>
      </c>
      <c r="GF42" s="1">
        <v>9</v>
      </c>
      <c r="GG42" s="1">
        <v>9</v>
      </c>
      <c r="GH42" s="1">
        <v>9</v>
      </c>
      <c r="GI42" s="1">
        <v>9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9</v>
      </c>
      <c r="GY42" s="1">
        <v>1</v>
      </c>
      <c r="GZ42" s="1">
        <v>1</v>
      </c>
      <c r="HA42" s="1">
        <v>1</v>
      </c>
      <c r="HB42" s="1">
        <v>9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9</v>
      </c>
      <c r="HK42" s="1">
        <v>9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9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9</v>
      </c>
      <c r="ID42" s="1">
        <v>1</v>
      </c>
      <c r="IE42" s="1">
        <v>9</v>
      </c>
      <c r="IF42" s="1">
        <v>1</v>
      </c>
      <c r="IG42" s="1">
        <v>1</v>
      </c>
      <c r="IH42" s="1">
        <v>9</v>
      </c>
      <c r="II42" s="1">
        <v>9</v>
      </c>
      <c r="IJ42" s="1">
        <v>9</v>
      </c>
      <c r="IK42" s="1">
        <v>9</v>
      </c>
      <c r="IL42" s="1">
        <v>1</v>
      </c>
      <c r="IM42" s="1">
        <v>1</v>
      </c>
      <c r="IN42" s="1">
        <v>1</v>
      </c>
      <c r="IO42" s="1">
        <v>1</v>
      </c>
      <c r="IP42" s="1">
        <v>1</v>
      </c>
      <c r="IQ42" s="1">
        <v>1</v>
      </c>
      <c r="IR42" s="1">
        <v>1</v>
      </c>
      <c r="IS42" s="1">
        <v>2</v>
      </c>
      <c r="IT42" s="1">
        <v>1</v>
      </c>
      <c r="IU42" s="7">
        <v>1</v>
      </c>
      <c r="IV42" s="1">
        <v>1</v>
      </c>
      <c r="IW42" s="1">
        <v>9</v>
      </c>
      <c r="IX42" s="1">
        <v>9</v>
      </c>
      <c r="IY42" s="1">
        <v>9</v>
      </c>
      <c r="IZ42" s="1">
        <v>1</v>
      </c>
      <c r="JA42" s="1">
        <v>1</v>
      </c>
      <c r="JB42" s="1">
        <v>9</v>
      </c>
      <c r="JC42" s="1">
        <v>9</v>
      </c>
      <c r="JD42" s="1">
        <v>1</v>
      </c>
      <c r="JE42" s="1">
        <v>1</v>
      </c>
      <c r="JF42" s="1">
        <v>1</v>
      </c>
      <c r="JG42" s="1">
        <v>2</v>
      </c>
      <c r="JH42" s="1">
        <v>9</v>
      </c>
      <c r="JI42" s="1">
        <v>9</v>
      </c>
      <c r="JJ42" s="1">
        <v>1</v>
      </c>
      <c r="JK42" s="1">
        <v>1</v>
      </c>
      <c r="JL42" s="1">
        <v>1</v>
      </c>
      <c r="JM42" s="1">
        <v>9</v>
      </c>
      <c r="JN42" s="1">
        <v>9</v>
      </c>
      <c r="JO42" s="1">
        <v>1</v>
      </c>
      <c r="JP42" s="1">
        <v>1</v>
      </c>
      <c r="JQ42" s="1">
        <v>1</v>
      </c>
      <c r="JR42" s="1">
        <v>1</v>
      </c>
      <c r="JS42" s="1">
        <v>9</v>
      </c>
      <c r="JT42" s="1">
        <v>9</v>
      </c>
      <c r="JU42" s="1">
        <v>9</v>
      </c>
      <c r="JV42" s="1">
        <v>9</v>
      </c>
      <c r="JW42" s="1">
        <v>9</v>
      </c>
      <c r="JX42" s="1">
        <v>9</v>
      </c>
      <c r="JY42" s="1">
        <v>9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v>1</v>
      </c>
      <c r="KM42" s="1">
        <v>1</v>
      </c>
      <c r="KN42" s="1">
        <v>1</v>
      </c>
      <c r="KO42" s="1">
        <v>9</v>
      </c>
      <c r="KP42" s="1">
        <v>2</v>
      </c>
      <c r="KQ42" s="1">
        <v>1</v>
      </c>
      <c r="KR42" s="1">
        <v>9</v>
      </c>
      <c r="KS42" s="1">
        <v>9</v>
      </c>
      <c r="KT42" s="1">
        <v>1</v>
      </c>
      <c r="KU42" s="1">
        <v>9</v>
      </c>
      <c r="KV42" s="1">
        <v>9</v>
      </c>
      <c r="KW42" s="1">
        <v>9</v>
      </c>
      <c r="KX42" s="1">
        <v>1</v>
      </c>
      <c r="KY42" s="1">
        <v>1</v>
      </c>
      <c r="KZ42" s="1">
        <v>1</v>
      </c>
      <c r="LA42" s="1">
        <v>1</v>
      </c>
      <c r="LB42" s="1">
        <v>2</v>
      </c>
      <c r="LC42" s="1">
        <v>1</v>
      </c>
      <c r="LD42" s="1">
        <v>1</v>
      </c>
      <c r="LE42" s="1">
        <v>1</v>
      </c>
      <c r="LF42" s="1">
        <v>1</v>
      </c>
      <c r="LG42" s="1">
        <v>1</v>
      </c>
      <c r="LH42" s="1">
        <v>1</v>
      </c>
      <c r="LI42" s="1">
        <v>9</v>
      </c>
      <c r="LJ42" s="1">
        <v>9</v>
      </c>
      <c r="LK42" s="1">
        <v>9</v>
      </c>
      <c r="LL42" s="1">
        <v>1</v>
      </c>
      <c r="LM42" s="1">
        <v>1</v>
      </c>
      <c r="LN42" s="1">
        <v>1</v>
      </c>
      <c r="LO42" s="1">
        <v>1</v>
      </c>
      <c r="LP42" s="1">
        <v>1</v>
      </c>
      <c r="LQ42" s="1">
        <v>1</v>
      </c>
      <c r="LR42" s="1">
        <v>2</v>
      </c>
      <c r="LS42" s="1">
        <v>2</v>
      </c>
      <c r="LT42" s="1">
        <v>2</v>
      </c>
      <c r="LU42" s="1">
        <v>2</v>
      </c>
      <c r="LV42" s="1">
        <v>2</v>
      </c>
      <c r="LW42" s="1">
        <v>9</v>
      </c>
      <c r="LX42" s="1">
        <v>2</v>
      </c>
      <c r="LY42" s="1">
        <v>1</v>
      </c>
      <c r="LZ42" s="1">
        <v>2</v>
      </c>
      <c r="MA42" s="1">
        <v>2</v>
      </c>
      <c r="MB42" s="1">
        <v>1</v>
      </c>
      <c r="MC42" s="1">
        <v>1</v>
      </c>
      <c r="MD42" s="1">
        <v>2</v>
      </c>
      <c r="ME42" s="1">
        <v>1</v>
      </c>
      <c r="MF42" s="1">
        <v>1</v>
      </c>
      <c r="MG42" s="1">
        <v>9</v>
      </c>
      <c r="MH42" s="1">
        <v>9</v>
      </c>
      <c r="MI42" s="1">
        <v>1</v>
      </c>
      <c r="MJ42" s="1">
        <v>1</v>
      </c>
      <c r="MK42" s="1">
        <v>1</v>
      </c>
      <c r="ML42" s="1">
        <v>1</v>
      </c>
      <c r="MM42" s="1">
        <v>9</v>
      </c>
      <c r="MN42" s="1">
        <v>9</v>
      </c>
      <c r="MO42" s="1">
        <v>1</v>
      </c>
      <c r="MP42" s="1">
        <v>1</v>
      </c>
      <c r="MQ42" s="1">
        <v>9</v>
      </c>
      <c r="MR42" s="1">
        <v>1</v>
      </c>
      <c r="MS42" s="1">
        <v>1</v>
      </c>
      <c r="MT42" s="1">
        <v>1</v>
      </c>
      <c r="MU42" s="1">
        <v>9</v>
      </c>
      <c r="MV42" s="1">
        <v>1</v>
      </c>
      <c r="MW42" s="1">
        <v>1</v>
      </c>
      <c r="MX42" s="1">
        <v>9</v>
      </c>
      <c r="MY42" s="1">
        <v>9</v>
      </c>
      <c r="MZ42" s="1">
        <v>9</v>
      </c>
      <c r="NA42" s="1">
        <v>1</v>
      </c>
      <c r="NB42" s="1">
        <v>1</v>
      </c>
      <c r="NC42" s="1">
        <v>9</v>
      </c>
      <c r="ND42" s="1">
        <v>9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9</v>
      </c>
      <c r="NK42" s="1">
        <v>9</v>
      </c>
      <c r="NL42" s="1">
        <v>9</v>
      </c>
      <c r="NM42" s="1">
        <v>9</v>
      </c>
      <c r="NN42" s="1">
        <v>9</v>
      </c>
      <c r="NO42" s="1">
        <v>9</v>
      </c>
      <c r="NP42" s="1">
        <v>9</v>
      </c>
      <c r="NQ42" s="1">
        <v>9</v>
      </c>
      <c r="NR42" s="1">
        <v>9</v>
      </c>
      <c r="NS42" s="1">
        <v>9</v>
      </c>
      <c r="NT42" s="1">
        <v>1</v>
      </c>
      <c r="NU42" s="1">
        <v>1</v>
      </c>
      <c r="NV42" s="1">
        <v>1</v>
      </c>
      <c r="NW42" s="1">
        <v>1</v>
      </c>
      <c r="NX42" s="1">
        <v>1</v>
      </c>
      <c r="NY42" s="1">
        <v>1</v>
      </c>
      <c r="NZ42" s="1">
        <v>1</v>
      </c>
      <c r="OA42" s="1">
        <v>1</v>
      </c>
      <c r="OB42" s="1">
        <v>1</v>
      </c>
      <c r="OC42" s="1">
        <v>1</v>
      </c>
      <c r="OD42" s="1">
        <v>1</v>
      </c>
      <c r="OE42" s="1">
        <v>1</v>
      </c>
      <c r="OF42" s="1">
        <v>1</v>
      </c>
      <c r="OG42" s="1">
        <v>1</v>
      </c>
      <c r="OH42" s="1">
        <v>1</v>
      </c>
      <c r="OI42" s="1">
        <v>1</v>
      </c>
      <c r="OJ42" s="1">
        <v>9</v>
      </c>
      <c r="OK42" s="1">
        <v>1</v>
      </c>
      <c r="OL42" s="1">
        <v>1</v>
      </c>
      <c r="OM42" s="1">
        <v>1</v>
      </c>
      <c r="ON42" s="1">
        <v>1</v>
      </c>
      <c r="OO42" s="1">
        <v>1</v>
      </c>
      <c r="OP42" s="1">
        <v>9</v>
      </c>
      <c r="OQ42" s="1">
        <v>9</v>
      </c>
      <c r="OR42" s="1">
        <v>9</v>
      </c>
      <c r="OS42" s="1">
        <v>9</v>
      </c>
      <c r="OT42" s="1">
        <v>9</v>
      </c>
      <c r="OU42" s="1">
        <v>9</v>
      </c>
      <c r="OV42" s="1">
        <v>9</v>
      </c>
      <c r="OW42" s="1">
        <v>9</v>
      </c>
      <c r="OX42" s="1">
        <v>1</v>
      </c>
      <c r="OY42" s="1">
        <v>1</v>
      </c>
      <c r="OZ42" s="1">
        <v>1</v>
      </c>
      <c r="PA42" s="1">
        <v>1</v>
      </c>
      <c r="PB42" s="1">
        <v>1</v>
      </c>
      <c r="PC42" s="1">
        <v>1</v>
      </c>
      <c r="PD42" s="1">
        <v>1</v>
      </c>
      <c r="PE42" s="1">
        <v>9</v>
      </c>
      <c r="PF42" s="1">
        <v>9</v>
      </c>
      <c r="PG42" s="1">
        <v>9</v>
      </c>
      <c r="PH42" s="1">
        <v>9</v>
      </c>
      <c r="PI42" s="1">
        <v>9</v>
      </c>
      <c r="PJ42" s="1">
        <v>9</v>
      </c>
      <c r="PK42" s="1">
        <v>9</v>
      </c>
      <c r="PL42" s="1">
        <v>9</v>
      </c>
      <c r="PM42" s="1">
        <v>9</v>
      </c>
      <c r="PN42" s="1">
        <v>1</v>
      </c>
      <c r="PO42" s="1">
        <v>9</v>
      </c>
      <c r="PP42" s="1">
        <v>9</v>
      </c>
      <c r="PQ42" s="1">
        <v>1</v>
      </c>
      <c r="PR42" s="1">
        <v>1</v>
      </c>
      <c r="PS42" s="1">
        <v>9</v>
      </c>
      <c r="PT42" s="1">
        <v>9</v>
      </c>
      <c r="PU42" s="1">
        <v>1</v>
      </c>
      <c r="PV42" s="1">
        <v>9</v>
      </c>
      <c r="PW42" s="1">
        <v>9</v>
      </c>
      <c r="PX42" s="1">
        <v>1</v>
      </c>
      <c r="PY42" s="1">
        <v>1</v>
      </c>
      <c r="PZ42" s="1">
        <v>1</v>
      </c>
      <c r="QA42" s="1">
        <v>9</v>
      </c>
      <c r="QB42" s="1">
        <v>9</v>
      </c>
      <c r="QC42" s="1">
        <v>1</v>
      </c>
      <c r="QD42" s="1">
        <v>1</v>
      </c>
      <c r="QE42" s="1">
        <v>1</v>
      </c>
      <c r="QF42" s="1">
        <v>1</v>
      </c>
      <c r="QG42" s="1">
        <v>1</v>
      </c>
      <c r="QH42" s="1">
        <v>9</v>
      </c>
      <c r="QI42" s="1">
        <v>9</v>
      </c>
      <c r="QJ42" s="1">
        <v>1</v>
      </c>
      <c r="QK42" s="1">
        <v>1</v>
      </c>
      <c r="QL42" s="1">
        <v>1</v>
      </c>
      <c r="QM42" s="1">
        <v>1</v>
      </c>
      <c r="QN42" s="1">
        <v>1</v>
      </c>
      <c r="QO42" s="1">
        <v>3</v>
      </c>
      <c r="QP42" s="1">
        <v>9</v>
      </c>
      <c r="QQ42" s="1">
        <v>9</v>
      </c>
      <c r="QR42" s="1">
        <v>9</v>
      </c>
      <c r="QS42" s="1">
        <v>9</v>
      </c>
      <c r="QT42" s="1">
        <v>1</v>
      </c>
      <c r="QU42" s="1">
        <v>1</v>
      </c>
      <c r="QV42" s="1">
        <v>1</v>
      </c>
      <c r="QW42" s="1">
        <v>9</v>
      </c>
      <c r="QX42" s="1">
        <v>9</v>
      </c>
      <c r="QY42" s="1">
        <v>1</v>
      </c>
      <c r="QZ42" s="1">
        <v>1</v>
      </c>
      <c r="RA42" s="1">
        <v>1</v>
      </c>
      <c r="RB42" s="1">
        <v>1</v>
      </c>
      <c r="RC42" s="1">
        <v>9</v>
      </c>
      <c r="RD42" s="1">
        <v>9</v>
      </c>
      <c r="RE42" s="1">
        <v>9</v>
      </c>
      <c r="RF42" s="1">
        <v>9</v>
      </c>
      <c r="RG42" s="1">
        <v>9</v>
      </c>
      <c r="RH42" s="1">
        <v>9</v>
      </c>
      <c r="RI42" s="1">
        <v>9</v>
      </c>
      <c r="RJ42" s="1">
        <v>9</v>
      </c>
      <c r="RK42" s="1">
        <v>9</v>
      </c>
      <c r="RL42" s="1">
        <v>9</v>
      </c>
      <c r="RM42" s="1">
        <v>9</v>
      </c>
      <c r="RN42" s="1">
        <v>9</v>
      </c>
      <c r="RO42" s="1">
        <v>9</v>
      </c>
      <c r="RP42" s="1">
        <v>9</v>
      </c>
      <c r="RQ42" s="1">
        <v>9</v>
      </c>
      <c r="RR42" s="1">
        <v>9</v>
      </c>
      <c r="RS42" s="1">
        <v>9</v>
      </c>
      <c r="RT42" s="1">
        <v>9</v>
      </c>
      <c r="RU42" s="1">
        <v>1</v>
      </c>
      <c r="RV42" s="1">
        <v>2</v>
      </c>
      <c r="RW42" s="1">
        <v>2</v>
      </c>
      <c r="RX42" s="1">
        <v>2</v>
      </c>
      <c r="RY42" s="1">
        <v>2</v>
      </c>
      <c r="RZ42" s="1">
        <v>1</v>
      </c>
      <c r="SA42" s="1">
        <v>1</v>
      </c>
      <c r="SB42" s="1">
        <v>1</v>
      </c>
      <c r="SC42" s="1">
        <v>1</v>
      </c>
      <c r="SD42" s="1">
        <v>1</v>
      </c>
      <c r="SE42" s="1">
        <v>1</v>
      </c>
      <c r="SF42" s="1">
        <v>1</v>
      </c>
      <c r="SG42" s="1">
        <v>1</v>
      </c>
      <c r="SH42" s="1">
        <v>1</v>
      </c>
      <c r="SI42" s="1">
        <v>1</v>
      </c>
      <c r="SJ42" s="1">
        <v>1</v>
      </c>
      <c r="SK42" s="1">
        <v>2</v>
      </c>
      <c r="SL42" s="1">
        <v>2</v>
      </c>
      <c r="SM42" s="1">
        <v>1</v>
      </c>
      <c r="SN42" s="1">
        <v>1</v>
      </c>
      <c r="SO42" s="1">
        <v>9</v>
      </c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1</v>
      </c>
      <c r="SW42" s="1">
        <v>1</v>
      </c>
      <c r="SX42" s="1">
        <v>9</v>
      </c>
      <c r="SY42" s="1">
        <v>1</v>
      </c>
      <c r="SZ42" s="1">
        <v>1</v>
      </c>
      <c r="TA42" s="1">
        <v>1</v>
      </c>
      <c r="TB42" s="1">
        <v>2</v>
      </c>
      <c r="TC42" s="1">
        <v>1</v>
      </c>
      <c r="TD42" s="1">
        <v>1</v>
      </c>
      <c r="TE42" s="1">
        <v>1</v>
      </c>
      <c r="TF42" s="1">
        <v>1</v>
      </c>
      <c r="TG42" s="1">
        <v>1</v>
      </c>
    </row>
    <row r="43" spans="1:527">
      <c r="A43" s="1">
        <v>1</v>
      </c>
      <c r="B43" s="6">
        <v>32</v>
      </c>
      <c r="C43" t="s">
        <v>273</v>
      </c>
      <c r="D43" t="s">
        <v>253</v>
      </c>
      <c r="F43" s="1">
        <v>1</v>
      </c>
      <c r="G43" t="s">
        <v>274</v>
      </c>
      <c r="H43" t="s">
        <v>237</v>
      </c>
      <c r="I43" t="s">
        <v>225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9</v>
      </c>
      <c r="P43" s="1">
        <v>2</v>
      </c>
      <c r="Q43" s="1">
        <v>1</v>
      </c>
      <c r="R43" s="1">
        <v>2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9</v>
      </c>
      <c r="AB43" s="1">
        <v>9</v>
      </c>
      <c r="AC43" s="1">
        <v>9</v>
      </c>
      <c r="AD43" s="1">
        <v>9</v>
      </c>
      <c r="AE43" s="1">
        <v>9</v>
      </c>
      <c r="AF43" s="1">
        <v>9</v>
      </c>
      <c r="AG43" s="1">
        <v>1</v>
      </c>
      <c r="AH43" s="1">
        <v>9</v>
      </c>
      <c r="AI43" s="1">
        <v>9</v>
      </c>
      <c r="AJ43" s="1">
        <v>9</v>
      </c>
      <c r="AK43" s="1">
        <v>9</v>
      </c>
      <c r="AL43" s="1">
        <v>9</v>
      </c>
      <c r="AM43" s="1">
        <v>9</v>
      </c>
      <c r="AN43" s="1">
        <v>9</v>
      </c>
      <c r="AO43" s="1">
        <v>9</v>
      </c>
      <c r="AP43" s="1">
        <v>9</v>
      </c>
      <c r="AQ43" s="1">
        <v>9</v>
      </c>
      <c r="AR43" s="1">
        <v>9</v>
      </c>
      <c r="AS43" s="1">
        <v>9</v>
      </c>
      <c r="AT43" s="1">
        <v>9</v>
      </c>
      <c r="AU43" s="1">
        <v>9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2</v>
      </c>
      <c r="BO43" s="1">
        <v>1</v>
      </c>
      <c r="BP43" s="1">
        <v>1</v>
      </c>
      <c r="BQ43" s="1">
        <v>9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2</v>
      </c>
      <c r="BX43" s="1">
        <v>2</v>
      </c>
      <c r="BY43" s="1">
        <v>2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9</v>
      </c>
      <c r="CL43" s="1">
        <v>9</v>
      </c>
      <c r="CM43" s="1">
        <v>9</v>
      </c>
      <c r="CN43" s="1">
        <v>9</v>
      </c>
      <c r="CO43" s="1">
        <v>1</v>
      </c>
      <c r="CP43" s="1">
        <v>1</v>
      </c>
      <c r="CQ43" s="1">
        <v>9</v>
      </c>
      <c r="CR43" s="1">
        <v>1</v>
      </c>
      <c r="CS43" s="1">
        <v>1</v>
      </c>
      <c r="CT43" s="1">
        <v>9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9</v>
      </c>
      <c r="DF43" s="1">
        <v>9</v>
      </c>
      <c r="DG43" s="1">
        <v>9</v>
      </c>
      <c r="DH43" s="1">
        <v>9</v>
      </c>
      <c r="DI43" s="1">
        <v>9</v>
      </c>
      <c r="DJ43" s="1">
        <v>1</v>
      </c>
      <c r="DK43" s="1">
        <v>1</v>
      </c>
      <c r="DL43" s="1">
        <v>1</v>
      </c>
      <c r="DM43" s="1">
        <v>1</v>
      </c>
      <c r="DN43" s="1">
        <v>9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9</v>
      </c>
      <c r="DU43" s="1">
        <v>9</v>
      </c>
      <c r="DV43" s="1">
        <v>9</v>
      </c>
      <c r="DW43" s="1">
        <v>9</v>
      </c>
      <c r="DX43" s="1">
        <v>9</v>
      </c>
      <c r="DY43" s="1">
        <v>1</v>
      </c>
      <c r="DZ43" s="1">
        <v>1</v>
      </c>
      <c r="EA43" s="1">
        <v>2</v>
      </c>
      <c r="EB43" s="1">
        <v>1</v>
      </c>
      <c r="EC43" s="1">
        <v>9</v>
      </c>
      <c r="ED43" s="1">
        <v>9</v>
      </c>
      <c r="EE43" s="1">
        <v>9</v>
      </c>
      <c r="EF43" s="1">
        <v>9</v>
      </c>
      <c r="EG43" s="1">
        <v>9</v>
      </c>
      <c r="EH43" s="1">
        <v>9</v>
      </c>
      <c r="EI43" s="1">
        <v>9</v>
      </c>
      <c r="EJ43" s="1">
        <v>9</v>
      </c>
      <c r="EK43" s="1">
        <v>9</v>
      </c>
      <c r="EL43" s="1">
        <v>9</v>
      </c>
      <c r="EM43" s="1">
        <v>9</v>
      </c>
      <c r="EN43" s="1">
        <v>9</v>
      </c>
      <c r="EO43" s="1">
        <v>9</v>
      </c>
      <c r="EP43" s="1">
        <v>3</v>
      </c>
      <c r="EQ43" s="1">
        <v>9</v>
      </c>
      <c r="ER43" s="1">
        <v>9</v>
      </c>
      <c r="ES43" s="1">
        <v>9</v>
      </c>
      <c r="ET43" s="1">
        <v>9</v>
      </c>
      <c r="EU43" s="1">
        <v>9</v>
      </c>
      <c r="EV43" s="1">
        <v>9</v>
      </c>
      <c r="EW43" s="1">
        <v>9</v>
      </c>
      <c r="EX43" s="1">
        <v>9</v>
      </c>
      <c r="EY43" s="1">
        <v>9</v>
      </c>
      <c r="EZ43" s="1">
        <v>9</v>
      </c>
      <c r="FA43" s="1">
        <v>9</v>
      </c>
      <c r="FB43" s="1">
        <v>9</v>
      </c>
      <c r="FC43" s="1">
        <v>9</v>
      </c>
      <c r="FD43" s="1">
        <v>9</v>
      </c>
      <c r="FE43" s="1">
        <v>1</v>
      </c>
      <c r="FF43" s="1">
        <v>1</v>
      </c>
      <c r="FG43" s="1">
        <v>1</v>
      </c>
      <c r="FH43" s="1">
        <v>9</v>
      </c>
      <c r="FI43" s="1">
        <v>9</v>
      </c>
      <c r="FJ43" s="1">
        <v>9</v>
      </c>
      <c r="FK43" s="1">
        <v>9</v>
      </c>
      <c r="FL43" s="1">
        <v>9</v>
      </c>
      <c r="FM43" s="1">
        <v>1</v>
      </c>
      <c r="FN43" s="1">
        <v>1</v>
      </c>
      <c r="FO43" s="1">
        <v>1</v>
      </c>
      <c r="FP43" s="1">
        <v>2</v>
      </c>
      <c r="FQ43" s="1">
        <v>1</v>
      </c>
      <c r="FR43" s="1">
        <v>1</v>
      </c>
      <c r="FS43" s="1">
        <v>1</v>
      </c>
      <c r="FT43" s="1">
        <v>1</v>
      </c>
      <c r="FU43" s="1">
        <v>2</v>
      </c>
      <c r="FV43" s="1">
        <v>1</v>
      </c>
      <c r="FW43" s="1">
        <v>2</v>
      </c>
      <c r="FX43" s="1">
        <v>1</v>
      </c>
      <c r="FY43" s="1">
        <v>9</v>
      </c>
      <c r="FZ43" s="1">
        <v>9</v>
      </c>
      <c r="GA43" s="1">
        <v>9</v>
      </c>
      <c r="GB43" s="1">
        <v>1</v>
      </c>
      <c r="GC43" s="1">
        <v>2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2</v>
      </c>
      <c r="GJ43" s="1">
        <v>1</v>
      </c>
      <c r="GK43" s="1">
        <v>1</v>
      </c>
      <c r="GL43" s="1">
        <v>1</v>
      </c>
      <c r="GM43" s="1">
        <v>9</v>
      </c>
      <c r="GN43" s="1">
        <v>9</v>
      </c>
      <c r="GO43" s="1">
        <v>9</v>
      </c>
      <c r="GP43" s="1">
        <v>1</v>
      </c>
      <c r="GQ43" s="1">
        <v>9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9</v>
      </c>
      <c r="HF43" s="1">
        <v>1</v>
      </c>
      <c r="HG43" s="1">
        <v>1</v>
      </c>
      <c r="HH43" s="1">
        <v>1</v>
      </c>
      <c r="HI43" s="1">
        <v>1</v>
      </c>
      <c r="HJ43" s="1">
        <v>9</v>
      </c>
      <c r="HK43" s="1">
        <v>9</v>
      </c>
      <c r="HL43" s="1">
        <v>1</v>
      </c>
      <c r="HM43" s="1">
        <v>9</v>
      </c>
      <c r="HN43" s="1">
        <v>9</v>
      </c>
      <c r="HO43" s="1">
        <v>9</v>
      </c>
      <c r="HP43" s="1">
        <v>9</v>
      </c>
      <c r="HQ43" s="1">
        <v>9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9</v>
      </c>
      <c r="IE43" s="1">
        <v>1</v>
      </c>
      <c r="IF43" s="1">
        <v>1</v>
      </c>
      <c r="IG43" s="1">
        <v>1</v>
      </c>
      <c r="IH43" s="1">
        <v>1</v>
      </c>
      <c r="II43" s="1">
        <v>2</v>
      </c>
      <c r="IJ43" s="1">
        <v>1</v>
      </c>
      <c r="IK43" s="1">
        <v>1</v>
      </c>
      <c r="IL43" s="1">
        <v>9</v>
      </c>
      <c r="IM43" s="1">
        <v>9</v>
      </c>
      <c r="IN43" s="1">
        <v>9</v>
      </c>
      <c r="IO43" s="1">
        <v>1</v>
      </c>
      <c r="IP43" s="1">
        <v>1</v>
      </c>
      <c r="IQ43" s="1">
        <v>2</v>
      </c>
      <c r="IR43" s="1">
        <v>1</v>
      </c>
      <c r="IS43" s="1">
        <v>2</v>
      </c>
      <c r="IT43" s="1">
        <v>9</v>
      </c>
      <c r="IU43" s="7">
        <v>9</v>
      </c>
      <c r="IV43" s="1">
        <v>9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9</v>
      </c>
      <c r="JC43" s="1">
        <v>9</v>
      </c>
      <c r="JD43" s="1">
        <v>9</v>
      </c>
      <c r="JE43" s="1">
        <v>9</v>
      </c>
      <c r="JF43" s="1">
        <v>9</v>
      </c>
      <c r="JG43" s="1">
        <v>9</v>
      </c>
      <c r="JH43" s="1">
        <v>9</v>
      </c>
      <c r="JI43" s="1">
        <v>9</v>
      </c>
      <c r="JJ43" s="1">
        <v>9</v>
      </c>
      <c r="JK43" s="1">
        <v>9</v>
      </c>
      <c r="JL43" s="1">
        <v>1</v>
      </c>
      <c r="JM43" s="1">
        <v>9</v>
      </c>
      <c r="JN43" s="1">
        <v>9</v>
      </c>
      <c r="JO43" s="1">
        <v>9</v>
      </c>
      <c r="JP43" s="1">
        <v>9</v>
      </c>
      <c r="JQ43" s="1">
        <v>9</v>
      </c>
      <c r="JR43" s="1">
        <v>2</v>
      </c>
      <c r="JS43" s="1">
        <v>1</v>
      </c>
      <c r="JT43" s="1">
        <v>1</v>
      </c>
      <c r="JU43" s="1">
        <v>1</v>
      </c>
      <c r="JV43" s="1">
        <v>1</v>
      </c>
      <c r="JW43" s="1">
        <v>9</v>
      </c>
      <c r="JX43" s="1">
        <v>9</v>
      </c>
      <c r="JY43" s="1">
        <v>9</v>
      </c>
      <c r="JZ43" s="1">
        <v>1</v>
      </c>
      <c r="KA43" s="1">
        <v>1</v>
      </c>
      <c r="KB43" s="1">
        <v>1</v>
      </c>
      <c r="KC43" s="1">
        <v>1</v>
      </c>
      <c r="KD43" s="1">
        <v>9</v>
      </c>
      <c r="KE43" s="1">
        <v>9</v>
      </c>
      <c r="KF43" s="1">
        <v>9</v>
      </c>
      <c r="KG43" s="1">
        <v>9</v>
      </c>
      <c r="KH43" s="1">
        <v>1</v>
      </c>
      <c r="KI43" s="1">
        <v>9</v>
      </c>
      <c r="KJ43" s="1">
        <v>9</v>
      </c>
      <c r="KK43" s="1">
        <v>1</v>
      </c>
      <c r="KL43" s="1">
        <v>9</v>
      </c>
      <c r="KM43" s="1">
        <v>9</v>
      </c>
      <c r="KN43" s="1">
        <v>9</v>
      </c>
      <c r="KO43" s="1">
        <v>9</v>
      </c>
      <c r="KP43" s="1">
        <v>9</v>
      </c>
      <c r="KQ43" s="1">
        <v>9</v>
      </c>
      <c r="KR43" s="1">
        <v>2</v>
      </c>
      <c r="KS43" s="1">
        <v>9</v>
      </c>
      <c r="KT43" s="1">
        <v>1</v>
      </c>
      <c r="KU43" s="1">
        <v>1</v>
      </c>
      <c r="KV43" s="1">
        <v>1</v>
      </c>
      <c r="KW43" s="1">
        <v>1</v>
      </c>
      <c r="KX43" s="1">
        <v>1</v>
      </c>
      <c r="KY43" s="1">
        <v>1</v>
      </c>
      <c r="KZ43" s="1">
        <v>1</v>
      </c>
      <c r="LA43" s="1">
        <v>1</v>
      </c>
      <c r="LB43" s="1">
        <v>2</v>
      </c>
      <c r="LC43" s="1">
        <v>1</v>
      </c>
      <c r="LD43" s="1">
        <v>1</v>
      </c>
      <c r="LE43" s="1">
        <v>1</v>
      </c>
      <c r="LF43" s="1">
        <v>1</v>
      </c>
      <c r="LG43" s="1">
        <v>9</v>
      </c>
      <c r="LH43" s="1">
        <v>9</v>
      </c>
      <c r="LI43" s="1">
        <v>9</v>
      </c>
      <c r="LJ43" s="1">
        <v>1</v>
      </c>
      <c r="LK43" s="1">
        <v>9</v>
      </c>
      <c r="LL43" s="1">
        <v>9</v>
      </c>
      <c r="LM43" s="1">
        <v>1</v>
      </c>
      <c r="LN43" s="1">
        <v>9</v>
      </c>
      <c r="LO43" s="1">
        <v>9</v>
      </c>
      <c r="LP43" s="1">
        <v>1</v>
      </c>
      <c r="LQ43" s="1">
        <v>3</v>
      </c>
      <c r="LR43" s="1">
        <v>1</v>
      </c>
      <c r="LS43" s="1">
        <v>1</v>
      </c>
      <c r="LT43" s="1">
        <v>1</v>
      </c>
      <c r="LU43" s="1">
        <v>1</v>
      </c>
      <c r="LV43" s="1">
        <v>1</v>
      </c>
      <c r="LW43" s="1">
        <v>1</v>
      </c>
      <c r="LX43" s="1">
        <v>1</v>
      </c>
      <c r="LY43" s="1">
        <v>1</v>
      </c>
      <c r="LZ43" s="1">
        <v>1</v>
      </c>
      <c r="MA43" s="1">
        <v>1</v>
      </c>
      <c r="MB43" s="1">
        <v>9</v>
      </c>
      <c r="MC43" s="1">
        <v>1</v>
      </c>
      <c r="MD43" s="1">
        <v>2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s="1">
        <v>1</v>
      </c>
      <c r="MM43" s="1">
        <v>1</v>
      </c>
      <c r="MN43" s="1">
        <v>9</v>
      </c>
      <c r="MO43" s="1">
        <v>9</v>
      </c>
      <c r="MP43" s="1">
        <v>9</v>
      </c>
      <c r="MQ43" s="1">
        <v>9</v>
      </c>
      <c r="MR43" s="1">
        <v>9</v>
      </c>
      <c r="MS43" s="1">
        <v>9</v>
      </c>
      <c r="MT43" s="1">
        <v>9</v>
      </c>
      <c r="MU43" s="1">
        <v>9</v>
      </c>
      <c r="MV43" s="1">
        <v>9</v>
      </c>
      <c r="MW43" s="1">
        <v>9</v>
      </c>
      <c r="MX43" s="1">
        <v>9</v>
      </c>
      <c r="MY43" s="1">
        <v>9</v>
      </c>
      <c r="MZ43" s="1">
        <v>9</v>
      </c>
      <c r="NA43" s="1">
        <v>1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  <c r="NK43" s="1">
        <v>1</v>
      </c>
      <c r="NL43" s="1">
        <v>1</v>
      </c>
      <c r="NM43" s="1">
        <v>1</v>
      </c>
      <c r="NN43" s="1">
        <v>1</v>
      </c>
      <c r="NO43" s="1">
        <v>1</v>
      </c>
      <c r="NP43" s="1">
        <v>1</v>
      </c>
      <c r="NQ43" s="1">
        <v>9</v>
      </c>
      <c r="NR43" s="1">
        <v>9</v>
      </c>
      <c r="NS43" s="1">
        <v>9</v>
      </c>
      <c r="NT43" s="1">
        <v>1</v>
      </c>
      <c r="NU43" s="1">
        <v>1</v>
      </c>
      <c r="NV43" s="1">
        <v>1</v>
      </c>
      <c r="NW43" s="1">
        <v>1</v>
      </c>
      <c r="NX43" s="1">
        <v>1</v>
      </c>
      <c r="NY43" s="1">
        <v>1</v>
      </c>
      <c r="NZ43" s="1">
        <v>1</v>
      </c>
      <c r="OA43" s="1">
        <v>1</v>
      </c>
      <c r="OB43" s="1">
        <v>1</v>
      </c>
      <c r="OC43" s="1">
        <v>1</v>
      </c>
      <c r="OD43" s="1">
        <v>1</v>
      </c>
      <c r="OE43" s="1">
        <v>1</v>
      </c>
      <c r="OF43" s="1">
        <v>1</v>
      </c>
      <c r="OG43" s="1">
        <v>1</v>
      </c>
      <c r="OH43" s="1">
        <v>1</v>
      </c>
      <c r="OI43" s="1">
        <v>2</v>
      </c>
      <c r="OJ43" s="1">
        <v>9</v>
      </c>
      <c r="OK43" s="1">
        <v>9</v>
      </c>
      <c r="OL43" s="1">
        <v>1</v>
      </c>
      <c r="OM43" s="1">
        <v>1</v>
      </c>
      <c r="ON43" s="1">
        <v>9</v>
      </c>
      <c r="OO43" s="1">
        <v>1</v>
      </c>
      <c r="OP43" s="1">
        <v>9</v>
      </c>
      <c r="OQ43" s="1">
        <v>9</v>
      </c>
      <c r="OR43" s="1">
        <v>9</v>
      </c>
      <c r="OS43" s="1">
        <v>9</v>
      </c>
      <c r="OT43" s="1">
        <v>9</v>
      </c>
      <c r="OU43" s="1">
        <v>9</v>
      </c>
      <c r="OV43" s="1">
        <v>1</v>
      </c>
      <c r="OW43" s="1">
        <v>9</v>
      </c>
      <c r="OX43" s="1">
        <v>9</v>
      </c>
      <c r="OY43" s="1">
        <v>9</v>
      </c>
      <c r="OZ43" s="1">
        <v>9</v>
      </c>
      <c r="PA43" s="1">
        <v>9</v>
      </c>
      <c r="PB43" s="1">
        <v>9</v>
      </c>
      <c r="PC43" s="1">
        <v>9</v>
      </c>
      <c r="PD43" s="1">
        <v>9</v>
      </c>
      <c r="PE43" s="1">
        <v>9</v>
      </c>
      <c r="PF43" s="1">
        <v>1</v>
      </c>
      <c r="PG43" s="1">
        <v>1</v>
      </c>
      <c r="PH43" s="1">
        <v>1</v>
      </c>
      <c r="PI43" s="1">
        <v>1</v>
      </c>
      <c r="PJ43" s="1">
        <v>9</v>
      </c>
      <c r="PK43" s="1">
        <v>9</v>
      </c>
      <c r="PL43" s="1">
        <v>1</v>
      </c>
      <c r="PM43" s="1">
        <v>9</v>
      </c>
      <c r="PN43" s="1">
        <v>9</v>
      </c>
      <c r="PO43" s="1">
        <v>9</v>
      </c>
      <c r="PP43" s="1">
        <v>9</v>
      </c>
      <c r="PQ43" s="1">
        <v>9</v>
      </c>
      <c r="PR43" s="1">
        <v>9</v>
      </c>
      <c r="PS43" s="1">
        <v>9</v>
      </c>
      <c r="PT43" s="1">
        <v>9</v>
      </c>
      <c r="PU43" s="1">
        <v>9</v>
      </c>
      <c r="PV43" s="1">
        <v>9</v>
      </c>
      <c r="PW43" s="1">
        <v>1</v>
      </c>
      <c r="PX43" s="1">
        <v>9</v>
      </c>
      <c r="PY43" s="1">
        <v>9</v>
      </c>
      <c r="PZ43" s="1">
        <v>9</v>
      </c>
      <c r="QA43" s="1">
        <v>1</v>
      </c>
      <c r="QB43" s="1">
        <v>1</v>
      </c>
      <c r="QC43" s="1">
        <v>9</v>
      </c>
      <c r="QD43" s="1">
        <v>9</v>
      </c>
      <c r="QE43" s="1">
        <v>9</v>
      </c>
      <c r="QF43" s="1">
        <v>9</v>
      </c>
      <c r="QG43" s="1">
        <v>9</v>
      </c>
      <c r="QH43" s="1">
        <v>1</v>
      </c>
      <c r="QI43" s="1">
        <v>9</v>
      </c>
      <c r="QJ43" s="1">
        <v>9</v>
      </c>
      <c r="QK43" s="1">
        <v>2</v>
      </c>
      <c r="QL43" s="1">
        <v>9</v>
      </c>
      <c r="QM43" s="1">
        <v>9</v>
      </c>
      <c r="QN43" s="1">
        <v>9</v>
      </c>
      <c r="QO43" s="1">
        <v>9</v>
      </c>
      <c r="QP43" s="1">
        <v>1</v>
      </c>
      <c r="QQ43" s="1">
        <v>1</v>
      </c>
      <c r="QR43" s="1">
        <v>1</v>
      </c>
      <c r="QS43" s="1">
        <v>1</v>
      </c>
      <c r="QT43" s="1">
        <v>1</v>
      </c>
      <c r="QU43" s="1">
        <v>1</v>
      </c>
      <c r="QV43" s="1">
        <v>1</v>
      </c>
      <c r="QW43" s="1">
        <v>1</v>
      </c>
      <c r="QX43" s="1">
        <v>1</v>
      </c>
      <c r="QY43" s="1">
        <v>2</v>
      </c>
      <c r="QZ43" s="1">
        <v>2</v>
      </c>
      <c r="RA43" s="1">
        <v>2</v>
      </c>
      <c r="RB43" s="1">
        <v>2</v>
      </c>
      <c r="RC43" s="1">
        <v>9</v>
      </c>
      <c r="RD43" s="1">
        <v>9</v>
      </c>
      <c r="RE43" s="1">
        <v>9</v>
      </c>
      <c r="RF43" s="1">
        <v>9</v>
      </c>
      <c r="RG43" s="1">
        <v>9</v>
      </c>
      <c r="RH43" s="1">
        <v>9</v>
      </c>
      <c r="RI43" s="1">
        <v>9</v>
      </c>
      <c r="RJ43" s="1">
        <v>9</v>
      </c>
      <c r="RK43" s="1">
        <v>9</v>
      </c>
      <c r="RL43" s="1">
        <v>9</v>
      </c>
      <c r="RM43" s="1">
        <v>9</v>
      </c>
      <c r="RN43" s="1">
        <v>9</v>
      </c>
      <c r="RO43" s="1">
        <v>1</v>
      </c>
      <c r="RP43" s="1">
        <v>1</v>
      </c>
      <c r="RQ43" s="1">
        <v>9</v>
      </c>
      <c r="RR43" s="1">
        <v>1</v>
      </c>
      <c r="RS43" s="1">
        <v>1</v>
      </c>
      <c r="RT43" s="1">
        <v>9</v>
      </c>
      <c r="RU43" s="1">
        <v>2</v>
      </c>
      <c r="RV43" s="1">
        <v>1</v>
      </c>
      <c r="RW43" s="1">
        <v>1</v>
      </c>
      <c r="RX43" s="1">
        <v>1</v>
      </c>
      <c r="RY43" s="1">
        <v>1</v>
      </c>
      <c r="RZ43" s="1">
        <v>2</v>
      </c>
      <c r="SA43" s="1">
        <v>2</v>
      </c>
      <c r="SB43" s="1">
        <v>1</v>
      </c>
      <c r="SC43" s="1">
        <v>1</v>
      </c>
      <c r="SD43" s="1">
        <v>1</v>
      </c>
      <c r="SE43" s="1">
        <v>9</v>
      </c>
      <c r="SF43" s="1">
        <v>1</v>
      </c>
      <c r="SG43" s="1">
        <v>9</v>
      </c>
      <c r="SH43" s="1">
        <v>1</v>
      </c>
      <c r="SI43" s="1">
        <v>1</v>
      </c>
      <c r="SJ43" s="1">
        <v>1</v>
      </c>
      <c r="SK43" s="1">
        <v>1</v>
      </c>
      <c r="SL43" s="1">
        <v>1</v>
      </c>
      <c r="SM43" s="1">
        <v>1</v>
      </c>
      <c r="SN43" s="1">
        <v>1</v>
      </c>
      <c r="SO43" s="1">
        <v>1</v>
      </c>
      <c r="SP43" s="1">
        <v>9</v>
      </c>
      <c r="SQ43" s="1">
        <v>1</v>
      </c>
      <c r="SR43" s="1">
        <v>1</v>
      </c>
      <c r="SS43" s="1">
        <v>1</v>
      </c>
      <c r="ST43" s="1">
        <v>1</v>
      </c>
      <c r="SU43" s="1">
        <v>1</v>
      </c>
      <c r="SV43" s="1">
        <v>1</v>
      </c>
      <c r="SW43" s="1">
        <v>1</v>
      </c>
      <c r="SX43" s="1">
        <v>1</v>
      </c>
      <c r="SY43" s="1">
        <v>1</v>
      </c>
      <c r="SZ43" s="1">
        <v>1</v>
      </c>
      <c r="TA43" s="1">
        <v>1</v>
      </c>
      <c r="TB43" s="1">
        <v>2</v>
      </c>
      <c r="TC43" s="1">
        <v>1</v>
      </c>
      <c r="TD43" s="1">
        <v>1</v>
      </c>
      <c r="TE43" s="1">
        <v>1</v>
      </c>
      <c r="TF43" s="1">
        <v>1</v>
      </c>
      <c r="TG43" s="1">
        <v>1</v>
      </c>
    </row>
    <row r="44" spans="1:527">
      <c r="A44" s="1">
        <v>1</v>
      </c>
      <c r="B44" s="6">
        <v>33</v>
      </c>
      <c r="C44" t="s">
        <v>275</v>
      </c>
      <c r="D44" t="s">
        <v>253</v>
      </c>
      <c r="F44" s="1">
        <v>1</v>
      </c>
      <c r="G44" t="s">
        <v>276</v>
      </c>
      <c r="H44" t="s">
        <v>237</v>
      </c>
      <c r="I44" t="s">
        <v>225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9</v>
      </c>
      <c r="P44" s="1">
        <v>3</v>
      </c>
      <c r="Q44" s="1">
        <v>3</v>
      </c>
      <c r="R44" s="6">
        <v>3</v>
      </c>
      <c r="S44" s="1">
        <v>3</v>
      </c>
      <c r="T44" s="1">
        <v>1</v>
      </c>
      <c r="U44" s="1">
        <v>1</v>
      </c>
      <c r="V44" s="1">
        <v>9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9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2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2</v>
      </c>
      <c r="BY44" s="1">
        <v>2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3</v>
      </c>
      <c r="DN44" s="1">
        <v>1</v>
      </c>
      <c r="DO44" s="1">
        <v>9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9</v>
      </c>
      <c r="DZ44" s="1">
        <v>1</v>
      </c>
      <c r="EA44" s="1">
        <v>2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3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2</v>
      </c>
      <c r="FQ44" s="1">
        <v>1</v>
      </c>
      <c r="FR44" s="1">
        <v>1</v>
      </c>
      <c r="FS44" s="1">
        <v>1</v>
      </c>
      <c r="FT44" s="1">
        <v>1</v>
      </c>
      <c r="FU44" s="1">
        <v>2</v>
      </c>
      <c r="FV44" s="1">
        <v>1</v>
      </c>
      <c r="FW44" s="1">
        <v>2</v>
      </c>
      <c r="FX44" s="1">
        <v>1</v>
      </c>
      <c r="FY44" s="1">
        <v>1</v>
      </c>
      <c r="FZ44" s="1">
        <v>1</v>
      </c>
      <c r="GA44" s="1">
        <v>1</v>
      </c>
      <c r="GB44" s="1">
        <v>9</v>
      </c>
      <c r="GC44" s="1">
        <v>9</v>
      </c>
      <c r="GD44" s="1">
        <v>9</v>
      </c>
      <c r="GE44" s="1">
        <v>9</v>
      </c>
      <c r="GF44" s="1">
        <v>9</v>
      </c>
      <c r="GG44" s="1">
        <v>9</v>
      </c>
      <c r="GH44" s="1">
        <v>9</v>
      </c>
      <c r="GI44" s="1">
        <v>9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9</v>
      </c>
      <c r="HB44" s="1">
        <v>9</v>
      </c>
      <c r="HC44" s="1">
        <v>9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>
        <v>1</v>
      </c>
      <c r="IH44" s="1">
        <v>2</v>
      </c>
      <c r="II44" s="1">
        <v>2</v>
      </c>
      <c r="IJ44" s="1">
        <v>9</v>
      </c>
      <c r="IK44" s="1">
        <v>9</v>
      </c>
      <c r="IL44" s="1">
        <v>1</v>
      </c>
      <c r="IM44" s="1">
        <v>1</v>
      </c>
      <c r="IN44" s="1">
        <v>1</v>
      </c>
      <c r="IO44" s="1">
        <v>1</v>
      </c>
      <c r="IP44" s="1">
        <v>1</v>
      </c>
      <c r="IQ44" s="1">
        <v>1</v>
      </c>
      <c r="IR44" s="1">
        <v>1</v>
      </c>
      <c r="IS44" s="1">
        <v>2</v>
      </c>
      <c r="IT44" s="1">
        <v>1</v>
      </c>
      <c r="IU44" s="7">
        <v>1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9</v>
      </c>
      <c r="JC44" s="1">
        <v>9</v>
      </c>
      <c r="JD44" s="1">
        <v>1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>
        <v>2</v>
      </c>
      <c r="JO44" s="1">
        <v>1</v>
      </c>
      <c r="JP44" s="1">
        <v>1</v>
      </c>
      <c r="JQ44" s="1">
        <v>1</v>
      </c>
      <c r="JR44" s="1">
        <v>1</v>
      </c>
      <c r="JS44" s="1">
        <v>9</v>
      </c>
      <c r="JT44" s="1">
        <v>9</v>
      </c>
      <c r="JU44" s="1">
        <v>1</v>
      </c>
      <c r="JV44" s="1">
        <v>1</v>
      </c>
      <c r="JW44" s="1">
        <v>9</v>
      </c>
      <c r="JX44" s="1">
        <v>9</v>
      </c>
      <c r="JY44" s="1">
        <v>9</v>
      </c>
      <c r="JZ44" s="1">
        <v>1</v>
      </c>
      <c r="KA44" s="1">
        <v>1</v>
      </c>
      <c r="KB44" s="1">
        <v>1</v>
      </c>
      <c r="KC44" s="1">
        <v>1</v>
      </c>
      <c r="KD44" s="1">
        <v>1</v>
      </c>
      <c r="KE44" s="1">
        <v>1</v>
      </c>
      <c r="KF44" s="1">
        <v>1</v>
      </c>
      <c r="KG44" s="1">
        <v>1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9</v>
      </c>
      <c r="KP44" s="1">
        <v>2</v>
      </c>
      <c r="KQ44" s="1">
        <v>1</v>
      </c>
      <c r="KR44" s="1">
        <v>2</v>
      </c>
      <c r="KS44" s="1">
        <v>1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1</v>
      </c>
      <c r="KZ44" s="1">
        <v>1</v>
      </c>
      <c r="LA44" s="1">
        <v>1</v>
      </c>
      <c r="LB44" s="1">
        <v>2</v>
      </c>
      <c r="LC44" s="1">
        <v>1</v>
      </c>
      <c r="LD44" s="1">
        <v>1</v>
      </c>
      <c r="LE44" s="1">
        <v>1</v>
      </c>
      <c r="LF44" s="1">
        <v>1</v>
      </c>
      <c r="LG44" s="1">
        <v>1</v>
      </c>
      <c r="LH44" s="1">
        <v>1</v>
      </c>
      <c r="LI44" s="1">
        <v>9</v>
      </c>
      <c r="LJ44" s="1">
        <v>1</v>
      </c>
      <c r="LK44" s="1">
        <v>1</v>
      </c>
      <c r="LL44" s="1">
        <v>1</v>
      </c>
      <c r="LM44" s="1">
        <v>1</v>
      </c>
      <c r="LN44" s="1">
        <v>1</v>
      </c>
      <c r="LO44" s="1">
        <v>1</v>
      </c>
      <c r="LP44" s="1">
        <v>1</v>
      </c>
      <c r="LQ44" s="1">
        <v>1</v>
      </c>
      <c r="LR44" s="1">
        <v>2</v>
      </c>
      <c r="LS44" s="1">
        <v>2</v>
      </c>
      <c r="LT44" s="1">
        <v>2</v>
      </c>
      <c r="LU44" s="1">
        <v>2</v>
      </c>
      <c r="LV44" s="1">
        <v>2</v>
      </c>
      <c r="LW44" s="1">
        <v>2</v>
      </c>
      <c r="LX44" s="1">
        <v>2</v>
      </c>
      <c r="LY44" s="1">
        <v>1</v>
      </c>
      <c r="LZ44" s="1">
        <v>2</v>
      </c>
      <c r="MA44" s="1">
        <v>2</v>
      </c>
      <c r="MB44" s="1">
        <v>1</v>
      </c>
      <c r="MC44" s="1">
        <v>9</v>
      </c>
      <c r="MD44" s="1">
        <v>9</v>
      </c>
      <c r="ME44" s="1">
        <v>9</v>
      </c>
      <c r="MF44" s="1">
        <v>9</v>
      </c>
      <c r="MG44" s="1">
        <v>9</v>
      </c>
      <c r="MH44" s="1">
        <v>9</v>
      </c>
      <c r="MI44" s="1">
        <v>9</v>
      </c>
      <c r="MJ44" s="1">
        <v>9</v>
      </c>
      <c r="MK44" s="1">
        <v>9</v>
      </c>
      <c r="ML44" s="1">
        <v>9</v>
      </c>
      <c r="MM44" s="1">
        <v>1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1</v>
      </c>
      <c r="MT44" s="1">
        <v>1</v>
      </c>
      <c r="MU44" s="1">
        <v>1</v>
      </c>
      <c r="MV44" s="1">
        <v>1</v>
      </c>
      <c r="MW44" s="1">
        <v>1</v>
      </c>
      <c r="MX44" s="1">
        <v>1</v>
      </c>
      <c r="MY44" s="1">
        <v>1</v>
      </c>
      <c r="MZ44" s="1">
        <v>1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  <c r="NI44" s="1">
        <v>1</v>
      </c>
      <c r="NJ44" s="1">
        <v>1</v>
      </c>
      <c r="NK44" s="1">
        <v>1</v>
      </c>
      <c r="NL44" s="1">
        <v>1</v>
      </c>
      <c r="NM44" s="1">
        <v>1</v>
      </c>
      <c r="NN44" s="1">
        <v>1</v>
      </c>
      <c r="NO44" s="1">
        <v>1</v>
      </c>
      <c r="NP44" s="1">
        <v>1</v>
      </c>
      <c r="NQ44" s="1">
        <v>3</v>
      </c>
      <c r="NR44" s="1">
        <v>1</v>
      </c>
      <c r="NS44" s="1">
        <v>1</v>
      </c>
      <c r="NT44" s="1">
        <v>1</v>
      </c>
      <c r="NU44" s="1">
        <v>1</v>
      </c>
      <c r="NV44" s="1">
        <v>1</v>
      </c>
      <c r="NW44" s="1">
        <v>1</v>
      </c>
      <c r="NX44" s="1">
        <v>1</v>
      </c>
      <c r="NY44" s="1">
        <v>1</v>
      </c>
      <c r="NZ44" s="1">
        <v>1</v>
      </c>
      <c r="OA44" s="1">
        <v>1</v>
      </c>
      <c r="OB44" s="1">
        <v>1</v>
      </c>
      <c r="OC44" s="1">
        <v>1</v>
      </c>
      <c r="OD44" s="1">
        <v>1</v>
      </c>
      <c r="OE44" s="1">
        <v>1</v>
      </c>
      <c r="OF44" s="1">
        <v>1</v>
      </c>
      <c r="OG44" s="1">
        <v>1</v>
      </c>
      <c r="OH44" s="1">
        <v>1</v>
      </c>
      <c r="OI44" s="1">
        <v>1</v>
      </c>
      <c r="OJ44" s="1">
        <v>1</v>
      </c>
      <c r="OK44" s="1">
        <v>1</v>
      </c>
      <c r="OL44" s="1">
        <v>1</v>
      </c>
      <c r="OM44" s="1">
        <v>1</v>
      </c>
      <c r="ON44" s="1">
        <v>1</v>
      </c>
      <c r="OO44" s="1">
        <v>1</v>
      </c>
      <c r="OP44" s="1">
        <v>9</v>
      </c>
      <c r="OQ44" s="1">
        <v>9</v>
      </c>
      <c r="OR44" s="1">
        <v>9</v>
      </c>
      <c r="OS44" s="1">
        <v>9</v>
      </c>
      <c r="OT44" s="1">
        <v>9</v>
      </c>
      <c r="OU44" s="1">
        <v>1</v>
      </c>
      <c r="OV44" s="1">
        <v>1</v>
      </c>
      <c r="OW44" s="1">
        <v>1</v>
      </c>
      <c r="OX44" s="1">
        <v>1</v>
      </c>
      <c r="OY44" s="1">
        <v>1</v>
      </c>
      <c r="OZ44" s="1">
        <v>1</v>
      </c>
      <c r="PA44" s="1">
        <v>1</v>
      </c>
      <c r="PB44" s="1">
        <v>1</v>
      </c>
      <c r="PC44" s="1">
        <v>1</v>
      </c>
      <c r="PD44" s="1">
        <v>1</v>
      </c>
      <c r="PE44" s="1">
        <v>1</v>
      </c>
      <c r="PF44" s="1">
        <v>1</v>
      </c>
      <c r="PG44" s="1">
        <v>1</v>
      </c>
      <c r="PH44" s="1">
        <v>1</v>
      </c>
      <c r="PI44" s="1">
        <v>1</v>
      </c>
      <c r="PJ44" s="1">
        <v>1</v>
      </c>
      <c r="PK44" s="1">
        <v>1</v>
      </c>
      <c r="PL44" s="1">
        <v>1</v>
      </c>
      <c r="PM44" s="1">
        <v>1</v>
      </c>
      <c r="PN44" s="1">
        <v>1</v>
      </c>
      <c r="PO44" s="1">
        <v>1</v>
      </c>
      <c r="PP44" s="1">
        <v>1</v>
      </c>
      <c r="PQ44" s="1">
        <v>1</v>
      </c>
      <c r="PR44" s="1">
        <v>1</v>
      </c>
      <c r="PS44" s="1">
        <v>1</v>
      </c>
      <c r="PT44" s="1">
        <v>1</v>
      </c>
      <c r="PU44" s="1">
        <v>1</v>
      </c>
      <c r="PV44" s="1">
        <v>1</v>
      </c>
      <c r="PW44" s="1">
        <v>1</v>
      </c>
      <c r="PX44" s="1">
        <v>1</v>
      </c>
      <c r="PY44" s="1">
        <v>1</v>
      </c>
      <c r="PZ44" s="1">
        <v>1</v>
      </c>
      <c r="QA44" s="1">
        <v>1</v>
      </c>
      <c r="QB44" s="1">
        <v>1</v>
      </c>
      <c r="QC44" s="1">
        <v>1</v>
      </c>
      <c r="QD44" s="1">
        <v>1</v>
      </c>
      <c r="QE44" s="1">
        <v>1</v>
      </c>
      <c r="QF44" s="1">
        <v>1</v>
      </c>
      <c r="QG44" s="1">
        <v>1</v>
      </c>
      <c r="QH44" s="1">
        <v>1</v>
      </c>
      <c r="QI44" s="1">
        <v>1</v>
      </c>
      <c r="QJ44" s="1">
        <v>1</v>
      </c>
      <c r="QK44" s="1">
        <v>1</v>
      </c>
      <c r="QL44" s="1">
        <v>1</v>
      </c>
      <c r="QM44" s="1">
        <v>1</v>
      </c>
      <c r="QN44" s="1">
        <v>1</v>
      </c>
      <c r="QO44" s="1">
        <v>3</v>
      </c>
      <c r="QP44" s="1">
        <v>1</v>
      </c>
      <c r="QQ44" s="1">
        <v>1</v>
      </c>
      <c r="QR44" s="1">
        <v>1</v>
      </c>
      <c r="QS44" s="1">
        <v>1</v>
      </c>
      <c r="QT44" s="1">
        <v>1</v>
      </c>
      <c r="QU44" s="1">
        <v>1</v>
      </c>
      <c r="QV44" s="1">
        <v>1</v>
      </c>
      <c r="QW44" s="1">
        <v>1</v>
      </c>
      <c r="QX44" s="1">
        <v>1</v>
      </c>
      <c r="QY44" s="1">
        <v>1</v>
      </c>
      <c r="QZ44" s="1">
        <v>1</v>
      </c>
      <c r="RA44" s="1">
        <v>1</v>
      </c>
      <c r="RB44" s="1">
        <v>1</v>
      </c>
      <c r="RC44" s="1">
        <v>9</v>
      </c>
      <c r="RD44" s="1">
        <v>9</v>
      </c>
      <c r="RE44" s="1">
        <v>9</v>
      </c>
      <c r="RF44" s="1">
        <v>9</v>
      </c>
      <c r="RG44" s="1">
        <v>9</v>
      </c>
      <c r="RH44" s="1">
        <v>9</v>
      </c>
      <c r="RI44" s="1">
        <v>9</v>
      </c>
      <c r="RJ44" s="1">
        <v>9</v>
      </c>
      <c r="RK44" s="1">
        <v>9</v>
      </c>
      <c r="RL44" s="1">
        <v>9</v>
      </c>
      <c r="RM44" s="1">
        <v>9</v>
      </c>
      <c r="RN44" s="1">
        <v>9</v>
      </c>
      <c r="RO44" s="1">
        <v>9</v>
      </c>
      <c r="RP44" s="1">
        <v>9</v>
      </c>
      <c r="RQ44" s="1">
        <v>9</v>
      </c>
      <c r="RR44" s="1">
        <v>9</v>
      </c>
      <c r="RS44" s="1">
        <v>9</v>
      </c>
      <c r="RT44" s="1">
        <v>9</v>
      </c>
      <c r="RU44" s="1">
        <v>1</v>
      </c>
      <c r="RV44" s="1">
        <v>2</v>
      </c>
      <c r="RW44" s="1">
        <v>2</v>
      </c>
      <c r="RX44" s="1">
        <v>2</v>
      </c>
      <c r="RY44" s="1">
        <v>2</v>
      </c>
      <c r="RZ44" s="1">
        <v>1</v>
      </c>
      <c r="SA44" s="1">
        <v>1</v>
      </c>
      <c r="SB44" s="1">
        <v>1</v>
      </c>
      <c r="SC44" s="1">
        <v>1</v>
      </c>
      <c r="SD44" s="1">
        <v>1</v>
      </c>
      <c r="SE44" s="1">
        <v>1</v>
      </c>
      <c r="SF44" s="1">
        <v>1</v>
      </c>
      <c r="SG44" s="1">
        <v>1</v>
      </c>
      <c r="SH44" s="1">
        <v>1</v>
      </c>
      <c r="SI44" s="1">
        <v>1</v>
      </c>
      <c r="SJ44" s="1">
        <v>1</v>
      </c>
      <c r="SK44" s="1">
        <v>2</v>
      </c>
      <c r="SL44" s="1">
        <v>2</v>
      </c>
      <c r="SM44" s="1">
        <v>1</v>
      </c>
      <c r="SN44" s="1">
        <v>1</v>
      </c>
      <c r="SO44" s="1">
        <v>1</v>
      </c>
      <c r="SP44" s="1">
        <v>1</v>
      </c>
      <c r="SQ44" s="1">
        <v>1</v>
      </c>
      <c r="SR44" s="1">
        <v>1</v>
      </c>
      <c r="SS44" s="1">
        <v>1</v>
      </c>
      <c r="ST44" s="1">
        <v>1</v>
      </c>
      <c r="SU44" s="1">
        <v>1</v>
      </c>
      <c r="SV44" s="1">
        <v>1</v>
      </c>
      <c r="SW44" s="1">
        <v>1</v>
      </c>
      <c r="SX44" s="1">
        <v>1</v>
      </c>
      <c r="SY44" s="1">
        <v>1</v>
      </c>
      <c r="SZ44" s="1">
        <v>1</v>
      </c>
      <c r="TA44" s="1">
        <v>1</v>
      </c>
      <c r="TB44" s="1">
        <v>2</v>
      </c>
      <c r="TC44" s="1">
        <v>1</v>
      </c>
      <c r="TD44" s="1">
        <v>1</v>
      </c>
      <c r="TE44" s="1">
        <v>1</v>
      </c>
      <c r="TF44" s="1">
        <v>1</v>
      </c>
      <c r="TG44" s="1">
        <v>1</v>
      </c>
    </row>
    <row r="45" spans="1:527">
      <c r="A45" s="1">
        <v>1</v>
      </c>
      <c r="B45" s="6">
        <v>34</v>
      </c>
      <c r="C45" t="s">
        <v>277</v>
      </c>
      <c r="D45" t="s">
        <v>253</v>
      </c>
      <c r="F45" s="1">
        <v>1</v>
      </c>
      <c r="G45" t="s">
        <v>278</v>
      </c>
      <c r="H45" t="s">
        <v>237</v>
      </c>
      <c r="I45" t="s">
        <v>225</v>
      </c>
      <c r="J45" s="1">
        <v>1</v>
      </c>
      <c r="K45" s="1">
        <v>3</v>
      </c>
      <c r="L45" s="1">
        <v>1</v>
      </c>
      <c r="M45" s="1">
        <v>1</v>
      </c>
      <c r="N45" s="1">
        <v>1</v>
      </c>
      <c r="O45" s="1">
        <v>2</v>
      </c>
      <c r="P45" s="1">
        <v>2</v>
      </c>
      <c r="Q45" s="1">
        <v>1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9</v>
      </c>
      <c r="AG45" s="1">
        <v>1</v>
      </c>
      <c r="AH45" s="1">
        <v>1</v>
      </c>
      <c r="AI45" s="1">
        <v>1</v>
      </c>
      <c r="AJ45" s="1">
        <v>9</v>
      </c>
      <c r="AK45" s="1">
        <v>9</v>
      </c>
      <c r="AL45" s="1">
        <v>9</v>
      </c>
      <c r="AM45" s="1">
        <v>9</v>
      </c>
      <c r="AN45" s="1">
        <v>9</v>
      </c>
      <c r="AO45" s="1">
        <v>9</v>
      </c>
      <c r="AP45" s="1">
        <v>9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9</v>
      </c>
      <c r="AX45" s="1">
        <v>9</v>
      </c>
      <c r="AY45" s="1">
        <v>9</v>
      </c>
      <c r="AZ45" s="1">
        <v>9</v>
      </c>
      <c r="BA45" s="1">
        <v>9</v>
      </c>
      <c r="BB45" s="1">
        <v>9</v>
      </c>
      <c r="BC45" s="1">
        <v>9</v>
      </c>
      <c r="BD45" s="1">
        <v>9</v>
      </c>
      <c r="BE45" s="1">
        <v>1</v>
      </c>
      <c r="BF45" s="1">
        <v>1</v>
      </c>
      <c r="BG45" s="1">
        <v>1</v>
      </c>
      <c r="BH45" s="1">
        <v>1</v>
      </c>
      <c r="BI45" s="1">
        <v>9</v>
      </c>
      <c r="BJ45" s="1">
        <v>1</v>
      </c>
      <c r="BK45" s="1">
        <v>1</v>
      </c>
      <c r="BL45" s="1">
        <v>1</v>
      </c>
      <c r="BM45" s="1">
        <v>1</v>
      </c>
      <c r="BN45" s="1">
        <v>9</v>
      </c>
      <c r="BO45" s="1">
        <v>9</v>
      </c>
      <c r="BP45" s="1">
        <v>9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9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9</v>
      </c>
      <c r="CY45" s="1">
        <v>9</v>
      </c>
      <c r="CZ45" s="1">
        <v>9</v>
      </c>
      <c r="DA45" s="1">
        <v>1</v>
      </c>
      <c r="DB45" s="1">
        <v>9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9</v>
      </c>
      <c r="DK45" s="1">
        <v>9</v>
      </c>
      <c r="DL45" s="1">
        <v>9</v>
      </c>
      <c r="DM45" s="1">
        <v>9</v>
      </c>
      <c r="DN45" s="1">
        <v>9</v>
      </c>
      <c r="DO45" s="1">
        <v>9</v>
      </c>
      <c r="DP45" s="1">
        <v>9</v>
      </c>
      <c r="DQ45" s="1">
        <v>9</v>
      </c>
      <c r="DR45" s="1">
        <v>9</v>
      </c>
      <c r="DS45" s="1">
        <v>9</v>
      </c>
      <c r="DT45" s="1">
        <v>9</v>
      </c>
      <c r="DU45" s="1">
        <v>9</v>
      </c>
      <c r="DV45" s="1">
        <v>9</v>
      </c>
      <c r="DW45" s="1">
        <v>9</v>
      </c>
      <c r="DX45" s="1">
        <v>9</v>
      </c>
      <c r="DY45" s="1">
        <v>9</v>
      </c>
      <c r="DZ45" s="1">
        <v>9</v>
      </c>
      <c r="EA45" s="1">
        <v>2</v>
      </c>
      <c r="EB45" s="1">
        <v>1</v>
      </c>
      <c r="EC45" s="1">
        <v>9</v>
      </c>
      <c r="ED45" s="1">
        <v>9</v>
      </c>
      <c r="EE45" s="1">
        <v>9</v>
      </c>
      <c r="EF45" s="1">
        <v>9</v>
      </c>
      <c r="EG45" s="1">
        <v>9</v>
      </c>
      <c r="EH45" s="1">
        <v>9</v>
      </c>
      <c r="EI45" s="1">
        <v>9</v>
      </c>
      <c r="EJ45" s="1">
        <v>9</v>
      </c>
      <c r="EK45" s="1">
        <v>9</v>
      </c>
      <c r="EL45" s="1">
        <v>9</v>
      </c>
      <c r="EM45" s="1">
        <v>1</v>
      </c>
      <c r="EN45" s="1">
        <v>1</v>
      </c>
      <c r="EO45" s="1">
        <v>9</v>
      </c>
      <c r="EP45" s="1">
        <v>9</v>
      </c>
      <c r="EQ45" s="1">
        <v>9</v>
      </c>
      <c r="ER45" s="1">
        <v>9</v>
      </c>
      <c r="ES45" s="1">
        <v>9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9</v>
      </c>
      <c r="FB45" s="1">
        <v>9</v>
      </c>
      <c r="FC45" s="1">
        <v>1</v>
      </c>
      <c r="FD45" s="1">
        <v>1</v>
      </c>
      <c r="FE45" s="1">
        <v>1</v>
      </c>
      <c r="FF45" s="1">
        <v>1</v>
      </c>
      <c r="FG45" s="1">
        <v>9</v>
      </c>
      <c r="FH45" s="1">
        <v>9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9</v>
      </c>
      <c r="FO45" s="1">
        <v>1</v>
      </c>
      <c r="FP45" s="1">
        <v>2</v>
      </c>
      <c r="FQ45" s="1">
        <v>1</v>
      </c>
      <c r="FR45" s="1">
        <v>1</v>
      </c>
      <c r="FS45" s="1">
        <v>1</v>
      </c>
      <c r="FT45" s="1">
        <v>1</v>
      </c>
      <c r="FU45" s="1">
        <v>2</v>
      </c>
      <c r="FV45" s="1">
        <v>1</v>
      </c>
      <c r="FW45" s="1">
        <v>2</v>
      </c>
      <c r="FX45" s="1">
        <v>1</v>
      </c>
      <c r="FY45" s="1">
        <v>1</v>
      </c>
      <c r="FZ45" s="1">
        <v>1</v>
      </c>
      <c r="GA45" s="1">
        <v>1</v>
      </c>
      <c r="GB45" s="1">
        <v>9</v>
      </c>
      <c r="GC45" s="1">
        <v>9</v>
      </c>
      <c r="GD45" s="1">
        <v>9</v>
      </c>
      <c r="GE45" s="1">
        <v>9</v>
      </c>
      <c r="GF45" s="1">
        <v>9</v>
      </c>
      <c r="GG45" s="1">
        <v>9</v>
      </c>
      <c r="GH45" s="1">
        <v>9</v>
      </c>
      <c r="GI45" s="1">
        <v>9</v>
      </c>
      <c r="GJ45" s="1">
        <v>9</v>
      </c>
      <c r="GK45" s="1">
        <v>9</v>
      </c>
      <c r="GL45" s="1">
        <v>9</v>
      </c>
      <c r="GM45" s="1">
        <v>1</v>
      </c>
      <c r="GN45" s="1">
        <v>9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9</v>
      </c>
      <c r="HB45" s="1">
        <v>9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9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9</v>
      </c>
      <c r="HT45" s="1">
        <v>1</v>
      </c>
      <c r="HU45" s="1">
        <v>9</v>
      </c>
      <c r="HV45" s="1">
        <v>9</v>
      </c>
      <c r="HW45" s="1">
        <v>1</v>
      </c>
      <c r="HX45" s="1">
        <v>1</v>
      </c>
      <c r="HY45" s="1">
        <v>9</v>
      </c>
      <c r="HZ45" s="1">
        <v>1</v>
      </c>
      <c r="IA45" s="1">
        <v>9</v>
      </c>
      <c r="IB45" s="1">
        <v>9</v>
      </c>
      <c r="IC45" s="1">
        <v>9</v>
      </c>
      <c r="ID45" s="1">
        <v>9</v>
      </c>
      <c r="IE45" s="1">
        <v>9</v>
      </c>
      <c r="IF45" s="1">
        <v>9</v>
      </c>
      <c r="IG45" s="1">
        <v>9</v>
      </c>
      <c r="IH45" s="1">
        <v>9</v>
      </c>
      <c r="II45" s="1">
        <v>9</v>
      </c>
      <c r="IJ45" s="1">
        <v>9</v>
      </c>
      <c r="IK45" s="1">
        <v>9</v>
      </c>
      <c r="IL45" s="1">
        <v>1</v>
      </c>
      <c r="IM45" s="1">
        <v>1</v>
      </c>
      <c r="IN45" s="1">
        <v>1</v>
      </c>
      <c r="IO45" s="1">
        <v>9</v>
      </c>
      <c r="IP45" s="1">
        <v>1</v>
      </c>
      <c r="IQ45" s="1">
        <v>1</v>
      </c>
      <c r="IR45" s="1">
        <v>1</v>
      </c>
      <c r="IS45" s="1">
        <v>2</v>
      </c>
      <c r="IT45" s="1">
        <v>1</v>
      </c>
      <c r="IU45" s="7">
        <v>1</v>
      </c>
      <c r="IV45" s="1">
        <v>1</v>
      </c>
      <c r="IW45" s="1">
        <v>9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3</v>
      </c>
      <c r="JD45" s="1">
        <v>9</v>
      </c>
      <c r="JE45" s="1">
        <v>9</v>
      </c>
      <c r="JF45" s="1">
        <v>9</v>
      </c>
      <c r="JG45" s="1">
        <v>9</v>
      </c>
      <c r="JH45" s="1">
        <v>9</v>
      </c>
      <c r="JI45" s="1">
        <v>9</v>
      </c>
      <c r="JJ45" s="1">
        <v>9</v>
      </c>
      <c r="JK45" s="1">
        <v>9</v>
      </c>
      <c r="JL45" s="1">
        <v>9</v>
      </c>
      <c r="JM45" s="1">
        <v>9</v>
      </c>
      <c r="JN45" s="1">
        <v>9</v>
      </c>
      <c r="JO45" s="1">
        <v>9</v>
      </c>
      <c r="JP45" s="1">
        <v>9</v>
      </c>
      <c r="JQ45" s="1">
        <v>9</v>
      </c>
      <c r="JR45" s="1">
        <v>9</v>
      </c>
      <c r="JS45" s="1">
        <v>1</v>
      </c>
      <c r="JT45" s="1">
        <v>1</v>
      </c>
      <c r="JU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9</v>
      </c>
      <c r="KC45" s="1">
        <v>9</v>
      </c>
      <c r="KD45" s="1">
        <v>9</v>
      </c>
      <c r="KE45" s="1">
        <v>1</v>
      </c>
      <c r="KF45" s="1">
        <v>1</v>
      </c>
      <c r="KG45" s="1">
        <v>9</v>
      </c>
      <c r="KH45" s="1">
        <v>1</v>
      </c>
      <c r="KI45" s="1">
        <v>9</v>
      </c>
      <c r="KJ45" s="1">
        <v>9</v>
      </c>
      <c r="KK45" s="1">
        <v>9</v>
      </c>
      <c r="KL45" s="1">
        <v>9</v>
      </c>
      <c r="KM45" s="1">
        <v>9</v>
      </c>
      <c r="KN45" s="1">
        <v>9</v>
      </c>
      <c r="KO45" s="1">
        <v>9</v>
      </c>
      <c r="KP45" s="1">
        <v>9</v>
      </c>
      <c r="KQ45" s="1">
        <v>1</v>
      </c>
      <c r="KR45" s="1">
        <v>9</v>
      </c>
      <c r="KS45" s="1">
        <v>9</v>
      </c>
      <c r="KT45" s="1">
        <v>1</v>
      </c>
      <c r="KU45" s="1">
        <v>9</v>
      </c>
      <c r="KV45" s="1">
        <v>9</v>
      </c>
      <c r="KW45" s="1">
        <v>9</v>
      </c>
      <c r="KX45" s="1">
        <v>1</v>
      </c>
      <c r="KY45" s="1">
        <v>1</v>
      </c>
      <c r="KZ45" s="1">
        <v>1</v>
      </c>
      <c r="LA45" s="1">
        <v>1</v>
      </c>
      <c r="LB45" s="1">
        <v>2</v>
      </c>
      <c r="LC45" s="1">
        <v>9</v>
      </c>
      <c r="LD45" s="1">
        <v>9</v>
      </c>
      <c r="LE45" s="1">
        <v>9</v>
      </c>
      <c r="LF45" s="1">
        <v>9</v>
      </c>
      <c r="LG45" s="1">
        <v>9</v>
      </c>
      <c r="LH45" s="1">
        <v>1</v>
      </c>
      <c r="LI45" s="1">
        <v>9</v>
      </c>
      <c r="LJ45" s="1">
        <v>1</v>
      </c>
      <c r="LK45" s="1">
        <v>1</v>
      </c>
      <c r="LL45" s="1">
        <v>1</v>
      </c>
      <c r="LM45" s="1">
        <v>1</v>
      </c>
      <c r="LN45" s="1">
        <v>1</v>
      </c>
      <c r="LO45" s="1">
        <v>1</v>
      </c>
      <c r="LP45" s="1">
        <v>1</v>
      </c>
      <c r="LQ45" s="1">
        <v>3</v>
      </c>
      <c r="LR45" s="1">
        <v>3</v>
      </c>
      <c r="LS45" s="1">
        <v>3</v>
      </c>
      <c r="LT45" s="1">
        <v>9</v>
      </c>
      <c r="LU45" s="1">
        <v>9</v>
      </c>
      <c r="LV45" s="1">
        <v>1</v>
      </c>
      <c r="LW45" s="1">
        <v>3</v>
      </c>
      <c r="LX45" s="1">
        <v>3</v>
      </c>
      <c r="LY45" s="1">
        <v>1</v>
      </c>
      <c r="LZ45" s="1">
        <v>9</v>
      </c>
      <c r="MA45" s="1">
        <v>9</v>
      </c>
      <c r="MB45" s="1">
        <v>1</v>
      </c>
      <c r="MC45" s="1">
        <v>1</v>
      </c>
      <c r="MD45" s="1">
        <v>2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9</v>
      </c>
      <c r="ML45" s="1">
        <v>9</v>
      </c>
      <c r="MM45" s="1">
        <v>9</v>
      </c>
      <c r="MN45" s="1">
        <v>9</v>
      </c>
      <c r="MO45" s="1">
        <v>1</v>
      </c>
      <c r="MP45" s="1">
        <v>1</v>
      </c>
      <c r="MQ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  <c r="NK45" s="1">
        <v>1</v>
      </c>
      <c r="NL45" s="1">
        <v>1</v>
      </c>
      <c r="NM45" s="1">
        <v>9</v>
      </c>
      <c r="NN45" s="1">
        <v>9</v>
      </c>
      <c r="NO45" s="1">
        <v>9</v>
      </c>
      <c r="NP45" s="1">
        <v>1</v>
      </c>
      <c r="NQ45" s="1">
        <v>9</v>
      </c>
      <c r="NR45" s="1">
        <v>1</v>
      </c>
      <c r="NS45" s="1">
        <v>1</v>
      </c>
      <c r="NT45" s="1">
        <v>9</v>
      </c>
      <c r="NU45" s="1">
        <v>1</v>
      </c>
      <c r="NV45" s="1">
        <v>1</v>
      </c>
      <c r="NW45" s="1">
        <v>1</v>
      </c>
      <c r="NX45" s="1">
        <v>1</v>
      </c>
      <c r="NY45" s="1">
        <v>9</v>
      </c>
      <c r="NZ45" s="1">
        <v>1</v>
      </c>
      <c r="OA45" s="1">
        <v>1</v>
      </c>
      <c r="OB45" s="1">
        <v>1</v>
      </c>
      <c r="OC45" s="1">
        <v>1</v>
      </c>
      <c r="OD45" s="1">
        <v>1</v>
      </c>
      <c r="OE45" s="1">
        <v>1</v>
      </c>
      <c r="OF45" s="1">
        <v>9</v>
      </c>
      <c r="OG45" s="1">
        <v>1</v>
      </c>
      <c r="OH45" s="1">
        <v>9</v>
      </c>
      <c r="OI45" s="1">
        <v>9</v>
      </c>
      <c r="OJ45" s="1">
        <v>9</v>
      </c>
      <c r="OK45" s="1">
        <v>9</v>
      </c>
      <c r="OL45" s="1">
        <v>9</v>
      </c>
      <c r="OM45" s="1">
        <v>9</v>
      </c>
      <c r="ON45" s="1">
        <v>9</v>
      </c>
      <c r="OO45" s="1">
        <v>9</v>
      </c>
      <c r="OP45" s="1">
        <v>9</v>
      </c>
      <c r="OQ45" s="1">
        <v>9</v>
      </c>
      <c r="OR45" s="1">
        <v>9</v>
      </c>
      <c r="OS45" s="1">
        <v>9</v>
      </c>
      <c r="OT45" s="1">
        <v>9</v>
      </c>
      <c r="OU45" s="1">
        <v>1</v>
      </c>
      <c r="OV45" s="1">
        <v>1</v>
      </c>
      <c r="OW45" s="1">
        <v>1</v>
      </c>
      <c r="OX45" s="1">
        <v>1</v>
      </c>
      <c r="OY45" s="1">
        <v>1</v>
      </c>
      <c r="OZ45" s="1">
        <v>9</v>
      </c>
      <c r="PA45" s="1">
        <v>1</v>
      </c>
      <c r="PB45" s="1">
        <v>1</v>
      </c>
      <c r="PC45" s="1">
        <v>9</v>
      </c>
      <c r="PD45" s="1">
        <v>1</v>
      </c>
      <c r="PE45" s="1">
        <v>9</v>
      </c>
      <c r="PF45" s="1">
        <v>9</v>
      </c>
      <c r="PG45" s="1">
        <v>9</v>
      </c>
      <c r="PH45" s="1">
        <v>9</v>
      </c>
      <c r="PI45" s="1">
        <v>9</v>
      </c>
      <c r="PJ45" s="1">
        <v>9</v>
      </c>
      <c r="PK45" s="1">
        <v>9</v>
      </c>
      <c r="PL45" s="1">
        <v>9</v>
      </c>
      <c r="PM45" s="1">
        <v>1</v>
      </c>
      <c r="PN45" s="1">
        <v>1</v>
      </c>
      <c r="PO45" s="1">
        <v>1</v>
      </c>
      <c r="PP45" s="1">
        <v>9</v>
      </c>
      <c r="PQ45" s="1">
        <v>9</v>
      </c>
      <c r="PR45" s="1">
        <v>9</v>
      </c>
      <c r="PS45" s="1">
        <v>1</v>
      </c>
      <c r="PT45" s="1">
        <v>1</v>
      </c>
      <c r="PU45" s="1">
        <v>1</v>
      </c>
      <c r="PV45" s="1">
        <v>1</v>
      </c>
      <c r="PW45" s="1">
        <v>9</v>
      </c>
      <c r="PX45" s="1">
        <v>1</v>
      </c>
      <c r="PY45" s="1">
        <v>9</v>
      </c>
      <c r="PZ45" s="1">
        <v>1</v>
      </c>
      <c r="QA45" s="1">
        <v>1</v>
      </c>
      <c r="QB45" s="1">
        <v>1</v>
      </c>
      <c r="QC45" s="1">
        <v>1</v>
      </c>
      <c r="QD45" s="1">
        <v>1</v>
      </c>
      <c r="QE45" s="1">
        <v>1</v>
      </c>
      <c r="QF45" s="1">
        <v>9</v>
      </c>
      <c r="QG45" s="1">
        <v>9</v>
      </c>
      <c r="QH45" s="1">
        <v>9</v>
      </c>
      <c r="QI45" s="1">
        <v>1</v>
      </c>
      <c r="QJ45" s="1">
        <v>1</v>
      </c>
      <c r="QK45" s="1">
        <v>3</v>
      </c>
      <c r="QL45" s="1">
        <v>1</v>
      </c>
      <c r="QM45" s="1">
        <v>1</v>
      </c>
      <c r="QN45" s="1">
        <v>1</v>
      </c>
      <c r="QO45" s="1">
        <v>9</v>
      </c>
      <c r="QP45" s="1">
        <v>9</v>
      </c>
      <c r="QQ45" s="1">
        <v>9</v>
      </c>
      <c r="QR45" s="1">
        <v>9</v>
      </c>
      <c r="QS45" s="1">
        <v>9</v>
      </c>
      <c r="QT45" s="1">
        <v>9</v>
      </c>
      <c r="QU45" s="1">
        <v>9</v>
      </c>
      <c r="QV45" s="1">
        <v>9</v>
      </c>
      <c r="QW45" s="1">
        <v>9</v>
      </c>
      <c r="QX45" s="1">
        <v>9</v>
      </c>
      <c r="QY45" s="1">
        <v>2</v>
      </c>
      <c r="QZ45" s="1">
        <v>2</v>
      </c>
      <c r="RA45" s="1">
        <v>2</v>
      </c>
      <c r="RB45" s="1">
        <v>2</v>
      </c>
      <c r="RC45" s="1">
        <v>9</v>
      </c>
      <c r="RD45" s="1">
        <v>9</v>
      </c>
      <c r="RE45" s="1">
        <v>9</v>
      </c>
      <c r="RF45" s="1">
        <v>9</v>
      </c>
      <c r="RG45" s="1">
        <v>9</v>
      </c>
      <c r="RH45" s="1">
        <v>9</v>
      </c>
      <c r="RI45" s="1">
        <v>9</v>
      </c>
      <c r="RJ45" s="1">
        <v>1</v>
      </c>
      <c r="RK45" s="1">
        <v>2</v>
      </c>
      <c r="RL45" s="1">
        <v>9</v>
      </c>
      <c r="RM45" s="1">
        <v>9</v>
      </c>
      <c r="RN45" s="1">
        <v>9</v>
      </c>
      <c r="RO45" s="1">
        <v>9</v>
      </c>
      <c r="RP45" s="1">
        <v>9</v>
      </c>
      <c r="RQ45" s="1">
        <v>9</v>
      </c>
      <c r="RR45" s="1">
        <v>9</v>
      </c>
      <c r="RS45" s="1">
        <v>9</v>
      </c>
      <c r="RT45" s="1">
        <v>9</v>
      </c>
      <c r="RU45" s="1">
        <v>2</v>
      </c>
      <c r="RV45" s="1">
        <v>1</v>
      </c>
      <c r="RW45" s="1">
        <v>1</v>
      </c>
      <c r="RX45" s="1">
        <v>1</v>
      </c>
      <c r="RY45" s="1">
        <v>9</v>
      </c>
      <c r="RZ45" s="1">
        <v>9</v>
      </c>
      <c r="SA45" s="1">
        <v>9</v>
      </c>
      <c r="SB45" s="1">
        <v>1</v>
      </c>
      <c r="SC45" s="1">
        <v>1</v>
      </c>
      <c r="SD45" s="1">
        <v>1</v>
      </c>
      <c r="SE45" s="1">
        <v>1</v>
      </c>
      <c r="SF45" s="1">
        <v>1</v>
      </c>
      <c r="SG45" s="1">
        <v>1</v>
      </c>
      <c r="SH45" s="1">
        <v>9</v>
      </c>
      <c r="SI45" s="1">
        <v>9</v>
      </c>
      <c r="SJ45" s="1">
        <v>9</v>
      </c>
      <c r="SK45" s="1">
        <v>9</v>
      </c>
      <c r="SL45" s="1">
        <v>9</v>
      </c>
      <c r="SM45" s="1">
        <v>9</v>
      </c>
      <c r="SN45" s="1">
        <v>9</v>
      </c>
      <c r="SO45" s="1">
        <v>9</v>
      </c>
      <c r="SP45" s="1">
        <v>9</v>
      </c>
      <c r="SQ45" s="1">
        <v>1</v>
      </c>
      <c r="SR45" s="1">
        <v>1</v>
      </c>
      <c r="SS45" s="1">
        <v>1</v>
      </c>
      <c r="ST45" s="1">
        <v>1</v>
      </c>
      <c r="SU45" s="1">
        <v>1</v>
      </c>
      <c r="SV45" s="1">
        <v>1</v>
      </c>
      <c r="SW45" s="1">
        <v>1</v>
      </c>
      <c r="SX45" s="1">
        <v>1</v>
      </c>
      <c r="SY45" s="1">
        <v>1</v>
      </c>
      <c r="SZ45" s="1">
        <v>9</v>
      </c>
      <c r="TA45" s="1">
        <v>1</v>
      </c>
      <c r="TB45" s="1">
        <v>2</v>
      </c>
      <c r="TC45" s="1">
        <v>1</v>
      </c>
      <c r="TD45" s="1">
        <v>9</v>
      </c>
      <c r="TE45" s="1">
        <v>1</v>
      </c>
      <c r="TF45" s="1">
        <v>1</v>
      </c>
      <c r="TG45" s="1">
        <v>1</v>
      </c>
    </row>
    <row r="46" spans="1:527" s="28" customFormat="1">
      <c r="A46" s="25">
        <v>1</v>
      </c>
      <c r="B46" s="25">
        <v>35</v>
      </c>
      <c r="C46" s="26" t="s">
        <v>279</v>
      </c>
      <c r="D46" s="26" t="s">
        <v>253</v>
      </c>
      <c r="E46" s="26"/>
      <c r="F46" s="25">
        <v>1</v>
      </c>
      <c r="G46" s="26" t="s">
        <v>280</v>
      </c>
      <c r="H46" s="26" t="s">
        <v>237</v>
      </c>
      <c r="I46" s="26" t="s">
        <v>225</v>
      </c>
      <c r="J46" s="25">
        <v>1</v>
      </c>
      <c r="K46" s="25">
        <v>1</v>
      </c>
      <c r="L46" s="25">
        <v>1</v>
      </c>
      <c r="M46" s="25">
        <v>1</v>
      </c>
      <c r="N46" s="25">
        <v>1</v>
      </c>
      <c r="O46" s="25">
        <v>2</v>
      </c>
      <c r="P46" s="25">
        <v>2</v>
      </c>
      <c r="Q46" s="25">
        <v>1</v>
      </c>
      <c r="R46" s="25">
        <v>2</v>
      </c>
      <c r="S46" s="25">
        <v>1</v>
      </c>
      <c r="T46" s="25">
        <v>1</v>
      </c>
      <c r="U46" s="25">
        <v>1</v>
      </c>
      <c r="V46" s="25">
        <v>1</v>
      </c>
      <c r="W46" s="25">
        <v>1</v>
      </c>
      <c r="X46" s="25">
        <v>1</v>
      </c>
      <c r="Y46" s="25">
        <v>1</v>
      </c>
      <c r="Z46" s="25">
        <v>1</v>
      </c>
      <c r="AA46" s="25">
        <v>1</v>
      </c>
      <c r="AB46" s="25">
        <v>1</v>
      </c>
      <c r="AC46" s="25">
        <v>1</v>
      </c>
      <c r="AD46" s="25">
        <v>1</v>
      </c>
      <c r="AE46" s="25">
        <v>1</v>
      </c>
      <c r="AF46" s="25">
        <v>1</v>
      </c>
      <c r="AG46" s="25">
        <v>1</v>
      </c>
      <c r="AH46" s="25">
        <v>1</v>
      </c>
      <c r="AI46" s="25">
        <v>1</v>
      </c>
      <c r="AJ46" s="25">
        <v>1</v>
      </c>
      <c r="AK46" s="25">
        <v>1</v>
      </c>
      <c r="AL46" s="25">
        <v>1</v>
      </c>
      <c r="AM46" s="25">
        <v>1</v>
      </c>
      <c r="AN46" s="25">
        <v>1</v>
      </c>
      <c r="AO46" s="25">
        <v>1</v>
      </c>
      <c r="AP46" s="25">
        <v>1</v>
      </c>
      <c r="AQ46" s="25">
        <v>1</v>
      </c>
      <c r="AR46" s="25">
        <v>1</v>
      </c>
      <c r="AS46" s="25">
        <v>1</v>
      </c>
      <c r="AT46" s="25">
        <v>1</v>
      </c>
      <c r="AU46" s="25">
        <v>1</v>
      </c>
      <c r="AV46" s="25">
        <v>1</v>
      </c>
      <c r="AW46" s="25">
        <v>1</v>
      </c>
      <c r="AX46" s="25">
        <v>1</v>
      </c>
      <c r="AY46" s="25">
        <v>1</v>
      </c>
      <c r="AZ46" s="25">
        <v>1</v>
      </c>
      <c r="BA46" s="25">
        <v>1</v>
      </c>
      <c r="BB46" s="25">
        <v>1</v>
      </c>
      <c r="BC46" s="25">
        <v>1</v>
      </c>
      <c r="BD46" s="25">
        <v>1</v>
      </c>
      <c r="BE46" s="25">
        <v>1</v>
      </c>
      <c r="BF46" s="25">
        <v>1</v>
      </c>
      <c r="BG46" s="25">
        <v>1</v>
      </c>
      <c r="BH46" s="25">
        <v>1</v>
      </c>
      <c r="BI46" s="25">
        <v>1</v>
      </c>
      <c r="BJ46" s="25">
        <v>1</v>
      </c>
      <c r="BK46" s="25">
        <v>1</v>
      </c>
      <c r="BL46" s="25">
        <v>1</v>
      </c>
      <c r="BM46" s="25">
        <v>1</v>
      </c>
      <c r="BN46" s="25">
        <v>2</v>
      </c>
      <c r="BO46" s="25">
        <v>1</v>
      </c>
      <c r="BP46" s="25">
        <v>9</v>
      </c>
      <c r="BQ46" s="25">
        <v>9</v>
      </c>
      <c r="BR46" s="25">
        <v>1</v>
      </c>
      <c r="BS46" s="25">
        <v>1</v>
      </c>
      <c r="BT46" s="25">
        <v>1</v>
      </c>
      <c r="BU46" s="25">
        <v>1</v>
      </c>
      <c r="BV46" s="25">
        <v>1</v>
      </c>
      <c r="BW46" s="25">
        <v>2</v>
      </c>
      <c r="BX46" s="25">
        <v>2</v>
      </c>
      <c r="BY46" s="25">
        <v>2</v>
      </c>
      <c r="BZ46" s="25">
        <v>1</v>
      </c>
      <c r="CA46" s="25">
        <v>1</v>
      </c>
      <c r="CB46" s="25">
        <v>1</v>
      </c>
      <c r="CC46" s="25">
        <v>2</v>
      </c>
      <c r="CD46" s="25">
        <v>3</v>
      </c>
      <c r="CE46" s="25">
        <v>3</v>
      </c>
      <c r="CF46" s="25">
        <v>3</v>
      </c>
      <c r="CG46" s="25">
        <v>3</v>
      </c>
      <c r="CH46" s="25">
        <v>9</v>
      </c>
      <c r="CI46" s="25">
        <v>1</v>
      </c>
      <c r="CJ46" s="25">
        <v>1</v>
      </c>
      <c r="CK46" s="25">
        <v>9</v>
      </c>
      <c r="CL46" s="25">
        <v>1</v>
      </c>
      <c r="CM46" s="25">
        <v>1</v>
      </c>
      <c r="CN46" s="25">
        <v>1</v>
      </c>
      <c r="CO46" s="25">
        <v>1</v>
      </c>
      <c r="CP46" s="25">
        <v>1</v>
      </c>
      <c r="CQ46" s="25">
        <v>1</v>
      </c>
      <c r="CR46" s="25">
        <v>1</v>
      </c>
      <c r="CS46" s="25">
        <v>1</v>
      </c>
      <c r="CT46" s="25">
        <v>1</v>
      </c>
      <c r="CU46" s="25">
        <v>1</v>
      </c>
      <c r="CV46" s="25">
        <v>1</v>
      </c>
      <c r="CW46" s="25">
        <v>1</v>
      </c>
      <c r="CX46" s="25">
        <v>1</v>
      </c>
      <c r="CY46" s="25">
        <v>9</v>
      </c>
      <c r="CZ46" s="25">
        <v>1</v>
      </c>
      <c r="DA46" s="25">
        <v>1</v>
      </c>
      <c r="DB46" s="25">
        <v>9</v>
      </c>
      <c r="DC46" s="25">
        <v>9</v>
      </c>
      <c r="DD46" s="25">
        <v>2</v>
      </c>
      <c r="DE46" s="25">
        <v>1</v>
      </c>
      <c r="DF46" s="25">
        <v>1</v>
      </c>
      <c r="DG46" s="25">
        <v>1</v>
      </c>
      <c r="DH46" s="25">
        <v>1</v>
      </c>
      <c r="DI46" s="25">
        <v>1</v>
      </c>
      <c r="DJ46" s="25">
        <v>1</v>
      </c>
      <c r="DK46" s="25">
        <v>1</v>
      </c>
      <c r="DL46" s="25">
        <v>9</v>
      </c>
      <c r="DM46" s="25">
        <v>1</v>
      </c>
      <c r="DN46" s="25">
        <v>1</v>
      </c>
      <c r="DO46" s="25">
        <v>1</v>
      </c>
      <c r="DP46" s="25">
        <v>1</v>
      </c>
      <c r="DQ46" s="25">
        <v>1</v>
      </c>
      <c r="DR46" s="25">
        <v>1</v>
      </c>
      <c r="DS46" s="25">
        <v>1</v>
      </c>
      <c r="DT46" s="25">
        <v>1</v>
      </c>
      <c r="DU46" s="25">
        <v>1</v>
      </c>
      <c r="DV46" s="25">
        <v>1</v>
      </c>
      <c r="DW46" s="25">
        <v>1</v>
      </c>
      <c r="DX46" s="25">
        <v>1</v>
      </c>
      <c r="DY46" s="25">
        <v>1</v>
      </c>
      <c r="DZ46" s="25">
        <v>1</v>
      </c>
      <c r="EA46" s="25">
        <v>2</v>
      </c>
      <c r="EB46" s="25">
        <v>1</v>
      </c>
      <c r="EC46" s="25">
        <v>1</v>
      </c>
      <c r="ED46" s="25">
        <v>3</v>
      </c>
      <c r="EE46" s="25">
        <v>1</v>
      </c>
      <c r="EF46" s="25">
        <v>3</v>
      </c>
      <c r="EG46" s="25">
        <v>1</v>
      </c>
      <c r="EH46" s="25">
        <v>1</v>
      </c>
      <c r="EI46" s="25">
        <v>1</v>
      </c>
      <c r="EJ46" s="25">
        <v>1</v>
      </c>
      <c r="EK46" s="25">
        <v>1</v>
      </c>
      <c r="EL46" s="25">
        <v>1</v>
      </c>
      <c r="EM46" s="25">
        <v>1</v>
      </c>
      <c r="EN46" s="25">
        <v>1</v>
      </c>
      <c r="EO46" s="25">
        <v>1</v>
      </c>
      <c r="EP46" s="25">
        <v>3</v>
      </c>
      <c r="EQ46" s="25">
        <v>1</v>
      </c>
      <c r="ER46" s="25">
        <v>1</v>
      </c>
      <c r="ES46" s="25">
        <v>1</v>
      </c>
      <c r="ET46" s="25">
        <v>1</v>
      </c>
      <c r="EU46" s="25">
        <v>1</v>
      </c>
      <c r="EV46" s="25">
        <v>1</v>
      </c>
      <c r="EW46" s="25">
        <v>1</v>
      </c>
      <c r="EX46" s="25">
        <v>1</v>
      </c>
      <c r="EY46" s="25">
        <v>1</v>
      </c>
      <c r="EZ46" s="25">
        <v>1</v>
      </c>
      <c r="FA46" s="25">
        <v>1</v>
      </c>
      <c r="FB46" s="25">
        <v>1</v>
      </c>
      <c r="FC46" s="25">
        <v>1</v>
      </c>
      <c r="FD46" s="25">
        <v>1</v>
      </c>
      <c r="FE46" s="25">
        <v>1</v>
      </c>
      <c r="FF46" s="25">
        <v>1</v>
      </c>
      <c r="FG46" s="25">
        <v>1</v>
      </c>
      <c r="FH46" s="25">
        <v>1</v>
      </c>
      <c r="FI46" s="25">
        <v>1</v>
      </c>
      <c r="FJ46" s="25">
        <v>9</v>
      </c>
      <c r="FK46" s="25">
        <v>1</v>
      </c>
      <c r="FL46" s="25">
        <v>1</v>
      </c>
      <c r="FM46" s="25">
        <v>1</v>
      </c>
      <c r="FN46" s="25">
        <v>1</v>
      </c>
      <c r="FO46" s="25">
        <v>1</v>
      </c>
      <c r="FP46" s="25">
        <v>2</v>
      </c>
      <c r="FQ46" s="25">
        <v>1</v>
      </c>
      <c r="FR46" s="25">
        <v>1</v>
      </c>
      <c r="FS46" s="25">
        <v>1</v>
      </c>
      <c r="FT46" s="25">
        <v>1</v>
      </c>
      <c r="FU46" s="25">
        <v>2</v>
      </c>
      <c r="FV46" s="25">
        <v>1</v>
      </c>
      <c r="FW46" s="25">
        <v>2</v>
      </c>
      <c r="FX46" s="25">
        <v>1</v>
      </c>
      <c r="FY46" s="25">
        <v>1</v>
      </c>
      <c r="FZ46" s="25">
        <v>1</v>
      </c>
      <c r="GA46" s="25">
        <v>1</v>
      </c>
      <c r="GB46" s="25">
        <v>9</v>
      </c>
      <c r="GC46" s="25">
        <v>9</v>
      </c>
      <c r="GD46" s="25">
        <v>9</v>
      </c>
      <c r="GE46" s="25">
        <v>9</v>
      </c>
      <c r="GF46" s="25">
        <v>9</v>
      </c>
      <c r="GG46" s="25">
        <v>9</v>
      </c>
      <c r="GH46" s="25">
        <v>9</v>
      </c>
      <c r="GI46" s="25">
        <v>9</v>
      </c>
      <c r="GJ46" s="25">
        <v>1</v>
      </c>
      <c r="GK46" s="25">
        <v>1</v>
      </c>
      <c r="GL46" s="25">
        <v>1</v>
      </c>
      <c r="GM46" s="25">
        <v>1</v>
      </c>
      <c r="GN46" s="25">
        <v>1</v>
      </c>
      <c r="GO46" s="25">
        <v>1</v>
      </c>
      <c r="GP46" s="25">
        <v>1</v>
      </c>
      <c r="GQ46" s="25">
        <v>1</v>
      </c>
      <c r="GR46" s="25">
        <v>9</v>
      </c>
      <c r="GS46" s="25">
        <v>1</v>
      </c>
      <c r="GT46" s="25">
        <v>1</v>
      </c>
      <c r="GU46" s="25">
        <v>1</v>
      </c>
      <c r="GV46" s="25">
        <v>1</v>
      </c>
      <c r="GW46" s="25">
        <v>1</v>
      </c>
      <c r="GX46" s="25">
        <v>1</v>
      </c>
      <c r="GY46" s="25">
        <v>9</v>
      </c>
      <c r="GZ46" s="25">
        <v>9</v>
      </c>
      <c r="HA46" s="25">
        <v>1</v>
      </c>
      <c r="HB46" s="25">
        <v>1</v>
      </c>
      <c r="HC46" s="25">
        <v>9</v>
      </c>
      <c r="HD46" s="25">
        <v>1</v>
      </c>
      <c r="HE46" s="25">
        <v>1</v>
      </c>
      <c r="HF46" s="25">
        <v>1</v>
      </c>
      <c r="HG46" s="25">
        <v>9</v>
      </c>
      <c r="HH46" s="25">
        <v>9</v>
      </c>
      <c r="HI46" s="25">
        <v>1</v>
      </c>
      <c r="HJ46" s="25">
        <v>1</v>
      </c>
      <c r="HK46" s="25">
        <v>9</v>
      </c>
      <c r="HL46" s="25">
        <v>1</v>
      </c>
      <c r="HM46" s="25">
        <v>9</v>
      </c>
      <c r="HN46" s="25">
        <v>1</v>
      </c>
      <c r="HO46" s="25">
        <v>1</v>
      </c>
      <c r="HP46" s="25">
        <v>9</v>
      </c>
      <c r="HQ46" s="25">
        <v>9</v>
      </c>
      <c r="HR46" s="25">
        <v>9</v>
      </c>
      <c r="HS46" s="25">
        <v>9</v>
      </c>
      <c r="HT46" s="25">
        <v>1</v>
      </c>
      <c r="HU46" s="25">
        <v>9</v>
      </c>
      <c r="HV46" s="25">
        <v>1</v>
      </c>
      <c r="HW46" s="25">
        <v>1</v>
      </c>
      <c r="HX46" s="25">
        <v>1</v>
      </c>
      <c r="HY46" s="25">
        <v>1</v>
      </c>
      <c r="HZ46" s="25">
        <v>1</v>
      </c>
      <c r="IA46" s="25">
        <v>1</v>
      </c>
      <c r="IB46" s="25">
        <v>9</v>
      </c>
      <c r="IC46" s="25">
        <v>1</v>
      </c>
      <c r="ID46" s="25">
        <v>2</v>
      </c>
      <c r="IE46" s="25">
        <v>1</v>
      </c>
      <c r="IF46" s="25">
        <v>1</v>
      </c>
      <c r="IG46" s="25">
        <v>1</v>
      </c>
      <c r="IH46" s="25">
        <v>9</v>
      </c>
      <c r="II46" s="25">
        <v>9</v>
      </c>
      <c r="IJ46" s="25">
        <v>9</v>
      </c>
      <c r="IK46" s="25">
        <v>9</v>
      </c>
      <c r="IL46" s="25">
        <v>9</v>
      </c>
      <c r="IM46" s="25">
        <v>9</v>
      </c>
      <c r="IN46" s="25">
        <v>9</v>
      </c>
      <c r="IO46" s="25">
        <v>1</v>
      </c>
      <c r="IP46" s="25">
        <v>1</v>
      </c>
      <c r="IQ46" s="25">
        <v>2</v>
      </c>
      <c r="IR46" s="25">
        <v>9</v>
      </c>
      <c r="IS46" s="25">
        <v>9</v>
      </c>
      <c r="IT46" s="25">
        <v>9</v>
      </c>
      <c r="IU46" s="27">
        <v>9</v>
      </c>
      <c r="IV46" s="25">
        <v>9</v>
      </c>
      <c r="IW46" s="25">
        <v>1</v>
      </c>
      <c r="IX46" s="25">
        <v>1</v>
      </c>
      <c r="IY46" s="25">
        <v>1</v>
      </c>
      <c r="IZ46" s="25">
        <v>1</v>
      </c>
      <c r="JA46" s="25">
        <v>1</v>
      </c>
      <c r="JB46" s="25">
        <v>2</v>
      </c>
      <c r="JC46" s="25">
        <v>1</v>
      </c>
      <c r="JD46" s="25">
        <v>3</v>
      </c>
      <c r="JE46" s="25">
        <v>1</v>
      </c>
      <c r="JF46" s="25">
        <v>9</v>
      </c>
      <c r="JG46" s="25">
        <v>1</v>
      </c>
      <c r="JH46" s="25">
        <v>9</v>
      </c>
      <c r="JI46" s="25">
        <v>1</v>
      </c>
      <c r="JJ46" s="25">
        <v>1</v>
      </c>
      <c r="JK46" s="25">
        <v>1</v>
      </c>
      <c r="JL46" s="25">
        <v>9</v>
      </c>
      <c r="JM46" s="25">
        <v>9</v>
      </c>
      <c r="JN46" s="25">
        <v>9</v>
      </c>
      <c r="JO46" s="25">
        <v>9</v>
      </c>
      <c r="JP46" s="25">
        <v>9</v>
      </c>
      <c r="JQ46" s="25">
        <v>1</v>
      </c>
      <c r="JR46" s="25">
        <v>2</v>
      </c>
      <c r="JS46" s="25">
        <v>1</v>
      </c>
      <c r="JT46" s="25">
        <v>1</v>
      </c>
      <c r="JU46" s="25">
        <v>1</v>
      </c>
      <c r="JV46" s="25">
        <v>1</v>
      </c>
      <c r="JW46" s="25">
        <v>2</v>
      </c>
      <c r="JX46" s="25">
        <v>2</v>
      </c>
      <c r="JY46" s="25">
        <v>9</v>
      </c>
      <c r="JZ46" s="25">
        <v>1</v>
      </c>
      <c r="KA46" s="25">
        <v>1</v>
      </c>
      <c r="KB46" s="25">
        <v>9</v>
      </c>
      <c r="KC46" s="25">
        <v>9</v>
      </c>
      <c r="KD46" s="25">
        <v>9</v>
      </c>
      <c r="KE46" s="25">
        <v>9</v>
      </c>
      <c r="KF46" s="25">
        <v>9</v>
      </c>
      <c r="KG46" s="25">
        <v>9</v>
      </c>
      <c r="KH46" s="25">
        <v>9</v>
      </c>
      <c r="KI46" s="25">
        <v>1</v>
      </c>
      <c r="KJ46" s="25">
        <v>1</v>
      </c>
      <c r="KK46" s="25">
        <v>1</v>
      </c>
      <c r="KL46" s="25">
        <v>1</v>
      </c>
      <c r="KM46" s="25">
        <v>1</v>
      </c>
      <c r="KN46" s="25">
        <v>9</v>
      </c>
      <c r="KO46" s="25">
        <v>1</v>
      </c>
      <c r="KP46" s="25">
        <v>2</v>
      </c>
      <c r="KQ46" s="25">
        <v>1</v>
      </c>
      <c r="KR46" s="25">
        <v>2</v>
      </c>
      <c r="KS46" s="25">
        <v>9</v>
      </c>
      <c r="KT46" s="25">
        <v>1</v>
      </c>
      <c r="KU46" s="25">
        <v>1</v>
      </c>
      <c r="KV46" s="25">
        <v>1</v>
      </c>
      <c r="KW46" s="25">
        <v>9</v>
      </c>
      <c r="KX46" s="25">
        <v>1</v>
      </c>
      <c r="KY46" s="25">
        <v>9</v>
      </c>
      <c r="KZ46" s="25">
        <v>2</v>
      </c>
      <c r="LA46" s="25">
        <v>1</v>
      </c>
      <c r="LB46" s="25">
        <v>2</v>
      </c>
      <c r="LC46" s="25">
        <v>1</v>
      </c>
      <c r="LD46" s="25">
        <v>1</v>
      </c>
      <c r="LE46" s="25">
        <v>1</v>
      </c>
      <c r="LF46" s="25">
        <v>3</v>
      </c>
      <c r="LG46" s="25">
        <v>9</v>
      </c>
      <c r="LH46" s="25">
        <v>2</v>
      </c>
      <c r="LI46" s="25">
        <v>9</v>
      </c>
      <c r="LJ46" s="25">
        <v>9</v>
      </c>
      <c r="LK46" s="25">
        <v>9</v>
      </c>
      <c r="LL46" s="25">
        <v>9</v>
      </c>
      <c r="LM46" s="25">
        <v>9</v>
      </c>
      <c r="LN46" s="25">
        <v>9</v>
      </c>
      <c r="LO46" s="25">
        <v>9</v>
      </c>
      <c r="LP46" s="25">
        <v>1</v>
      </c>
      <c r="LQ46" s="25">
        <v>3</v>
      </c>
      <c r="LR46" s="25">
        <v>1</v>
      </c>
      <c r="LS46" s="25">
        <v>1</v>
      </c>
      <c r="LT46" s="25">
        <v>1</v>
      </c>
      <c r="LU46" s="25">
        <v>1</v>
      </c>
      <c r="LV46" s="25">
        <v>1</v>
      </c>
      <c r="LW46" s="25">
        <v>1</v>
      </c>
      <c r="LX46" s="25">
        <v>9</v>
      </c>
      <c r="LY46" s="25">
        <v>9</v>
      </c>
      <c r="LZ46" s="25">
        <v>9</v>
      </c>
      <c r="MA46" s="25">
        <v>9</v>
      </c>
      <c r="MB46" s="25">
        <v>9</v>
      </c>
      <c r="MC46" s="25">
        <v>9</v>
      </c>
      <c r="MD46" s="25">
        <v>9</v>
      </c>
      <c r="ME46" s="25">
        <v>9</v>
      </c>
      <c r="MF46" s="25">
        <v>9</v>
      </c>
      <c r="MG46" s="25">
        <v>1</v>
      </c>
      <c r="MH46" s="25">
        <v>1</v>
      </c>
      <c r="MI46" s="25">
        <v>1</v>
      </c>
      <c r="MJ46" s="25">
        <v>1</v>
      </c>
      <c r="MK46" s="25">
        <v>1</v>
      </c>
      <c r="ML46" s="25">
        <v>9</v>
      </c>
      <c r="MM46" s="25">
        <v>9</v>
      </c>
      <c r="MN46" s="25">
        <v>9</v>
      </c>
      <c r="MO46" s="25">
        <v>9</v>
      </c>
      <c r="MP46" s="25">
        <v>9</v>
      </c>
      <c r="MQ46" s="25">
        <v>9</v>
      </c>
      <c r="MR46" s="25">
        <v>9</v>
      </c>
      <c r="MS46" s="25">
        <v>9</v>
      </c>
      <c r="MT46" s="25">
        <v>9</v>
      </c>
      <c r="MU46" s="25">
        <v>9</v>
      </c>
      <c r="MV46" s="25">
        <v>9</v>
      </c>
      <c r="MW46" s="25">
        <v>9</v>
      </c>
      <c r="MX46" s="25">
        <v>9</v>
      </c>
      <c r="MY46" s="25">
        <v>9</v>
      </c>
      <c r="MZ46" s="25">
        <v>9</v>
      </c>
      <c r="NA46" s="25">
        <v>1</v>
      </c>
      <c r="NB46" s="25">
        <v>9</v>
      </c>
      <c r="NC46" s="25">
        <v>9</v>
      </c>
      <c r="ND46" s="25">
        <v>9</v>
      </c>
      <c r="NE46" s="25">
        <v>9</v>
      </c>
      <c r="NF46" s="25">
        <v>9</v>
      </c>
      <c r="NG46" s="25">
        <v>9</v>
      </c>
      <c r="NH46" s="25">
        <v>1</v>
      </c>
      <c r="NI46" s="25">
        <v>1</v>
      </c>
      <c r="NJ46" s="25">
        <v>1</v>
      </c>
      <c r="NK46" s="25">
        <v>1</v>
      </c>
      <c r="NL46" s="25">
        <v>1</v>
      </c>
      <c r="NM46" s="25">
        <v>1</v>
      </c>
      <c r="NN46" s="25">
        <v>1</v>
      </c>
      <c r="NO46" s="25">
        <v>1</v>
      </c>
      <c r="NP46" s="25">
        <v>9</v>
      </c>
      <c r="NQ46" s="25">
        <v>9</v>
      </c>
      <c r="NR46" s="25">
        <v>1</v>
      </c>
      <c r="NS46" s="25">
        <v>1</v>
      </c>
      <c r="NT46" s="25">
        <v>1</v>
      </c>
      <c r="NU46" s="25">
        <v>1</v>
      </c>
      <c r="NV46" s="25">
        <v>1</v>
      </c>
      <c r="NW46" s="25">
        <v>1</v>
      </c>
      <c r="NX46" s="25">
        <v>1</v>
      </c>
      <c r="NY46" s="25">
        <v>1</v>
      </c>
      <c r="NZ46" s="25">
        <v>1</v>
      </c>
      <c r="OA46" s="25">
        <v>9</v>
      </c>
      <c r="OB46" s="25">
        <v>1</v>
      </c>
      <c r="OC46" s="25">
        <v>1</v>
      </c>
      <c r="OD46" s="25">
        <v>1</v>
      </c>
      <c r="OE46" s="25">
        <v>9</v>
      </c>
      <c r="OF46" s="25">
        <v>9</v>
      </c>
      <c r="OG46" s="25">
        <v>1</v>
      </c>
      <c r="OH46" s="25">
        <v>1</v>
      </c>
      <c r="OI46" s="25">
        <v>2</v>
      </c>
      <c r="OJ46" s="25">
        <v>1</v>
      </c>
      <c r="OK46" s="25">
        <v>1</v>
      </c>
      <c r="OL46" s="25">
        <v>1</v>
      </c>
      <c r="OM46" s="25">
        <v>1</v>
      </c>
      <c r="ON46" s="25">
        <v>9</v>
      </c>
      <c r="OO46" s="25">
        <v>1</v>
      </c>
      <c r="OP46" s="25">
        <v>9</v>
      </c>
      <c r="OQ46" s="25">
        <v>9</v>
      </c>
      <c r="OR46" s="25">
        <v>9</v>
      </c>
      <c r="OS46" s="25">
        <v>9</v>
      </c>
      <c r="OT46" s="25">
        <v>9</v>
      </c>
      <c r="OU46" s="25">
        <v>9</v>
      </c>
      <c r="OV46" s="25">
        <v>1</v>
      </c>
      <c r="OW46" s="25">
        <v>1</v>
      </c>
      <c r="OX46" s="25">
        <v>1</v>
      </c>
      <c r="OY46" s="25">
        <v>1</v>
      </c>
      <c r="OZ46" s="25">
        <v>1</v>
      </c>
      <c r="PA46" s="25">
        <v>9</v>
      </c>
      <c r="PB46" s="25">
        <v>1</v>
      </c>
      <c r="PC46" s="25">
        <v>9</v>
      </c>
      <c r="PD46" s="25">
        <v>1</v>
      </c>
      <c r="PE46" s="25">
        <v>9</v>
      </c>
      <c r="PF46" s="25">
        <v>9</v>
      </c>
      <c r="PG46" s="25">
        <v>9</v>
      </c>
      <c r="PH46" s="25">
        <v>9</v>
      </c>
      <c r="PI46" s="25">
        <v>9</v>
      </c>
      <c r="PJ46" s="25">
        <v>1</v>
      </c>
      <c r="PK46" s="25">
        <v>9</v>
      </c>
      <c r="PL46" s="25">
        <v>9</v>
      </c>
      <c r="PM46" s="25">
        <v>1</v>
      </c>
      <c r="PN46" s="25">
        <v>1</v>
      </c>
      <c r="PO46" s="25">
        <v>9</v>
      </c>
      <c r="PP46" s="25">
        <v>1</v>
      </c>
      <c r="PQ46" s="25">
        <v>1</v>
      </c>
      <c r="PR46" s="25">
        <v>1</v>
      </c>
      <c r="PS46" s="25">
        <v>1</v>
      </c>
      <c r="PT46" s="25">
        <v>1</v>
      </c>
      <c r="PU46" s="25">
        <v>1</v>
      </c>
      <c r="PV46" s="25">
        <v>1</v>
      </c>
      <c r="PW46" s="25">
        <v>1</v>
      </c>
      <c r="PX46" s="25">
        <v>2</v>
      </c>
      <c r="PY46" s="25">
        <v>1</v>
      </c>
      <c r="PZ46" s="25">
        <v>1</v>
      </c>
      <c r="QA46" s="25">
        <v>1</v>
      </c>
      <c r="QB46" s="25">
        <v>1</v>
      </c>
      <c r="QC46" s="25">
        <v>1</v>
      </c>
      <c r="QD46" s="25">
        <v>1</v>
      </c>
      <c r="QE46" s="25">
        <v>1</v>
      </c>
      <c r="QF46" s="25">
        <v>9</v>
      </c>
      <c r="QG46" s="25">
        <v>1</v>
      </c>
      <c r="QH46" s="25">
        <v>1</v>
      </c>
      <c r="QI46" s="25">
        <v>1</v>
      </c>
      <c r="QJ46" s="25">
        <v>1</v>
      </c>
      <c r="QK46" s="25">
        <v>1</v>
      </c>
      <c r="QL46" s="25">
        <v>9</v>
      </c>
      <c r="QM46" s="25">
        <v>1</v>
      </c>
      <c r="QN46" s="25">
        <v>1</v>
      </c>
      <c r="QO46" s="25">
        <v>2</v>
      </c>
      <c r="QP46" s="25">
        <v>1</v>
      </c>
      <c r="QQ46" s="25">
        <v>9</v>
      </c>
      <c r="QR46" s="25">
        <v>1</v>
      </c>
      <c r="QS46" s="25">
        <v>2</v>
      </c>
      <c r="QT46" s="25">
        <v>1</v>
      </c>
      <c r="QU46" s="25">
        <v>3</v>
      </c>
      <c r="QV46" s="25">
        <v>1</v>
      </c>
      <c r="QW46" s="25">
        <v>1</v>
      </c>
      <c r="QX46" s="25">
        <v>1</v>
      </c>
      <c r="QY46" s="25">
        <v>2</v>
      </c>
      <c r="QZ46" s="25">
        <v>2</v>
      </c>
      <c r="RA46" s="25">
        <v>2</v>
      </c>
      <c r="RB46" s="25">
        <v>2</v>
      </c>
      <c r="RC46" s="25">
        <v>9</v>
      </c>
      <c r="RD46" s="25">
        <v>9</v>
      </c>
      <c r="RE46" s="25">
        <v>9</v>
      </c>
      <c r="RF46" s="25">
        <v>9</v>
      </c>
      <c r="RG46" s="25">
        <v>9</v>
      </c>
      <c r="RH46" s="25">
        <v>9</v>
      </c>
      <c r="RI46" s="25">
        <v>9</v>
      </c>
      <c r="RJ46" s="25">
        <v>9</v>
      </c>
      <c r="RK46" s="25">
        <v>9</v>
      </c>
      <c r="RL46" s="25">
        <v>9</v>
      </c>
      <c r="RM46" s="25">
        <v>9</v>
      </c>
      <c r="RN46" s="25">
        <v>9</v>
      </c>
      <c r="RO46" s="25">
        <v>9</v>
      </c>
      <c r="RP46" s="25">
        <v>9</v>
      </c>
      <c r="RQ46" s="25">
        <v>9</v>
      </c>
      <c r="RR46" s="25">
        <v>9</v>
      </c>
      <c r="RS46" s="25">
        <v>9</v>
      </c>
      <c r="RT46" s="25">
        <v>9</v>
      </c>
      <c r="RU46" s="25">
        <v>2</v>
      </c>
      <c r="RV46" s="25">
        <v>1</v>
      </c>
      <c r="RW46" s="25">
        <v>1</v>
      </c>
      <c r="RX46" s="25">
        <v>1</v>
      </c>
      <c r="RY46" s="25">
        <v>1</v>
      </c>
      <c r="RZ46" s="25">
        <v>2</v>
      </c>
      <c r="SA46" s="25">
        <v>2</v>
      </c>
      <c r="SB46" s="25">
        <v>9</v>
      </c>
      <c r="SC46" s="25">
        <v>9</v>
      </c>
      <c r="SD46" s="25">
        <v>9</v>
      </c>
      <c r="SE46" s="25">
        <v>9</v>
      </c>
      <c r="SF46" s="25">
        <v>1</v>
      </c>
      <c r="SG46" s="25">
        <v>1</v>
      </c>
      <c r="SH46" s="25">
        <v>1</v>
      </c>
      <c r="SI46" s="25">
        <v>1</v>
      </c>
      <c r="SJ46" s="25">
        <v>1</v>
      </c>
      <c r="SK46" s="25">
        <v>9</v>
      </c>
      <c r="SL46" s="25">
        <v>9</v>
      </c>
      <c r="SM46" s="25">
        <v>9</v>
      </c>
      <c r="SN46" s="25">
        <v>9</v>
      </c>
      <c r="SO46" s="25">
        <v>9</v>
      </c>
      <c r="SP46" s="25">
        <v>9</v>
      </c>
      <c r="SQ46" s="25">
        <v>1</v>
      </c>
      <c r="SR46" s="25">
        <v>9</v>
      </c>
      <c r="SS46" s="25">
        <v>1</v>
      </c>
      <c r="ST46" s="25">
        <v>1</v>
      </c>
      <c r="SU46" s="25">
        <v>1</v>
      </c>
      <c r="SV46" s="25">
        <v>1</v>
      </c>
      <c r="SW46" s="25">
        <v>1</v>
      </c>
      <c r="SX46" s="25">
        <v>1</v>
      </c>
      <c r="SY46" s="25">
        <v>1</v>
      </c>
      <c r="SZ46" s="25">
        <v>1</v>
      </c>
      <c r="TA46" s="25">
        <v>1</v>
      </c>
      <c r="TB46" s="25">
        <v>2</v>
      </c>
      <c r="TC46" s="25">
        <v>1</v>
      </c>
      <c r="TD46" s="25">
        <v>9</v>
      </c>
      <c r="TE46" s="25">
        <v>1</v>
      </c>
      <c r="TF46" s="25">
        <v>1</v>
      </c>
      <c r="TG46" s="25">
        <v>1</v>
      </c>
    </row>
    <row r="47" spans="1:527">
      <c r="A47" s="6">
        <v>1</v>
      </c>
      <c r="B47" s="6">
        <v>36</v>
      </c>
      <c r="C47" s="5" t="s">
        <v>281</v>
      </c>
      <c r="D47" s="5" t="s">
        <v>253</v>
      </c>
      <c r="E47" s="5"/>
      <c r="F47" s="6">
        <v>1</v>
      </c>
      <c r="G47" s="5" t="s">
        <v>282</v>
      </c>
      <c r="H47" s="5" t="s">
        <v>237</v>
      </c>
      <c r="I47" s="5" t="s">
        <v>225</v>
      </c>
      <c r="J47" s="6">
        <v>1</v>
      </c>
      <c r="K47" s="6">
        <v>9</v>
      </c>
      <c r="L47" s="6">
        <v>1</v>
      </c>
      <c r="M47" s="6">
        <v>1</v>
      </c>
      <c r="N47" s="6">
        <v>1</v>
      </c>
      <c r="O47" s="6">
        <v>9</v>
      </c>
      <c r="P47" s="6">
        <v>2</v>
      </c>
      <c r="Q47" s="6">
        <v>1</v>
      </c>
      <c r="R47" s="6">
        <v>2</v>
      </c>
      <c r="S47" s="6">
        <v>1</v>
      </c>
      <c r="T47" s="6">
        <v>9</v>
      </c>
      <c r="U47" s="6">
        <v>9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9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9</v>
      </c>
      <c r="AH47" s="6">
        <v>1</v>
      </c>
      <c r="AI47" s="6">
        <v>9</v>
      </c>
      <c r="AJ47" s="6">
        <v>9</v>
      </c>
      <c r="AK47" s="6">
        <v>9</v>
      </c>
      <c r="AL47" s="6">
        <v>9</v>
      </c>
      <c r="AM47" s="6">
        <v>9</v>
      </c>
      <c r="AN47" s="6">
        <v>9</v>
      </c>
      <c r="AO47" s="6">
        <v>9</v>
      </c>
      <c r="AP47" s="6">
        <v>9</v>
      </c>
      <c r="AQ47" s="6">
        <v>3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>
        <v>9</v>
      </c>
      <c r="AX47" s="6">
        <v>9</v>
      </c>
      <c r="AY47" s="6">
        <v>9</v>
      </c>
      <c r="AZ47" s="6">
        <v>9</v>
      </c>
      <c r="BA47" s="6">
        <v>9</v>
      </c>
      <c r="BB47" s="6">
        <v>9</v>
      </c>
      <c r="BC47" s="6">
        <v>9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9</v>
      </c>
      <c r="BO47" s="6">
        <v>1</v>
      </c>
      <c r="BP47" s="6">
        <v>1</v>
      </c>
      <c r="BQ47" s="6">
        <v>9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2</v>
      </c>
      <c r="BX47" s="6">
        <v>2</v>
      </c>
      <c r="BY47" s="6">
        <v>2</v>
      </c>
      <c r="BZ47" s="6">
        <v>1</v>
      </c>
      <c r="CA47" s="6">
        <v>1</v>
      </c>
      <c r="CB47" s="6">
        <v>1</v>
      </c>
      <c r="CC47" s="6">
        <v>9</v>
      </c>
      <c r="CD47" s="6">
        <v>9</v>
      </c>
      <c r="CE47" s="6">
        <v>9</v>
      </c>
      <c r="CF47" s="6">
        <v>1</v>
      </c>
      <c r="CG47" s="6">
        <v>1</v>
      </c>
      <c r="CH47" s="6">
        <v>9</v>
      </c>
      <c r="CI47" s="6">
        <v>9</v>
      </c>
      <c r="CJ47" s="6">
        <v>9</v>
      </c>
      <c r="CK47" s="6">
        <v>9</v>
      </c>
      <c r="CL47" s="6">
        <v>1</v>
      </c>
      <c r="CM47" s="6">
        <v>9</v>
      </c>
      <c r="CN47" s="6">
        <v>9</v>
      </c>
      <c r="CO47" s="6">
        <v>1</v>
      </c>
      <c r="CP47" s="6">
        <v>1</v>
      </c>
      <c r="CQ47" s="6">
        <v>1</v>
      </c>
      <c r="CR47" s="6">
        <v>1</v>
      </c>
      <c r="CS47" s="6">
        <v>1</v>
      </c>
      <c r="CT47" s="6">
        <v>1</v>
      </c>
      <c r="CU47" s="6">
        <v>1</v>
      </c>
      <c r="CV47" s="6">
        <v>1</v>
      </c>
      <c r="CW47" s="6">
        <v>1</v>
      </c>
      <c r="CX47" s="6">
        <v>1</v>
      </c>
      <c r="CY47" s="6">
        <v>9</v>
      </c>
      <c r="CZ47" s="6">
        <v>1</v>
      </c>
      <c r="DA47" s="6">
        <v>1</v>
      </c>
      <c r="DB47" s="6">
        <v>1</v>
      </c>
      <c r="DC47" s="6">
        <v>1</v>
      </c>
      <c r="DD47" s="6">
        <v>1</v>
      </c>
      <c r="DE47" s="6">
        <v>1</v>
      </c>
      <c r="DF47" s="6">
        <v>1</v>
      </c>
      <c r="DG47" s="6">
        <v>1</v>
      </c>
      <c r="DH47" s="6">
        <v>1</v>
      </c>
      <c r="DI47" s="6">
        <v>1</v>
      </c>
      <c r="DJ47" s="6">
        <v>1</v>
      </c>
      <c r="DK47" s="6">
        <v>9</v>
      </c>
      <c r="DL47" s="6">
        <v>9</v>
      </c>
      <c r="DM47" s="6">
        <v>9</v>
      </c>
      <c r="DN47" s="6">
        <v>9</v>
      </c>
      <c r="DO47" s="6">
        <v>1</v>
      </c>
      <c r="DP47" s="6">
        <v>1</v>
      </c>
      <c r="DQ47" s="6">
        <v>1</v>
      </c>
      <c r="DR47" s="6">
        <v>1</v>
      </c>
      <c r="DS47" s="6">
        <v>1</v>
      </c>
      <c r="DT47" s="6">
        <v>1</v>
      </c>
      <c r="DU47" s="6">
        <v>1</v>
      </c>
      <c r="DV47" s="6">
        <v>1</v>
      </c>
      <c r="DW47" s="6">
        <v>1</v>
      </c>
      <c r="DX47" s="6">
        <v>9</v>
      </c>
      <c r="DY47" s="6">
        <v>1</v>
      </c>
      <c r="DZ47" s="6">
        <v>1</v>
      </c>
      <c r="EA47" s="6">
        <v>2</v>
      </c>
      <c r="EB47" s="6">
        <v>1</v>
      </c>
      <c r="EC47" s="6">
        <v>1</v>
      </c>
      <c r="ED47" s="6">
        <v>1</v>
      </c>
      <c r="EE47" s="6">
        <v>1</v>
      </c>
      <c r="EF47" s="6">
        <v>1</v>
      </c>
      <c r="EG47" s="6">
        <v>1</v>
      </c>
      <c r="EH47" s="6">
        <v>1</v>
      </c>
      <c r="EI47" s="6">
        <v>1</v>
      </c>
      <c r="EJ47" s="6">
        <v>1</v>
      </c>
      <c r="EK47" s="6">
        <v>1</v>
      </c>
      <c r="EL47" s="6">
        <v>1</v>
      </c>
      <c r="EM47" s="6">
        <v>1</v>
      </c>
      <c r="EN47" s="6">
        <v>1</v>
      </c>
      <c r="EO47" s="6">
        <v>1</v>
      </c>
      <c r="EP47" s="6">
        <v>3</v>
      </c>
      <c r="EQ47" s="6">
        <v>1</v>
      </c>
      <c r="ER47" s="6">
        <v>1</v>
      </c>
      <c r="ES47" s="6">
        <v>1</v>
      </c>
      <c r="ET47" s="6">
        <v>1</v>
      </c>
      <c r="EU47" s="6">
        <v>1</v>
      </c>
      <c r="EV47" s="6">
        <v>1</v>
      </c>
      <c r="EW47" s="6">
        <v>1</v>
      </c>
      <c r="EX47" s="6">
        <v>1</v>
      </c>
      <c r="EY47" s="6">
        <v>1</v>
      </c>
      <c r="EZ47" s="6">
        <v>1</v>
      </c>
      <c r="FA47" s="6">
        <v>9</v>
      </c>
      <c r="FB47" s="6">
        <v>1</v>
      </c>
      <c r="FC47" s="6">
        <v>1</v>
      </c>
      <c r="FD47" s="6">
        <v>1</v>
      </c>
      <c r="FE47" s="6">
        <v>1</v>
      </c>
      <c r="FF47" s="6">
        <v>1</v>
      </c>
      <c r="FG47" s="6">
        <v>1</v>
      </c>
      <c r="FH47" s="6">
        <v>1</v>
      </c>
      <c r="FI47" s="6">
        <v>1</v>
      </c>
      <c r="FJ47" s="6">
        <v>1</v>
      </c>
      <c r="FK47" s="6">
        <v>1</v>
      </c>
      <c r="FL47" s="6">
        <v>9</v>
      </c>
      <c r="FM47" s="6">
        <v>1</v>
      </c>
      <c r="FN47" s="6">
        <v>1</v>
      </c>
      <c r="FO47" s="6">
        <v>9</v>
      </c>
      <c r="FP47" s="6">
        <v>2</v>
      </c>
      <c r="FQ47" s="6">
        <v>1</v>
      </c>
      <c r="FR47" s="6">
        <v>9</v>
      </c>
      <c r="FS47" s="6">
        <v>9</v>
      </c>
      <c r="FT47" s="6">
        <v>1</v>
      </c>
      <c r="FU47" s="6">
        <v>2</v>
      </c>
      <c r="FV47" s="6">
        <v>1</v>
      </c>
      <c r="FW47" s="6">
        <v>2</v>
      </c>
      <c r="FX47" s="6">
        <v>1</v>
      </c>
      <c r="FY47" s="6">
        <v>9</v>
      </c>
      <c r="FZ47" s="6">
        <v>9</v>
      </c>
      <c r="GA47" s="6">
        <v>9</v>
      </c>
      <c r="GB47" s="6">
        <v>9</v>
      </c>
      <c r="GC47" s="6">
        <v>9</v>
      </c>
      <c r="GD47" s="6">
        <v>9</v>
      </c>
      <c r="GE47" s="6">
        <v>9</v>
      </c>
      <c r="GF47" s="6">
        <v>9</v>
      </c>
      <c r="GG47" s="6">
        <v>9</v>
      </c>
      <c r="GH47" s="6">
        <v>9</v>
      </c>
      <c r="GI47" s="6">
        <v>9</v>
      </c>
      <c r="GJ47" s="6">
        <v>1</v>
      </c>
      <c r="GK47" s="6">
        <v>1</v>
      </c>
      <c r="GL47" s="6">
        <v>9</v>
      </c>
      <c r="GM47" s="6">
        <v>1</v>
      </c>
      <c r="GN47" s="6">
        <v>1</v>
      </c>
      <c r="GO47" s="6">
        <v>1</v>
      </c>
      <c r="GP47" s="6">
        <v>1</v>
      </c>
      <c r="GQ47" s="6">
        <v>1</v>
      </c>
      <c r="GR47" s="6">
        <v>9</v>
      </c>
      <c r="GS47" s="6">
        <v>1</v>
      </c>
      <c r="GT47" s="6">
        <v>1</v>
      </c>
      <c r="GU47" s="6">
        <v>9</v>
      </c>
      <c r="GV47" s="6">
        <v>9</v>
      </c>
      <c r="GW47" s="6">
        <v>9</v>
      </c>
      <c r="GX47" s="6">
        <v>9</v>
      </c>
      <c r="GY47" s="6">
        <v>9</v>
      </c>
      <c r="GZ47" s="6">
        <v>9</v>
      </c>
      <c r="HA47" s="6">
        <v>1</v>
      </c>
      <c r="HB47" s="6">
        <v>1</v>
      </c>
      <c r="HC47" s="6">
        <v>1</v>
      </c>
      <c r="HD47" s="6">
        <v>9</v>
      </c>
      <c r="HE47" s="6">
        <v>1</v>
      </c>
      <c r="HF47" s="6">
        <v>1</v>
      </c>
      <c r="HG47" s="6">
        <v>1</v>
      </c>
      <c r="HH47" s="6">
        <v>1</v>
      </c>
      <c r="HI47" s="6">
        <v>1</v>
      </c>
      <c r="HJ47" s="6">
        <v>1</v>
      </c>
      <c r="HK47" s="6">
        <v>9</v>
      </c>
      <c r="HL47" s="6">
        <v>1</v>
      </c>
      <c r="HM47" s="6">
        <v>9</v>
      </c>
      <c r="HN47" s="6">
        <v>9</v>
      </c>
      <c r="HO47" s="6">
        <v>1</v>
      </c>
      <c r="HP47" s="6">
        <v>9</v>
      </c>
      <c r="HQ47" s="6">
        <v>9</v>
      </c>
      <c r="HR47" s="6">
        <v>9</v>
      </c>
      <c r="HS47" s="6">
        <v>9</v>
      </c>
      <c r="HT47" s="6">
        <v>9</v>
      </c>
      <c r="HU47" s="6">
        <v>9</v>
      </c>
      <c r="HV47" s="6">
        <v>9</v>
      </c>
      <c r="HW47" s="6">
        <v>1</v>
      </c>
      <c r="HX47" s="6">
        <v>9</v>
      </c>
      <c r="HY47" s="6">
        <v>1</v>
      </c>
      <c r="HZ47" s="6">
        <v>1</v>
      </c>
      <c r="IA47" s="6">
        <v>1</v>
      </c>
      <c r="IB47" s="6">
        <v>1</v>
      </c>
      <c r="IC47" s="6">
        <v>1</v>
      </c>
      <c r="ID47" s="6">
        <v>1</v>
      </c>
      <c r="IE47" s="6">
        <v>9</v>
      </c>
      <c r="IF47" s="6">
        <v>9</v>
      </c>
      <c r="IG47" s="6">
        <v>1</v>
      </c>
      <c r="IH47" s="6">
        <v>1</v>
      </c>
      <c r="II47" s="6">
        <v>2</v>
      </c>
      <c r="IJ47" s="6">
        <v>1</v>
      </c>
      <c r="IK47" s="6">
        <v>1</v>
      </c>
      <c r="IL47" s="6">
        <v>9</v>
      </c>
      <c r="IM47" s="6">
        <v>9</v>
      </c>
      <c r="IN47" s="6">
        <v>9</v>
      </c>
      <c r="IO47" s="6">
        <v>9</v>
      </c>
      <c r="IP47" s="6">
        <v>9</v>
      </c>
      <c r="IQ47" s="6">
        <v>9</v>
      </c>
      <c r="IR47" s="6">
        <v>1</v>
      </c>
      <c r="IS47" s="6">
        <v>9</v>
      </c>
      <c r="IT47" s="6">
        <v>9</v>
      </c>
      <c r="IU47" s="3">
        <v>9</v>
      </c>
      <c r="IV47" s="1">
        <v>9</v>
      </c>
      <c r="IW47" s="1">
        <v>1</v>
      </c>
      <c r="IX47" s="1">
        <v>1</v>
      </c>
      <c r="IY47" s="1">
        <v>1</v>
      </c>
      <c r="IZ47" s="1">
        <v>9</v>
      </c>
      <c r="JA47" s="1">
        <v>9</v>
      </c>
      <c r="JB47" s="1">
        <v>9</v>
      </c>
      <c r="JC47" s="1">
        <v>9</v>
      </c>
      <c r="JD47" s="1">
        <v>1</v>
      </c>
      <c r="JE47" s="1">
        <v>1</v>
      </c>
      <c r="JF47" s="1">
        <v>9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9</v>
      </c>
      <c r="JM47" s="1">
        <v>9</v>
      </c>
      <c r="JN47" s="1">
        <v>9</v>
      </c>
      <c r="JO47" s="1">
        <v>9</v>
      </c>
      <c r="JP47" s="1">
        <v>9</v>
      </c>
      <c r="JQ47" s="1">
        <v>1</v>
      </c>
      <c r="JR47" s="1">
        <v>1</v>
      </c>
      <c r="JS47" s="1">
        <v>9</v>
      </c>
      <c r="JT47" s="1">
        <v>9</v>
      </c>
      <c r="JU47" s="1">
        <v>9</v>
      </c>
      <c r="JV47" s="1">
        <v>9</v>
      </c>
      <c r="JW47" s="1">
        <v>9</v>
      </c>
      <c r="JX47" s="1">
        <v>9</v>
      </c>
      <c r="JY47" s="1">
        <v>9</v>
      </c>
      <c r="JZ47" s="1">
        <v>9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v>9</v>
      </c>
      <c r="KM47" s="1">
        <v>1</v>
      </c>
      <c r="KN47" s="1">
        <v>1</v>
      </c>
      <c r="KO47" s="1">
        <v>9</v>
      </c>
      <c r="KP47" s="1">
        <v>9</v>
      </c>
      <c r="KQ47" s="1">
        <v>1</v>
      </c>
      <c r="KR47" s="1">
        <v>2</v>
      </c>
      <c r="KS47" s="1">
        <v>9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Y47" s="1">
        <v>1</v>
      </c>
      <c r="KZ47" s="1">
        <v>1</v>
      </c>
      <c r="LA47" s="1">
        <v>1</v>
      </c>
      <c r="LB47" s="1">
        <v>2</v>
      </c>
      <c r="LC47" s="1">
        <v>1</v>
      </c>
      <c r="LD47" s="1">
        <v>9</v>
      </c>
      <c r="LE47" s="1">
        <v>9</v>
      </c>
      <c r="LF47" s="1">
        <v>1</v>
      </c>
      <c r="LG47" s="1">
        <v>1</v>
      </c>
      <c r="LH47" s="1">
        <v>9</v>
      </c>
      <c r="LI47" s="1">
        <v>9</v>
      </c>
      <c r="LJ47" s="1">
        <v>9</v>
      </c>
      <c r="LK47" s="1">
        <v>9</v>
      </c>
      <c r="LL47" s="1">
        <v>9</v>
      </c>
      <c r="LM47" s="1">
        <v>1</v>
      </c>
      <c r="LN47" s="1">
        <v>1</v>
      </c>
      <c r="LO47" s="1">
        <v>9</v>
      </c>
      <c r="LP47" s="1">
        <v>3</v>
      </c>
      <c r="LQ47" s="1">
        <v>3</v>
      </c>
      <c r="LR47" s="1">
        <v>3</v>
      </c>
      <c r="LS47" s="1">
        <v>2</v>
      </c>
      <c r="LT47" s="1">
        <v>9</v>
      </c>
      <c r="LU47" s="1">
        <v>9</v>
      </c>
      <c r="LV47" s="1">
        <v>9</v>
      </c>
      <c r="LW47" s="1">
        <v>9</v>
      </c>
      <c r="LX47" s="1">
        <v>9</v>
      </c>
      <c r="LY47" s="1">
        <v>9</v>
      </c>
      <c r="LZ47" s="1">
        <v>9</v>
      </c>
      <c r="MA47" s="1">
        <v>9</v>
      </c>
      <c r="MB47" s="1">
        <v>9</v>
      </c>
      <c r="MC47" s="1">
        <v>1</v>
      </c>
      <c r="MD47" s="1">
        <v>2</v>
      </c>
      <c r="ME47" s="1">
        <v>1</v>
      </c>
      <c r="MF47" s="1">
        <v>9</v>
      </c>
      <c r="MG47" s="1">
        <v>9</v>
      </c>
      <c r="MH47" s="1">
        <v>1</v>
      </c>
      <c r="MI47" s="1">
        <v>9</v>
      </c>
      <c r="MJ47" s="1">
        <v>9</v>
      </c>
      <c r="MK47" s="1">
        <v>9</v>
      </c>
      <c r="ML47" s="1">
        <v>9</v>
      </c>
      <c r="MM47" s="1">
        <v>1</v>
      </c>
      <c r="MN47" s="1">
        <v>1</v>
      </c>
      <c r="MO47" s="1">
        <v>1</v>
      </c>
      <c r="MP47" s="1">
        <v>1</v>
      </c>
      <c r="MQ47" s="1">
        <v>1</v>
      </c>
      <c r="MR47" s="1">
        <v>1</v>
      </c>
      <c r="MS47" s="1">
        <v>9</v>
      </c>
      <c r="MT47" s="1">
        <v>9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9</v>
      </c>
      <c r="NK47" s="1">
        <v>1</v>
      </c>
      <c r="NL47" s="1">
        <v>9</v>
      </c>
      <c r="NM47" s="1">
        <v>9</v>
      </c>
      <c r="NN47" s="1">
        <v>9</v>
      </c>
      <c r="NO47" s="1">
        <v>9</v>
      </c>
      <c r="NP47" s="1">
        <v>1</v>
      </c>
      <c r="NQ47" s="1">
        <v>9</v>
      </c>
      <c r="NR47" s="1">
        <v>9</v>
      </c>
      <c r="NS47" s="1">
        <v>9</v>
      </c>
      <c r="NT47" s="1">
        <v>9</v>
      </c>
      <c r="NU47" s="1">
        <v>9</v>
      </c>
      <c r="NV47" s="1">
        <v>1</v>
      </c>
      <c r="NW47" s="1">
        <v>9</v>
      </c>
      <c r="NX47" s="1">
        <v>9</v>
      </c>
      <c r="NY47" s="1">
        <v>9</v>
      </c>
      <c r="NZ47" s="1">
        <v>9</v>
      </c>
      <c r="OA47" s="1">
        <v>1</v>
      </c>
      <c r="OB47" s="1">
        <v>1</v>
      </c>
      <c r="OC47" s="1">
        <v>1</v>
      </c>
      <c r="OD47" s="1">
        <v>1</v>
      </c>
      <c r="OE47" s="1">
        <v>1</v>
      </c>
      <c r="OF47" s="1">
        <v>1</v>
      </c>
      <c r="OG47" s="1">
        <v>1</v>
      </c>
      <c r="OH47" s="1">
        <v>1</v>
      </c>
      <c r="OI47" s="1">
        <v>2</v>
      </c>
      <c r="OJ47" s="1">
        <v>1</v>
      </c>
      <c r="OK47" s="1">
        <v>1</v>
      </c>
      <c r="OL47" s="1">
        <v>1</v>
      </c>
      <c r="OM47" s="1">
        <v>9</v>
      </c>
      <c r="ON47" s="1">
        <v>9</v>
      </c>
      <c r="OO47" s="1">
        <v>1</v>
      </c>
      <c r="OP47" s="1">
        <v>9</v>
      </c>
      <c r="OQ47" s="1">
        <v>9</v>
      </c>
      <c r="OR47" s="1">
        <v>9</v>
      </c>
      <c r="OS47" s="1">
        <v>9</v>
      </c>
      <c r="OT47" s="1">
        <v>9</v>
      </c>
      <c r="OU47" s="1">
        <v>1</v>
      </c>
      <c r="OV47" s="1">
        <v>1</v>
      </c>
      <c r="OW47" s="1">
        <v>1</v>
      </c>
      <c r="OX47" s="1">
        <v>1</v>
      </c>
      <c r="OY47" s="1">
        <v>1</v>
      </c>
      <c r="OZ47" s="1">
        <v>1</v>
      </c>
      <c r="PA47" s="1">
        <v>1</v>
      </c>
      <c r="PB47" s="1">
        <v>1</v>
      </c>
      <c r="PC47" s="1">
        <v>1</v>
      </c>
      <c r="PD47" s="1">
        <v>9</v>
      </c>
      <c r="PE47" s="1">
        <v>9</v>
      </c>
      <c r="PF47" s="1">
        <v>1</v>
      </c>
      <c r="PG47" s="1">
        <v>1</v>
      </c>
      <c r="PH47" s="1">
        <v>1</v>
      </c>
      <c r="PI47" s="1">
        <v>1</v>
      </c>
      <c r="PJ47" s="1">
        <v>1</v>
      </c>
      <c r="PK47" s="1">
        <v>1</v>
      </c>
      <c r="PL47" s="1">
        <v>9</v>
      </c>
      <c r="PM47" s="1">
        <v>9</v>
      </c>
      <c r="PN47" s="1">
        <v>9</v>
      </c>
      <c r="PO47" s="1">
        <v>9</v>
      </c>
      <c r="PP47" s="1">
        <v>9</v>
      </c>
      <c r="PQ47" s="1">
        <v>9</v>
      </c>
      <c r="PR47" s="1">
        <v>1</v>
      </c>
      <c r="PS47" s="1">
        <v>1</v>
      </c>
      <c r="PT47" s="1">
        <v>1</v>
      </c>
      <c r="PU47" s="1">
        <v>1</v>
      </c>
      <c r="PV47" s="1">
        <v>1</v>
      </c>
      <c r="PW47" s="1">
        <v>1</v>
      </c>
      <c r="PX47" s="1">
        <v>1</v>
      </c>
      <c r="PY47" s="1">
        <v>1</v>
      </c>
      <c r="PZ47" s="1">
        <v>9</v>
      </c>
      <c r="QA47" s="1">
        <v>9</v>
      </c>
      <c r="QB47" s="1">
        <v>9</v>
      </c>
      <c r="QC47" s="1">
        <v>1</v>
      </c>
      <c r="QD47" s="1">
        <v>1</v>
      </c>
      <c r="QE47" s="1">
        <v>1</v>
      </c>
      <c r="QF47" s="1">
        <v>1</v>
      </c>
      <c r="QG47" s="1">
        <v>1</v>
      </c>
      <c r="QH47" s="1">
        <v>1</v>
      </c>
      <c r="QI47" s="1">
        <v>1</v>
      </c>
      <c r="QJ47" s="1">
        <v>1</v>
      </c>
      <c r="QK47" s="1">
        <v>1</v>
      </c>
      <c r="QL47" s="1">
        <v>1</v>
      </c>
      <c r="QM47" s="1">
        <v>1</v>
      </c>
      <c r="QN47" s="1">
        <v>9</v>
      </c>
      <c r="QO47" s="1">
        <v>3</v>
      </c>
      <c r="QP47" s="1">
        <v>1</v>
      </c>
      <c r="QQ47" s="1">
        <v>1</v>
      </c>
      <c r="QR47" s="1">
        <v>1</v>
      </c>
      <c r="QS47" s="1">
        <v>3</v>
      </c>
      <c r="QT47" s="1">
        <v>1</v>
      </c>
      <c r="QU47" s="1">
        <v>9</v>
      </c>
      <c r="QV47" s="1">
        <v>1</v>
      </c>
      <c r="QW47" s="1">
        <v>1</v>
      </c>
      <c r="QX47" s="1">
        <v>1</v>
      </c>
      <c r="QY47" s="1">
        <v>1</v>
      </c>
      <c r="QZ47" s="1">
        <v>1</v>
      </c>
      <c r="RA47" s="1">
        <v>1</v>
      </c>
      <c r="RB47" s="1">
        <v>1</v>
      </c>
      <c r="RC47" s="1">
        <v>9</v>
      </c>
      <c r="RD47" s="1">
        <v>1</v>
      </c>
      <c r="RE47" s="1">
        <v>1</v>
      </c>
      <c r="RF47" s="1">
        <v>9</v>
      </c>
      <c r="RG47" s="1">
        <v>9</v>
      </c>
      <c r="RH47" s="1">
        <v>2</v>
      </c>
      <c r="RI47" s="1">
        <v>9</v>
      </c>
      <c r="RJ47" s="1">
        <v>1</v>
      </c>
      <c r="RK47" s="1">
        <v>2</v>
      </c>
      <c r="RL47" s="1">
        <v>2</v>
      </c>
      <c r="RM47" s="1">
        <v>2</v>
      </c>
      <c r="RN47" s="1">
        <v>2</v>
      </c>
      <c r="RO47" s="1">
        <v>1</v>
      </c>
      <c r="RP47" s="1">
        <v>9</v>
      </c>
      <c r="RQ47" s="1">
        <v>9</v>
      </c>
      <c r="RR47" s="1">
        <v>1</v>
      </c>
      <c r="RS47" s="1">
        <v>1</v>
      </c>
      <c r="RT47" s="1">
        <v>1</v>
      </c>
      <c r="RU47" s="1">
        <v>1</v>
      </c>
      <c r="RV47" s="1">
        <v>2</v>
      </c>
      <c r="RW47" s="1">
        <v>2</v>
      </c>
      <c r="RX47" s="1">
        <v>2</v>
      </c>
      <c r="RY47" s="1">
        <v>2</v>
      </c>
      <c r="RZ47" s="1">
        <v>9</v>
      </c>
      <c r="SA47" s="1">
        <v>1</v>
      </c>
      <c r="SB47" s="1">
        <v>1</v>
      </c>
      <c r="SC47" s="1">
        <v>1</v>
      </c>
      <c r="SD47" s="1">
        <v>1</v>
      </c>
      <c r="SE47" s="1">
        <v>1</v>
      </c>
      <c r="SF47" s="1">
        <v>9</v>
      </c>
      <c r="SG47" s="1">
        <v>1</v>
      </c>
      <c r="SH47" s="1">
        <v>1</v>
      </c>
      <c r="SI47" s="1">
        <v>1</v>
      </c>
      <c r="SJ47" s="1">
        <v>1</v>
      </c>
      <c r="SK47" s="1">
        <v>1</v>
      </c>
      <c r="SL47" s="1">
        <v>1</v>
      </c>
      <c r="SM47" s="1">
        <v>1</v>
      </c>
      <c r="SN47" s="1">
        <v>9</v>
      </c>
      <c r="SO47" s="1">
        <v>1</v>
      </c>
      <c r="SP47" s="1">
        <v>1</v>
      </c>
      <c r="SQ47" s="1">
        <v>1</v>
      </c>
      <c r="SR47" s="1">
        <v>1</v>
      </c>
      <c r="SS47" s="1">
        <v>1</v>
      </c>
      <c r="ST47" s="1">
        <v>1</v>
      </c>
      <c r="SU47" s="1">
        <v>1</v>
      </c>
      <c r="SV47" s="1">
        <v>1</v>
      </c>
      <c r="SW47" s="1">
        <v>1</v>
      </c>
      <c r="SX47" s="1">
        <v>1</v>
      </c>
      <c r="SY47" s="1">
        <v>3</v>
      </c>
      <c r="SZ47" s="1">
        <v>1</v>
      </c>
      <c r="TA47" s="1">
        <v>1</v>
      </c>
      <c r="TB47" s="1">
        <v>2</v>
      </c>
      <c r="TC47" s="1">
        <v>1</v>
      </c>
      <c r="TD47" s="1">
        <v>1</v>
      </c>
      <c r="TE47" s="1">
        <v>1</v>
      </c>
      <c r="TF47" s="1">
        <v>1</v>
      </c>
      <c r="TG47" s="1">
        <v>1</v>
      </c>
    </row>
    <row r="48" spans="1:527">
      <c r="A48" s="1">
        <v>1</v>
      </c>
      <c r="B48" s="6">
        <v>37</v>
      </c>
      <c r="C48" t="s">
        <v>283</v>
      </c>
      <c r="D48" t="s">
        <v>253</v>
      </c>
      <c r="F48" s="1">
        <v>1</v>
      </c>
      <c r="G48" t="s">
        <v>284</v>
      </c>
      <c r="H48" t="s">
        <v>237</v>
      </c>
      <c r="I48" t="s">
        <v>225</v>
      </c>
      <c r="J48" s="1">
        <v>1</v>
      </c>
      <c r="K48" s="1">
        <v>9</v>
      </c>
      <c r="L48" s="1">
        <v>1</v>
      </c>
      <c r="M48" s="1">
        <v>1</v>
      </c>
      <c r="N48" s="1">
        <v>1</v>
      </c>
      <c r="O48" s="1">
        <v>1</v>
      </c>
      <c r="P48" s="1">
        <v>2</v>
      </c>
      <c r="Q48" s="1">
        <v>1</v>
      </c>
      <c r="R48" s="1">
        <v>2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3</v>
      </c>
      <c r="AH48" s="1">
        <v>9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2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2</v>
      </c>
      <c r="BX48" s="1">
        <v>2</v>
      </c>
      <c r="BY48" s="1">
        <v>2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9</v>
      </c>
      <c r="CN48" s="1">
        <v>9</v>
      </c>
      <c r="CO48" s="1">
        <v>9</v>
      </c>
      <c r="CP48" s="1">
        <v>9</v>
      </c>
      <c r="CQ48" s="1">
        <v>9</v>
      </c>
      <c r="CR48" s="1">
        <v>9</v>
      </c>
      <c r="CS48" s="1">
        <v>9</v>
      </c>
      <c r="CT48" s="1">
        <v>9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9</v>
      </c>
      <c r="DM48" s="1">
        <v>9</v>
      </c>
      <c r="DN48" s="1">
        <v>9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9</v>
      </c>
      <c r="DZ48" s="1">
        <v>9</v>
      </c>
      <c r="EA48" s="1">
        <v>2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9</v>
      </c>
      <c r="FL48" s="1">
        <v>9</v>
      </c>
      <c r="FM48" s="1">
        <v>1</v>
      </c>
      <c r="FN48" s="1">
        <v>1</v>
      </c>
      <c r="FO48" s="1">
        <v>1</v>
      </c>
      <c r="FP48" s="1">
        <v>2</v>
      </c>
      <c r="FQ48" s="1">
        <v>1</v>
      </c>
      <c r="FR48" s="1">
        <v>1</v>
      </c>
      <c r="FS48" s="1">
        <v>1</v>
      </c>
      <c r="FT48" s="1">
        <v>9</v>
      </c>
      <c r="FU48" s="1">
        <v>2</v>
      </c>
      <c r="FV48" s="1">
        <v>1</v>
      </c>
      <c r="FW48" s="1">
        <v>2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2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2</v>
      </c>
      <c r="GJ48" s="1">
        <v>9</v>
      </c>
      <c r="GK48" s="1">
        <v>9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9</v>
      </c>
      <c r="HL48" s="1">
        <v>1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1">
        <v>1</v>
      </c>
      <c r="IH48" s="1">
        <v>2</v>
      </c>
      <c r="II48" s="1">
        <v>9</v>
      </c>
      <c r="IJ48" s="1">
        <v>9</v>
      </c>
      <c r="IK48" s="1">
        <v>9</v>
      </c>
      <c r="IL48" s="1">
        <v>1</v>
      </c>
      <c r="IM48" s="1">
        <v>1</v>
      </c>
      <c r="IN48" s="1">
        <v>1</v>
      </c>
      <c r="IO48" s="1">
        <v>9</v>
      </c>
      <c r="IP48" s="1">
        <v>1</v>
      </c>
      <c r="IQ48" s="1">
        <v>2</v>
      </c>
      <c r="IR48" s="1">
        <v>1</v>
      </c>
      <c r="IS48" s="1">
        <v>2</v>
      </c>
      <c r="IT48" s="1">
        <v>1</v>
      </c>
      <c r="IU48" s="7">
        <v>1</v>
      </c>
      <c r="IV48" s="1">
        <v>1</v>
      </c>
      <c r="IW48" s="1">
        <v>1</v>
      </c>
      <c r="IX48" s="1">
        <v>1</v>
      </c>
      <c r="IY48" s="1">
        <v>1</v>
      </c>
      <c r="IZ48" s="1">
        <v>1</v>
      </c>
      <c r="JA48" s="1">
        <v>1</v>
      </c>
      <c r="JB48" s="1">
        <v>9</v>
      </c>
      <c r="JC48" s="1">
        <v>9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2</v>
      </c>
      <c r="JO48" s="1">
        <v>1</v>
      </c>
      <c r="JP48" s="1">
        <v>1</v>
      </c>
      <c r="JQ48" s="1">
        <v>1</v>
      </c>
      <c r="JR48" s="1">
        <v>2</v>
      </c>
      <c r="JS48" s="1">
        <v>1</v>
      </c>
      <c r="JT48" s="1">
        <v>1</v>
      </c>
      <c r="JU48" s="1">
        <v>1</v>
      </c>
      <c r="JV48" s="1">
        <v>1</v>
      </c>
      <c r="JW48" s="1">
        <v>9</v>
      </c>
      <c r="JX48" s="1">
        <v>9</v>
      </c>
      <c r="JY48" s="1">
        <v>9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v>1</v>
      </c>
      <c r="KM48" s="1">
        <v>1</v>
      </c>
      <c r="KN48" s="1">
        <v>1</v>
      </c>
      <c r="KO48" s="1">
        <v>1</v>
      </c>
      <c r="KP48" s="1">
        <v>2</v>
      </c>
      <c r="KQ48" s="1">
        <v>1</v>
      </c>
      <c r="KR48" s="1">
        <v>2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Y48" s="1">
        <v>1</v>
      </c>
      <c r="KZ48" s="1">
        <v>1</v>
      </c>
      <c r="LA48" s="1">
        <v>1</v>
      </c>
      <c r="LB48" s="1">
        <v>2</v>
      </c>
      <c r="LC48" s="1">
        <v>1</v>
      </c>
      <c r="LD48" s="1">
        <v>1</v>
      </c>
      <c r="LE48" s="1">
        <v>1</v>
      </c>
      <c r="LF48" s="1">
        <v>1</v>
      </c>
      <c r="LG48" s="1">
        <v>1</v>
      </c>
      <c r="LH48" s="1">
        <v>1</v>
      </c>
      <c r="LI48" s="1">
        <v>1</v>
      </c>
      <c r="LJ48" s="1">
        <v>1</v>
      </c>
      <c r="LK48" s="1">
        <v>1</v>
      </c>
      <c r="LL48" s="1">
        <v>1</v>
      </c>
      <c r="LM48" s="1">
        <v>1</v>
      </c>
      <c r="LN48" s="1">
        <v>1</v>
      </c>
      <c r="LO48" s="1">
        <v>1</v>
      </c>
      <c r="LP48" s="1">
        <v>1</v>
      </c>
      <c r="LQ48" s="1">
        <v>1</v>
      </c>
      <c r="LR48" s="1">
        <v>3</v>
      </c>
      <c r="LS48" s="1">
        <v>1</v>
      </c>
      <c r="LT48" s="1">
        <v>9</v>
      </c>
      <c r="LU48" s="1">
        <v>9</v>
      </c>
      <c r="LV48" s="1">
        <v>2</v>
      </c>
      <c r="LW48" s="1">
        <v>3</v>
      </c>
      <c r="LX48" s="1">
        <v>9</v>
      </c>
      <c r="LY48" s="1">
        <v>1</v>
      </c>
      <c r="LZ48" s="1">
        <v>3</v>
      </c>
      <c r="MA48" s="1">
        <v>3</v>
      </c>
      <c r="MB48" s="1">
        <v>1</v>
      </c>
      <c r="MC48" s="1">
        <v>1</v>
      </c>
      <c r="MD48" s="1">
        <v>2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9</v>
      </c>
      <c r="MN48" s="1">
        <v>9</v>
      </c>
      <c r="MO48" s="1">
        <v>9</v>
      </c>
      <c r="MP48" s="1">
        <v>9</v>
      </c>
      <c r="MQ48" s="1">
        <v>9</v>
      </c>
      <c r="MR48" s="1">
        <v>9</v>
      </c>
      <c r="MS48" s="1">
        <v>9</v>
      </c>
      <c r="MT48" s="1">
        <v>9</v>
      </c>
      <c r="MU48" s="1">
        <v>9</v>
      </c>
      <c r="MV48" s="1">
        <v>9</v>
      </c>
      <c r="MW48" s="1">
        <v>9</v>
      </c>
      <c r="MX48" s="1">
        <v>9</v>
      </c>
      <c r="MY48" s="1">
        <v>9</v>
      </c>
      <c r="MZ48" s="1">
        <v>9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9</v>
      </c>
      <c r="NH48" s="1">
        <v>9</v>
      </c>
      <c r="NI48" s="1">
        <v>9</v>
      </c>
      <c r="NJ48" s="1">
        <v>9</v>
      </c>
      <c r="NK48" s="1">
        <v>1</v>
      </c>
      <c r="NL48" s="1">
        <v>1</v>
      </c>
      <c r="NM48" s="1">
        <v>9</v>
      </c>
      <c r="NN48" s="1">
        <v>1</v>
      </c>
      <c r="NO48" s="1">
        <v>1</v>
      </c>
      <c r="NP48" s="1">
        <v>1</v>
      </c>
      <c r="NQ48" s="1">
        <v>9</v>
      </c>
      <c r="NR48" s="1">
        <v>1</v>
      </c>
      <c r="NS48" s="1">
        <v>1</v>
      </c>
      <c r="NT48" s="1">
        <v>1</v>
      </c>
      <c r="NU48" s="1">
        <v>9</v>
      </c>
      <c r="NV48" s="1">
        <v>1</v>
      </c>
      <c r="NW48" s="1">
        <v>1</v>
      </c>
      <c r="NX48" s="1">
        <v>1</v>
      </c>
      <c r="NY48" s="1">
        <v>1</v>
      </c>
      <c r="NZ48" s="1">
        <v>1</v>
      </c>
      <c r="OA48" s="1">
        <v>1</v>
      </c>
      <c r="OB48" s="1">
        <v>1</v>
      </c>
      <c r="OC48" s="1">
        <v>1</v>
      </c>
      <c r="OD48" s="1">
        <v>1</v>
      </c>
      <c r="OE48" s="1">
        <v>1</v>
      </c>
      <c r="OF48" s="1">
        <v>1</v>
      </c>
      <c r="OG48" s="1">
        <v>1</v>
      </c>
      <c r="OH48" s="1">
        <v>1</v>
      </c>
      <c r="OI48" s="1">
        <v>3</v>
      </c>
      <c r="OJ48" s="1">
        <v>1</v>
      </c>
      <c r="OK48" s="1">
        <v>1</v>
      </c>
      <c r="OL48" s="1">
        <v>1</v>
      </c>
      <c r="OM48" s="1">
        <v>1</v>
      </c>
      <c r="ON48" s="1">
        <v>9</v>
      </c>
      <c r="OO48" s="1">
        <v>1</v>
      </c>
      <c r="OP48" s="1">
        <v>9</v>
      </c>
      <c r="OQ48" s="1">
        <v>9</v>
      </c>
      <c r="OR48" s="1">
        <v>9</v>
      </c>
      <c r="OS48" s="1">
        <v>9</v>
      </c>
      <c r="OT48" s="1">
        <v>9</v>
      </c>
      <c r="OU48" s="1">
        <v>1</v>
      </c>
      <c r="OV48" s="1">
        <v>1</v>
      </c>
      <c r="OW48" s="1">
        <v>1</v>
      </c>
      <c r="OX48" s="1">
        <v>1</v>
      </c>
      <c r="OY48" s="1">
        <v>1</v>
      </c>
      <c r="OZ48" s="1">
        <v>1</v>
      </c>
      <c r="PA48" s="1">
        <v>1</v>
      </c>
      <c r="PB48" s="1">
        <v>1</v>
      </c>
      <c r="PC48" s="1">
        <v>1</v>
      </c>
      <c r="PD48" s="1">
        <v>1</v>
      </c>
      <c r="PE48" s="1">
        <v>1</v>
      </c>
      <c r="PF48" s="1">
        <v>1</v>
      </c>
      <c r="PG48" s="1">
        <v>1</v>
      </c>
      <c r="PH48" s="1">
        <v>1</v>
      </c>
      <c r="PI48" s="1">
        <v>1</v>
      </c>
      <c r="PJ48" s="1">
        <v>1</v>
      </c>
      <c r="PK48" s="1">
        <v>9</v>
      </c>
      <c r="PL48" s="1">
        <v>1</v>
      </c>
      <c r="PM48" s="1">
        <v>9</v>
      </c>
      <c r="PN48" s="1">
        <v>9</v>
      </c>
      <c r="PO48" s="1">
        <v>9</v>
      </c>
      <c r="PP48" s="1">
        <v>9</v>
      </c>
      <c r="PQ48" s="1">
        <v>9</v>
      </c>
      <c r="PR48" s="1">
        <v>1</v>
      </c>
      <c r="PS48" s="1">
        <v>1</v>
      </c>
      <c r="PT48" s="1">
        <v>1</v>
      </c>
      <c r="PU48" s="1">
        <v>1</v>
      </c>
      <c r="PV48" s="1">
        <v>1</v>
      </c>
      <c r="PW48" s="1">
        <v>1</v>
      </c>
      <c r="PX48" s="1">
        <v>1</v>
      </c>
      <c r="PY48" s="1">
        <v>1</v>
      </c>
      <c r="PZ48" s="1">
        <v>9</v>
      </c>
      <c r="QA48" s="1">
        <v>9</v>
      </c>
      <c r="QB48" s="1">
        <v>9</v>
      </c>
      <c r="QC48" s="1">
        <v>9</v>
      </c>
      <c r="QD48" s="1">
        <v>9</v>
      </c>
      <c r="QE48" s="1">
        <v>9</v>
      </c>
      <c r="QF48" s="1">
        <v>9</v>
      </c>
      <c r="QG48" s="1">
        <v>9</v>
      </c>
      <c r="QH48" s="1">
        <v>9</v>
      </c>
      <c r="QI48" s="1">
        <v>9</v>
      </c>
      <c r="QJ48" s="1">
        <v>1</v>
      </c>
      <c r="QK48" s="1">
        <v>3</v>
      </c>
      <c r="QL48" s="1">
        <v>1</v>
      </c>
      <c r="QM48" s="1">
        <v>1</v>
      </c>
      <c r="QN48" s="1">
        <v>1</v>
      </c>
      <c r="QO48" s="1">
        <v>9</v>
      </c>
      <c r="QP48" s="1">
        <v>9</v>
      </c>
      <c r="QQ48" s="1">
        <v>9</v>
      </c>
      <c r="QR48" s="1">
        <v>1</v>
      </c>
      <c r="QS48" s="1">
        <v>1</v>
      </c>
      <c r="QT48" s="1">
        <v>1</v>
      </c>
      <c r="QU48" s="1">
        <v>1</v>
      </c>
      <c r="QV48" s="1">
        <v>1</v>
      </c>
      <c r="QW48" s="1">
        <v>1</v>
      </c>
      <c r="QX48" s="1">
        <v>1</v>
      </c>
      <c r="QY48" s="1">
        <v>9</v>
      </c>
      <c r="QZ48" s="1">
        <v>9</v>
      </c>
      <c r="RA48" s="1">
        <v>3</v>
      </c>
      <c r="RB48" s="1">
        <v>3</v>
      </c>
      <c r="RC48" s="1">
        <v>2</v>
      </c>
      <c r="RD48" s="1">
        <v>9</v>
      </c>
      <c r="RE48" s="1">
        <v>1</v>
      </c>
      <c r="RF48" s="1">
        <v>1</v>
      </c>
      <c r="RG48" s="1">
        <v>1</v>
      </c>
      <c r="RH48" s="1">
        <v>2</v>
      </c>
      <c r="RI48" s="1">
        <v>1</v>
      </c>
      <c r="RJ48" s="1">
        <v>1</v>
      </c>
      <c r="RK48" s="1">
        <v>2</v>
      </c>
      <c r="RL48" s="1">
        <v>2</v>
      </c>
      <c r="RM48" s="1">
        <v>2</v>
      </c>
      <c r="RN48" s="1">
        <v>2</v>
      </c>
      <c r="RO48" s="1">
        <v>1</v>
      </c>
      <c r="RP48" s="1">
        <v>1</v>
      </c>
      <c r="RQ48" s="1">
        <v>1</v>
      </c>
      <c r="RR48" s="1">
        <v>1</v>
      </c>
      <c r="RS48" s="1">
        <v>1</v>
      </c>
      <c r="RT48" s="1">
        <v>1</v>
      </c>
      <c r="RU48" s="1">
        <v>9</v>
      </c>
      <c r="RV48" s="1">
        <v>1</v>
      </c>
      <c r="RW48" s="1">
        <v>1</v>
      </c>
      <c r="RX48" s="1">
        <v>1</v>
      </c>
      <c r="RY48" s="1">
        <v>1</v>
      </c>
      <c r="RZ48" s="1">
        <v>2</v>
      </c>
      <c r="SA48" s="1">
        <v>2</v>
      </c>
      <c r="SB48" s="1">
        <v>1</v>
      </c>
      <c r="SC48" s="1">
        <v>1</v>
      </c>
      <c r="SD48" s="1">
        <v>1</v>
      </c>
      <c r="SE48" s="1">
        <v>1</v>
      </c>
      <c r="SF48" s="1">
        <v>1</v>
      </c>
      <c r="SG48" s="1">
        <v>1</v>
      </c>
      <c r="SH48" s="1">
        <v>1</v>
      </c>
      <c r="SI48" s="1">
        <v>1</v>
      </c>
      <c r="SJ48" s="1">
        <v>1</v>
      </c>
      <c r="SK48" s="1">
        <v>2</v>
      </c>
      <c r="SL48" s="1">
        <v>9</v>
      </c>
      <c r="SM48" s="1">
        <v>9</v>
      </c>
      <c r="SN48" s="1">
        <v>9</v>
      </c>
      <c r="SO48" s="1">
        <v>9</v>
      </c>
      <c r="SP48" s="1">
        <v>9</v>
      </c>
      <c r="SQ48" s="1">
        <v>1</v>
      </c>
      <c r="SR48" s="1">
        <v>1</v>
      </c>
      <c r="SS48" s="1">
        <v>1</v>
      </c>
      <c r="ST48" s="1">
        <v>1</v>
      </c>
      <c r="SU48" s="1">
        <v>1</v>
      </c>
      <c r="SV48" s="1">
        <v>1</v>
      </c>
      <c r="SW48" s="1">
        <v>1</v>
      </c>
      <c r="SX48" s="1">
        <v>1</v>
      </c>
      <c r="SY48" s="1">
        <v>1</v>
      </c>
      <c r="SZ48" s="1">
        <v>1</v>
      </c>
      <c r="TA48" s="1">
        <v>1</v>
      </c>
      <c r="TB48" s="1">
        <v>2</v>
      </c>
      <c r="TC48" s="1">
        <v>1</v>
      </c>
      <c r="TD48" s="1">
        <v>9</v>
      </c>
      <c r="TE48" s="1">
        <v>9</v>
      </c>
      <c r="TF48" s="1">
        <v>9</v>
      </c>
      <c r="TG48" s="1">
        <v>9</v>
      </c>
    </row>
    <row r="49" spans="1:527">
      <c r="A49" s="1">
        <v>1</v>
      </c>
      <c r="B49" s="6">
        <v>38</v>
      </c>
      <c r="C49" t="s">
        <v>285</v>
      </c>
      <c r="D49" t="s">
        <v>253</v>
      </c>
      <c r="F49" s="1">
        <v>1</v>
      </c>
      <c r="G49" t="s">
        <v>286</v>
      </c>
      <c r="H49" t="s">
        <v>237</v>
      </c>
      <c r="I49" t="s">
        <v>225</v>
      </c>
      <c r="J49" s="1">
        <v>1</v>
      </c>
      <c r="K49" s="1">
        <v>1</v>
      </c>
      <c r="L49" s="1">
        <v>3</v>
      </c>
      <c r="M49" s="1">
        <v>1</v>
      </c>
      <c r="N49" s="1">
        <v>1</v>
      </c>
      <c r="O49" s="1">
        <v>2</v>
      </c>
      <c r="P49" s="1">
        <v>2</v>
      </c>
      <c r="Q49" s="1">
        <v>1</v>
      </c>
      <c r="R49" s="1">
        <v>2</v>
      </c>
      <c r="S49" s="1">
        <v>1</v>
      </c>
      <c r="T49" s="1">
        <v>1</v>
      </c>
      <c r="U49" s="1">
        <v>1</v>
      </c>
      <c r="V49" s="1">
        <v>1</v>
      </c>
      <c r="W49" s="1">
        <v>9</v>
      </c>
      <c r="X49" s="1">
        <v>1</v>
      </c>
      <c r="Y49" s="1">
        <v>1</v>
      </c>
      <c r="Z49" s="1">
        <v>9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3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9</v>
      </c>
      <c r="AX49" s="1">
        <v>1</v>
      </c>
      <c r="AY49" s="1">
        <v>9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9</v>
      </c>
      <c r="BK49" s="1">
        <v>9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2</v>
      </c>
      <c r="BX49" s="1">
        <v>2</v>
      </c>
      <c r="BY49" s="1">
        <v>2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9</v>
      </c>
      <c r="DB49" s="1">
        <v>9</v>
      </c>
      <c r="DC49" s="1">
        <v>9</v>
      </c>
      <c r="DD49" s="1">
        <v>9</v>
      </c>
      <c r="DE49" s="1">
        <v>9</v>
      </c>
      <c r="DF49" s="1">
        <v>9</v>
      </c>
      <c r="DG49" s="1">
        <v>9</v>
      </c>
      <c r="DH49" s="1">
        <v>9</v>
      </c>
      <c r="DI49" s="1">
        <v>9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9</v>
      </c>
      <c r="DP49" s="1">
        <v>9</v>
      </c>
      <c r="DQ49" s="1">
        <v>9</v>
      </c>
      <c r="DR49" s="1">
        <v>9</v>
      </c>
      <c r="DS49" s="1">
        <v>9</v>
      </c>
      <c r="DT49" s="1">
        <v>9</v>
      </c>
      <c r="DU49" s="1">
        <v>9</v>
      </c>
      <c r="DV49" s="1">
        <v>9</v>
      </c>
      <c r="DW49" s="1">
        <v>9</v>
      </c>
      <c r="DX49" s="1">
        <v>9</v>
      </c>
      <c r="DY49" s="1">
        <v>1</v>
      </c>
      <c r="DZ49" s="1">
        <v>1</v>
      </c>
      <c r="EA49" s="1">
        <v>2</v>
      </c>
      <c r="EB49" s="1">
        <v>1</v>
      </c>
      <c r="EC49" s="1">
        <v>1</v>
      </c>
      <c r="ED49" s="1">
        <v>1</v>
      </c>
      <c r="EE49" s="1">
        <v>1</v>
      </c>
      <c r="EF49" s="1">
        <v>9</v>
      </c>
      <c r="EG49" s="1">
        <v>9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3</v>
      </c>
      <c r="EQ49" s="1">
        <v>1</v>
      </c>
      <c r="ER49" s="1">
        <v>9</v>
      </c>
      <c r="ES49" s="1">
        <v>9</v>
      </c>
      <c r="ET49" s="1">
        <v>9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2</v>
      </c>
      <c r="FK49" s="1">
        <v>9</v>
      </c>
      <c r="FL49" s="1">
        <v>9</v>
      </c>
      <c r="FM49" s="1">
        <v>1</v>
      </c>
      <c r="FN49" s="1">
        <v>1</v>
      </c>
      <c r="FO49" s="1">
        <v>1</v>
      </c>
      <c r="FP49" s="1">
        <v>2</v>
      </c>
      <c r="FQ49" s="1">
        <v>1</v>
      </c>
      <c r="FR49" s="1">
        <v>9</v>
      </c>
      <c r="FS49" s="1">
        <v>1</v>
      </c>
      <c r="FT49" s="1">
        <v>1</v>
      </c>
      <c r="FU49" s="1">
        <v>2</v>
      </c>
      <c r="FV49" s="1">
        <v>1</v>
      </c>
      <c r="FW49" s="1">
        <v>2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2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9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9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9</v>
      </c>
      <c r="HN49" s="1">
        <v>1</v>
      </c>
      <c r="HO49" s="1">
        <v>1</v>
      </c>
      <c r="HP49" s="1">
        <v>9</v>
      </c>
      <c r="HQ49" s="1">
        <v>9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>
        <v>9</v>
      </c>
      <c r="IG49" s="1">
        <v>1</v>
      </c>
      <c r="IH49" s="1">
        <v>1</v>
      </c>
      <c r="II49" s="1">
        <v>1</v>
      </c>
      <c r="IJ49" s="1">
        <v>1</v>
      </c>
      <c r="IK49" s="1">
        <v>1</v>
      </c>
      <c r="IL49" s="1">
        <v>9</v>
      </c>
      <c r="IM49" s="1">
        <v>9</v>
      </c>
      <c r="IN49" s="1">
        <v>9</v>
      </c>
      <c r="IO49" s="1">
        <v>1</v>
      </c>
      <c r="IP49" s="1">
        <v>1</v>
      </c>
      <c r="IQ49" s="1">
        <v>2</v>
      </c>
      <c r="IR49" s="1">
        <v>2</v>
      </c>
      <c r="IS49" s="1">
        <v>2</v>
      </c>
      <c r="IT49" s="1">
        <v>1</v>
      </c>
      <c r="IU49" s="7">
        <v>1</v>
      </c>
      <c r="IV49" s="1">
        <v>1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2</v>
      </c>
      <c r="JC49" s="1">
        <v>1</v>
      </c>
      <c r="JD49" s="1">
        <v>9</v>
      </c>
      <c r="JE49" s="1">
        <v>9</v>
      </c>
      <c r="JF49" s="1">
        <v>2</v>
      </c>
      <c r="JG49" s="1">
        <v>9</v>
      </c>
      <c r="JH49" s="1">
        <v>9</v>
      </c>
      <c r="JI49" s="1">
        <v>9</v>
      </c>
      <c r="JJ49" s="1">
        <v>9</v>
      </c>
      <c r="JK49" s="1">
        <v>9</v>
      </c>
      <c r="JL49" s="1">
        <v>9</v>
      </c>
      <c r="JM49" s="1">
        <v>1</v>
      </c>
      <c r="JN49" s="1">
        <v>2</v>
      </c>
      <c r="JO49" s="1">
        <v>1</v>
      </c>
      <c r="JP49" s="1">
        <v>1</v>
      </c>
      <c r="JQ49" s="1">
        <v>1</v>
      </c>
      <c r="JR49" s="1">
        <v>2</v>
      </c>
      <c r="JS49" s="1">
        <v>1</v>
      </c>
      <c r="JT49" s="1">
        <v>1</v>
      </c>
      <c r="JU49" s="1">
        <v>1</v>
      </c>
      <c r="JV49" s="1">
        <v>1</v>
      </c>
      <c r="JW49" s="1">
        <v>2</v>
      </c>
      <c r="JX49" s="1">
        <v>2</v>
      </c>
      <c r="JY49" s="1">
        <v>2</v>
      </c>
      <c r="JZ49" s="1">
        <v>9</v>
      </c>
      <c r="KA49" s="1">
        <v>9</v>
      </c>
      <c r="KB49" s="1">
        <v>9</v>
      </c>
      <c r="KC49" s="1">
        <v>9</v>
      </c>
      <c r="KD49" s="1">
        <v>9</v>
      </c>
      <c r="KE49" s="1">
        <v>9</v>
      </c>
      <c r="KF49" s="1">
        <v>9</v>
      </c>
      <c r="KG49" s="1">
        <v>9</v>
      </c>
      <c r="KH49" s="1">
        <v>9</v>
      </c>
      <c r="KI49" s="1">
        <v>9</v>
      </c>
      <c r="KJ49" s="1">
        <v>9</v>
      </c>
      <c r="KK49" s="1">
        <v>9</v>
      </c>
      <c r="KL49" s="1">
        <v>1</v>
      </c>
      <c r="KM49" s="1">
        <v>3</v>
      </c>
      <c r="KN49" s="1">
        <v>1</v>
      </c>
      <c r="KO49" s="1">
        <v>9</v>
      </c>
      <c r="KP49" s="1">
        <v>2</v>
      </c>
      <c r="KQ49" s="1">
        <v>1</v>
      </c>
      <c r="KR49" s="1">
        <v>2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Y49" s="1">
        <v>1</v>
      </c>
      <c r="KZ49" s="1">
        <v>1</v>
      </c>
      <c r="LA49" s="1">
        <v>1</v>
      </c>
      <c r="LB49" s="1">
        <v>2</v>
      </c>
      <c r="LC49" s="1">
        <v>1</v>
      </c>
      <c r="LD49" s="1">
        <v>1</v>
      </c>
      <c r="LE49" s="1">
        <v>1</v>
      </c>
      <c r="LF49" s="1">
        <v>1</v>
      </c>
      <c r="LG49" s="1">
        <v>1</v>
      </c>
      <c r="LH49" s="1">
        <v>1</v>
      </c>
      <c r="LI49" s="1">
        <v>1</v>
      </c>
      <c r="LJ49" s="1">
        <v>1</v>
      </c>
      <c r="LK49" s="1">
        <v>9</v>
      </c>
      <c r="LL49" s="1">
        <v>1</v>
      </c>
      <c r="LM49" s="1">
        <v>1</v>
      </c>
      <c r="LN49" s="1">
        <v>1</v>
      </c>
      <c r="LO49" s="1">
        <v>1</v>
      </c>
      <c r="LP49" s="1">
        <v>1</v>
      </c>
      <c r="LQ49" s="1">
        <v>2</v>
      </c>
      <c r="LR49" s="1">
        <v>1</v>
      </c>
      <c r="LS49" s="1">
        <v>1</v>
      </c>
      <c r="LT49" s="1">
        <v>1</v>
      </c>
      <c r="LU49" s="1">
        <v>1</v>
      </c>
      <c r="LV49" s="1">
        <v>1</v>
      </c>
      <c r="LW49" s="1">
        <v>1</v>
      </c>
      <c r="LX49" s="1">
        <v>1</v>
      </c>
      <c r="LY49" s="1">
        <v>1</v>
      </c>
      <c r="LZ49" s="1">
        <v>1</v>
      </c>
      <c r="MA49" s="1">
        <v>1</v>
      </c>
      <c r="MB49" s="1">
        <v>9</v>
      </c>
      <c r="MC49" s="1">
        <v>9</v>
      </c>
      <c r="MD49" s="1">
        <v>2</v>
      </c>
      <c r="ME49" s="1">
        <v>1</v>
      </c>
      <c r="MF49" s="1">
        <v>9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N49" s="1">
        <v>3</v>
      </c>
      <c r="MO49" s="1">
        <v>1</v>
      </c>
      <c r="MP49" s="1">
        <v>1</v>
      </c>
      <c r="MQ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9</v>
      </c>
      <c r="MZ49" s="1">
        <v>9</v>
      </c>
      <c r="NA49" s="1">
        <v>1</v>
      </c>
      <c r="NB49" s="1">
        <v>3</v>
      </c>
      <c r="NC49" s="1">
        <v>9</v>
      </c>
      <c r="ND49" s="1">
        <v>9</v>
      </c>
      <c r="NE49" s="1">
        <v>1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  <c r="NK49" s="1">
        <v>1</v>
      </c>
      <c r="NL49" s="1">
        <v>1</v>
      </c>
      <c r="NM49" s="1">
        <v>9</v>
      </c>
      <c r="NN49" s="1">
        <v>1</v>
      </c>
      <c r="NO49" s="1">
        <v>9</v>
      </c>
      <c r="NP49" s="1">
        <v>1</v>
      </c>
      <c r="NQ49" s="1">
        <v>9</v>
      </c>
      <c r="NR49" s="1">
        <v>1</v>
      </c>
      <c r="NS49" s="1">
        <v>1</v>
      </c>
      <c r="NT49" s="1">
        <v>1</v>
      </c>
      <c r="NU49" s="1">
        <v>1</v>
      </c>
      <c r="NV49" s="1">
        <v>1</v>
      </c>
      <c r="NW49" s="1">
        <v>1</v>
      </c>
      <c r="NX49" s="1">
        <v>1</v>
      </c>
      <c r="NY49" s="1">
        <v>1</v>
      </c>
      <c r="NZ49" s="1">
        <v>1</v>
      </c>
      <c r="OA49" s="1">
        <v>1</v>
      </c>
      <c r="OB49" s="1">
        <v>1</v>
      </c>
      <c r="OC49" s="1">
        <v>1</v>
      </c>
      <c r="OD49" s="1">
        <v>1</v>
      </c>
      <c r="OE49" s="1">
        <v>1</v>
      </c>
      <c r="OF49" s="1">
        <v>1</v>
      </c>
      <c r="OG49" s="1">
        <v>1</v>
      </c>
      <c r="OH49" s="1">
        <v>1</v>
      </c>
      <c r="OI49" s="1">
        <v>2</v>
      </c>
      <c r="OJ49" s="1">
        <v>1</v>
      </c>
      <c r="OK49" s="1">
        <v>9</v>
      </c>
      <c r="OL49" s="1">
        <v>9</v>
      </c>
      <c r="OM49" s="1">
        <v>9</v>
      </c>
      <c r="ON49" s="1">
        <v>9</v>
      </c>
      <c r="OO49" s="1">
        <v>1</v>
      </c>
      <c r="OP49" s="1">
        <v>9</v>
      </c>
      <c r="OQ49" s="1">
        <v>9</v>
      </c>
      <c r="OR49" s="1">
        <v>9</v>
      </c>
      <c r="OS49" s="1">
        <v>9</v>
      </c>
      <c r="OT49" s="1">
        <v>9</v>
      </c>
      <c r="OU49" s="1">
        <v>1</v>
      </c>
      <c r="OV49" s="1">
        <v>1</v>
      </c>
      <c r="OW49" s="1">
        <v>1</v>
      </c>
      <c r="OX49" s="1">
        <v>1</v>
      </c>
      <c r="OY49" s="1">
        <v>9</v>
      </c>
      <c r="OZ49" s="1">
        <v>1</v>
      </c>
      <c r="PA49" s="1">
        <v>1</v>
      </c>
      <c r="PB49" s="1">
        <v>1</v>
      </c>
      <c r="PC49" s="1">
        <v>9</v>
      </c>
      <c r="PD49" s="1">
        <v>1</v>
      </c>
      <c r="PE49" s="1">
        <v>1</v>
      </c>
      <c r="PF49" s="1">
        <v>1</v>
      </c>
      <c r="PG49" s="1">
        <v>1</v>
      </c>
      <c r="PH49" s="1">
        <v>1</v>
      </c>
      <c r="PI49" s="1">
        <v>1</v>
      </c>
      <c r="PJ49" s="1">
        <v>1</v>
      </c>
      <c r="PK49" s="1">
        <v>1</v>
      </c>
      <c r="PL49" s="1">
        <v>1</v>
      </c>
      <c r="PM49" s="1">
        <v>1</v>
      </c>
      <c r="PN49" s="1">
        <v>1</v>
      </c>
      <c r="PO49" s="1">
        <v>1</v>
      </c>
      <c r="PP49" s="1">
        <v>1</v>
      </c>
      <c r="PQ49" s="1">
        <v>1</v>
      </c>
      <c r="PR49" s="1">
        <v>1</v>
      </c>
      <c r="PS49" s="1">
        <v>1</v>
      </c>
      <c r="PT49" s="1">
        <v>1</v>
      </c>
      <c r="PU49" s="1">
        <v>1</v>
      </c>
      <c r="PV49" s="1">
        <v>1</v>
      </c>
      <c r="PW49" s="1">
        <v>1</v>
      </c>
      <c r="PX49" s="1">
        <v>1</v>
      </c>
      <c r="PY49" s="1">
        <v>1</v>
      </c>
      <c r="PZ49" s="1">
        <v>1</v>
      </c>
      <c r="QA49" s="1">
        <v>1</v>
      </c>
      <c r="QB49" s="1">
        <v>1</v>
      </c>
      <c r="QC49" s="1">
        <v>1</v>
      </c>
      <c r="QD49" s="1">
        <v>1</v>
      </c>
      <c r="QE49" s="1">
        <v>1</v>
      </c>
      <c r="QF49" s="1">
        <v>9</v>
      </c>
      <c r="QG49" s="1">
        <v>1</v>
      </c>
      <c r="QH49" s="1">
        <v>1</v>
      </c>
      <c r="QI49" s="1">
        <v>9</v>
      </c>
      <c r="QJ49" s="1">
        <v>1</v>
      </c>
      <c r="QK49" s="1">
        <v>2</v>
      </c>
      <c r="QL49" s="1">
        <v>1</v>
      </c>
      <c r="QM49" s="1">
        <v>1</v>
      </c>
      <c r="QN49" s="1">
        <v>1</v>
      </c>
      <c r="QO49" s="1">
        <v>2</v>
      </c>
      <c r="QP49" s="1">
        <v>1</v>
      </c>
      <c r="QQ49" s="1">
        <v>1</v>
      </c>
      <c r="QR49" s="1">
        <v>1</v>
      </c>
      <c r="QS49" s="1">
        <v>3</v>
      </c>
      <c r="QT49" s="1">
        <v>1</v>
      </c>
      <c r="QU49" s="1">
        <v>1</v>
      </c>
      <c r="QV49" s="1">
        <v>1</v>
      </c>
      <c r="QW49" s="1">
        <v>1</v>
      </c>
      <c r="QX49" s="1">
        <v>1</v>
      </c>
      <c r="QY49" s="1">
        <v>2</v>
      </c>
      <c r="QZ49" s="1">
        <v>2</v>
      </c>
      <c r="RA49" s="1">
        <v>2</v>
      </c>
      <c r="RB49" s="1">
        <v>2</v>
      </c>
      <c r="RC49" s="1">
        <v>9</v>
      </c>
      <c r="RD49" s="1">
        <v>1</v>
      </c>
      <c r="RE49" s="1">
        <v>1</v>
      </c>
      <c r="RF49" s="1">
        <v>2</v>
      </c>
      <c r="RG49" s="1">
        <v>1</v>
      </c>
      <c r="RH49" s="1">
        <v>2</v>
      </c>
      <c r="RI49" s="1">
        <v>9</v>
      </c>
      <c r="RJ49" s="1">
        <v>1</v>
      </c>
      <c r="RK49" s="1">
        <v>2</v>
      </c>
      <c r="RL49" s="1">
        <v>2</v>
      </c>
      <c r="RM49" s="1">
        <v>2</v>
      </c>
      <c r="RN49" s="1">
        <v>2</v>
      </c>
      <c r="RO49" s="1">
        <v>1</v>
      </c>
      <c r="RP49" s="1">
        <v>1</v>
      </c>
      <c r="RQ49" s="1">
        <v>1</v>
      </c>
      <c r="RR49" s="1">
        <v>1</v>
      </c>
      <c r="RS49" s="1">
        <v>1</v>
      </c>
      <c r="RT49" s="1">
        <v>1</v>
      </c>
      <c r="RU49" s="1">
        <v>2</v>
      </c>
      <c r="RV49" s="1">
        <v>1</v>
      </c>
      <c r="RW49" s="1">
        <v>1</v>
      </c>
      <c r="RX49" s="1">
        <v>1</v>
      </c>
      <c r="RY49" s="1">
        <v>1</v>
      </c>
      <c r="RZ49" s="1">
        <v>2</v>
      </c>
      <c r="SA49" s="1">
        <v>2</v>
      </c>
      <c r="SB49" s="1">
        <v>1</v>
      </c>
      <c r="SC49" s="1">
        <v>1</v>
      </c>
      <c r="SD49" s="1">
        <v>1</v>
      </c>
      <c r="SE49" s="1">
        <v>1</v>
      </c>
      <c r="SF49" s="1">
        <v>1</v>
      </c>
      <c r="SG49" s="1">
        <v>1</v>
      </c>
      <c r="SH49" s="1">
        <v>1</v>
      </c>
      <c r="SI49" s="1">
        <v>1</v>
      </c>
      <c r="SJ49" s="1">
        <v>1</v>
      </c>
      <c r="SK49" s="1">
        <v>1</v>
      </c>
      <c r="SL49" s="1">
        <v>1</v>
      </c>
      <c r="SM49" s="1">
        <v>1</v>
      </c>
      <c r="SN49" s="1">
        <v>1</v>
      </c>
      <c r="SO49" s="1">
        <v>9</v>
      </c>
      <c r="SP49" s="1">
        <v>9</v>
      </c>
      <c r="SQ49" s="1">
        <v>1</v>
      </c>
      <c r="SR49" s="1">
        <v>1</v>
      </c>
      <c r="SS49" s="1">
        <v>1</v>
      </c>
      <c r="ST49" s="1">
        <v>1</v>
      </c>
      <c r="SU49" s="1">
        <v>1</v>
      </c>
      <c r="SV49" s="1">
        <v>1</v>
      </c>
      <c r="SW49" s="1">
        <v>1</v>
      </c>
      <c r="SX49" s="1">
        <v>1</v>
      </c>
      <c r="SY49" s="1">
        <v>1</v>
      </c>
      <c r="SZ49" s="1">
        <v>1</v>
      </c>
      <c r="TA49" s="1">
        <v>1</v>
      </c>
      <c r="TB49" s="1">
        <v>2</v>
      </c>
      <c r="TC49" s="1">
        <v>1</v>
      </c>
      <c r="TD49" s="1">
        <v>1</v>
      </c>
      <c r="TE49" s="1">
        <v>1</v>
      </c>
      <c r="TF49" s="1">
        <v>1</v>
      </c>
      <c r="TG49" s="1">
        <v>1</v>
      </c>
    </row>
    <row r="50" spans="1:527">
      <c r="A50" s="1">
        <v>1</v>
      </c>
      <c r="B50" s="6">
        <v>39</v>
      </c>
      <c r="C50" t="s">
        <v>287</v>
      </c>
      <c r="D50" t="s">
        <v>253</v>
      </c>
      <c r="F50" s="1">
        <v>1</v>
      </c>
      <c r="G50" t="s">
        <v>258</v>
      </c>
      <c r="H50" t="s">
        <v>237</v>
      </c>
      <c r="I50" t="s">
        <v>225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2</v>
      </c>
      <c r="P50" s="1">
        <v>2</v>
      </c>
      <c r="Q50" s="1">
        <v>1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9</v>
      </c>
      <c r="AJ50" s="1">
        <v>9</v>
      </c>
      <c r="AK50" s="1">
        <v>9</v>
      </c>
      <c r="AL50" s="1">
        <v>9</v>
      </c>
      <c r="AM50" s="1">
        <v>1</v>
      </c>
      <c r="AN50" s="1">
        <v>1</v>
      </c>
      <c r="AO50" s="1">
        <v>2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3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9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9</v>
      </c>
      <c r="DD50" s="1">
        <v>1</v>
      </c>
      <c r="DE50" s="1">
        <v>1</v>
      </c>
      <c r="DF50" s="1">
        <v>9</v>
      </c>
      <c r="DG50" s="1">
        <v>9</v>
      </c>
      <c r="DH50" s="1">
        <v>1</v>
      </c>
      <c r="DI50" s="1">
        <v>9</v>
      </c>
      <c r="DJ50" s="1">
        <v>1</v>
      </c>
      <c r="DK50" s="1">
        <v>1</v>
      </c>
      <c r="DL50" s="1">
        <v>1</v>
      </c>
      <c r="DM50" s="1">
        <v>1</v>
      </c>
      <c r="DN50" s="1">
        <v>9</v>
      </c>
      <c r="DO50" s="1">
        <v>9</v>
      </c>
      <c r="DP50" s="1">
        <v>9</v>
      </c>
      <c r="DQ50" s="1">
        <v>9</v>
      </c>
      <c r="DR50" s="1">
        <v>9</v>
      </c>
      <c r="DS50" s="1">
        <v>9</v>
      </c>
      <c r="DT50" s="1">
        <v>9</v>
      </c>
      <c r="DU50" s="1">
        <v>9</v>
      </c>
      <c r="DV50" s="1">
        <v>9</v>
      </c>
      <c r="DW50" s="1">
        <v>9</v>
      </c>
      <c r="DX50" s="1">
        <v>9</v>
      </c>
      <c r="DY50" s="1">
        <v>1</v>
      </c>
      <c r="DZ50" s="1">
        <v>9</v>
      </c>
      <c r="EA50" s="1">
        <v>2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3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9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G50" s="1">
        <v>1</v>
      </c>
      <c r="FH50" s="1">
        <v>1</v>
      </c>
      <c r="FI50" s="1">
        <v>9</v>
      </c>
      <c r="FJ50" s="1">
        <v>1</v>
      </c>
      <c r="FK50" s="1">
        <v>9</v>
      </c>
      <c r="FL50" s="1">
        <v>9</v>
      </c>
      <c r="FM50" s="1">
        <v>9</v>
      </c>
      <c r="FN50" s="1">
        <v>9</v>
      </c>
      <c r="FO50" s="1">
        <v>9</v>
      </c>
      <c r="FP50" s="1">
        <v>2</v>
      </c>
      <c r="FQ50" s="1">
        <v>1</v>
      </c>
      <c r="FR50" s="1">
        <v>1</v>
      </c>
      <c r="FS50" s="1">
        <v>1</v>
      </c>
      <c r="FT50" s="1">
        <v>1</v>
      </c>
      <c r="FU50" s="1">
        <v>2</v>
      </c>
      <c r="FV50" s="1">
        <v>1</v>
      </c>
      <c r="FW50" s="1">
        <v>2</v>
      </c>
      <c r="FX50" s="1">
        <v>1</v>
      </c>
      <c r="FY50" s="1">
        <v>9</v>
      </c>
      <c r="FZ50" s="1">
        <v>9</v>
      </c>
      <c r="GA50" s="1">
        <v>9</v>
      </c>
      <c r="GB50" s="1">
        <v>9</v>
      </c>
      <c r="GC50" s="1">
        <v>9</v>
      </c>
      <c r="GD50" s="1">
        <v>9</v>
      </c>
      <c r="GE50" s="1">
        <v>9</v>
      </c>
      <c r="GF50" s="1">
        <v>9</v>
      </c>
      <c r="GG50" s="1">
        <v>9</v>
      </c>
      <c r="GH50" s="1">
        <v>9</v>
      </c>
      <c r="GI50" s="1">
        <v>9</v>
      </c>
      <c r="GJ50" s="1">
        <v>1</v>
      </c>
      <c r="GK50" s="1">
        <v>1</v>
      </c>
      <c r="GL50" s="1">
        <v>9</v>
      </c>
      <c r="GM50" s="1">
        <v>9</v>
      </c>
      <c r="GN50" s="1">
        <v>9</v>
      </c>
      <c r="GO50" s="1">
        <v>9</v>
      </c>
      <c r="GP50" s="1">
        <v>9</v>
      </c>
      <c r="GQ50" s="1">
        <v>1</v>
      </c>
      <c r="GR50" s="1">
        <v>1</v>
      </c>
      <c r="GS50" s="1">
        <v>1</v>
      </c>
      <c r="GT50" s="1">
        <v>9</v>
      </c>
      <c r="GU50" s="1">
        <v>9</v>
      </c>
      <c r="GV50" s="1">
        <v>9</v>
      </c>
      <c r="GW50" s="1">
        <v>1</v>
      </c>
      <c r="GX50" s="1">
        <v>1</v>
      </c>
      <c r="GY50" s="1">
        <v>1</v>
      </c>
      <c r="GZ50" s="1">
        <v>1</v>
      </c>
      <c r="HA50" s="1">
        <v>1</v>
      </c>
      <c r="HB50" s="1">
        <v>1</v>
      </c>
      <c r="HC50" s="1">
        <v>9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v>9</v>
      </c>
      <c r="HQ50" s="1">
        <v>1</v>
      </c>
      <c r="HR50" s="1">
        <v>1</v>
      </c>
      <c r="HS50" s="1">
        <v>9</v>
      </c>
      <c r="HT50" s="1">
        <v>1</v>
      </c>
      <c r="HU50" s="1">
        <v>1</v>
      </c>
      <c r="HV50" s="1">
        <v>1</v>
      </c>
      <c r="HW50" s="1">
        <v>1</v>
      </c>
      <c r="HX50" s="1">
        <v>9</v>
      </c>
      <c r="HY50" s="1">
        <v>9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  <c r="IG50" s="1">
        <v>1</v>
      </c>
      <c r="IH50" s="1">
        <v>1</v>
      </c>
      <c r="II50" s="1">
        <v>2</v>
      </c>
      <c r="IJ50" s="1">
        <v>1</v>
      </c>
      <c r="IK50" s="1">
        <v>1</v>
      </c>
      <c r="IL50" s="1">
        <v>1</v>
      </c>
      <c r="IM50" s="1">
        <v>1</v>
      </c>
      <c r="IN50" s="1">
        <v>1</v>
      </c>
      <c r="IO50" s="1">
        <v>9</v>
      </c>
      <c r="IP50" s="1">
        <v>9</v>
      </c>
      <c r="IQ50" s="1">
        <v>9</v>
      </c>
      <c r="IR50" s="1">
        <v>1</v>
      </c>
      <c r="IS50" s="1">
        <v>2</v>
      </c>
      <c r="IT50" s="1">
        <v>1</v>
      </c>
      <c r="IU50" s="7">
        <v>1</v>
      </c>
      <c r="IV50" s="1">
        <v>1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2</v>
      </c>
      <c r="JC50" s="1">
        <v>1</v>
      </c>
      <c r="JD50" s="1">
        <v>9</v>
      </c>
      <c r="JE50" s="1">
        <v>9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2</v>
      </c>
      <c r="JO50" s="1">
        <v>1</v>
      </c>
      <c r="JP50" s="1">
        <v>1</v>
      </c>
      <c r="JQ50" s="1">
        <v>1</v>
      </c>
      <c r="JR50" s="1">
        <v>9</v>
      </c>
      <c r="JS50" s="1">
        <v>1</v>
      </c>
      <c r="JT50" s="1">
        <v>1</v>
      </c>
      <c r="JU50" s="1">
        <v>1</v>
      </c>
      <c r="JV50" s="1">
        <v>1</v>
      </c>
      <c r="JW50" s="1">
        <v>2</v>
      </c>
      <c r="JX50" s="1">
        <v>2</v>
      </c>
      <c r="JY50" s="1">
        <v>1</v>
      </c>
      <c r="JZ50" s="1">
        <v>9</v>
      </c>
      <c r="KA50" s="1">
        <v>9</v>
      </c>
      <c r="KB50" s="1">
        <v>9</v>
      </c>
      <c r="KC50" s="1">
        <v>9</v>
      </c>
      <c r="KD50" s="1">
        <v>9</v>
      </c>
      <c r="KE50" s="1">
        <v>9</v>
      </c>
      <c r="KF50" s="1">
        <v>9</v>
      </c>
      <c r="KG50" s="1">
        <v>2</v>
      </c>
      <c r="KH50" s="1">
        <v>1</v>
      </c>
      <c r="KI50" s="1">
        <v>1</v>
      </c>
      <c r="KJ50" s="1">
        <v>1</v>
      </c>
      <c r="KK50" s="1">
        <v>1</v>
      </c>
      <c r="KL50" s="1">
        <v>1</v>
      </c>
      <c r="KM50" s="1">
        <v>1</v>
      </c>
      <c r="KN50" s="1">
        <v>1</v>
      </c>
      <c r="KO50" s="1">
        <v>1</v>
      </c>
      <c r="KP50" s="1">
        <v>9</v>
      </c>
      <c r="KQ50" s="1">
        <v>1</v>
      </c>
      <c r="KR50" s="1">
        <v>2</v>
      </c>
      <c r="KS50" s="1">
        <v>1</v>
      </c>
      <c r="KT50" s="1">
        <v>9</v>
      </c>
      <c r="KU50" s="1">
        <v>1</v>
      </c>
      <c r="KV50" s="1">
        <v>1</v>
      </c>
      <c r="KW50" s="1">
        <v>1</v>
      </c>
      <c r="KX50" s="1">
        <v>1</v>
      </c>
      <c r="KY50" s="1">
        <v>1</v>
      </c>
      <c r="KZ50" s="1">
        <v>2</v>
      </c>
      <c r="LA50" s="1">
        <v>9</v>
      </c>
      <c r="LB50" s="1">
        <v>9</v>
      </c>
      <c r="LC50" s="1">
        <v>9</v>
      </c>
      <c r="LD50" s="1">
        <v>9</v>
      </c>
      <c r="LE50" s="1">
        <v>9</v>
      </c>
      <c r="LF50" s="1">
        <v>9</v>
      </c>
      <c r="LG50" s="1">
        <v>9</v>
      </c>
      <c r="LH50" s="1">
        <v>9</v>
      </c>
      <c r="LI50" s="1">
        <v>9</v>
      </c>
      <c r="LJ50" s="1">
        <v>9</v>
      </c>
      <c r="LK50" s="1">
        <v>9</v>
      </c>
      <c r="LL50" s="1">
        <v>9</v>
      </c>
      <c r="LM50" s="1">
        <v>9</v>
      </c>
      <c r="LN50" s="1">
        <v>9</v>
      </c>
      <c r="LO50" s="1">
        <v>9</v>
      </c>
      <c r="LP50" s="1">
        <v>1</v>
      </c>
      <c r="LQ50" s="1">
        <v>2</v>
      </c>
      <c r="LR50" s="1">
        <v>1</v>
      </c>
      <c r="LS50" s="1">
        <v>1</v>
      </c>
      <c r="LT50" s="1">
        <v>1</v>
      </c>
      <c r="LU50" s="1">
        <v>1</v>
      </c>
      <c r="LV50" s="1">
        <v>1</v>
      </c>
      <c r="LW50" s="1">
        <v>1</v>
      </c>
      <c r="LX50" s="1">
        <v>9</v>
      </c>
      <c r="LY50" s="1">
        <v>9</v>
      </c>
      <c r="LZ50" s="1">
        <v>1</v>
      </c>
      <c r="MA50" s="1">
        <v>1</v>
      </c>
      <c r="MB50" s="1">
        <v>9</v>
      </c>
      <c r="MC50" s="1">
        <v>9</v>
      </c>
      <c r="MD50" s="1">
        <v>2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9</v>
      </c>
      <c r="MN50" s="1">
        <v>9</v>
      </c>
      <c r="MO50" s="1">
        <v>9</v>
      </c>
      <c r="MP50" s="1">
        <v>9</v>
      </c>
      <c r="MQ50" s="1">
        <v>1</v>
      </c>
      <c r="MR50" s="1">
        <v>9</v>
      </c>
      <c r="MS50" s="1">
        <v>9</v>
      </c>
      <c r="MT50" s="1">
        <v>9</v>
      </c>
      <c r="MU50" s="1">
        <v>9</v>
      </c>
      <c r="MV50" s="1">
        <v>1</v>
      </c>
      <c r="MW50" s="1">
        <v>1</v>
      </c>
      <c r="MX50" s="1">
        <v>9</v>
      </c>
      <c r="MY50" s="1">
        <v>9</v>
      </c>
      <c r="MZ50" s="1">
        <v>9</v>
      </c>
      <c r="NA50" s="1">
        <v>1</v>
      </c>
      <c r="NB50" s="1">
        <v>9</v>
      </c>
      <c r="NC50" s="1">
        <v>9</v>
      </c>
      <c r="ND50" s="1">
        <v>9</v>
      </c>
      <c r="NE50" s="1">
        <v>9</v>
      </c>
      <c r="NF50" s="1">
        <v>9</v>
      </c>
      <c r="NG50" s="1">
        <v>9</v>
      </c>
      <c r="NH50" s="1">
        <v>9</v>
      </c>
      <c r="NI50" s="1">
        <v>1</v>
      </c>
      <c r="NJ50" s="1">
        <v>9</v>
      </c>
      <c r="NK50" s="1">
        <v>1</v>
      </c>
      <c r="NL50" s="1">
        <v>1</v>
      </c>
      <c r="NM50" s="1">
        <v>1</v>
      </c>
      <c r="NN50" s="1">
        <v>1</v>
      </c>
      <c r="NO50" s="1">
        <v>1</v>
      </c>
      <c r="NP50" s="1">
        <v>1</v>
      </c>
      <c r="NQ50" s="1">
        <v>3</v>
      </c>
      <c r="NR50" s="1">
        <v>1</v>
      </c>
      <c r="NS50" s="1">
        <v>1</v>
      </c>
      <c r="NT50" s="1">
        <v>9</v>
      </c>
      <c r="NU50" s="1">
        <v>9</v>
      </c>
      <c r="NV50" s="1">
        <v>9</v>
      </c>
      <c r="NW50" s="1">
        <v>1</v>
      </c>
      <c r="NX50" s="1">
        <v>1</v>
      </c>
      <c r="NY50" s="1">
        <v>1</v>
      </c>
      <c r="NZ50" s="1">
        <v>1</v>
      </c>
      <c r="OA50" s="1">
        <v>1</v>
      </c>
      <c r="OB50" s="1">
        <v>1</v>
      </c>
      <c r="OC50" s="1">
        <v>1</v>
      </c>
      <c r="OD50" s="1">
        <v>1</v>
      </c>
      <c r="OE50" s="1">
        <v>1</v>
      </c>
      <c r="OF50" s="1">
        <v>1</v>
      </c>
      <c r="OG50" s="1">
        <v>1</v>
      </c>
      <c r="OH50" s="1">
        <v>1</v>
      </c>
      <c r="OI50" s="1">
        <v>2</v>
      </c>
      <c r="OJ50" s="1">
        <v>1</v>
      </c>
      <c r="OK50" s="1">
        <v>1</v>
      </c>
      <c r="OL50" s="1">
        <v>1</v>
      </c>
      <c r="OM50" s="1">
        <v>1</v>
      </c>
      <c r="ON50" s="1">
        <v>1</v>
      </c>
      <c r="OO50" s="1">
        <v>1</v>
      </c>
      <c r="OP50" s="1">
        <v>9</v>
      </c>
      <c r="OQ50" s="1">
        <v>9</v>
      </c>
      <c r="OR50" s="1">
        <v>9</v>
      </c>
      <c r="OS50" s="1">
        <v>9</v>
      </c>
      <c r="OT50" s="1">
        <v>9</v>
      </c>
      <c r="OU50" s="1">
        <v>9</v>
      </c>
      <c r="OV50" s="1">
        <v>9</v>
      </c>
      <c r="OW50" s="1">
        <v>9</v>
      </c>
      <c r="OX50" s="1">
        <v>1</v>
      </c>
      <c r="OY50" s="1">
        <v>9</v>
      </c>
      <c r="OZ50" s="1">
        <v>9</v>
      </c>
      <c r="PA50" s="1">
        <v>9</v>
      </c>
      <c r="PB50" s="1">
        <v>9</v>
      </c>
      <c r="PC50" s="1">
        <v>9</v>
      </c>
      <c r="PD50" s="1">
        <v>9</v>
      </c>
      <c r="PE50" s="1">
        <v>9</v>
      </c>
      <c r="PF50" s="1">
        <v>9</v>
      </c>
      <c r="PG50" s="1">
        <v>1</v>
      </c>
      <c r="PH50" s="1">
        <v>1</v>
      </c>
      <c r="PI50" s="1">
        <v>1</v>
      </c>
      <c r="PJ50" s="1">
        <v>9</v>
      </c>
      <c r="PK50" s="1">
        <v>9</v>
      </c>
      <c r="PL50" s="1">
        <v>1</v>
      </c>
      <c r="PM50" s="1">
        <v>9</v>
      </c>
      <c r="PN50" s="1">
        <v>9</v>
      </c>
      <c r="PO50" s="1">
        <v>9</v>
      </c>
      <c r="PP50" s="1">
        <v>9</v>
      </c>
      <c r="PQ50" s="1">
        <v>9</v>
      </c>
      <c r="PR50" s="1">
        <v>9</v>
      </c>
      <c r="PS50" s="1">
        <v>9</v>
      </c>
      <c r="PT50" s="1">
        <v>9</v>
      </c>
      <c r="PU50" s="1">
        <v>9</v>
      </c>
      <c r="PV50" s="1">
        <v>9</v>
      </c>
      <c r="PW50" s="1">
        <v>1</v>
      </c>
      <c r="PX50" s="1">
        <v>9</v>
      </c>
      <c r="PY50" s="1">
        <v>9</v>
      </c>
      <c r="PZ50" s="1">
        <v>9</v>
      </c>
      <c r="QA50" s="1">
        <v>9</v>
      </c>
      <c r="QB50" s="1">
        <v>9</v>
      </c>
      <c r="QC50" s="1">
        <v>9</v>
      </c>
      <c r="QD50" s="1">
        <v>1</v>
      </c>
      <c r="QE50" s="1">
        <v>1</v>
      </c>
      <c r="QF50" s="1">
        <v>9</v>
      </c>
      <c r="QG50" s="1">
        <v>9</v>
      </c>
      <c r="QH50" s="1">
        <v>9</v>
      </c>
      <c r="QI50" s="1">
        <v>9</v>
      </c>
      <c r="QJ50" s="1">
        <v>9</v>
      </c>
      <c r="QK50" s="1">
        <v>9</v>
      </c>
      <c r="QL50" s="1">
        <v>9</v>
      </c>
      <c r="QM50" s="1">
        <v>9</v>
      </c>
      <c r="QN50" s="1">
        <v>9</v>
      </c>
      <c r="QO50" s="1">
        <v>9</v>
      </c>
      <c r="QP50" s="1">
        <v>9</v>
      </c>
      <c r="QQ50" s="1">
        <v>9</v>
      </c>
      <c r="QR50" s="1">
        <v>1</v>
      </c>
      <c r="QS50" s="1">
        <v>1</v>
      </c>
      <c r="QT50" s="1">
        <v>1</v>
      </c>
      <c r="QU50" s="1">
        <v>9</v>
      </c>
      <c r="QV50" s="1">
        <v>1</v>
      </c>
      <c r="QW50" s="1">
        <v>1</v>
      </c>
      <c r="QX50" s="1">
        <v>1</v>
      </c>
      <c r="QY50" s="1">
        <v>2</v>
      </c>
      <c r="QZ50" s="1">
        <v>2</v>
      </c>
      <c r="RA50" s="1">
        <v>2</v>
      </c>
      <c r="RB50" s="1">
        <v>2</v>
      </c>
      <c r="RC50" s="1">
        <v>2</v>
      </c>
      <c r="RD50" s="1">
        <v>1</v>
      </c>
      <c r="RE50" s="1">
        <v>1</v>
      </c>
      <c r="RF50" s="1">
        <v>1</v>
      </c>
      <c r="RG50" s="1">
        <v>1</v>
      </c>
      <c r="RH50" s="1">
        <v>2</v>
      </c>
      <c r="RI50" s="1">
        <v>1</v>
      </c>
      <c r="RJ50" s="1">
        <v>9</v>
      </c>
      <c r="RK50" s="1">
        <v>9</v>
      </c>
      <c r="RL50" s="1">
        <v>2</v>
      </c>
      <c r="RM50" s="1">
        <v>9</v>
      </c>
      <c r="RN50" s="1">
        <v>9</v>
      </c>
      <c r="RO50" s="1">
        <v>1</v>
      </c>
      <c r="RP50" s="1">
        <v>1</v>
      </c>
      <c r="RQ50" s="1">
        <v>9</v>
      </c>
      <c r="RR50" s="1">
        <v>1</v>
      </c>
      <c r="RS50" s="1">
        <v>1</v>
      </c>
      <c r="RT50" s="1">
        <v>1</v>
      </c>
      <c r="RU50" s="1">
        <v>2</v>
      </c>
      <c r="RV50" s="1">
        <v>1</v>
      </c>
      <c r="RW50" s="1">
        <v>1</v>
      </c>
      <c r="RX50" s="1">
        <v>1</v>
      </c>
      <c r="RY50" s="1">
        <v>1</v>
      </c>
      <c r="RZ50" s="1">
        <v>2</v>
      </c>
      <c r="SA50" s="1">
        <v>2</v>
      </c>
      <c r="SB50" s="1">
        <v>1</v>
      </c>
      <c r="SC50" s="1">
        <v>1</v>
      </c>
      <c r="SD50" s="1">
        <v>1</v>
      </c>
      <c r="SE50" s="1">
        <v>1</v>
      </c>
      <c r="SF50" s="1">
        <v>1</v>
      </c>
      <c r="SG50" s="1">
        <v>1</v>
      </c>
      <c r="SH50" s="1">
        <v>1</v>
      </c>
      <c r="SI50" s="1">
        <v>1</v>
      </c>
      <c r="SJ50" s="1">
        <v>1</v>
      </c>
      <c r="SK50" s="1">
        <v>1</v>
      </c>
      <c r="SL50" s="1">
        <v>1</v>
      </c>
      <c r="SM50" s="1">
        <v>1</v>
      </c>
      <c r="SN50" s="1">
        <v>1</v>
      </c>
      <c r="SO50" s="1">
        <v>9</v>
      </c>
      <c r="SP50" s="1">
        <v>1</v>
      </c>
      <c r="SQ50" s="1">
        <v>1</v>
      </c>
      <c r="SR50" s="1">
        <v>1</v>
      </c>
      <c r="SS50" s="1">
        <v>9</v>
      </c>
      <c r="ST50" s="1">
        <v>9</v>
      </c>
      <c r="SU50" s="1">
        <v>1</v>
      </c>
      <c r="SV50" s="1">
        <v>1</v>
      </c>
      <c r="SW50" s="1">
        <v>1</v>
      </c>
      <c r="SX50" s="1">
        <v>1</v>
      </c>
      <c r="SY50" s="1">
        <v>1</v>
      </c>
      <c r="SZ50" s="1">
        <v>1</v>
      </c>
      <c r="TA50" s="1">
        <v>1</v>
      </c>
      <c r="TB50" s="1">
        <v>2</v>
      </c>
      <c r="TC50" s="1">
        <v>1</v>
      </c>
      <c r="TD50" s="1">
        <v>1</v>
      </c>
      <c r="TE50" s="1">
        <v>1</v>
      </c>
      <c r="TF50" s="1">
        <v>1</v>
      </c>
      <c r="TG50" s="1">
        <v>1</v>
      </c>
    </row>
    <row r="51" spans="1:527">
      <c r="A51" s="1">
        <v>1</v>
      </c>
      <c r="B51" s="6">
        <v>40</v>
      </c>
      <c r="C51" t="s">
        <v>288</v>
      </c>
      <c r="D51" t="s">
        <v>253</v>
      </c>
      <c r="F51" s="1">
        <v>1</v>
      </c>
      <c r="G51" t="s">
        <v>289</v>
      </c>
      <c r="H51" t="s">
        <v>237</v>
      </c>
      <c r="I51" t="s">
        <v>225</v>
      </c>
      <c r="J51" s="1">
        <v>1</v>
      </c>
      <c r="K51" s="1">
        <v>3</v>
      </c>
      <c r="L51" s="1">
        <v>1</v>
      </c>
      <c r="M51" s="1">
        <v>1</v>
      </c>
      <c r="N51" s="1">
        <v>1</v>
      </c>
      <c r="O51" s="6">
        <v>9</v>
      </c>
      <c r="P51" s="6">
        <v>2</v>
      </c>
      <c r="Q51" s="6">
        <v>1</v>
      </c>
      <c r="R51" s="6">
        <v>2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1">
        <v>9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9</v>
      </c>
      <c r="AX51" s="1">
        <v>9</v>
      </c>
      <c r="AY51" s="1">
        <v>9</v>
      </c>
      <c r="AZ51" s="1">
        <v>9</v>
      </c>
      <c r="BA51" s="1">
        <v>9</v>
      </c>
      <c r="BB51" s="1">
        <v>9</v>
      </c>
      <c r="BC51" s="1">
        <v>9</v>
      </c>
      <c r="BD51" s="1">
        <v>9</v>
      </c>
      <c r="BE51" s="1">
        <v>9</v>
      </c>
      <c r="BF51" s="1">
        <v>9</v>
      </c>
      <c r="BG51" s="1">
        <v>9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9</v>
      </c>
      <c r="BO51" s="1">
        <v>1</v>
      </c>
      <c r="BP51" s="1">
        <v>1</v>
      </c>
      <c r="BQ51" s="1">
        <v>9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9</v>
      </c>
      <c r="BX51" s="1">
        <v>2</v>
      </c>
      <c r="BY51" s="1">
        <v>9</v>
      </c>
      <c r="BZ51" s="1">
        <v>9</v>
      </c>
      <c r="CA51" s="1">
        <v>1</v>
      </c>
      <c r="CB51" s="1">
        <v>9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9</v>
      </c>
      <c r="DZ51" s="1">
        <v>9</v>
      </c>
      <c r="EA51" s="1">
        <v>9</v>
      </c>
      <c r="EB51" s="1">
        <v>9</v>
      </c>
      <c r="EC51" s="1">
        <v>9</v>
      </c>
      <c r="ED51" s="1">
        <v>9</v>
      </c>
      <c r="EE51" s="1">
        <v>9</v>
      </c>
      <c r="EF51" s="1">
        <v>9</v>
      </c>
      <c r="EG51" s="1">
        <v>9</v>
      </c>
      <c r="EH51" s="1">
        <v>9</v>
      </c>
      <c r="EI51" s="1">
        <v>9</v>
      </c>
      <c r="EJ51" s="1">
        <v>9</v>
      </c>
      <c r="EK51" s="1">
        <v>1</v>
      </c>
      <c r="EL51" s="1">
        <v>1</v>
      </c>
      <c r="EM51" s="1">
        <v>9</v>
      </c>
      <c r="EN51" s="1">
        <v>1</v>
      </c>
      <c r="EO51" s="1">
        <v>1</v>
      </c>
      <c r="EP51" s="1">
        <v>9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2</v>
      </c>
      <c r="FQ51" s="1">
        <v>1</v>
      </c>
      <c r="FR51" s="1">
        <v>1</v>
      </c>
      <c r="FS51" s="1">
        <v>1</v>
      </c>
      <c r="FT51" s="1">
        <v>1</v>
      </c>
      <c r="FU51" s="1">
        <v>2</v>
      </c>
      <c r="FV51" s="1">
        <v>1</v>
      </c>
      <c r="FW51" s="1">
        <v>2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2</v>
      </c>
      <c r="GD51" s="1">
        <v>1</v>
      </c>
      <c r="GE51" s="1">
        <v>1</v>
      </c>
      <c r="GF51" s="1">
        <v>1</v>
      </c>
      <c r="GG51" s="1">
        <v>3</v>
      </c>
      <c r="GH51" s="1">
        <v>9</v>
      </c>
      <c r="GI51" s="1">
        <v>1</v>
      </c>
      <c r="GJ51" s="1">
        <v>9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9</v>
      </c>
      <c r="GW51" s="1">
        <v>1</v>
      </c>
      <c r="GX51" s="1">
        <v>1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9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9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9</v>
      </c>
      <c r="HW51" s="1">
        <v>1</v>
      </c>
      <c r="HX51" s="1">
        <v>9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9</v>
      </c>
      <c r="IF51" s="1">
        <v>9</v>
      </c>
      <c r="IG51" s="1">
        <v>9</v>
      </c>
      <c r="IH51" s="1">
        <v>9</v>
      </c>
      <c r="II51" s="1">
        <v>2</v>
      </c>
      <c r="IJ51" s="1">
        <v>1</v>
      </c>
      <c r="IK51" s="1">
        <v>1</v>
      </c>
      <c r="IL51" s="1">
        <v>1</v>
      </c>
      <c r="IM51" s="1">
        <v>1</v>
      </c>
      <c r="IN51" s="1">
        <v>1</v>
      </c>
      <c r="IO51" s="1">
        <v>1</v>
      </c>
      <c r="IP51" s="1">
        <v>1</v>
      </c>
      <c r="IQ51" s="1">
        <v>1</v>
      </c>
      <c r="IR51" s="1">
        <v>1</v>
      </c>
      <c r="IS51" s="1">
        <v>2</v>
      </c>
      <c r="IT51" s="1">
        <v>1</v>
      </c>
      <c r="IU51" s="7">
        <v>1</v>
      </c>
      <c r="IV51" s="1">
        <v>1</v>
      </c>
      <c r="IW51" s="1">
        <v>1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3</v>
      </c>
      <c r="JD51" s="1">
        <v>9</v>
      </c>
      <c r="JE51" s="1">
        <v>9</v>
      </c>
      <c r="JF51" s="1">
        <v>9</v>
      </c>
      <c r="JG51" s="1">
        <v>9</v>
      </c>
      <c r="JH51" s="1">
        <v>9</v>
      </c>
      <c r="JI51" s="1">
        <v>1</v>
      </c>
      <c r="JJ51" s="1">
        <v>1</v>
      </c>
      <c r="JK51" s="1">
        <v>9</v>
      </c>
      <c r="JL51" s="1">
        <v>9</v>
      </c>
      <c r="JM51" s="1">
        <v>1</v>
      </c>
      <c r="JN51" s="1">
        <v>2</v>
      </c>
      <c r="JO51" s="1">
        <v>1</v>
      </c>
      <c r="JP51" s="1">
        <v>1</v>
      </c>
      <c r="JQ51" s="1">
        <v>1</v>
      </c>
      <c r="JR51" s="1">
        <v>9</v>
      </c>
      <c r="JS51" s="1">
        <v>9</v>
      </c>
      <c r="JT51" s="1">
        <v>9</v>
      </c>
      <c r="JU51" s="1">
        <v>9</v>
      </c>
      <c r="JV51" s="1">
        <v>9</v>
      </c>
      <c r="JW51" s="1">
        <v>9</v>
      </c>
      <c r="JX51" s="1">
        <v>9</v>
      </c>
      <c r="JY51" s="1">
        <v>1</v>
      </c>
      <c r="JZ51" s="1">
        <v>9</v>
      </c>
      <c r="KA51" s="1">
        <v>1</v>
      </c>
      <c r="KB51" s="1">
        <v>9</v>
      </c>
      <c r="KC51" s="1">
        <v>9</v>
      </c>
      <c r="KD51" s="1">
        <v>1</v>
      </c>
      <c r="KE51" s="1">
        <v>1</v>
      </c>
      <c r="KF51" s="1">
        <v>9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v>9</v>
      </c>
      <c r="KM51" s="1">
        <v>1</v>
      </c>
      <c r="KN51" s="1">
        <v>1</v>
      </c>
      <c r="KO51" s="1">
        <v>1</v>
      </c>
      <c r="KP51" s="1">
        <v>2</v>
      </c>
      <c r="KQ51" s="1">
        <v>1</v>
      </c>
      <c r="KR51" s="1">
        <v>2</v>
      </c>
      <c r="KS51" s="1">
        <v>9</v>
      </c>
      <c r="KT51" s="1">
        <v>9</v>
      </c>
      <c r="KU51" s="1">
        <v>9</v>
      </c>
      <c r="KV51" s="1">
        <v>9</v>
      </c>
      <c r="KW51" s="1">
        <v>9</v>
      </c>
      <c r="KX51" s="1">
        <v>9</v>
      </c>
      <c r="KY51" s="1">
        <v>1</v>
      </c>
      <c r="KZ51" s="1">
        <v>1</v>
      </c>
      <c r="LA51" s="1">
        <v>1</v>
      </c>
      <c r="LB51" s="1">
        <v>2</v>
      </c>
      <c r="LC51" s="1">
        <v>1</v>
      </c>
      <c r="LD51" s="1">
        <v>1</v>
      </c>
      <c r="LE51" s="1">
        <v>9</v>
      </c>
      <c r="LF51" s="1">
        <v>1</v>
      </c>
      <c r="LG51" s="1">
        <v>1</v>
      </c>
      <c r="LH51" s="1">
        <v>1</v>
      </c>
      <c r="LI51" s="1">
        <v>1</v>
      </c>
      <c r="LJ51" s="1">
        <v>1</v>
      </c>
      <c r="LK51" s="1">
        <v>1</v>
      </c>
      <c r="LL51" s="1">
        <v>1</v>
      </c>
      <c r="LM51" s="1">
        <v>1</v>
      </c>
      <c r="LN51" s="1">
        <v>1</v>
      </c>
      <c r="LO51" s="1">
        <v>1</v>
      </c>
      <c r="LP51" s="1">
        <v>9</v>
      </c>
      <c r="LQ51" s="1">
        <v>1</v>
      </c>
      <c r="LR51" s="1">
        <v>2</v>
      </c>
      <c r="LS51" s="1">
        <v>2</v>
      </c>
      <c r="LT51" s="1">
        <v>2</v>
      </c>
      <c r="LU51" s="1">
        <v>2</v>
      </c>
      <c r="LV51" s="1">
        <v>2</v>
      </c>
      <c r="LW51" s="1">
        <v>2</v>
      </c>
      <c r="LX51" s="1">
        <v>2</v>
      </c>
      <c r="LY51" s="1">
        <v>1</v>
      </c>
      <c r="LZ51" s="1">
        <v>2</v>
      </c>
      <c r="MA51" s="1">
        <v>2</v>
      </c>
      <c r="MB51" s="1">
        <v>1</v>
      </c>
      <c r="MC51" s="1">
        <v>1</v>
      </c>
      <c r="MD51" s="1">
        <v>2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9</v>
      </c>
      <c r="MN51" s="1">
        <v>9</v>
      </c>
      <c r="MO51" s="1">
        <v>9</v>
      </c>
      <c r="MP51" s="1">
        <v>9</v>
      </c>
      <c r="MQ51" s="1">
        <v>9</v>
      </c>
      <c r="MR51" s="1">
        <v>9</v>
      </c>
      <c r="MS51" s="1">
        <v>9</v>
      </c>
      <c r="MT51" s="1">
        <v>9</v>
      </c>
      <c r="MU51" s="1">
        <v>9</v>
      </c>
      <c r="MV51" s="1">
        <v>9</v>
      </c>
      <c r="MW51" s="1">
        <v>9</v>
      </c>
      <c r="MX51" s="1">
        <v>9</v>
      </c>
      <c r="MY51" s="1">
        <v>9</v>
      </c>
      <c r="MZ51" s="1">
        <v>9</v>
      </c>
      <c r="NA51" s="1">
        <v>1</v>
      </c>
      <c r="NB51" s="1">
        <v>1</v>
      </c>
      <c r="NC51" s="1">
        <v>9</v>
      </c>
      <c r="ND51" s="1">
        <v>9</v>
      </c>
      <c r="NE51" s="1">
        <v>9</v>
      </c>
      <c r="NF51" s="1">
        <v>9</v>
      </c>
      <c r="NG51" s="1">
        <v>9</v>
      </c>
      <c r="NH51" s="1">
        <v>9</v>
      </c>
      <c r="NI51" s="1">
        <v>1</v>
      </c>
      <c r="NJ51" s="1">
        <v>9</v>
      </c>
      <c r="NK51" s="1">
        <v>1</v>
      </c>
      <c r="NL51" s="1">
        <v>1</v>
      </c>
      <c r="NM51" s="1">
        <v>1</v>
      </c>
      <c r="NN51" s="1">
        <v>1</v>
      </c>
      <c r="NO51" s="1">
        <v>9</v>
      </c>
      <c r="NP51" s="1">
        <v>9</v>
      </c>
      <c r="NQ51" s="1">
        <v>2</v>
      </c>
      <c r="NR51" s="1">
        <v>1</v>
      </c>
      <c r="NS51" s="1">
        <v>9</v>
      </c>
      <c r="NT51" s="1">
        <v>1</v>
      </c>
      <c r="NU51" s="1">
        <v>1</v>
      </c>
      <c r="NV51" s="1">
        <v>1</v>
      </c>
      <c r="NW51" s="1">
        <v>9</v>
      </c>
      <c r="NX51" s="1">
        <v>9</v>
      </c>
      <c r="NY51" s="1">
        <v>9</v>
      </c>
      <c r="NZ51" s="1">
        <v>1</v>
      </c>
      <c r="OA51" s="1">
        <v>1</v>
      </c>
      <c r="OB51" s="1">
        <v>1</v>
      </c>
      <c r="OC51" s="1">
        <v>1</v>
      </c>
      <c r="OD51" s="1">
        <v>1</v>
      </c>
      <c r="OE51" s="1">
        <v>9</v>
      </c>
      <c r="OF51" s="1">
        <v>1</v>
      </c>
      <c r="OG51" s="1">
        <v>9</v>
      </c>
      <c r="OH51" s="1">
        <v>9</v>
      </c>
      <c r="OI51" s="1">
        <v>9</v>
      </c>
      <c r="OJ51" s="1">
        <v>9</v>
      </c>
      <c r="OK51" s="1">
        <v>9</v>
      </c>
      <c r="OL51" s="1">
        <v>9</v>
      </c>
      <c r="OM51" s="1">
        <v>9</v>
      </c>
      <c r="ON51" s="1">
        <v>9</v>
      </c>
      <c r="OO51" s="1">
        <v>1</v>
      </c>
      <c r="OP51" s="1">
        <v>9</v>
      </c>
      <c r="OQ51" s="1">
        <v>9</v>
      </c>
      <c r="OR51" s="1">
        <v>9</v>
      </c>
      <c r="OS51" s="1">
        <v>9</v>
      </c>
      <c r="OT51" s="1">
        <v>9</v>
      </c>
      <c r="OU51" s="1">
        <v>1</v>
      </c>
      <c r="OV51" s="1">
        <v>1</v>
      </c>
      <c r="OW51" s="1">
        <v>9</v>
      </c>
      <c r="OX51" s="1">
        <v>9</v>
      </c>
      <c r="OY51" s="1">
        <v>9</v>
      </c>
      <c r="OZ51" s="1">
        <v>9</v>
      </c>
      <c r="PA51" s="1">
        <v>1</v>
      </c>
      <c r="PB51" s="1">
        <v>1</v>
      </c>
      <c r="PC51" s="1">
        <v>1</v>
      </c>
      <c r="PD51" s="1">
        <v>1</v>
      </c>
      <c r="PE51" s="1">
        <v>9</v>
      </c>
      <c r="PF51" s="1">
        <v>1</v>
      </c>
      <c r="PG51" s="1">
        <v>1</v>
      </c>
      <c r="PH51" s="1">
        <v>1</v>
      </c>
      <c r="PI51" s="1">
        <v>1</v>
      </c>
      <c r="PJ51" s="1">
        <v>1</v>
      </c>
      <c r="PK51" s="1">
        <v>1</v>
      </c>
      <c r="PL51" s="1">
        <v>1</v>
      </c>
      <c r="PM51" s="1">
        <v>1</v>
      </c>
      <c r="PN51" s="1">
        <v>1</v>
      </c>
      <c r="PO51" s="1">
        <v>1</v>
      </c>
      <c r="PP51" s="1">
        <v>1</v>
      </c>
      <c r="PQ51" s="1">
        <v>1</v>
      </c>
      <c r="PR51" s="1">
        <v>1</v>
      </c>
      <c r="PS51" s="1">
        <v>1</v>
      </c>
      <c r="PT51" s="1">
        <v>1</v>
      </c>
      <c r="PU51" s="1">
        <v>1</v>
      </c>
      <c r="PV51" s="1">
        <v>1</v>
      </c>
      <c r="PW51" s="1">
        <v>1</v>
      </c>
      <c r="PX51" s="1">
        <v>1</v>
      </c>
      <c r="PY51" s="1">
        <v>9</v>
      </c>
      <c r="PZ51" s="1">
        <v>1</v>
      </c>
      <c r="QA51" s="1">
        <v>1</v>
      </c>
      <c r="QB51" s="1">
        <v>1</v>
      </c>
      <c r="QC51" s="1">
        <v>9</v>
      </c>
      <c r="QD51" s="1">
        <v>9</v>
      </c>
      <c r="QE51" s="1">
        <v>9</v>
      </c>
      <c r="QF51" s="1">
        <v>1</v>
      </c>
      <c r="QG51" s="1">
        <v>1</v>
      </c>
      <c r="QH51" s="1">
        <v>1</v>
      </c>
      <c r="QI51" s="1">
        <v>1</v>
      </c>
      <c r="QJ51" s="1">
        <v>1</v>
      </c>
      <c r="QK51" s="1">
        <v>1</v>
      </c>
      <c r="QL51" s="1">
        <v>1</v>
      </c>
      <c r="QM51" s="1">
        <v>1</v>
      </c>
      <c r="QN51" s="1">
        <v>1</v>
      </c>
      <c r="QO51" s="1">
        <v>3</v>
      </c>
      <c r="QP51" s="1">
        <v>1</v>
      </c>
      <c r="QQ51" s="1">
        <v>1</v>
      </c>
      <c r="QR51" s="1">
        <v>1</v>
      </c>
      <c r="QS51" s="1">
        <v>1</v>
      </c>
      <c r="QT51" s="1">
        <v>1</v>
      </c>
      <c r="QU51" s="1">
        <v>1</v>
      </c>
      <c r="QV51" s="1">
        <v>1</v>
      </c>
      <c r="QW51" s="1">
        <v>1</v>
      </c>
      <c r="QX51" s="1">
        <v>1</v>
      </c>
      <c r="QY51" s="1">
        <v>1</v>
      </c>
      <c r="QZ51" s="1">
        <v>1</v>
      </c>
      <c r="RA51" s="1">
        <v>1</v>
      </c>
      <c r="RB51" s="1">
        <v>1</v>
      </c>
      <c r="RC51" s="1">
        <v>9</v>
      </c>
      <c r="RD51" s="1">
        <v>9</v>
      </c>
      <c r="RE51" s="1">
        <v>9</v>
      </c>
      <c r="RF51" s="1">
        <v>9</v>
      </c>
      <c r="RG51" s="1">
        <v>9</v>
      </c>
      <c r="RH51" s="1">
        <v>9</v>
      </c>
      <c r="RI51" s="1">
        <v>9</v>
      </c>
      <c r="RJ51" s="1">
        <v>9</v>
      </c>
      <c r="RK51" s="1">
        <v>9</v>
      </c>
      <c r="RL51" s="1">
        <v>9</v>
      </c>
      <c r="RM51" s="1">
        <v>9</v>
      </c>
      <c r="RN51" s="1">
        <v>9</v>
      </c>
      <c r="RO51" s="1">
        <v>9</v>
      </c>
      <c r="RP51" s="1">
        <v>9</v>
      </c>
      <c r="RQ51" s="1">
        <v>9</v>
      </c>
      <c r="RR51" s="1">
        <v>9</v>
      </c>
      <c r="RS51" s="1">
        <v>9</v>
      </c>
      <c r="RT51" s="1">
        <v>9</v>
      </c>
      <c r="RU51" s="1">
        <v>1</v>
      </c>
      <c r="RV51" s="1">
        <v>2</v>
      </c>
      <c r="RW51" s="1">
        <v>2</v>
      </c>
      <c r="RX51" s="1">
        <v>2</v>
      </c>
      <c r="RY51" s="1">
        <v>2</v>
      </c>
      <c r="RZ51" s="1">
        <v>1</v>
      </c>
      <c r="SA51" s="1">
        <v>1</v>
      </c>
      <c r="SB51" s="1">
        <v>1</v>
      </c>
      <c r="SC51" s="1">
        <v>1</v>
      </c>
      <c r="SD51" s="1">
        <v>1</v>
      </c>
      <c r="SE51" s="1">
        <v>1</v>
      </c>
      <c r="SF51" s="1">
        <v>1</v>
      </c>
      <c r="SG51" s="1">
        <v>1</v>
      </c>
      <c r="SH51" s="1">
        <v>1</v>
      </c>
      <c r="SI51" s="1">
        <v>1</v>
      </c>
      <c r="SJ51" s="1">
        <v>1</v>
      </c>
      <c r="SK51" s="1">
        <v>2</v>
      </c>
      <c r="SL51" s="1">
        <v>2</v>
      </c>
      <c r="SM51" s="1">
        <v>1</v>
      </c>
      <c r="SN51" s="1">
        <v>1</v>
      </c>
      <c r="SO51" s="1">
        <v>1</v>
      </c>
      <c r="SP51" s="1">
        <v>1</v>
      </c>
      <c r="SQ51" s="1">
        <v>1</v>
      </c>
      <c r="SR51" s="1">
        <v>1</v>
      </c>
      <c r="SS51" s="1">
        <v>1</v>
      </c>
      <c r="ST51" s="1">
        <v>1</v>
      </c>
      <c r="SU51" s="1">
        <v>1</v>
      </c>
      <c r="SV51" s="1">
        <v>1</v>
      </c>
      <c r="SW51" s="1">
        <v>1</v>
      </c>
      <c r="SX51" s="1">
        <v>1</v>
      </c>
      <c r="SY51" s="1">
        <v>1</v>
      </c>
      <c r="SZ51" s="1">
        <v>1</v>
      </c>
      <c r="TA51" s="1">
        <v>1</v>
      </c>
      <c r="TB51" s="1">
        <v>2</v>
      </c>
      <c r="TC51" s="1">
        <v>1</v>
      </c>
      <c r="TD51" s="1">
        <v>1</v>
      </c>
      <c r="TE51" s="1">
        <v>1</v>
      </c>
      <c r="TF51" s="1">
        <v>1</v>
      </c>
      <c r="TG51" s="1">
        <v>1</v>
      </c>
    </row>
    <row r="52" spans="1:527">
      <c r="A52" s="1">
        <v>1</v>
      </c>
      <c r="B52" s="6">
        <v>41</v>
      </c>
      <c r="C52" t="s">
        <v>290</v>
      </c>
      <c r="D52" t="s">
        <v>253</v>
      </c>
      <c r="F52" s="1">
        <v>1</v>
      </c>
      <c r="G52" t="s">
        <v>291</v>
      </c>
      <c r="H52" t="s">
        <v>237</v>
      </c>
      <c r="I52" t="s">
        <v>225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9</v>
      </c>
      <c r="P52" s="1">
        <v>2</v>
      </c>
      <c r="Q52" s="1">
        <v>1</v>
      </c>
      <c r="R52" s="1">
        <v>2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9</v>
      </c>
      <c r="AA52" s="1">
        <v>1</v>
      </c>
      <c r="AB52" s="1">
        <v>1</v>
      </c>
      <c r="AC52" s="6">
        <v>1</v>
      </c>
      <c r="AD52" s="6">
        <v>1</v>
      </c>
      <c r="AE52" s="6">
        <v>1</v>
      </c>
      <c r="AF52" s="6">
        <v>1</v>
      </c>
      <c r="AG52" s="6">
        <v>3</v>
      </c>
      <c r="AH52" s="1">
        <v>1</v>
      </c>
      <c r="AI52" s="1">
        <v>9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9</v>
      </c>
      <c r="AP52" s="1">
        <v>9</v>
      </c>
      <c r="AQ52" s="1">
        <v>9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9</v>
      </c>
      <c r="BO52" s="1">
        <v>1</v>
      </c>
      <c r="BP52" s="1">
        <v>1</v>
      </c>
      <c r="BQ52" s="1">
        <v>1</v>
      </c>
      <c r="BR52" s="1">
        <v>9</v>
      </c>
      <c r="BS52" s="1">
        <v>9</v>
      </c>
      <c r="BT52" s="1">
        <v>1</v>
      </c>
      <c r="BU52" s="1">
        <v>1</v>
      </c>
      <c r="BV52" s="1">
        <v>1</v>
      </c>
      <c r="BW52" s="1">
        <v>2</v>
      </c>
      <c r="BX52" s="1">
        <v>2</v>
      </c>
      <c r="BY52" s="1">
        <v>2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9</v>
      </c>
      <c r="CH52" s="1">
        <v>1</v>
      </c>
      <c r="CI52" s="1">
        <v>9</v>
      </c>
      <c r="CJ52" s="1">
        <v>1</v>
      </c>
      <c r="CK52" s="1">
        <v>9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9</v>
      </c>
      <c r="DB52" s="1">
        <v>9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9</v>
      </c>
      <c r="DJ52" s="1">
        <v>1</v>
      </c>
      <c r="DK52" s="1">
        <v>1</v>
      </c>
      <c r="DL52" s="1">
        <v>1</v>
      </c>
      <c r="DM52" s="1">
        <v>2</v>
      </c>
      <c r="DN52" s="1">
        <v>9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2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9</v>
      </c>
      <c r="EJ52" s="1">
        <v>1</v>
      </c>
      <c r="EK52" s="1">
        <v>1</v>
      </c>
      <c r="EL52" s="1">
        <v>1</v>
      </c>
      <c r="EM52" s="1">
        <v>9</v>
      </c>
      <c r="EN52" s="1">
        <v>9</v>
      </c>
      <c r="EO52" s="1">
        <v>1</v>
      </c>
      <c r="EP52" s="1">
        <v>9</v>
      </c>
      <c r="EQ52" s="1">
        <v>9</v>
      </c>
      <c r="ER52" s="1">
        <v>9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9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9</v>
      </c>
      <c r="FK52" s="1">
        <v>1</v>
      </c>
      <c r="FL52" s="1">
        <v>1</v>
      </c>
      <c r="FM52" s="1">
        <v>1</v>
      </c>
      <c r="FN52" s="1">
        <v>1</v>
      </c>
      <c r="FO52" s="1">
        <v>9</v>
      </c>
      <c r="FP52" s="1">
        <v>2</v>
      </c>
      <c r="FQ52" s="1">
        <v>1</v>
      </c>
      <c r="FR52" s="1">
        <v>9</v>
      </c>
      <c r="FS52" s="1">
        <v>1</v>
      </c>
      <c r="FT52" s="1">
        <v>1</v>
      </c>
      <c r="FU52" s="1">
        <v>2</v>
      </c>
      <c r="FV52" s="1">
        <v>1</v>
      </c>
      <c r="FW52" s="1">
        <v>2</v>
      </c>
      <c r="FX52" s="1">
        <v>1</v>
      </c>
      <c r="FY52" s="1">
        <v>9</v>
      </c>
      <c r="FZ52" s="1">
        <v>9</v>
      </c>
      <c r="GA52" s="1">
        <v>9</v>
      </c>
      <c r="GB52" s="1">
        <v>9</v>
      </c>
      <c r="GC52" s="1">
        <v>9</v>
      </c>
      <c r="GD52" s="1">
        <v>9</v>
      </c>
      <c r="GE52" s="1">
        <v>9</v>
      </c>
      <c r="GF52" s="1">
        <v>9</v>
      </c>
      <c r="GG52" s="1">
        <v>9</v>
      </c>
      <c r="GH52" s="1">
        <v>9</v>
      </c>
      <c r="GI52" s="1">
        <v>9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9</v>
      </c>
      <c r="GV52" s="1">
        <v>9</v>
      </c>
      <c r="GW52" s="1">
        <v>9</v>
      </c>
      <c r="GX52" s="1">
        <v>1</v>
      </c>
      <c r="GY52" s="1">
        <v>1</v>
      </c>
      <c r="GZ52" s="1">
        <v>1</v>
      </c>
      <c r="HA52" s="1">
        <v>1</v>
      </c>
      <c r="HB52" s="1">
        <v>9</v>
      </c>
      <c r="HC52" s="1">
        <v>9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9</v>
      </c>
      <c r="HL52" s="1">
        <v>9</v>
      </c>
      <c r="HM52" s="1">
        <v>1</v>
      </c>
      <c r="HN52" s="1">
        <v>1</v>
      </c>
      <c r="HO52" s="1">
        <v>9</v>
      </c>
      <c r="HP52" s="1">
        <v>9</v>
      </c>
      <c r="HQ52" s="1">
        <v>1</v>
      </c>
      <c r="HR52" s="1">
        <v>1</v>
      </c>
      <c r="HS52" s="1">
        <v>9</v>
      </c>
      <c r="HT52" s="1">
        <v>1</v>
      </c>
      <c r="HU52" s="1">
        <v>1</v>
      </c>
      <c r="HV52" s="1">
        <v>1</v>
      </c>
      <c r="HW52" s="1">
        <v>1</v>
      </c>
      <c r="HX52" s="1">
        <v>9</v>
      </c>
      <c r="HY52" s="1">
        <v>9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1">
        <v>1</v>
      </c>
      <c r="IH52" s="1">
        <v>9</v>
      </c>
      <c r="II52" s="1">
        <v>9</v>
      </c>
      <c r="IJ52" s="1">
        <v>9</v>
      </c>
      <c r="IK52" s="1">
        <v>9</v>
      </c>
      <c r="IL52" s="1">
        <v>1</v>
      </c>
      <c r="IM52" s="1">
        <v>1</v>
      </c>
      <c r="IN52" s="1">
        <v>1</v>
      </c>
      <c r="IO52" s="1">
        <v>1</v>
      </c>
      <c r="IP52" s="1">
        <v>1</v>
      </c>
      <c r="IQ52" s="1">
        <v>9</v>
      </c>
      <c r="IR52" s="1">
        <v>1</v>
      </c>
      <c r="IS52" s="1">
        <v>2</v>
      </c>
      <c r="IT52" s="1">
        <v>1</v>
      </c>
      <c r="IU52" s="7">
        <v>1</v>
      </c>
      <c r="IV52" s="1">
        <v>1</v>
      </c>
      <c r="IW52" s="1">
        <v>1</v>
      </c>
      <c r="IX52" s="1">
        <v>1</v>
      </c>
      <c r="IY52" s="1">
        <v>1</v>
      </c>
      <c r="IZ52" s="1">
        <v>1</v>
      </c>
      <c r="JA52" s="1">
        <v>9</v>
      </c>
      <c r="JB52" s="1">
        <v>9</v>
      </c>
      <c r="JC52" s="1">
        <v>9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9</v>
      </c>
      <c r="JL52" s="1">
        <v>1</v>
      </c>
      <c r="JM52" s="1">
        <v>1</v>
      </c>
      <c r="JN52" s="1">
        <v>2</v>
      </c>
      <c r="JO52" s="1">
        <v>1</v>
      </c>
      <c r="JP52" s="1">
        <v>1</v>
      </c>
      <c r="JQ52" s="1">
        <v>9</v>
      </c>
      <c r="JR52" s="1">
        <v>9</v>
      </c>
      <c r="JS52" s="1">
        <v>9</v>
      </c>
      <c r="JT52" s="1">
        <v>9</v>
      </c>
      <c r="JU52" s="1">
        <v>1</v>
      </c>
      <c r="JV52" s="1">
        <v>1</v>
      </c>
      <c r="JW52" s="1">
        <v>9</v>
      </c>
      <c r="JX52" s="1">
        <v>9</v>
      </c>
      <c r="JY52" s="1">
        <v>9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9</v>
      </c>
      <c r="KI52" s="1">
        <v>1</v>
      </c>
      <c r="KJ52" s="1">
        <v>1</v>
      </c>
      <c r="KK52" s="1">
        <v>9</v>
      </c>
      <c r="KL52" s="1">
        <v>9</v>
      </c>
      <c r="KM52" s="1">
        <v>9</v>
      </c>
      <c r="KN52" s="1">
        <v>9</v>
      </c>
      <c r="KO52" s="1">
        <v>9</v>
      </c>
      <c r="KP52" s="1">
        <v>2</v>
      </c>
      <c r="KQ52" s="1">
        <v>1</v>
      </c>
      <c r="KR52" s="1">
        <v>2</v>
      </c>
      <c r="KS52" s="1">
        <v>1</v>
      </c>
      <c r="KT52" s="1">
        <v>9</v>
      </c>
      <c r="KU52" s="1">
        <v>9</v>
      </c>
      <c r="KV52" s="1">
        <v>9</v>
      </c>
      <c r="KW52" s="1">
        <v>9</v>
      </c>
      <c r="KX52" s="1">
        <v>9</v>
      </c>
      <c r="KY52" s="1">
        <v>9</v>
      </c>
      <c r="KZ52" s="1">
        <v>9</v>
      </c>
      <c r="LA52" s="1">
        <v>9</v>
      </c>
      <c r="LB52" s="1">
        <v>2</v>
      </c>
      <c r="LC52" s="1">
        <v>1</v>
      </c>
      <c r="LD52" s="1">
        <v>1</v>
      </c>
      <c r="LE52" s="1">
        <v>1</v>
      </c>
      <c r="LF52" s="1">
        <v>1</v>
      </c>
      <c r="LG52" s="1">
        <v>1</v>
      </c>
      <c r="LH52" s="1">
        <v>1</v>
      </c>
      <c r="LI52" s="1">
        <v>9</v>
      </c>
      <c r="LJ52" s="1">
        <v>9</v>
      </c>
      <c r="LK52" s="1">
        <v>9</v>
      </c>
      <c r="LL52" s="1">
        <v>1</v>
      </c>
      <c r="LM52" s="1">
        <v>9</v>
      </c>
      <c r="LN52" s="1">
        <v>9</v>
      </c>
      <c r="LO52" s="1">
        <v>9</v>
      </c>
      <c r="LP52" s="1">
        <v>9</v>
      </c>
      <c r="LQ52" s="1">
        <v>9</v>
      </c>
      <c r="LR52" s="1">
        <v>9</v>
      </c>
      <c r="LS52" s="1">
        <v>9</v>
      </c>
      <c r="LT52" s="1">
        <v>9</v>
      </c>
      <c r="LU52" s="1">
        <v>9</v>
      </c>
      <c r="LV52" s="1">
        <v>9</v>
      </c>
      <c r="LW52" s="1">
        <v>9</v>
      </c>
      <c r="LX52" s="1">
        <v>9</v>
      </c>
      <c r="LY52" s="1">
        <v>9</v>
      </c>
      <c r="LZ52" s="1">
        <v>9</v>
      </c>
      <c r="MA52" s="1">
        <v>9</v>
      </c>
      <c r="MB52" s="1">
        <v>9</v>
      </c>
      <c r="MC52" s="1">
        <v>9</v>
      </c>
      <c r="MD52" s="1">
        <v>9</v>
      </c>
      <c r="ME52" s="1">
        <v>9</v>
      </c>
      <c r="MF52" s="1">
        <v>9</v>
      </c>
      <c r="MG52" s="1">
        <v>9</v>
      </c>
      <c r="MH52" s="1">
        <v>9</v>
      </c>
      <c r="MI52" s="1">
        <v>9</v>
      </c>
      <c r="MJ52" s="1">
        <v>9</v>
      </c>
      <c r="MK52" s="1">
        <v>9</v>
      </c>
      <c r="ML52" s="1">
        <v>9</v>
      </c>
      <c r="MM52" s="1">
        <v>9</v>
      </c>
      <c r="MN52" s="1">
        <v>9</v>
      </c>
      <c r="MO52" s="1">
        <v>9</v>
      </c>
      <c r="MP52" s="1">
        <v>9</v>
      </c>
      <c r="MQ52" s="1">
        <v>9</v>
      </c>
      <c r="MR52" s="1">
        <v>9</v>
      </c>
      <c r="MS52" s="1">
        <v>9</v>
      </c>
      <c r="MT52" s="1">
        <v>9</v>
      </c>
      <c r="MU52" s="1">
        <v>9</v>
      </c>
      <c r="MV52" s="1">
        <v>1</v>
      </c>
      <c r="MW52" s="1">
        <v>1</v>
      </c>
      <c r="MX52" s="1">
        <v>1</v>
      </c>
      <c r="MY52" s="1">
        <v>9</v>
      </c>
      <c r="MZ52" s="1">
        <v>1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v>1</v>
      </c>
      <c r="NI52" s="1">
        <v>9</v>
      </c>
      <c r="NJ52" s="1">
        <v>9</v>
      </c>
      <c r="NK52" s="1">
        <v>1</v>
      </c>
      <c r="NL52" s="1">
        <v>1</v>
      </c>
      <c r="NM52" s="1">
        <v>9</v>
      </c>
      <c r="NN52" s="1">
        <v>1</v>
      </c>
      <c r="NO52" s="1">
        <v>9</v>
      </c>
      <c r="NP52" s="1">
        <v>9</v>
      </c>
      <c r="NQ52" s="1">
        <v>2</v>
      </c>
      <c r="NR52" s="1">
        <v>1</v>
      </c>
      <c r="NS52" s="1">
        <v>1</v>
      </c>
      <c r="NT52" s="1">
        <v>1</v>
      </c>
      <c r="NU52" s="1">
        <v>1</v>
      </c>
      <c r="NV52" s="1">
        <v>1</v>
      </c>
      <c r="NW52" s="1">
        <v>9</v>
      </c>
      <c r="NX52" s="1">
        <v>9</v>
      </c>
      <c r="NY52" s="1">
        <v>9</v>
      </c>
      <c r="NZ52" s="1">
        <v>9</v>
      </c>
      <c r="OA52" s="1">
        <v>9</v>
      </c>
      <c r="OB52" s="1">
        <v>1</v>
      </c>
      <c r="OC52" s="1">
        <v>1</v>
      </c>
      <c r="OD52" s="1">
        <v>9</v>
      </c>
      <c r="OE52" s="1">
        <v>1</v>
      </c>
      <c r="OF52" s="1">
        <v>1</v>
      </c>
      <c r="OG52" s="1">
        <v>9</v>
      </c>
      <c r="OH52" s="1">
        <v>9</v>
      </c>
      <c r="OI52" s="1">
        <v>9</v>
      </c>
      <c r="OJ52" s="1">
        <v>9</v>
      </c>
      <c r="OK52" s="1">
        <v>9</v>
      </c>
      <c r="OL52" s="1">
        <v>9</v>
      </c>
      <c r="OM52" s="1">
        <v>9</v>
      </c>
      <c r="ON52" s="1">
        <v>9</v>
      </c>
      <c r="OO52" s="1">
        <v>9</v>
      </c>
      <c r="OP52" s="1">
        <v>9</v>
      </c>
      <c r="OQ52" s="1">
        <v>9</v>
      </c>
      <c r="OR52" s="1">
        <v>9</v>
      </c>
      <c r="OS52" s="1">
        <v>9</v>
      </c>
      <c r="OT52" s="1">
        <v>9</v>
      </c>
      <c r="OU52" s="1">
        <v>1</v>
      </c>
      <c r="OV52" s="1">
        <v>1</v>
      </c>
      <c r="OW52" s="1">
        <v>9</v>
      </c>
      <c r="OX52" s="1">
        <v>1</v>
      </c>
      <c r="OY52" s="1">
        <v>1</v>
      </c>
      <c r="OZ52" s="1">
        <v>1</v>
      </c>
      <c r="PA52" s="1">
        <v>1</v>
      </c>
      <c r="PB52" s="1">
        <v>1</v>
      </c>
      <c r="PC52" s="1">
        <v>1</v>
      </c>
      <c r="PD52" s="1">
        <v>1</v>
      </c>
      <c r="PE52" s="1">
        <v>1</v>
      </c>
      <c r="PF52" s="1">
        <v>1</v>
      </c>
      <c r="PG52" s="1">
        <v>1</v>
      </c>
      <c r="PH52" s="1">
        <v>1</v>
      </c>
      <c r="PI52" s="1">
        <v>1</v>
      </c>
      <c r="PJ52" s="1">
        <v>1</v>
      </c>
      <c r="PK52" s="1">
        <v>1</v>
      </c>
      <c r="PL52" s="1">
        <v>1</v>
      </c>
      <c r="PM52" s="1">
        <v>9</v>
      </c>
      <c r="PN52" s="1">
        <v>9</v>
      </c>
      <c r="PO52" s="1">
        <v>9</v>
      </c>
      <c r="PP52" s="1">
        <v>9</v>
      </c>
      <c r="PQ52" s="1">
        <v>9</v>
      </c>
      <c r="PR52" s="1">
        <v>9</v>
      </c>
      <c r="PS52" s="1">
        <v>9</v>
      </c>
      <c r="PT52" s="1">
        <v>9</v>
      </c>
      <c r="PU52" s="1">
        <v>1</v>
      </c>
      <c r="PV52" s="1">
        <v>1</v>
      </c>
      <c r="PW52" s="1">
        <v>1</v>
      </c>
      <c r="PX52" s="1">
        <v>9</v>
      </c>
      <c r="PY52" s="1">
        <v>9</v>
      </c>
      <c r="PZ52" s="1">
        <v>1</v>
      </c>
      <c r="QA52" s="1">
        <v>1</v>
      </c>
      <c r="QB52" s="1">
        <v>1</v>
      </c>
      <c r="QC52" s="1">
        <v>9</v>
      </c>
      <c r="QD52" s="1">
        <v>9</v>
      </c>
      <c r="QE52" s="1">
        <v>9</v>
      </c>
      <c r="QF52" s="1">
        <v>1</v>
      </c>
      <c r="QG52" s="1">
        <v>1</v>
      </c>
      <c r="QH52" s="1">
        <v>1</v>
      </c>
      <c r="QI52" s="1">
        <v>1</v>
      </c>
      <c r="QJ52" s="1">
        <v>9</v>
      </c>
      <c r="QK52" s="1">
        <v>1</v>
      </c>
      <c r="QL52" s="1">
        <v>1</v>
      </c>
      <c r="QM52" s="1">
        <v>1</v>
      </c>
      <c r="QN52" s="1">
        <v>1</v>
      </c>
      <c r="QO52" s="1">
        <v>9</v>
      </c>
      <c r="QP52" s="1">
        <v>1</v>
      </c>
      <c r="QQ52" s="1">
        <v>1</v>
      </c>
      <c r="QR52" s="1">
        <v>1</v>
      </c>
      <c r="QS52" s="1">
        <v>9</v>
      </c>
      <c r="QT52" s="1">
        <v>9</v>
      </c>
      <c r="QU52" s="1">
        <v>9</v>
      </c>
      <c r="QV52" s="1">
        <v>9</v>
      </c>
      <c r="QW52" s="1">
        <v>9</v>
      </c>
      <c r="QX52" s="1">
        <v>1</v>
      </c>
      <c r="QY52" s="1">
        <v>9</v>
      </c>
      <c r="QZ52" s="1">
        <v>9</v>
      </c>
      <c r="RA52" s="1">
        <v>9</v>
      </c>
      <c r="RB52" s="1">
        <v>9</v>
      </c>
      <c r="RC52" s="1">
        <v>9</v>
      </c>
      <c r="RD52" s="1">
        <v>9</v>
      </c>
      <c r="RE52" s="1">
        <v>9</v>
      </c>
      <c r="RF52" s="1">
        <v>9</v>
      </c>
      <c r="RG52" s="1">
        <v>9</v>
      </c>
      <c r="RH52" s="1">
        <v>9</v>
      </c>
      <c r="RI52" s="1">
        <v>9</v>
      </c>
      <c r="RJ52" s="1">
        <v>9</v>
      </c>
      <c r="RK52" s="1">
        <v>9</v>
      </c>
      <c r="RL52" s="1">
        <v>9</v>
      </c>
      <c r="RM52" s="1">
        <v>9</v>
      </c>
      <c r="RN52" s="1">
        <v>9</v>
      </c>
      <c r="RO52" s="1">
        <v>9</v>
      </c>
      <c r="RP52" s="1">
        <v>9</v>
      </c>
      <c r="RQ52" s="1">
        <v>9</v>
      </c>
      <c r="RR52" s="1">
        <v>9</v>
      </c>
      <c r="RS52" s="1">
        <v>9</v>
      </c>
      <c r="RT52" s="1">
        <v>9</v>
      </c>
      <c r="RU52" s="1">
        <v>1</v>
      </c>
      <c r="RV52" s="1">
        <v>2</v>
      </c>
      <c r="RW52" s="1">
        <v>2</v>
      </c>
      <c r="RX52" s="1">
        <v>2</v>
      </c>
      <c r="RY52" s="1">
        <v>2</v>
      </c>
      <c r="RZ52" s="1">
        <v>9</v>
      </c>
      <c r="SA52" s="1">
        <v>1</v>
      </c>
      <c r="SB52" s="1">
        <v>9</v>
      </c>
      <c r="SC52" s="1">
        <v>9</v>
      </c>
      <c r="SD52" s="1">
        <v>3</v>
      </c>
      <c r="SE52" s="1">
        <v>9</v>
      </c>
      <c r="SF52" s="1">
        <v>1</v>
      </c>
      <c r="SG52" s="1">
        <v>1</v>
      </c>
      <c r="SH52" s="1">
        <v>1</v>
      </c>
      <c r="SI52" s="1">
        <v>1</v>
      </c>
      <c r="SJ52" s="1">
        <v>1</v>
      </c>
      <c r="SK52" s="1">
        <v>9</v>
      </c>
      <c r="SL52" s="1">
        <v>9</v>
      </c>
      <c r="SM52" s="1">
        <v>9</v>
      </c>
      <c r="SN52" s="1">
        <v>9</v>
      </c>
      <c r="SO52" s="1">
        <v>9</v>
      </c>
      <c r="SP52" s="1">
        <v>9</v>
      </c>
      <c r="SQ52" s="1">
        <v>9</v>
      </c>
      <c r="SR52" s="1">
        <v>9</v>
      </c>
      <c r="SS52" s="1">
        <v>9</v>
      </c>
      <c r="ST52" s="1">
        <v>1</v>
      </c>
      <c r="SU52" s="1">
        <v>1</v>
      </c>
      <c r="SV52" s="1">
        <v>1</v>
      </c>
      <c r="SW52" s="1">
        <v>1</v>
      </c>
      <c r="SX52" s="1">
        <v>9</v>
      </c>
      <c r="SY52" s="1">
        <v>1</v>
      </c>
      <c r="SZ52" s="1">
        <v>1</v>
      </c>
      <c r="TA52" s="1">
        <v>1</v>
      </c>
      <c r="TB52" s="1">
        <v>9</v>
      </c>
      <c r="TC52" s="1">
        <v>9</v>
      </c>
      <c r="TD52" s="1">
        <v>1</v>
      </c>
      <c r="TE52" s="1">
        <v>1</v>
      </c>
      <c r="TF52" s="1">
        <v>1</v>
      </c>
      <c r="TG52" s="1">
        <v>1</v>
      </c>
    </row>
    <row r="53" spans="1:527">
      <c r="A53" s="1">
        <v>1</v>
      </c>
      <c r="B53" s="6">
        <v>42</v>
      </c>
      <c r="C53" t="s">
        <v>292</v>
      </c>
      <c r="D53" t="s">
        <v>253</v>
      </c>
      <c r="F53" s="1">
        <v>1</v>
      </c>
      <c r="G53" t="s">
        <v>293</v>
      </c>
      <c r="H53" t="s">
        <v>237</v>
      </c>
      <c r="I53" t="s">
        <v>225</v>
      </c>
      <c r="J53" s="1">
        <v>1</v>
      </c>
      <c r="K53" s="1">
        <v>1</v>
      </c>
      <c r="L53" s="1">
        <v>1</v>
      </c>
      <c r="M53" s="1">
        <v>9</v>
      </c>
      <c r="N53" s="1">
        <v>1</v>
      </c>
      <c r="O53" s="1">
        <v>9</v>
      </c>
      <c r="P53" s="1">
        <v>2</v>
      </c>
      <c r="Q53" s="1">
        <v>1</v>
      </c>
      <c r="R53" s="1">
        <v>2</v>
      </c>
      <c r="S53" s="1">
        <v>1</v>
      </c>
      <c r="T53" s="1">
        <v>1</v>
      </c>
      <c r="U53" s="1">
        <v>1</v>
      </c>
      <c r="V53" s="1">
        <v>1</v>
      </c>
      <c r="W53" s="1">
        <v>3</v>
      </c>
      <c r="X53" s="1">
        <v>1</v>
      </c>
      <c r="Y53" s="1">
        <v>1</v>
      </c>
      <c r="Z53" s="1">
        <v>9</v>
      </c>
      <c r="AA53" s="1">
        <v>1</v>
      </c>
      <c r="AB53" s="1">
        <v>1</v>
      </c>
      <c r="AC53" s="1">
        <v>1</v>
      </c>
      <c r="AD53" s="1">
        <v>9</v>
      </c>
      <c r="AE53" s="1">
        <v>9</v>
      </c>
      <c r="AF53" s="1">
        <v>9</v>
      </c>
      <c r="AG53" s="1">
        <v>2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3</v>
      </c>
      <c r="AR53" s="1">
        <v>9</v>
      </c>
      <c r="AS53" s="1">
        <v>9</v>
      </c>
      <c r="AT53" s="1">
        <v>9</v>
      </c>
      <c r="AU53" s="1">
        <v>9</v>
      </c>
      <c r="AV53" s="1">
        <v>1</v>
      </c>
      <c r="AW53" s="1">
        <v>9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9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2</v>
      </c>
      <c r="BX53" s="1">
        <v>2</v>
      </c>
      <c r="BY53" s="1">
        <v>2</v>
      </c>
      <c r="BZ53" s="1">
        <v>9</v>
      </c>
      <c r="CA53" s="1">
        <v>9</v>
      </c>
      <c r="CB53" s="1">
        <v>1</v>
      </c>
      <c r="CC53" s="1">
        <v>1</v>
      </c>
      <c r="CD53" s="1">
        <v>9</v>
      </c>
      <c r="CE53" s="1">
        <v>9</v>
      </c>
      <c r="CF53" s="1">
        <v>9</v>
      </c>
      <c r="CG53" s="1">
        <v>1</v>
      </c>
      <c r="CH53" s="1">
        <v>9</v>
      </c>
      <c r="CI53" s="1">
        <v>9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9</v>
      </c>
      <c r="CP53" s="1">
        <v>1</v>
      </c>
      <c r="CQ53" s="1">
        <v>1</v>
      </c>
      <c r="CR53" s="1">
        <v>1</v>
      </c>
      <c r="CS53" s="1">
        <v>1</v>
      </c>
      <c r="CT53" s="1">
        <v>9</v>
      </c>
      <c r="CU53" s="1">
        <v>9</v>
      </c>
      <c r="CV53" s="1">
        <v>9</v>
      </c>
      <c r="CW53" s="1">
        <v>9</v>
      </c>
      <c r="CX53" s="1">
        <v>9</v>
      </c>
      <c r="CY53" s="1">
        <v>9</v>
      </c>
      <c r="CZ53" s="1">
        <v>9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9</v>
      </c>
      <c r="DL53" s="1">
        <v>9</v>
      </c>
      <c r="DM53" s="1">
        <v>9</v>
      </c>
      <c r="DN53" s="1">
        <v>9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9</v>
      </c>
      <c r="DW53" s="1">
        <v>9</v>
      </c>
      <c r="DX53" s="1">
        <v>9</v>
      </c>
      <c r="DY53" s="1">
        <v>9</v>
      </c>
      <c r="DZ53" s="1">
        <v>9</v>
      </c>
      <c r="EA53" s="1">
        <v>2</v>
      </c>
      <c r="EB53" s="1">
        <v>1</v>
      </c>
      <c r="EC53" s="1">
        <v>9</v>
      </c>
      <c r="ED53" s="1">
        <v>9</v>
      </c>
      <c r="EE53" s="1">
        <v>9</v>
      </c>
      <c r="EF53" s="1">
        <v>9</v>
      </c>
      <c r="EG53" s="1">
        <v>9</v>
      </c>
      <c r="EH53" s="1">
        <v>9</v>
      </c>
      <c r="EI53" s="1">
        <v>9</v>
      </c>
      <c r="EJ53" s="1">
        <v>9</v>
      </c>
      <c r="EK53" s="1">
        <v>9</v>
      </c>
      <c r="EL53" s="1">
        <v>9</v>
      </c>
      <c r="EM53" s="1">
        <v>1</v>
      </c>
      <c r="EN53" s="1">
        <v>1</v>
      </c>
      <c r="EO53" s="1">
        <v>1</v>
      </c>
      <c r="EP53" s="1">
        <v>3</v>
      </c>
      <c r="EQ53" s="1">
        <v>1</v>
      </c>
      <c r="ER53" s="1">
        <v>1</v>
      </c>
      <c r="ES53" s="1">
        <v>1</v>
      </c>
      <c r="ET53" s="1">
        <v>9</v>
      </c>
      <c r="EU53" s="1">
        <v>9</v>
      </c>
      <c r="EV53" s="1">
        <v>9</v>
      </c>
      <c r="EW53" s="1">
        <v>9</v>
      </c>
      <c r="EX53" s="1">
        <v>9</v>
      </c>
      <c r="EY53" s="1">
        <v>9</v>
      </c>
      <c r="EZ53" s="1">
        <v>1</v>
      </c>
      <c r="FA53" s="1">
        <v>9</v>
      </c>
      <c r="FB53" s="1">
        <v>9</v>
      </c>
      <c r="FC53" s="1">
        <v>9</v>
      </c>
      <c r="FD53" s="1">
        <v>9</v>
      </c>
      <c r="FE53" s="1">
        <v>9</v>
      </c>
      <c r="FF53" s="1">
        <v>9</v>
      </c>
      <c r="FG53" s="1">
        <v>9</v>
      </c>
      <c r="FH53" s="1">
        <v>9</v>
      </c>
      <c r="FI53" s="1">
        <v>9</v>
      </c>
      <c r="FJ53" s="1">
        <v>9</v>
      </c>
      <c r="FK53" s="1">
        <v>9</v>
      </c>
      <c r="FL53" s="1">
        <v>9</v>
      </c>
      <c r="FM53" s="1">
        <v>9</v>
      </c>
      <c r="FN53" s="1">
        <v>9</v>
      </c>
      <c r="FO53" s="1">
        <v>9</v>
      </c>
      <c r="FP53" s="1">
        <v>9</v>
      </c>
      <c r="FQ53" s="1">
        <v>1</v>
      </c>
      <c r="FR53" s="1">
        <v>9</v>
      </c>
      <c r="FS53" s="1">
        <v>1</v>
      </c>
      <c r="FT53" s="1">
        <v>9</v>
      </c>
      <c r="FU53" s="1">
        <v>2</v>
      </c>
      <c r="FV53" s="1">
        <v>1</v>
      </c>
      <c r="FW53" s="1">
        <v>2</v>
      </c>
      <c r="FX53" s="1">
        <v>1</v>
      </c>
      <c r="FY53" s="1">
        <v>9</v>
      </c>
      <c r="FZ53" s="1">
        <v>9</v>
      </c>
      <c r="GA53" s="1">
        <v>9</v>
      </c>
      <c r="GB53" s="1">
        <v>9</v>
      </c>
      <c r="GC53" s="1">
        <v>9</v>
      </c>
      <c r="GD53" s="1">
        <v>9</v>
      </c>
      <c r="GE53" s="1">
        <v>9</v>
      </c>
      <c r="GF53" s="1">
        <v>9</v>
      </c>
      <c r="GG53" s="1">
        <v>9</v>
      </c>
      <c r="GH53" s="1">
        <v>9</v>
      </c>
      <c r="GI53" s="1">
        <v>9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9</v>
      </c>
      <c r="GQ53" s="1">
        <v>9</v>
      </c>
      <c r="GR53" s="1">
        <v>9</v>
      </c>
      <c r="GS53" s="1">
        <v>9</v>
      </c>
      <c r="GT53" s="1">
        <v>9</v>
      </c>
      <c r="GU53" s="1">
        <v>1</v>
      </c>
      <c r="GV53" s="1">
        <v>1</v>
      </c>
      <c r="GW53" s="1">
        <v>1</v>
      </c>
      <c r="GX53" s="1">
        <v>1</v>
      </c>
      <c r="GY53" s="1">
        <v>9</v>
      </c>
      <c r="GZ53" s="1">
        <v>1</v>
      </c>
      <c r="HA53" s="1">
        <v>1</v>
      </c>
      <c r="HB53" s="1">
        <v>9</v>
      </c>
      <c r="HC53" s="1">
        <v>9</v>
      </c>
      <c r="HD53" s="1">
        <v>9</v>
      </c>
      <c r="HE53" s="1">
        <v>9</v>
      </c>
      <c r="HF53" s="1">
        <v>9</v>
      </c>
      <c r="HG53" s="1">
        <v>9</v>
      </c>
      <c r="HH53" s="1">
        <v>9</v>
      </c>
      <c r="HI53" s="1">
        <v>9</v>
      </c>
      <c r="HJ53" s="1">
        <v>9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v>9</v>
      </c>
      <c r="HQ53" s="1">
        <v>9</v>
      </c>
      <c r="HR53" s="1">
        <v>1</v>
      </c>
      <c r="HS53" s="1">
        <v>1</v>
      </c>
      <c r="HT53" s="1">
        <v>9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9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G53" s="1">
        <v>9</v>
      </c>
      <c r="IH53" s="1">
        <v>9</v>
      </c>
      <c r="II53" s="1">
        <v>2</v>
      </c>
      <c r="IJ53" s="1">
        <v>1</v>
      </c>
      <c r="IK53" s="1">
        <v>9</v>
      </c>
      <c r="IL53" s="1">
        <v>1</v>
      </c>
      <c r="IM53" s="1">
        <v>1</v>
      </c>
      <c r="IN53" s="1">
        <v>1</v>
      </c>
      <c r="IO53" s="1">
        <v>9</v>
      </c>
      <c r="IP53" s="1">
        <v>9</v>
      </c>
      <c r="IQ53" s="1">
        <v>9</v>
      </c>
      <c r="IR53" s="1">
        <v>1</v>
      </c>
      <c r="IS53" s="1">
        <v>2</v>
      </c>
      <c r="IT53" s="1">
        <v>1</v>
      </c>
      <c r="IU53" s="7">
        <v>1</v>
      </c>
      <c r="IV53" s="1">
        <v>1</v>
      </c>
      <c r="IW53" s="1">
        <v>9</v>
      </c>
      <c r="IX53" s="1">
        <v>1</v>
      </c>
      <c r="IY53" s="1">
        <v>9</v>
      </c>
      <c r="IZ53" s="1">
        <v>1</v>
      </c>
      <c r="JA53" s="1">
        <v>1</v>
      </c>
      <c r="JB53" s="1">
        <v>9</v>
      </c>
      <c r="JC53" s="1">
        <v>9</v>
      </c>
      <c r="JD53" s="1">
        <v>9</v>
      </c>
      <c r="JE53" s="1">
        <v>1</v>
      </c>
      <c r="JF53" s="1">
        <v>9</v>
      </c>
      <c r="JG53" s="1">
        <v>1</v>
      </c>
      <c r="JH53" s="1">
        <v>9</v>
      </c>
      <c r="JI53" s="1">
        <v>1</v>
      </c>
      <c r="JJ53" s="1">
        <v>9</v>
      </c>
      <c r="JK53" s="1">
        <v>1</v>
      </c>
      <c r="JL53" s="1">
        <v>9</v>
      </c>
      <c r="JM53" s="1">
        <v>9</v>
      </c>
      <c r="JN53" s="1">
        <v>9</v>
      </c>
      <c r="JO53" s="1">
        <v>9</v>
      </c>
      <c r="JP53" s="1">
        <v>9</v>
      </c>
      <c r="JQ53" s="1">
        <v>9</v>
      </c>
      <c r="JR53" s="1">
        <v>9</v>
      </c>
      <c r="JS53" s="1">
        <v>1</v>
      </c>
      <c r="JT53" s="1">
        <v>1</v>
      </c>
      <c r="JU53" s="1">
        <v>9</v>
      </c>
      <c r="JV53" s="1">
        <v>9</v>
      </c>
      <c r="JW53" s="1">
        <v>9</v>
      </c>
      <c r="JX53" s="1">
        <v>9</v>
      </c>
      <c r="JY53" s="1">
        <v>9</v>
      </c>
      <c r="JZ53" s="1">
        <v>1</v>
      </c>
      <c r="KA53" s="1">
        <v>1</v>
      </c>
      <c r="KB53" s="1">
        <v>1</v>
      </c>
      <c r="KC53" s="1">
        <v>1</v>
      </c>
      <c r="KD53" s="1">
        <v>9</v>
      </c>
      <c r="KE53" s="1">
        <v>9</v>
      </c>
      <c r="KF53" s="1">
        <v>9</v>
      </c>
      <c r="KG53" s="1">
        <v>1</v>
      </c>
      <c r="KH53" s="1">
        <v>1</v>
      </c>
      <c r="KI53" s="1">
        <v>9</v>
      </c>
      <c r="KJ53" s="1">
        <v>9</v>
      </c>
      <c r="KK53" s="1">
        <v>9</v>
      </c>
      <c r="KL53" s="1">
        <v>9</v>
      </c>
      <c r="KM53" s="1">
        <v>9</v>
      </c>
      <c r="KN53" s="1">
        <v>9</v>
      </c>
      <c r="KO53" s="1">
        <v>1</v>
      </c>
      <c r="KP53" s="1">
        <v>2</v>
      </c>
      <c r="KQ53" s="1">
        <v>1</v>
      </c>
      <c r="KR53" s="1">
        <v>2</v>
      </c>
      <c r="KS53" s="1">
        <v>1</v>
      </c>
      <c r="KT53" s="1">
        <v>9</v>
      </c>
      <c r="KU53" s="1">
        <v>9</v>
      </c>
      <c r="KV53" s="1">
        <v>9</v>
      </c>
      <c r="KW53" s="1">
        <v>1</v>
      </c>
      <c r="KX53" s="1">
        <v>1</v>
      </c>
      <c r="KY53" s="1">
        <v>1</v>
      </c>
      <c r="KZ53" s="1">
        <v>9</v>
      </c>
      <c r="LA53" s="1">
        <v>9</v>
      </c>
      <c r="LB53" s="1">
        <v>9</v>
      </c>
      <c r="LC53" s="1">
        <v>9</v>
      </c>
      <c r="LD53" s="1">
        <v>1</v>
      </c>
      <c r="LE53" s="1">
        <v>9</v>
      </c>
      <c r="LF53" s="1">
        <v>9</v>
      </c>
      <c r="LG53" s="1">
        <v>9</v>
      </c>
      <c r="LH53" s="1">
        <v>9</v>
      </c>
      <c r="LI53" s="1">
        <v>9</v>
      </c>
      <c r="LJ53" s="1">
        <v>9</v>
      </c>
      <c r="LK53" s="1">
        <v>9</v>
      </c>
      <c r="LL53" s="1">
        <v>9</v>
      </c>
      <c r="LM53" s="1">
        <v>9</v>
      </c>
      <c r="LN53" s="1">
        <v>9</v>
      </c>
      <c r="LO53" s="1">
        <v>9</v>
      </c>
      <c r="LP53" s="1">
        <v>2</v>
      </c>
      <c r="LQ53" s="1">
        <v>9</v>
      </c>
      <c r="LR53" s="1">
        <v>2</v>
      </c>
      <c r="LS53" s="1">
        <v>9</v>
      </c>
      <c r="LT53" s="1">
        <v>9</v>
      </c>
      <c r="LU53" s="1">
        <v>9</v>
      </c>
      <c r="LV53" s="1">
        <v>9</v>
      </c>
      <c r="LW53" s="1">
        <v>9</v>
      </c>
      <c r="LX53" s="1">
        <v>9</v>
      </c>
      <c r="LY53" s="1">
        <v>9</v>
      </c>
      <c r="LZ53" s="1">
        <v>9</v>
      </c>
      <c r="MA53" s="1">
        <v>9</v>
      </c>
      <c r="MB53" s="1">
        <v>9</v>
      </c>
      <c r="MC53" s="1">
        <v>9</v>
      </c>
      <c r="MD53" s="1">
        <v>9</v>
      </c>
      <c r="ME53" s="1">
        <v>9</v>
      </c>
      <c r="MF53" s="1">
        <v>9</v>
      </c>
      <c r="MG53" s="1">
        <v>1</v>
      </c>
      <c r="MH53" s="1">
        <v>1</v>
      </c>
      <c r="MI53" s="1">
        <v>1</v>
      </c>
      <c r="MJ53" s="1">
        <v>1</v>
      </c>
      <c r="MK53" s="1">
        <v>9</v>
      </c>
      <c r="ML53" s="1">
        <v>1</v>
      </c>
      <c r="MM53" s="1">
        <v>1</v>
      </c>
      <c r="MN53" s="1">
        <v>1</v>
      </c>
      <c r="MO53" s="1">
        <v>1</v>
      </c>
      <c r="MP53" s="1">
        <v>9</v>
      </c>
      <c r="MQ53" s="1">
        <v>1</v>
      </c>
      <c r="MR53" s="1">
        <v>1</v>
      </c>
      <c r="MS53" s="1">
        <v>9</v>
      </c>
      <c r="MT53" s="1">
        <v>9</v>
      </c>
      <c r="MU53" s="1">
        <v>9</v>
      </c>
      <c r="MV53" s="1">
        <v>9</v>
      </c>
      <c r="MW53" s="1">
        <v>9</v>
      </c>
      <c r="MX53" s="1">
        <v>1</v>
      </c>
      <c r="MY53" s="1">
        <v>9</v>
      </c>
      <c r="MZ53" s="1">
        <v>9</v>
      </c>
      <c r="NA53" s="1">
        <v>9</v>
      </c>
      <c r="NB53" s="1">
        <v>1</v>
      </c>
      <c r="NC53" s="1">
        <v>9</v>
      </c>
      <c r="ND53" s="1">
        <v>9</v>
      </c>
      <c r="NE53" s="1">
        <v>1</v>
      </c>
      <c r="NF53" s="1">
        <v>1</v>
      </c>
      <c r="NG53" s="1">
        <v>1</v>
      </c>
      <c r="NH53" s="1">
        <v>9</v>
      </c>
      <c r="NI53" s="1">
        <v>9</v>
      </c>
      <c r="NJ53" s="1">
        <v>9</v>
      </c>
      <c r="NK53" s="1">
        <v>1</v>
      </c>
      <c r="NL53" s="1">
        <v>1</v>
      </c>
      <c r="NM53" s="1">
        <v>9</v>
      </c>
      <c r="NN53" s="1">
        <v>9</v>
      </c>
      <c r="NO53" s="1">
        <v>9</v>
      </c>
      <c r="NP53" s="1">
        <v>9</v>
      </c>
      <c r="NQ53" s="1">
        <v>2</v>
      </c>
      <c r="NR53" s="1">
        <v>9</v>
      </c>
      <c r="NS53" s="1">
        <v>9</v>
      </c>
      <c r="NT53" s="1">
        <v>1</v>
      </c>
      <c r="NU53" s="1">
        <v>1</v>
      </c>
      <c r="NV53" s="1">
        <v>9</v>
      </c>
      <c r="NW53" s="1">
        <v>9</v>
      </c>
      <c r="NX53" s="1">
        <v>9</v>
      </c>
      <c r="NY53" s="1">
        <v>1</v>
      </c>
      <c r="NZ53" s="1">
        <v>9</v>
      </c>
      <c r="OA53" s="1">
        <v>1</v>
      </c>
      <c r="OB53" s="1">
        <v>9</v>
      </c>
      <c r="OC53" s="1">
        <v>1</v>
      </c>
      <c r="OD53" s="1">
        <v>1</v>
      </c>
      <c r="OE53" s="1">
        <v>1</v>
      </c>
      <c r="OF53" s="1">
        <v>1</v>
      </c>
      <c r="OG53" s="1">
        <v>1</v>
      </c>
      <c r="OH53" s="1">
        <v>1</v>
      </c>
      <c r="OI53" s="1">
        <v>9</v>
      </c>
      <c r="OJ53" s="1">
        <v>9</v>
      </c>
      <c r="OK53" s="1">
        <v>9</v>
      </c>
      <c r="OL53" s="1">
        <v>9</v>
      </c>
      <c r="OM53" s="1">
        <v>9</v>
      </c>
      <c r="ON53" s="1">
        <v>9</v>
      </c>
      <c r="OO53" s="1">
        <v>9</v>
      </c>
      <c r="OP53" s="1">
        <v>9</v>
      </c>
      <c r="OQ53" s="1">
        <v>9</v>
      </c>
      <c r="OR53" s="1">
        <v>9</v>
      </c>
      <c r="OS53" s="1">
        <v>9</v>
      </c>
      <c r="OT53" s="1">
        <v>9</v>
      </c>
      <c r="OU53" s="1">
        <v>9</v>
      </c>
      <c r="OV53" s="1">
        <v>9</v>
      </c>
      <c r="OW53" s="1">
        <v>9</v>
      </c>
      <c r="OX53" s="1">
        <v>1</v>
      </c>
      <c r="OY53" s="1">
        <v>1</v>
      </c>
      <c r="OZ53" s="1">
        <v>9</v>
      </c>
      <c r="PA53" s="1">
        <v>9</v>
      </c>
      <c r="PB53" s="1">
        <v>9</v>
      </c>
      <c r="PC53" s="1">
        <v>1</v>
      </c>
      <c r="PD53" s="1">
        <v>1</v>
      </c>
      <c r="PE53" s="1">
        <v>1</v>
      </c>
      <c r="PF53" s="1">
        <v>1</v>
      </c>
      <c r="PG53" s="1">
        <v>9</v>
      </c>
      <c r="PH53" s="1">
        <v>1</v>
      </c>
      <c r="PI53" s="1">
        <v>1</v>
      </c>
      <c r="PJ53" s="1">
        <v>9</v>
      </c>
      <c r="PK53" s="1">
        <v>9</v>
      </c>
      <c r="PL53" s="1">
        <v>1</v>
      </c>
      <c r="PM53" s="1">
        <v>9</v>
      </c>
      <c r="PN53" s="1">
        <v>9</v>
      </c>
      <c r="PO53" s="1">
        <v>9</v>
      </c>
      <c r="PP53" s="1">
        <v>1</v>
      </c>
      <c r="PQ53" s="1">
        <v>9</v>
      </c>
      <c r="PR53" s="1">
        <v>9</v>
      </c>
      <c r="PS53" s="1">
        <v>9</v>
      </c>
      <c r="PT53" s="1">
        <v>9</v>
      </c>
      <c r="PU53" s="1">
        <v>9</v>
      </c>
      <c r="PV53" s="1">
        <v>1</v>
      </c>
      <c r="PW53" s="1">
        <v>9</v>
      </c>
      <c r="PX53" s="1">
        <v>1</v>
      </c>
      <c r="PY53" s="1">
        <v>1</v>
      </c>
      <c r="PZ53" s="1">
        <v>9</v>
      </c>
      <c r="QA53" s="1">
        <v>9</v>
      </c>
      <c r="QB53" s="1">
        <v>9</v>
      </c>
      <c r="QC53" s="1">
        <v>9</v>
      </c>
      <c r="QD53" s="1">
        <v>9</v>
      </c>
      <c r="QE53" s="1">
        <v>9</v>
      </c>
      <c r="QF53" s="1">
        <v>9</v>
      </c>
      <c r="QG53" s="1">
        <v>9</v>
      </c>
      <c r="QH53" s="1">
        <v>9</v>
      </c>
      <c r="QI53" s="1">
        <v>9</v>
      </c>
      <c r="QJ53" s="1">
        <v>9</v>
      </c>
      <c r="QK53" s="1">
        <v>9</v>
      </c>
      <c r="QL53" s="1">
        <v>9</v>
      </c>
      <c r="QM53" s="1">
        <v>9</v>
      </c>
      <c r="QN53" s="1">
        <v>9</v>
      </c>
      <c r="QO53" s="1">
        <v>9</v>
      </c>
      <c r="QP53" s="1">
        <v>9</v>
      </c>
      <c r="QQ53" s="1">
        <v>9</v>
      </c>
      <c r="QR53" s="1">
        <v>9</v>
      </c>
      <c r="QS53" s="1">
        <v>9</v>
      </c>
      <c r="QT53" s="1">
        <v>9</v>
      </c>
      <c r="QU53" s="1">
        <v>9</v>
      </c>
      <c r="QV53" s="1">
        <v>9</v>
      </c>
      <c r="QW53" s="1">
        <v>9</v>
      </c>
      <c r="QX53" s="1">
        <v>9</v>
      </c>
      <c r="QY53" s="1">
        <v>1</v>
      </c>
      <c r="QZ53" s="1">
        <v>1</v>
      </c>
      <c r="RA53" s="1">
        <v>1</v>
      </c>
      <c r="RB53" s="1">
        <v>1</v>
      </c>
      <c r="RC53" s="1">
        <v>9</v>
      </c>
      <c r="RD53" s="1">
        <v>9</v>
      </c>
      <c r="RE53" s="1">
        <v>9</v>
      </c>
      <c r="RF53" s="1">
        <v>9</v>
      </c>
      <c r="RG53" s="1">
        <v>9</v>
      </c>
      <c r="RH53" s="1">
        <v>9</v>
      </c>
      <c r="RI53" s="1">
        <v>9</v>
      </c>
      <c r="RJ53" s="1">
        <v>9</v>
      </c>
      <c r="RK53" s="1">
        <v>9</v>
      </c>
      <c r="RL53" s="1">
        <v>9</v>
      </c>
      <c r="RM53" s="1">
        <v>9</v>
      </c>
      <c r="RN53" s="1">
        <v>9</v>
      </c>
      <c r="RO53" s="1">
        <v>9</v>
      </c>
      <c r="RP53" s="1">
        <v>9</v>
      </c>
      <c r="RQ53" s="1">
        <v>9</v>
      </c>
      <c r="RR53" s="1">
        <v>9</v>
      </c>
      <c r="RS53" s="1">
        <v>9</v>
      </c>
      <c r="RT53" s="1">
        <v>9</v>
      </c>
      <c r="RU53" s="1">
        <v>1</v>
      </c>
      <c r="RV53" s="1">
        <v>2</v>
      </c>
      <c r="RW53" s="1">
        <v>2</v>
      </c>
      <c r="RX53" s="1">
        <v>2</v>
      </c>
      <c r="RY53" s="1">
        <v>2</v>
      </c>
      <c r="RZ53" s="1">
        <v>9</v>
      </c>
      <c r="SA53" s="1">
        <v>1</v>
      </c>
      <c r="SB53" s="1">
        <v>1</v>
      </c>
      <c r="SC53" s="1">
        <v>1</v>
      </c>
      <c r="SD53" s="1">
        <v>1</v>
      </c>
      <c r="SE53" s="1">
        <v>1</v>
      </c>
      <c r="SF53" s="1">
        <v>1</v>
      </c>
      <c r="SG53" s="1">
        <v>1</v>
      </c>
      <c r="SH53" s="1">
        <v>1</v>
      </c>
      <c r="SI53" s="1">
        <v>9</v>
      </c>
      <c r="SJ53" s="1">
        <v>1</v>
      </c>
      <c r="SK53" s="1">
        <v>9</v>
      </c>
      <c r="SL53" s="1">
        <v>2</v>
      </c>
      <c r="SM53" s="1">
        <v>1</v>
      </c>
      <c r="SN53" s="1">
        <v>9</v>
      </c>
      <c r="SO53" s="1">
        <v>9</v>
      </c>
      <c r="SP53" s="1">
        <v>9</v>
      </c>
      <c r="SQ53" s="1">
        <v>1</v>
      </c>
      <c r="SR53" s="1">
        <v>1</v>
      </c>
      <c r="SS53" s="1">
        <v>9</v>
      </c>
      <c r="ST53" s="1">
        <v>9</v>
      </c>
      <c r="SU53" s="1">
        <v>9</v>
      </c>
      <c r="SV53" s="1">
        <v>9</v>
      </c>
      <c r="SW53" s="1">
        <v>9</v>
      </c>
      <c r="SX53" s="1">
        <v>9</v>
      </c>
      <c r="SY53" s="1">
        <v>9</v>
      </c>
      <c r="SZ53" s="1">
        <v>9</v>
      </c>
      <c r="TA53" s="1">
        <v>9</v>
      </c>
      <c r="TB53" s="1">
        <v>2</v>
      </c>
      <c r="TC53" s="1">
        <v>1</v>
      </c>
      <c r="TD53" s="1">
        <v>1</v>
      </c>
      <c r="TE53" s="1">
        <v>1</v>
      </c>
      <c r="TF53" s="1">
        <v>1</v>
      </c>
      <c r="TG53" s="1">
        <v>1</v>
      </c>
    </row>
    <row r="54" spans="1:527" s="24" customFormat="1">
      <c r="A54" s="14">
        <v>1</v>
      </c>
      <c r="B54" s="14">
        <v>43</v>
      </c>
      <c r="C54" s="22" t="s">
        <v>294</v>
      </c>
      <c r="D54" s="22" t="s">
        <v>253</v>
      </c>
      <c r="E54" s="22"/>
      <c r="F54" s="14">
        <v>1</v>
      </c>
      <c r="G54" s="22" t="s">
        <v>295</v>
      </c>
      <c r="H54" s="22" t="s">
        <v>237</v>
      </c>
      <c r="I54" s="22" t="s">
        <v>225</v>
      </c>
      <c r="J54" s="14">
        <v>1</v>
      </c>
      <c r="K54" s="14">
        <v>1</v>
      </c>
      <c r="L54" s="14">
        <v>9</v>
      </c>
      <c r="M54" s="14">
        <v>1</v>
      </c>
      <c r="N54" s="14">
        <v>1</v>
      </c>
      <c r="O54" s="14">
        <v>2</v>
      </c>
      <c r="P54" s="14">
        <v>2</v>
      </c>
      <c r="Q54" s="14">
        <v>1</v>
      </c>
      <c r="R54" s="14">
        <v>2</v>
      </c>
      <c r="S54" s="14">
        <v>1</v>
      </c>
      <c r="T54" s="14">
        <v>1</v>
      </c>
      <c r="U54" s="14">
        <v>9</v>
      </c>
      <c r="V54" s="14">
        <v>9</v>
      </c>
      <c r="W54" s="14">
        <v>1</v>
      </c>
      <c r="X54" s="14">
        <v>9</v>
      </c>
      <c r="Y54" s="14">
        <v>9</v>
      </c>
      <c r="Z54" s="14">
        <v>9</v>
      </c>
      <c r="AA54" s="14">
        <v>9</v>
      </c>
      <c r="AB54" s="14">
        <v>9</v>
      </c>
      <c r="AC54" s="14">
        <v>1</v>
      </c>
      <c r="AD54" s="14">
        <v>1</v>
      </c>
      <c r="AE54" s="14">
        <v>1</v>
      </c>
      <c r="AF54" s="14">
        <v>9</v>
      </c>
      <c r="AG54" s="14">
        <v>1</v>
      </c>
      <c r="AH54" s="14">
        <v>1</v>
      </c>
      <c r="AI54" s="14">
        <v>1</v>
      </c>
      <c r="AJ54" s="14">
        <v>1</v>
      </c>
      <c r="AK54" s="14">
        <v>1</v>
      </c>
      <c r="AL54" s="14">
        <v>1</v>
      </c>
      <c r="AM54" s="14">
        <v>9</v>
      </c>
      <c r="AN54" s="14">
        <v>9</v>
      </c>
      <c r="AO54" s="14">
        <v>9</v>
      </c>
      <c r="AP54" s="14">
        <v>9</v>
      </c>
      <c r="AQ54" s="14">
        <v>1</v>
      </c>
      <c r="AR54" s="14">
        <v>1</v>
      </c>
      <c r="AS54" s="14">
        <v>1</v>
      </c>
      <c r="AT54" s="14">
        <v>9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9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9</v>
      </c>
      <c r="BK54" s="14">
        <v>9</v>
      </c>
      <c r="BL54" s="14">
        <v>1</v>
      </c>
      <c r="BM54" s="14">
        <v>1</v>
      </c>
      <c r="BN54" s="14">
        <v>2</v>
      </c>
      <c r="BO54" s="14">
        <v>1</v>
      </c>
      <c r="BP54" s="14">
        <v>1</v>
      </c>
      <c r="BQ54" s="14">
        <v>1</v>
      </c>
      <c r="BR54" s="14">
        <v>9</v>
      </c>
      <c r="BS54" s="14">
        <v>1</v>
      </c>
      <c r="BT54" s="14">
        <v>1</v>
      </c>
      <c r="BU54" s="14">
        <v>1</v>
      </c>
      <c r="BV54" s="14">
        <v>1</v>
      </c>
      <c r="BW54" s="14">
        <v>2</v>
      </c>
      <c r="BX54" s="14">
        <v>2</v>
      </c>
      <c r="BY54" s="14">
        <v>2</v>
      </c>
      <c r="BZ54" s="14">
        <v>1</v>
      </c>
      <c r="CA54" s="14">
        <v>1</v>
      </c>
      <c r="CB54" s="14">
        <v>1</v>
      </c>
      <c r="CC54" s="14">
        <v>1</v>
      </c>
      <c r="CD54" s="14">
        <v>1</v>
      </c>
      <c r="CE54" s="14">
        <v>1</v>
      </c>
      <c r="CF54" s="14">
        <v>1</v>
      </c>
      <c r="CG54" s="14">
        <v>1</v>
      </c>
      <c r="CH54" s="14">
        <v>1</v>
      </c>
      <c r="CI54" s="14">
        <v>9</v>
      </c>
      <c r="CJ54" s="14">
        <v>9</v>
      </c>
      <c r="CK54" s="14">
        <v>9</v>
      </c>
      <c r="CL54" s="14">
        <v>1</v>
      </c>
      <c r="CM54" s="14">
        <v>1</v>
      </c>
      <c r="CN54" s="14">
        <v>1</v>
      </c>
      <c r="CO54" s="14">
        <v>1</v>
      </c>
      <c r="CP54" s="14">
        <v>9</v>
      </c>
      <c r="CQ54" s="14">
        <v>1</v>
      </c>
      <c r="CR54" s="14">
        <v>1</v>
      </c>
      <c r="CS54" s="14">
        <v>1</v>
      </c>
      <c r="CT54" s="14">
        <v>1</v>
      </c>
      <c r="CU54" s="14">
        <v>1</v>
      </c>
      <c r="CV54" s="14">
        <v>1</v>
      </c>
      <c r="CW54" s="14">
        <v>1</v>
      </c>
      <c r="CX54" s="14">
        <v>9</v>
      </c>
      <c r="CY54" s="14">
        <v>9</v>
      </c>
      <c r="CZ54" s="14">
        <v>9</v>
      </c>
      <c r="DA54" s="14">
        <v>1</v>
      </c>
      <c r="DB54" s="14">
        <v>1</v>
      </c>
      <c r="DC54" s="14">
        <v>9</v>
      </c>
      <c r="DD54" s="14">
        <v>9</v>
      </c>
      <c r="DE54" s="14">
        <v>9</v>
      </c>
      <c r="DF54" s="14">
        <v>9</v>
      </c>
      <c r="DG54" s="14">
        <v>9</v>
      </c>
      <c r="DH54" s="14">
        <v>9</v>
      </c>
      <c r="DI54" s="14">
        <v>9</v>
      </c>
      <c r="DJ54" s="14">
        <v>1</v>
      </c>
      <c r="DK54" s="14">
        <v>1</v>
      </c>
      <c r="DL54" s="14">
        <v>9</v>
      </c>
      <c r="DM54" s="14">
        <v>9</v>
      </c>
      <c r="DN54" s="14">
        <v>9</v>
      </c>
      <c r="DO54" s="14">
        <v>1</v>
      </c>
      <c r="DP54" s="14">
        <v>1</v>
      </c>
      <c r="DQ54" s="14">
        <v>1</v>
      </c>
      <c r="DR54" s="14">
        <v>9</v>
      </c>
      <c r="DS54" s="14">
        <v>9</v>
      </c>
      <c r="DT54" s="14">
        <v>1</v>
      </c>
      <c r="DU54" s="14">
        <v>1</v>
      </c>
      <c r="DV54" s="14">
        <v>1</v>
      </c>
      <c r="DW54" s="14">
        <v>1</v>
      </c>
      <c r="DX54" s="14">
        <v>1</v>
      </c>
      <c r="DY54" s="14">
        <v>1</v>
      </c>
      <c r="DZ54" s="14">
        <v>1</v>
      </c>
      <c r="EA54" s="14">
        <v>2</v>
      </c>
      <c r="EB54" s="14">
        <v>1</v>
      </c>
      <c r="EC54" s="14">
        <v>1</v>
      </c>
      <c r="ED54" s="14">
        <v>1</v>
      </c>
      <c r="EE54" s="14">
        <v>1</v>
      </c>
      <c r="EF54" s="14">
        <v>1</v>
      </c>
      <c r="EG54" s="14">
        <v>1</v>
      </c>
      <c r="EH54" s="14">
        <v>1</v>
      </c>
      <c r="EI54" s="14">
        <v>1</v>
      </c>
      <c r="EJ54" s="14">
        <v>1</v>
      </c>
      <c r="EK54" s="14">
        <v>1</v>
      </c>
      <c r="EL54" s="14">
        <v>1</v>
      </c>
      <c r="EM54" s="14">
        <v>1</v>
      </c>
      <c r="EN54" s="14">
        <v>1</v>
      </c>
      <c r="EO54" s="14">
        <v>1</v>
      </c>
      <c r="EP54" s="14">
        <v>3</v>
      </c>
      <c r="EQ54" s="14">
        <v>1</v>
      </c>
      <c r="ER54" s="14">
        <v>1</v>
      </c>
      <c r="ES54" s="14">
        <v>1</v>
      </c>
      <c r="ET54" s="14">
        <v>9</v>
      </c>
      <c r="EU54" s="14">
        <v>1</v>
      </c>
      <c r="EV54" s="14">
        <v>1</v>
      </c>
      <c r="EW54" s="14">
        <v>1</v>
      </c>
      <c r="EX54" s="14">
        <v>1</v>
      </c>
      <c r="EY54" s="14">
        <v>1</v>
      </c>
      <c r="EZ54" s="14">
        <v>1</v>
      </c>
      <c r="FA54" s="14">
        <v>1</v>
      </c>
      <c r="FB54" s="14">
        <v>9</v>
      </c>
      <c r="FC54" s="14">
        <v>9</v>
      </c>
      <c r="FD54" s="14">
        <v>9</v>
      </c>
      <c r="FE54" s="14">
        <v>1</v>
      </c>
      <c r="FF54" s="14">
        <v>1</v>
      </c>
      <c r="FG54" s="14">
        <v>1</v>
      </c>
      <c r="FH54" s="14">
        <v>1</v>
      </c>
      <c r="FI54" s="14">
        <v>1</v>
      </c>
      <c r="FJ54" s="14">
        <v>1</v>
      </c>
      <c r="FK54" s="14">
        <v>1</v>
      </c>
      <c r="FL54" s="14">
        <v>1</v>
      </c>
      <c r="FM54" s="14">
        <v>1</v>
      </c>
      <c r="FN54" s="14">
        <v>1</v>
      </c>
      <c r="FO54" s="14">
        <v>1</v>
      </c>
      <c r="FP54" s="14">
        <v>2</v>
      </c>
      <c r="FQ54" s="14">
        <v>1</v>
      </c>
      <c r="FR54" s="14">
        <v>1</v>
      </c>
      <c r="FS54" s="14">
        <v>9</v>
      </c>
      <c r="FT54" s="14">
        <v>9</v>
      </c>
      <c r="FU54" s="14">
        <v>2</v>
      </c>
      <c r="FV54" s="14">
        <v>1</v>
      </c>
      <c r="FW54" s="14">
        <v>2</v>
      </c>
      <c r="FX54" s="14">
        <v>1</v>
      </c>
      <c r="FY54" s="14">
        <v>1</v>
      </c>
      <c r="FZ54" s="14">
        <v>1</v>
      </c>
      <c r="GA54" s="14">
        <v>1</v>
      </c>
      <c r="GB54" s="14">
        <v>9</v>
      </c>
      <c r="GC54" s="14">
        <v>9</v>
      </c>
      <c r="GD54" s="14">
        <v>9</v>
      </c>
      <c r="GE54" s="14">
        <v>9</v>
      </c>
      <c r="GF54" s="14">
        <v>9</v>
      </c>
      <c r="GG54" s="14">
        <v>9</v>
      </c>
      <c r="GH54" s="14">
        <v>9</v>
      </c>
      <c r="GI54" s="14">
        <v>9</v>
      </c>
      <c r="GJ54" s="14">
        <v>9</v>
      </c>
      <c r="GK54" s="14">
        <v>9</v>
      </c>
      <c r="GL54" s="14">
        <v>9</v>
      </c>
      <c r="GM54" s="14">
        <v>9</v>
      </c>
      <c r="GN54" s="14">
        <v>9</v>
      </c>
      <c r="GO54" s="14">
        <v>9</v>
      </c>
      <c r="GP54" s="14">
        <v>9</v>
      </c>
      <c r="GQ54" s="14">
        <v>9</v>
      </c>
      <c r="GR54" s="14">
        <v>9</v>
      </c>
      <c r="GS54" s="14">
        <v>9</v>
      </c>
      <c r="GT54" s="14">
        <v>9</v>
      </c>
      <c r="GU54" s="14">
        <v>9</v>
      </c>
      <c r="GV54" s="14">
        <v>9</v>
      </c>
      <c r="GW54" s="14">
        <v>9</v>
      </c>
      <c r="GX54" s="14">
        <v>9</v>
      </c>
      <c r="GY54" s="14">
        <v>9</v>
      </c>
      <c r="GZ54" s="14">
        <v>9</v>
      </c>
      <c r="HA54" s="14">
        <v>9</v>
      </c>
      <c r="HB54" s="14">
        <v>9</v>
      </c>
      <c r="HC54" s="14">
        <v>9</v>
      </c>
      <c r="HD54" s="14">
        <v>9</v>
      </c>
      <c r="HE54" s="14">
        <v>9</v>
      </c>
      <c r="HF54" s="14">
        <v>9</v>
      </c>
      <c r="HG54" s="14">
        <v>9</v>
      </c>
      <c r="HH54" s="14">
        <v>9</v>
      </c>
      <c r="HI54" s="14">
        <v>9</v>
      </c>
      <c r="HJ54" s="14">
        <v>9</v>
      </c>
      <c r="HK54" s="14">
        <v>1</v>
      </c>
      <c r="HL54" s="14">
        <v>9</v>
      </c>
      <c r="HM54" s="14">
        <v>9</v>
      </c>
      <c r="HN54" s="14">
        <v>9</v>
      </c>
      <c r="HO54" s="14">
        <v>9</v>
      </c>
      <c r="HP54" s="14">
        <v>9</v>
      </c>
      <c r="HQ54" s="14">
        <v>9</v>
      </c>
      <c r="HR54" s="14">
        <v>9</v>
      </c>
      <c r="HS54" s="14">
        <v>9</v>
      </c>
      <c r="HT54" s="14">
        <v>9</v>
      </c>
      <c r="HU54" s="14">
        <v>9</v>
      </c>
      <c r="HV54" s="14">
        <v>9</v>
      </c>
      <c r="HW54" s="14">
        <v>9</v>
      </c>
      <c r="HX54" s="14">
        <v>9</v>
      </c>
      <c r="HY54" s="14">
        <v>9</v>
      </c>
      <c r="HZ54" s="14">
        <v>9</v>
      </c>
      <c r="IA54" s="14">
        <v>9</v>
      </c>
      <c r="IB54" s="14">
        <v>9</v>
      </c>
      <c r="IC54" s="14">
        <v>1</v>
      </c>
      <c r="ID54" s="14">
        <v>1</v>
      </c>
      <c r="IE54" s="14">
        <v>9</v>
      </c>
      <c r="IF54" s="14">
        <v>9</v>
      </c>
      <c r="IG54" s="14">
        <v>9</v>
      </c>
      <c r="IH54" s="14">
        <v>2</v>
      </c>
      <c r="II54" s="14">
        <v>2</v>
      </c>
      <c r="IJ54" s="14">
        <v>1</v>
      </c>
      <c r="IK54" s="14">
        <v>9</v>
      </c>
      <c r="IL54" s="14">
        <v>9</v>
      </c>
      <c r="IM54" s="14">
        <v>9</v>
      </c>
      <c r="IN54" s="14">
        <v>9</v>
      </c>
      <c r="IO54" s="14">
        <v>9</v>
      </c>
      <c r="IP54" s="14">
        <v>9</v>
      </c>
      <c r="IQ54" s="14">
        <v>9</v>
      </c>
      <c r="IR54" s="14">
        <v>9</v>
      </c>
      <c r="IS54" s="14">
        <v>9</v>
      </c>
      <c r="IT54" s="14">
        <v>9</v>
      </c>
      <c r="IU54" s="23">
        <v>9</v>
      </c>
      <c r="IV54" s="14">
        <v>9</v>
      </c>
      <c r="IW54" s="14">
        <v>9</v>
      </c>
      <c r="IX54" s="14">
        <v>9</v>
      </c>
      <c r="IY54" s="14">
        <v>9</v>
      </c>
      <c r="IZ54" s="14">
        <v>9</v>
      </c>
      <c r="JA54" s="14">
        <v>9</v>
      </c>
      <c r="JB54" s="14">
        <v>9</v>
      </c>
      <c r="JC54" s="14">
        <v>9</v>
      </c>
      <c r="JD54" s="14">
        <v>9</v>
      </c>
      <c r="JE54" s="14">
        <v>9</v>
      </c>
      <c r="JF54" s="14">
        <v>9</v>
      </c>
      <c r="JG54" s="14">
        <v>1</v>
      </c>
      <c r="JH54" s="14">
        <v>9</v>
      </c>
      <c r="JI54" s="14">
        <v>1</v>
      </c>
      <c r="JJ54" s="14">
        <v>9</v>
      </c>
      <c r="JK54" s="14">
        <v>1</v>
      </c>
      <c r="JL54" s="14">
        <v>9</v>
      </c>
      <c r="JM54" s="14">
        <v>1</v>
      </c>
      <c r="JN54" s="14">
        <v>2</v>
      </c>
      <c r="JO54" s="14">
        <v>1</v>
      </c>
      <c r="JP54" s="14">
        <v>1</v>
      </c>
      <c r="JQ54" s="14">
        <v>1</v>
      </c>
      <c r="JR54" s="14">
        <v>1</v>
      </c>
      <c r="JS54" s="14">
        <v>9</v>
      </c>
      <c r="JT54" s="14">
        <v>1</v>
      </c>
      <c r="JU54" s="14">
        <v>1</v>
      </c>
      <c r="JV54" s="14">
        <v>1</v>
      </c>
      <c r="JW54" s="14">
        <v>1</v>
      </c>
      <c r="JX54" s="14">
        <v>1</v>
      </c>
      <c r="JY54" s="14">
        <v>1</v>
      </c>
      <c r="JZ54" s="14">
        <v>9</v>
      </c>
      <c r="KA54" s="14">
        <v>1</v>
      </c>
      <c r="KB54" s="14">
        <v>9</v>
      </c>
      <c r="KC54" s="14">
        <v>9</v>
      </c>
      <c r="KD54" s="14">
        <v>9</v>
      </c>
      <c r="KE54" s="14">
        <v>9</v>
      </c>
      <c r="KF54" s="14">
        <v>9</v>
      </c>
      <c r="KG54" s="14">
        <v>9</v>
      </c>
      <c r="KH54" s="14">
        <v>9</v>
      </c>
      <c r="KI54" s="14">
        <v>9</v>
      </c>
      <c r="KJ54" s="14">
        <v>9</v>
      </c>
      <c r="KK54" s="14">
        <v>9</v>
      </c>
      <c r="KL54" s="14">
        <v>9</v>
      </c>
      <c r="KM54" s="14">
        <v>9</v>
      </c>
      <c r="KN54" s="14">
        <v>9</v>
      </c>
      <c r="KO54" s="14">
        <v>9</v>
      </c>
      <c r="KP54" s="14">
        <v>2</v>
      </c>
      <c r="KQ54" s="14">
        <v>9</v>
      </c>
      <c r="KR54" s="14">
        <v>9</v>
      </c>
      <c r="KS54" s="14">
        <v>1</v>
      </c>
      <c r="KT54" s="14">
        <v>9</v>
      </c>
      <c r="KU54" s="14">
        <v>9</v>
      </c>
      <c r="KV54" s="14">
        <v>9</v>
      </c>
      <c r="KW54" s="14">
        <v>9</v>
      </c>
      <c r="KX54" s="14">
        <v>9</v>
      </c>
      <c r="KY54" s="14">
        <v>9</v>
      </c>
      <c r="KZ54" s="14">
        <v>2</v>
      </c>
      <c r="LA54" s="14">
        <v>9</v>
      </c>
      <c r="LB54" s="14">
        <v>9</v>
      </c>
      <c r="LC54" s="14">
        <v>9</v>
      </c>
      <c r="LD54" s="14">
        <v>9</v>
      </c>
      <c r="LE54" s="14">
        <v>9</v>
      </c>
      <c r="LF54" s="14">
        <v>1</v>
      </c>
      <c r="LG54" s="14">
        <v>1</v>
      </c>
      <c r="LH54" s="14">
        <v>9</v>
      </c>
      <c r="LI54" s="14">
        <v>1</v>
      </c>
      <c r="LJ54" s="14">
        <v>1</v>
      </c>
      <c r="LK54" s="14">
        <v>9</v>
      </c>
      <c r="LL54" s="14">
        <v>9</v>
      </c>
      <c r="LM54" s="14">
        <v>9</v>
      </c>
      <c r="LN54" s="14">
        <v>9</v>
      </c>
      <c r="LO54" s="14">
        <v>9</v>
      </c>
      <c r="LP54" s="14">
        <v>9</v>
      </c>
      <c r="LQ54" s="14">
        <v>9</v>
      </c>
      <c r="LR54" s="14">
        <v>9</v>
      </c>
      <c r="LS54" s="14">
        <v>9</v>
      </c>
      <c r="LT54" s="14">
        <v>9</v>
      </c>
      <c r="LU54" s="14">
        <v>9</v>
      </c>
      <c r="LV54" s="14">
        <v>9</v>
      </c>
      <c r="LW54" s="14">
        <v>9</v>
      </c>
      <c r="LX54" s="14">
        <v>9</v>
      </c>
      <c r="LY54" s="14">
        <v>9</v>
      </c>
      <c r="LZ54" s="14">
        <v>9</v>
      </c>
      <c r="MA54" s="14">
        <v>9</v>
      </c>
      <c r="MB54" s="14">
        <v>9</v>
      </c>
      <c r="MC54" s="14">
        <v>1</v>
      </c>
      <c r="MD54" s="14">
        <v>2</v>
      </c>
      <c r="ME54" s="14">
        <v>1</v>
      </c>
      <c r="MF54" s="14">
        <v>1</v>
      </c>
      <c r="MG54" s="14">
        <v>1</v>
      </c>
      <c r="MH54" s="14">
        <v>9</v>
      </c>
      <c r="MI54" s="14">
        <v>9</v>
      </c>
      <c r="MJ54" s="14">
        <v>1</v>
      </c>
      <c r="MK54" s="14">
        <v>9</v>
      </c>
      <c r="ML54" s="14">
        <v>1</v>
      </c>
      <c r="MM54" s="14">
        <v>1</v>
      </c>
      <c r="MN54" s="14">
        <v>9</v>
      </c>
      <c r="MO54" s="14">
        <v>9</v>
      </c>
      <c r="MP54" s="14">
        <v>9</v>
      </c>
      <c r="MQ54" s="14">
        <v>9</v>
      </c>
      <c r="MR54" s="14">
        <v>9</v>
      </c>
      <c r="MS54" s="14">
        <v>9</v>
      </c>
      <c r="MT54" s="14">
        <v>9</v>
      </c>
      <c r="MU54" s="14">
        <v>9</v>
      </c>
      <c r="MV54" s="14">
        <v>9</v>
      </c>
      <c r="MW54" s="14">
        <v>9</v>
      </c>
      <c r="MX54" s="14">
        <v>9</v>
      </c>
      <c r="MY54" s="14">
        <v>9</v>
      </c>
      <c r="MZ54" s="14">
        <v>9</v>
      </c>
      <c r="NA54" s="14">
        <v>1</v>
      </c>
      <c r="NB54" s="14">
        <v>1</v>
      </c>
      <c r="NC54" s="14">
        <v>1</v>
      </c>
      <c r="ND54" s="14">
        <v>9</v>
      </c>
      <c r="NE54" s="14">
        <v>9</v>
      </c>
      <c r="NF54" s="14">
        <v>9</v>
      </c>
      <c r="NG54" s="14">
        <v>9</v>
      </c>
      <c r="NH54" s="14">
        <v>9</v>
      </c>
      <c r="NI54" s="14">
        <v>9</v>
      </c>
      <c r="NJ54" s="14">
        <v>9</v>
      </c>
      <c r="NK54" s="14">
        <v>1</v>
      </c>
      <c r="NL54" s="14">
        <v>1</v>
      </c>
      <c r="NM54" s="14">
        <v>9</v>
      </c>
      <c r="NN54" s="14">
        <v>9</v>
      </c>
      <c r="NO54" s="14">
        <v>9</v>
      </c>
      <c r="NP54" s="14">
        <v>9</v>
      </c>
      <c r="NQ54" s="14">
        <v>9</v>
      </c>
      <c r="NR54" s="14">
        <v>9</v>
      </c>
      <c r="NS54" s="14">
        <v>9</v>
      </c>
      <c r="NT54" s="14">
        <v>9</v>
      </c>
      <c r="NU54" s="14">
        <v>9</v>
      </c>
      <c r="NV54" s="14">
        <v>9</v>
      </c>
      <c r="NW54" s="14">
        <v>1</v>
      </c>
      <c r="NX54" s="14">
        <v>1</v>
      </c>
      <c r="NY54" s="14">
        <v>1</v>
      </c>
      <c r="NZ54" s="14">
        <v>9</v>
      </c>
      <c r="OA54" s="14">
        <v>1</v>
      </c>
      <c r="OB54" s="14">
        <v>9</v>
      </c>
      <c r="OC54" s="14">
        <v>1</v>
      </c>
      <c r="OD54" s="14">
        <v>1</v>
      </c>
      <c r="OE54" s="14">
        <v>9</v>
      </c>
      <c r="OF54" s="14">
        <v>9</v>
      </c>
      <c r="OG54" s="14">
        <v>9</v>
      </c>
      <c r="OH54" s="14">
        <v>9</v>
      </c>
      <c r="OI54" s="14">
        <v>9</v>
      </c>
      <c r="OJ54" s="14">
        <v>9</v>
      </c>
      <c r="OK54" s="14">
        <v>9</v>
      </c>
      <c r="OL54" s="14">
        <v>9</v>
      </c>
      <c r="OM54" s="14">
        <v>9</v>
      </c>
      <c r="ON54" s="14">
        <v>1</v>
      </c>
      <c r="OO54" s="14">
        <v>1</v>
      </c>
      <c r="OP54" s="14">
        <v>1</v>
      </c>
      <c r="OQ54" s="14">
        <v>1</v>
      </c>
      <c r="OR54" s="14">
        <v>1</v>
      </c>
      <c r="OS54" s="14">
        <v>1</v>
      </c>
      <c r="OT54" s="14">
        <v>2</v>
      </c>
      <c r="OU54" s="14">
        <v>1</v>
      </c>
      <c r="OV54" s="14">
        <v>1</v>
      </c>
      <c r="OW54" s="14">
        <v>1</v>
      </c>
      <c r="OX54" s="14">
        <v>1</v>
      </c>
      <c r="OY54" s="14">
        <v>1</v>
      </c>
      <c r="OZ54" s="14">
        <v>1</v>
      </c>
      <c r="PA54" s="14">
        <v>1</v>
      </c>
      <c r="PB54" s="14">
        <v>1</v>
      </c>
      <c r="PC54" s="14">
        <v>1</v>
      </c>
      <c r="PD54" s="14">
        <v>1</v>
      </c>
      <c r="PE54" s="14">
        <v>1</v>
      </c>
      <c r="PF54" s="14">
        <v>1</v>
      </c>
      <c r="PG54" s="14">
        <v>1</v>
      </c>
      <c r="PH54" s="14">
        <v>1</v>
      </c>
      <c r="PI54" s="14">
        <v>1</v>
      </c>
      <c r="PJ54" s="14">
        <v>1</v>
      </c>
      <c r="PK54" s="14">
        <v>1</v>
      </c>
      <c r="PL54" s="14">
        <v>1</v>
      </c>
      <c r="PM54" s="14">
        <v>1</v>
      </c>
      <c r="PN54" s="14">
        <v>1</v>
      </c>
      <c r="PO54" s="14">
        <v>1</v>
      </c>
      <c r="PP54" s="14">
        <v>1</v>
      </c>
      <c r="PQ54" s="14">
        <v>1</v>
      </c>
      <c r="PR54" s="14">
        <v>1</v>
      </c>
      <c r="PS54" s="14">
        <v>9</v>
      </c>
      <c r="PT54" s="14">
        <v>9</v>
      </c>
      <c r="PU54" s="14">
        <v>9</v>
      </c>
      <c r="PV54" s="14">
        <v>9</v>
      </c>
      <c r="PW54" s="14">
        <v>9</v>
      </c>
      <c r="PX54" s="14">
        <v>9</v>
      </c>
      <c r="PY54" s="14">
        <v>9</v>
      </c>
      <c r="PZ54" s="14">
        <v>1</v>
      </c>
      <c r="QA54" s="14">
        <v>1</v>
      </c>
      <c r="QB54" s="14">
        <v>1</v>
      </c>
      <c r="QC54" s="14">
        <v>1</v>
      </c>
      <c r="QD54" s="14">
        <v>1</v>
      </c>
      <c r="QE54" s="14">
        <v>1</v>
      </c>
      <c r="QF54" s="14">
        <v>1</v>
      </c>
      <c r="QG54" s="14">
        <v>1</v>
      </c>
      <c r="QH54" s="14">
        <v>1</v>
      </c>
      <c r="QI54" s="14">
        <v>1</v>
      </c>
      <c r="QJ54" s="14">
        <v>1</v>
      </c>
      <c r="QK54" s="14">
        <v>9</v>
      </c>
      <c r="QL54" s="14">
        <v>1</v>
      </c>
      <c r="QM54" s="14">
        <v>1</v>
      </c>
      <c r="QN54" s="14">
        <v>1</v>
      </c>
      <c r="QO54" s="14">
        <v>9</v>
      </c>
      <c r="QP54" s="14">
        <v>1</v>
      </c>
      <c r="QQ54" s="14">
        <v>1</v>
      </c>
      <c r="QR54" s="14">
        <v>1</v>
      </c>
      <c r="QS54" s="14">
        <v>9</v>
      </c>
      <c r="QT54" s="14">
        <v>9</v>
      </c>
      <c r="QU54" s="14">
        <v>1</v>
      </c>
      <c r="QV54" s="14">
        <v>1</v>
      </c>
      <c r="QW54" s="14">
        <v>1</v>
      </c>
      <c r="QX54" s="14">
        <v>1</v>
      </c>
      <c r="QY54" s="14">
        <v>1</v>
      </c>
      <c r="QZ54" s="14">
        <v>1</v>
      </c>
      <c r="RA54" s="14">
        <v>1</v>
      </c>
      <c r="RB54" s="14">
        <v>1</v>
      </c>
      <c r="RC54" s="14">
        <v>9</v>
      </c>
      <c r="RD54" s="14">
        <v>9</v>
      </c>
      <c r="RE54" s="14">
        <v>9</v>
      </c>
      <c r="RF54" s="14">
        <v>9</v>
      </c>
      <c r="RG54" s="14">
        <v>9</v>
      </c>
      <c r="RH54" s="14">
        <v>9</v>
      </c>
      <c r="RI54" s="14">
        <v>9</v>
      </c>
      <c r="RJ54" s="14">
        <v>9</v>
      </c>
      <c r="RK54" s="14">
        <v>9</v>
      </c>
      <c r="RL54" s="14">
        <v>9</v>
      </c>
      <c r="RM54" s="14">
        <v>9</v>
      </c>
      <c r="RN54" s="14">
        <v>9</v>
      </c>
      <c r="RO54" s="14">
        <v>9</v>
      </c>
      <c r="RP54" s="14">
        <v>9</v>
      </c>
      <c r="RQ54" s="14">
        <v>9</v>
      </c>
      <c r="RR54" s="14">
        <v>9</v>
      </c>
      <c r="RS54" s="14">
        <v>9</v>
      </c>
      <c r="RT54" s="14">
        <v>9</v>
      </c>
      <c r="RU54" s="14">
        <v>1</v>
      </c>
      <c r="RV54" s="14">
        <v>2</v>
      </c>
      <c r="RW54" s="14">
        <v>2</v>
      </c>
      <c r="RX54" s="14">
        <v>2</v>
      </c>
      <c r="RY54" s="14">
        <v>2</v>
      </c>
      <c r="RZ54" s="14">
        <v>1</v>
      </c>
      <c r="SA54" s="14">
        <v>1</v>
      </c>
      <c r="SB54" s="14">
        <v>9</v>
      </c>
      <c r="SC54" s="14">
        <v>1</v>
      </c>
      <c r="SD54" s="14">
        <v>1</v>
      </c>
      <c r="SE54" s="14">
        <v>1</v>
      </c>
      <c r="SF54" s="14">
        <v>1</v>
      </c>
      <c r="SG54" s="14">
        <v>1</v>
      </c>
      <c r="SH54" s="14">
        <v>1</v>
      </c>
      <c r="SI54" s="14">
        <v>1</v>
      </c>
      <c r="SJ54" s="14">
        <v>9</v>
      </c>
      <c r="SK54" s="14">
        <v>2</v>
      </c>
      <c r="SL54" s="14">
        <v>2</v>
      </c>
      <c r="SM54" s="14">
        <v>1</v>
      </c>
      <c r="SN54" s="14">
        <v>1</v>
      </c>
      <c r="SO54" s="14">
        <v>1</v>
      </c>
      <c r="SP54" s="14">
        <v>1</v>
      </c>
      <c r="SQ54" s="14">
        <v>1</v>
      </c>
      <c r="SR54" s="14">
        <v>1</v>
      </c>
      <c r="SS54" s="14">
        <v>1</v>
      </c>
      <c r="ST54" s="14">
        <v>1</v>
      </c>
      <c r="SU54" s="14">
        <v>1</v>
      </c>
      <c r="SV54" s="14">
        <v>9</v>
      </c>
      <c r="SW54" s="14">
        <v>1</v>
      </c>
      <c r="SX54" s="14">
        <v>1</v>
      </c>
      <c r="SY54" s="14">
        <v>2</v>
      </c>
      <c r="SZ54" s="14">
        <v>1</v>
      </c>
      <c r="TA54" s="14">
        <v>1</v>
      </c>
      <c r="TB54" s="14">
        <v>2</v>
      </c>
      <c r="TC54" s="14">
        <v>1</v>
      </c>
      <c r="TD54" s="14">
        <v>1</v>
      </c>
      <c r="TE54" s="14">
        <v>1</v>
      </c>
      <c r="TF54" s="14">
        <v>1</v>
      </c>
      <c r="TG54" s="14">
        <v>1</v>
      </c>
    </row>
    <row r="55" spans="1:527">
      <c r="A55" s="1">
        <v>1</v>
      </c>
      <c r="B55" s="6">
        <v>44</v>
      </c>
      <c r="C55" t="s">
        <v>296</v>
      </c>
      <c r="D55" t="s">
        <v>253</v>
      </c>
      <c r="F55" s="1">
        <v>1</v>
      </c>
      <c r="G55" t="s">
        <v>297</v>
      </c>
      <c r="H55" t="s">
        <v>237</v>
      </c>
      <c r="I55" t="s">
        <v>225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2</v>
      </c>
      <c r="P55" s="1">
        <v>2</v>
      </c>
      <c r="Q55" s="1">
        <v>1</v>
      </c>
      <c r="R55" s="1">
        <v>2</v>
      </c>
      <c r="S55" s="1">
        <v>1</v>
      </c>
      <c r="T55" s="1">
        <v>1</v>
      </c>
      <c r="U55" s="1">
        <v>9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9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2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2</v>
      </c>
      <c r="BX55" s="1">
        <v>2</v>
      </c>
      <c r="BY55" s="1">
        <v>2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9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9</v>
      </c>
      <c r="DS55" s="1">
        <v>9</v>
      </c>
      <c r="DT55" s="1">
        <v>9</v>
      </c>
      <c r="DU55" s="1">
        <v>9</v>
      </c>
      <c r="DV55" s="1">
        <v>9</v>
      </c>
      <c r="DW55" s="1">
        <v>9</v>
      </c>
      <c r="DX55" s="1">
        <v>9</v>
      </c>
      <c r="DY55" s="1">
        <v>1</v>
      </c>
      <c r="DZ55" s="1">
        <v>1</v>
      </c>
      <c r="EA55" s="1">
        <v>2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9</v>
      </c>
      <c r="EN55" s="1">
        <v>1</v>
      </c>
      <c r="EO55" s="1">
        <v>1</v>
      </c>
      <c r="EP55" s="1">
        <v>3</v>
      </c>
      <c r="EQ55" s="1">
        <v>1</v>
      </c>
      <c r="ER55" s="1">
        <v>1</v>
      </c>
      <c r="ES55" s="1">
        <v>1</v>
      </c>
      <c r="ET55" s="1">
        <v>9</v>
      </c>
      <c r="EU55" s="1">
        <v>9</v>
      </c>
      <c r="EV55" s="1">
        <v>9</v>
      </c>
      <c r="EW55" s="1">
        <v>9</v>
      </c>
      <c r="EX55" s="1">
        <v>9</v>
      </c>
      <c r="EY55" s="1">
        <v>9</v>
      </c>
      <c r="EZ55" s="1">
        <v>9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2</v>
      </c>
      <c r="FQ55" s="1">
        <v>1</v>
      </c>
      <c r="FR55" s="1">
        <v>9</v>
      </c>
      <c r="FS55" s="1">
        <v>1</v>
      </c>
      <c r="FT55" s="1">
        <v>1</v>
      </c>
      <c r="FU55" s="1">
        <v>2</v>
      </c>
      <c r="FV55" s="1">
        <v>1</v>
      </c>
      <c r="FW55" s="1">
        <v>2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2</v>
      </c>
      <c r="GD55" s="1">
        <v>1</v>
      </c>
      <c r="GE55" s="1">
        <v>1</v>
      </c>
      <c r="GF55" s="1">
        <v>1</v>
      </c>
      <c r="GG55" s="1">
        <v>2</v>
      </c>
      <c r="GH55" s="1">
        <v>3</v>
      </c>
      <c r="GI55" s="1">
        <v>9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9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9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9</v>
      </c>
      <c r="HZ55" s="1">
        <v>9</v>
      </c>
      <c r="IA55" s="1">
        <v>1</v>
      </c>
      <c r="IB55" s="1">
        <v>9</v>
      </c>
      <c r="IC55" s="1">
        <v>9</v>
      </c>
      <c r="ID55" s="1">
        <v>9</v>
      </c>
      <c r="IE55" s="1">
        <v>1</v>
      </c>
      <c r="IF55" s="1">
        <v>1</v>
      </c>
      <c r="IG55" s="1">
        <v>1</v>
      </c>
      <c r="IH55" s="1">
        <v>1</v>
      </c>
      <c r="II55" s="1">
        <v>2</v>
      </c>
      <c r="IJ55" s="1">
        <v>1</v>
      </c>
      <c r="IK55" s="1">
        <v>1</v>
      </c>
      <c r="IL55" s="1">
        <v>1</v>
      </c>
      <c r="IM55" s="1">
        <v>1</v>
      </c>
      <c r="IN55" s="1">
        <v>1</v>
      </c>
      <c r="IO55" s="1">
        <v>1</v>
      </c>
      <c r="IP55" s="1">
        <v>9</v>
      </c>
      <c r="IQ55" s="1">
        <v>1</v>
      </c>
      <c r="IR55" s="1">
        <v>1</v>
      </c>
      <c r="IS55" s="1">
        <v>2</v>
      </c>
      <c r="IT55" s="1">
        <v>1</v>
      </c>
      <c r="IU55" s="7">
        <v>1</v>
      </c>
      <c r="IV55" s="1">
        <v>1</v>
      </c>
      <c r="IW55" s="1">
        <v>1</v>
      </c>
      <c r="IX55" s="1">
        <v>1</v>
      </c>
      <c r="IY55" s="1">
        <v>9</v>
      </c>
      <c r="IZ55" s="1">
        <v>1</v>
      </c>
      <c r="JA55" s="1">
        <v>1</v>
      </c>
      <c r="JB55" s="1">
        <v>1</v>
      </c>
      <c r="JC55" s="1">
        <v>1</v>
      </c>
      <c r="JD55" s="1">
        <v>1</v>
      </c>
      <c r="JE55" s="1">
        <v>1</v>
      </c>
      <c r="JF55" s="1">
        <v>9</v>
      </c>
      <c r="JG55" s="1">
        <v>9</v>
      </c>
      <c r="JH55" s="1">
        <v>9</v>
      </c>
      <c r="JI55" s="1">
        <v>9</v>
      </c>
      <c r="JJ55" s="1">
        <v>9</v>
      </c>
      <c r="JK55" s="1">
        <v>9</v>
      </c>
      <c r="JL55" s="1">
        <v>1</v>
      </c>
      <c r="JM55" s="1">
        <v>9</v>
      </c>
      <c r="JN55" s="1">
        <v>9</v>
      </c>
      <c r="JO55" s="1">
        <v>9</v>
      </c>
      <c r="JP55" s="1">
        <v>1</v>
      </c>
      <c r="JQ55" s="1">
        <v>1</v>
      </c>
      <c r="JR55" s="1">
        <v>1</v>
      </c>
      <c r="JS55" s="1">
        <v>1</v>
      </c>
      <c r="JT55" s="1">
        <v>1</v>
      </c>
      <c r="JU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9</v>
      </c>
      <c r="KI55" s="1">
        <v>1</v>
      </c>
      <c r="KJ55" s="1">
        <v>1</v>
      </c>
      <c r="KK55" s="1">
        <v>1</v>
      </c>
      <c r="KL55" s="1">
        <v>1</v>
      </c>
      <c r="KM55" s="1">
        <v>1</v>
      </c>
      <c r="KN55" s="1">
        <v>1</v>
      </c>
      <c r="KO55" s="1">
        <v>1</v>
      </c>
      <c r="KP55" s="1">
        <v>2</v>
      </c>
      <c r="KQ55" s="1">
        <v>1</v>
      </c>
      <c r="KR55" s="1">
        <v>9</v>
      </c>
      <c r="KS55" s="1">
        <v>9</v>
      </c>
      <c r="KT55" s="1">
        <v>9</v>
      </c>
      <c r="KU55" s="1">
        <v>9</v>
      </c>
      <c r="KV55" s="1">
        <v>1</v>
      </c>
      <c r="KW55" s="1">
        <v>1</v>
      </c>
      <c r="KX55" s="1">
        <v>1</v>
      </c>
      <c r="KY55" s="1">
        <v>1</v>
      </c>
      <c r="KZ55" s="1">
        <v>1</v>
      </c>
      <c r="LA55" s="1">
        <v>9</v>
      </c>
      <c r="LB55" s="1">
        <v>9</v>
      </c>
      <c r="LC55" s="1">
        <v>1</v>
      </c>
      <c r="LD55" s="1">
        <v>1</v>
      </c>
      <c r="LE55" s="1">
        <v>1</v>
      </c>
      <c r="LF55" s="1">
        <v>1</v>
      </c>
      <c r="LG55" s="1">
        <v>1</v>
      </c>
      <c r="LH55" s="1">
        <v>1</v>
      </c>
      <c r="LI55" s="1">
        <v>9</v>
      </c>
      <c r="LJ55" s="1">
        <v>9</v>
      </c>
      <c r="LK55" s="1">
        <v>9</v>
      </c>
      <c r="LL55" s="1">
        <v>9</v>
      </c>
      <c r="LM55" s="1">
        <v>9</v>
      </c>
      <c r="LN55" s="1">
        <v>9</v>
      </c>
      <c r="LO55" s="1">
        <v>9</v>
      </c>
      <c r="LP55" s="1">
        <v>9</v>
      </c>
      <c r="LQ55" s="1">
        <v>9</v>
      </c>
      <c r="LR55" s="1">
        <v>2</v>
      </c>
      <c r="LS55" s="1">
        <v>2</v>
      </c>
      <c r="LT55" s="1">
        <v>2</v>
      </c>
      <c r="LU55" s="1">
        <v>2</v>
      </c>
      <c r="LV55" s="1">
        <v>2</v>
      </c>
      <c r="LW55" s="1">
        <v>2</v>
      </c>
      <c r="LX55" s="1">
        <v>2</v>
      </c>
      <c r="LY55" s="1">
        <v>9</v>
      </c>
      <c r="LZ55" s="1">
        <v>2</v>
      </c>
      <c r="MA55" s="1">
        <v>2</v>
      </c>
      <c r="MB55" s="1">
        <v>1</v>
      </c>
      <c r="MC55" s="1">
        <v>9</v>
      </c>
      <c r="MD55" s="1">
        <v>9</v>
      </c>
      <c r="ME55" s="1">
        <v>9</v>
      </c>
      <c r="MF55" s="1">
        <v>9</v>
      </c>
      <c r="MG55" s="1">
        <v>9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N55" s="1">
        <v>1</v>
      </c>
      <c r="MO55" s="1">
        <v>1</v>
      </c>
      <c r="MP55" s="1">
        <v>1</v>
      </c>
      <c r="MQ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9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v>1</v>
      </c>
      <c r="NI55" s="1">
        <v>1</v>
      </c>
      <c r="NJ55" s="1">
        <v>1</v>
      </c>
      <c r="NK55" s="1">
        <v>1</v>
      </c>
      <c r="NL55" s="1">
        <v>1</v>
      </c>
      <c r="NM55" s="1">
        <v>1</v>
      </c>
      <c r="NN55" s="1">
        <v>1</v>
      </c>
      <c r="NO55" s="1">
        <v>1</v>
      </c>
      <c r="NP55" s="1">
        <v>1</v>
      </c>
      <c r="NQ55" s="1">
        <v>9</v>
      </c>
      <c r="NR55" s="1">
        <v>9</v>
      </c>
      <c r="NS55" s="1">
        <v>1</v>
      </c>
      <c r="NT55" s="1">
        <v>1</v>
      </c>
      <c r="NU55" s="1">
        <v>1</v>
      </c>
      <c r="NV55" s="1">
        <v>1</v>
      </c>
      <c r="NW55" s="1">
        <v>1</v>
      </c>
      <c r="NX55" s="1">
        <v>1</v>
      </c>
      <c r="NY55" s="1">
        <v>1</v>
      </c>
      <c r="NZ55" s="1">
        <v>9</v>
      </c>
      <c r="OA55" s="1">
        <v>1</v>
      </c>
      <c r="OB55" s="1">
        <v>9</v>
      </c>
      <c r="OC55" s="1">
        <v>9</v>
      </c>
      <c r="OD55" s="1">
        <v>9</v>
      </c>
      <c r="OE55" s="1">
        <v>1</v>
      </c>
      <c r="OF55" s="1">
        <v>1</v>
      </c>
      <c r="OG55" s="1">
        <v>1</v>
      </c>
      <c r="OH55" s="1">
        <v>1</v>
      </c>
      <c r="OI55" s="1">
        <v>1</v>
      </c>
      <c r="OJ55" s="1">
        <v>1</v>
      </c>
      <c r="OK55" s="1">
        <v>1</v>
      </c>
      <c r="OL55" s="1">
        <v>1</v>
      </c>
      <c r="OM55" s="1">
        <v>1</v>
      </c>
      <c r="ON55" s="1">
        <v>1</v>
      </c>
      <c r="OO55" s="1">
        <v>1</v>
      </c>
      <c r="OP55" s="1">
        <v>9</v>
      </c>
      <c r="OQ55" s="1">
        <v>9</v>
      </c>
      <c r="OR55" s="1">
        <v>9</v>
      </c>
      <c r="OS55" s="1">
        <v>9</v>
      </c>
      <c r="OT55" s="1">
        <v>9</v>
      </c>
      <c r="OU55" s="1">
        <v>1</v>
      </c>
      <c r="OV55" s="1">
        <v>1</v>
      </c>
      <c r="OW55" s="1">
        <v>9</v>
      </c>
      <c r="OX55" s="1">
        <v>9</v>
      </c>
      <c r="OY55" s="1">
        <v>9</v>
      </c>
      <c r="OZ55" s="1">
        <v>1</v>
      </c>
      <c r="PA55" s="1">
        <v>1</v>
      </c>
      <c r="PB55" s="1">
        <v>1</v>
      </c>
      <c r="PC55" s="1">
        <v>1</v>
      </c>
      <c r="PD55" s="1">
        <v>1</v>
      </c>
      <c r="PE55" s="1">
        <v>9</v>
      </c>
      <c r="PF55" s="1">
        <v>9</v>
      </c>
      <c r="PG55" s="1">
        <v>1</v>
      </c>
      <c r="PH55" s="1">
        <v>1</v>
      </c>
      <c r="PI55" s="1">
        <v>1</v>
      </c>
      <c r="PJ55" s="1">
        <v>1</v>
      </c>
      <c r="PK55" s="1">
        <v>1</v>
      </c>
      <c r="PL55" s="1">
        <v>1</v>
      </c>
      <c r="PM55" s="1">
        <v>1</v>
      </c>
      <c r="PN55" s="1">
        <v>1</v>
      </c>
      <c r="PO55" s="1">
        <v>1</v>
      </c>
      <c r="PP55" s="1">
        <v>1</v>
      </c>
      <c r="PQ55" s="1">
        <v>1</v>
      </c>
      <c r="PR55" s="1">
        <v>1</v>
      </c>
      <c r="PS55" s="1">
        <v>1</v>
      </c>
      <c r="PT55" s="1">
        <v>1</v>
      </c>
      <c r="PU55" s="1">
        <v>1</v>
      </c>
      <c r="PV55" s="1">
        <v>1</v>
      </c>
      <c r="PW55" s="1">
        <v>1</v>
      </c>
      <c r="PX55" s="1">
        <v>1</v>
      </c>
      <c r="PY55" s="1">
        <v>9</v>
      </c>
      <c r="PZ55" s="1">
        <v>9</v>
      </c>
      <c r="QA55" s="1">
        <v>9</v>
      </c>
      <c r="QB55" s="1">
        <v>1</v>
      </c>
      <c r="QC55" s="1">
        <v>1</v>
      </c>
      <c r="QD55" s="1">
        <v>1</v>
      </c>
      <c r="QE55" s="1">
        <v>1</v>
      </c>
      <c r="QF55" s="1">
        <v>1</v>
      </c>
      <c r="QG55" s="1">
        <v>1</v>
      </c>
      <c r="QH55" s="1">
        <v>1</v>
      </c>
      <c r="QI55" s="1">
        <v>1</v>
      </c>
      <c r="QJ55" s="1">
        <v>1</v>
      </c>
      <c r="QK55" s="1">
        <v>1</v>
      </c>
      <c r="QL55" s="1">
        <v>9</v>
      </c>
      <c r="QM55" s="1">
        <v>9</v>
      </c>
      <c r="QN55" s="1">
        <v>1</v>
      </c>
      <c r="QO55" s="1">
        <v>9</v>
      </c>
      <c r="QP55" s="1">
        <v>9</v>
      </c>
      <c r="QQ55" s="1">
        <v>9</v>
      </c>
      <c r="QR55" s="1">
        <v>1</v>
      </c>
      <c r="QS55" s="1">
        <v>1</v>
      </c>
      <c r="QT55" s="1">
        <v>1</v>
      </c>
      <c r="QU55" s="1">
        <v>1</v>
      </c>
      <c r="QV55" s="1">
        <v>1</v>
      </c>
      <c r="QW55" s="1">
        <v>9</v>
      </c>
      <c r="QX55" s="1">
        <v>9</v>
      </c>
      <c r="QY55" s="1">
        <v>9</v>
      </c>
      <c r="QZ55" s="1">
        <v>1</v>
      </c>
      <c r="RA55" s="1">
        <v>1</v>
      </c>
      <c r="RB55" s="1">
        <v>1</v>
      </c>
      <c r="RC55" s="1">
        <v>9</v>
      </c>
      <c r="RD55" s="1">
        <v>9</v>
      </c>
      <c r="RE55" s="1">
        <v>9</v>
      </c>
      <c r="RF55" s="1">
        <v>9</v>
      </c>
      <c r="RG55" s="1">
        <v>9</v>
      </c>
      <c r="RH55" s="1">
        <v>9</v>
      </c>
      <c r="RI55" s="1">
        <v>9</v>
      </c>
      <c r="RJ55" s="1">
        <v>9</v>
      </c>
      <c r="RK55" s="1">
        <v>9</v>
      </c>
      <c r="RL55" s="1">
        <v>9</v>
      </c>
      <c r="RM55" s="1">
        <v>9</v>
      </c>
      <c r="RN55" s="1">
        <v>9</v>
      </c>
      <c r="RO55" s="1">
        <v>9</v>
      </c>
      <c r="RP55" s="1">
        <v>9</v>
      </c>
      <c r="RQ55" s="1">
        <v>9</v>
      </c>
      <c r="RR55" s="1">
        <v>9</v>
      </c>
      <c r="RS55" s="1">
        <v>9</v>
      </c>
      <c r="RT55" s="1">
        <v>9</v>
      </c>
      <c r="RU55" s="1">
        <v>1</v>
      </c>
      <c r="RV55" s="1">
        <v>2</v>
      </c>
      <c r="RW55" s="1">
        <v>2</v>
      </c>
      <c r="RX55" s="1">
        <v>2</v>
      </c>
      <c r="RY55" s="1">
        <v>2</v>
      </c>
      <c r="RZ55" s="1">
        <v>1</v>
      </c>
      <c r="SA55" s="1">
        <v>1</v>
      </c>
      <c r="SB55" s="1">
        <v>9</v>
      </c>
      <c r="SC55" s="1">
        <v>1</v>
      </c>
      <c r="SD55" s="1">
        <v>1</v>
      </c>
      <c r="SE55" s="1">
        <v>1</v>
      </c>
      <c r="SF55" s="1">
        <v>1</v>
      </c>
      <c r="SG55" s="1">
        <v>1</v>
      </c>
      <c r="SH55" s="1">
        <v>1</v>
      </c>
      <c r="SI55" s="1">
        <v>1</v>
      </c>
      <c r="SJ55" s="1">
        <v>1</v>
      </c>
      <c r="SK55" s="1">
        <v>2</v>
      </c>
      <c r="SL55" s="1">
        <v>2</v>
      </c>
      <c r="SM55" s="1">
        <v>1</v>
      </c>
      <c r="SN55" s="1">
        <v>1</v>
      </c>
      <c r="SO55" s="1">
        <v>1</v>
      </c>
      <c r="SP55" s="1">
        <v>1</v>
      </c>
      <c r="SQ55" s="1">
        <v>1</v>
      </c>
      <c r="SR55" s="1">
        <v>1</v>
      </c>
      <c r="SS55" s="1">
        <v>1</v>
      </c>
      <c r="ST55" s="1">
        <v>1</v>
      </c>
      <c r="SU55" s="1">
        <v>1</v>
      </c>
      <c r="SV55" s="1">
        <v>1</v>
      </c>
      <c r="SW55" s="1">
        <v>1</v>
      </c>
      <c r="SX55" s="1">
        <v>1</v>
      </c>
      <c r="SY55" s="1">
        <v>1</v>
      </c>
      <c r="SZ55" s="1">
        <v>1</v>
      </c>
      <c r="TA55" s="1">
        <v>1</v>
      </c>
      <c r="TB55" s="1">
        <v>2</v>
      </c>
      <c r="TC55" s="1">
        <v>1</v>
      </c>
      <c r="TD55" s="1">
        <v>1</v>
      </c>
      <c r="TE55" s="1">
        <v>1</v>
      </c>
      <c r="TF55" s="1">
        <v>1</v>
      </c>
      <c r="TG55" s="1">
        <v>1</v>
      </c>
    </row>
    <row r="56" spans="1:527">
      <c r="A56" s="1">
        <v>1</v>
      </c>
      <c r="B56" s="6">
        <v>45</v>
      </c>
      <c r="C56" t="s">
        <v>298</v>
      </c>
      <c r="D56" t="s">
        <v>253</v>
      </c>
      <c r="F56" s="1">
        <v>1</v>
      </c>
      <c r="G56" t="s">
        <v>299</v>
      </c>
      <c r="H56" t="s">
        <v>237</v>
      </c>
      <c r="I56" t="s">
        <v>225</v>
      </c>
      <c r="J56" s="1">
        <v>1</v>
      </c>
      <c r="K56" s="1">
        <v>1</v>
      </c>
      <c r="L56" s="1">
        <v>1</v>
      </c>
      <c r="M56" s="1">
        <v>1</v>
      </c>
      <c r="N56" s="1">
        <v>9</v>
      </c>
      <c r="O56" s="1">
        <v>2</v>
      </c>
      <c r="P56" s="1">
        <v>2</v>
      </c>
      <c r="Q56" s="1">
        <v>1</v>
      </c>
      <c r="R56" s="1">
        <v>2</v>
      </c>
      <c r="S56" s="1">
        <v>1</v>
      </c>
      <c r="T56" s="1">
        <v>1</v>
      </c>
      <c r="U56" s="1">
        <v>9</v>
      </c>
      <c r="V56" s="1">
        <v>9</v>
      </c>
      <c r="W56" s="1">
        <v>1</v>
      </c>
      <c r="X56" s="1">
        <v>9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3</v>
      </c>
      <c r="AH56" s="1">
        <v>9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9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9</v>
      </c>
      <c r="AV56" s="1">
        <v>1</v>
      </c>
      <c r="AW56" s="1">
        <v>9</v>
      </c>
      <c r="AX56" s="1">
        <v>1</v>
      </c>
      <c r="AY56" s="1">
        <v>9</v>
      </c>
      <c r="AZ56" s="1">
        <v>9</v>
      </c>
      <c r="BA56" s="1">
        <v>9</v>
      </c>
      <c r="BB56" s="1">
        <v>9</v>
      </c>
      <c r="BC56" s="1">
        <v>9</v>
      </c>
      <c r="BD56" s="1">
        <v>1</v>
      </c>
      <c r="BE56" s="1">
        <v>1</v>
      </c>
      <c r="BF56" s="1">
        <v>9</v>
      </c>
      <c r="BG56" s="1">
        <v>9</v>
      </c>
      <c r="BH56" s="1">
        <v>9</v>
      </c>
      <c r="BI56" s="1">
        <v>9</v>
      </c>
      <c r="BJ56" s="1">
        <v>9</v>
      </c>
      <c r="BK56" s="1">
        <v>1</v>
      </c>
      <c r="BL56" s="1">
        <v>1</v>
      </c>
      <c r="BM56" s="1">
        <v>1</v>
      </c>
      <c r="BN56" s="1">
        <v>9</v>
      </c>
      <c r="BO56" s="1">
        <v>1</v>
      </c>
      <c r="BP56" s="1">
        <v>1</v>
      </c>
      <c r="BQ56" s="1">
        <v>9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2</v>
      </c>
      <c r="BX56" s="1">
        <v>2</v>
      </c>
      <c r="BY56" s="1">
        <v>2</v>
      </c>
      <c r="BZ56" s="1">
        <v>3</v>
      </c>
      <c r="CA56" s="1">
        <v>1</v>
      </c>
      <c r="CB56" s="1">
        <v>1</v>
      </c>
      <c r="CC56" s="1">
        <v>1</v>
      </c>
      <c r="CD56" s="1">
        <v>1</v>
      </c>
      <c r="CE56" s="1">
        <v>9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9</v>
      </c>
      <c r="CO56" s="1">
        <v>9</v>
      </c>
      <c r="CP56" s="1">
        <v>9</v>
      </c>
      <c r="CQ56" s="1">
        <v>9</v>
      </c>
      <c r="CR56" s="1">
        <v>9</v>
      </c>
      <c r="CS56" s="1">
        <v>9</v>
      </c>
      <c r="CT56" s="1">
        <v>9</v>
      </c>
      <c r="CU56" s="1">
        <v>9</v>
      </c>
      <c r="CV56" s="1">
        <v>1</v>
      </c>
      <c r="CW56" s="1">
        <v>9</v>
      </c>
      <c r="CX56" s="1">
        <v>1</v>
      </c>
      <c r="CY56" s="1">
        <v>9</v>
      </c>
      <c r="CZ56" s="1">
        <v>1</v>
      </c>
      <c r="DA56" s="1">
        <v>1</v>
      </c>
      <c r="DB56" s="1">
        <v>1</v>
      </c>
      <c r="DC56" s="1">
        <v>9</v>
      </c>
      <c r="DD56" s="1">
        <v>9</v>
      </c>
      <c r="DE56" s="1">
        <v>9</v>
      </c>
      <c r="DF56" s="1">
        <v>1</v>
      </c>
      <c r="DG56" s="1">
        <v>9</v>
      </c>
      <c r="DH56" s="1">
        <v>9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9</v>
      </c>
      <c r="DO56" s="1">
        <v>1</v>
      </c>
      <c r="DP56" s="1">
        <v>1</v>
      </c>
      <c r="DQ56" s="1">
        <v>9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9</v>
      </c>
      <c r="DZ56" s="1">
        <v>9</v>
      </c>
      <c r="EA56" s="1">
        <v>9</v>
      </c>
      <c r="EB56" s="1">
        <v>9</v>
      </c>
      <c r="EC56" s="1">
        <v>9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3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9</v>
      </c>
      <c r="FB56" s="1">
        <v>9</v>
      </c>
      <c r="FC56" s="1">
        <v>9</v>
      </c>
      <c r="FD56" s="1">
        <v>9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2</v>
      </c>
      <c r="FK56" s="1">
        <v>1</v>
      </c>
      <c r="FL56" s="1">
        <v>1</v>
      </c>
      <c r="FM56" s="1">
        <v>9</v>
      </c>
      <c r="FN56" s="1">
        <v>9</v>
      </c>
      <c r="FO56" s="1">
        <v>1</v>
      </c>
      <c r="FP56" s="1">
        <v>2</v>
      </c>
      <c r="FQ56" s="1">
        <v>1</v>
      </c>
      <c r="FR56" s="1">
        <v>1</v>
      </c>
      <c r="FS56" s="1">
        <v>1</v>
      </c>
      <c r="FT56" s="1">
        <v>1</v>
      </c>
      <c r="FU56" s="1">
        <v>2</v>
      </c>
      <c r="FV56" s="1">
        <v>1</v>
      </c>
      <c r="FW56" s="1">
        <v>2</v>
      </c>
      <c r="FX56" s="1">
        <v>1</v>
      </c>
      <c r="FY56" s="1">
        <v>1</v>
      </c>
      <c r="FZ56" s="1">
        <v>1</v>
      </c>
      <c r="GA56" s="1">
        <v>1</v>
      </c>
      <c r="GB56" s="1">
        <v>9</v>
      </c>
      <c r="GC56" s="1">
        <v>9</v>
      </c>
      <c r="GD56" s="1">
        <v>9</v>
      </c>
      <c r="GE56" s="1">
        <v>9</v>
      </c>
      <c r="GF56" s="1">
        <v>9</v>
      </c>
      <c r="GG56" s="1">
        <v>9</v>
      </c>
      <c r="GH56" s="1">
        <v>9</v>
      </c>
      <c r="GI56" s="1">
        <v>9</v>
      </c>
      <c r="GJ56" s="1">
        <v>2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9</v>
      </c>
      <c r="GT56" s="1">
        <v>1</v>
      </c>
      <c r="GU56" s="1">
        <v>1</v>
      </c>
      <c r="GV56" s="1">
        <v>9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9</v>
      </c>
      <c r="HQ56" s="1">
        <v>9</v>
      </c>
      <c r="HR56" s="1">
        <v>1</v>
      </c>
      <c r="HS56" s="1">
        <v>1</v>
      </c>
      <c r="HT56" s="1">
        <v>1</v>
      </c>
      <c r="HU56" s="1">
        <v>9</v>
      </c>
      <c r="HV56" s="1">
        <v>9</v>
      </c>
      <c r="HW56" s="1">
        <v>1</v>
      </c>
      <c r="HX56" s="1">
        <v>9</v>
      </c>
      <c r="HY56" s="1">
        <v>9</v>
      </c>
      <c r="HZ56" s="1">
        <v>9</v>
      </c>
      <c r="IA56" s="1">
        <v>9</v>
      </c>
      <c r="IB56" s="1">
        <v>9</v>
      </c>
      <c r="IC56" s="1">
        <v>9</v>
      </c>
      <c r="ID56" s="1">
        <v>9</v>
      </c>
      <c r="IE56" s="1">
        <v>9</v>
      </c>
      <c r="IF56" s="1">
        <v>9</v>
      </c>
      <c r="IG56" s="1">
        <v>9</v>
      </c>
      <c r="IH56" s="1">
        <v>9</v>
      </c>
      <c r="II56" s="1">
        <v>9</v>
      </c>
      <c r="IJ56" s="1">
        <v>9</v>
      </c>
      <c r="IK56" s="1">
        <v>9</v>
      </c>
      <c r="IL56" s="1">
        <v>9</v>
      </c>
      <c r="IM56" s="1">
        <v>9</v>
      </c>
      <c r="IN56" s="1">
        <v>9</v>
      </c>
      <c r="IO56" s="1">
        <v>9</v>
      </c>
      <c r="IP56" s="1">
        <v>9</v>
      </c>
      <c r="IQ56" s="1">
        <v>9</v>
      </c>
      <c r="IR56" s="1">
        <v>1</v>
      </c>
      <c r="IS56" s="1">
        <v>2</v>
      </c>
      <c r="IT56" s="1">
        <v>1</v>
      </c>
      <c r="IU56" s="7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9</v>
      </c>
      <c r="JC56" s="1">
        <v>9</v>
      </c>
      <c r="JD56" s="1">
        <v>9</v>
      </c>
      <c r="JE56" s="1">
        <v>9</v>
      </c>
      <c r="JF56" s="1">
        <v>9</v>
      </c>
      <c r="JG56" s="1">
        <v>9</v>
      </c>
      <c r="JH56" s="1">
        <v>9</v>
      </c>
      <c r="JI56" s="1">
        <v>1</v>
      </c>
      <c r="JJ56" s="1">
        <v>9</v>
      </c>
      <c r="JK56" s="1">
        <v>9</v>
      </c>
      <c r="JL56" s="1">
        <v>1</v>
      </c>
      <c r="JM56" s="1">
        <v>9</v>
      </c>
      <c r="JN56" s="1">
        <v>9</v>
      </c>
      <c r="JO56" s="1">
        <v>9</v>
      </c>
      <c r="JP56" s="1">
        <v>9</v>
      </c>
      <c r="JQ56" s="1">
        <v>9</v>
      </c>
      <c r="JR56" s="1">
        <v>9</v>
      </c>
      <c r="JS56" s="1">
        <v>1</v>
      </c>
      <c r="JT56" s="1">
        <v>1</v>
      </c>
      <c r="JU56" s="1">
        <v>1</v>
      </c>
      <c r="JV56" s="1">
        <v>1</v>
      </c>
      <c r="JW56" s="1">
        <v>2</v>
      </c>
      <c r="JX56" s="1">
        <v>2</v>
      </c>
      <c r="JY56" s="1">
        <v>9</v>
      </c>
      <c r="JZ56" s="1">
        <v>9</v>
      </c>
      <c r="KA56" s="1">
        <v>1</v>
      </c>
      <c r="KB56" s="1">
        <v>9</v>
      </c>
      <c r="KC56" s="1">
        <v>9</v>
      </c>
      <c r="KD56" s="1">
        <v>1</v>
      </c>
      <c r="KE56" s="1">
        <v>9</v>
      </c>
      <c r="KF56" s="1">
        <v>9</v>
      </c>
      <c r="KG56" s="1">
        <v>9</v>
      </c>
      <c r="KH56" s="1">
        <v>1</v>
      </c>
      <c r="KI56" s="1">
        <v>9</v>
      </c>
      <c r="KJ56" s="1">
        <v>9</v>
      </c>
      <c r="KK56" s="1">
        <v>9</v>
      </c>
      <c r="KL56" s="1">
        <v>1</v>
      </c>
      <c r="KM56" s="1">
        <v>3</v>
      </c>
      <c r="KN56" s="1">
        <v>1</v>
      </c>
      <c r="KO56" s="1">
        <v>1</v>
      </c>
      <c r="KP56" s="1">
        <v>2</v>
      </c>
      <c r="KQ56" s="1">
        <v>1</v>
      </c>
      <c r="KR56" s="1">
        <v>2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Y56" s="1">
        <v>9</v>
      </c>
      <c r="KZ56" s="1">
        <v>1</v>
      </c>
      <c r="LA56" s="1">
        <v>1</v>
      </c>
      <c r="LB56" s="1">
        <v>2</v>
      </c>
      <c r="LC56" s="1">
        <v>1</v>
      </c>
      <c r="LD56" s="1">
        <v>9</v>
      </c>
      <c r="LE56" s="1">
        <v>9</v>
      </c>
      <c r="LF56" s="1">
        <v>9</v>
      </c>
      <c r="LG56" s="1">
        <v>9</v>
      </c>
      <c r="LH56" s="1">
        <v>9</v>
      </c>
      <c r="LI56" s="1">
        <v>9</v>
      </c>
      <c r="LJ56" s="1">
        <v>9</v>
      </c>
      <c r="LK56" s="1">
        <v>1</v>
      </c>
      <c r="LL56" s="1">
        <v>1</v>
      </c>
      <c r="LM56" s="1">
        <v>1</v>
      </c>
      <c r="LN56" s="1">
        <v>1</v>
      </c>
      <c r="LO56" s="1">
        <v>9</v>
      </c>
      <c r="LP56" s="1">
        <v>9</v>
      </c>
      <c r="LQ56" s="1">
        <v>9</v>
      </c>
      <c r="LR56" s="1">
        <v>9</v>
      </c>
      <c r="LS56" s="1">
        <v>9</v>
      </c>
      <c r="LT56" s="1">
        <v>9</v>
      </c>
      <c r="LU56" s="1">
        <v>9</v>
      </c>
      <c r="LV56" s="1">
        <v>9</v>
      </c>
      <c r="LW56" s="1">
        <v>9</v>
      </c>
      <c r="LX56" s="1">
        <v>9</v>
      </c>
      <c r="LY56" s="1">
        <v>9</v>
      </c>
      <c r="LZ56" s="1">
        <v>9</v>
      </c>
      <c r="MA56" s="1">
        <v>9</v>
      </c>
      <c r="MB56" s="1">
        <v>9</v>
      </c>
      <c r="MC56" s="1">
        <v>1</v>
      </c>
      <c r="MD56" s="1">
        <v>2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9</v>
      </c>
      <c r="MN56" s="1">
        <v>9</v>
      </c>
      <c r="MO56" s="1">
        <v>9</v>
      </c>
      <c r="MP56" s="1">
        <v>9</v>
      </c>
      <c r="MQ56" s="1">
        <v>9</v>
      </c>
      <c r="MR56" s="1">
        <v>9</v>
      </c>
      <c r="MS56" s="1">
        <v>9</v>
      </c>
      <c r="MT56" s="1">
        <v>9</v>
      </c>
      <c r="MU56" s="1">
        <v>9</v>
      </c>
      <c r="MV56" s="1">
        <v>9</v>
      </c>
      <c r="MW56" s="1">
        <v>9</v>
      </c>
      <c r="MX56" s="1">
        <v>9</v>
      </c>
      <c r="MY56" s="1">
        <v>9</v>
      </c>
      <c r="MZ56" s="1">
        <v>9</v>
      </c>
      <c r="NA56" s="1">
        <v>1</v>
      </c>
      <c r="NB56" s="1">
        <v>1</v>
      </c>
      <c r="NC56" s="1">
        <v>9</v>
      </c>
      <c r="ND56" s="1">
        <v>9</v>
      </c>
      <c r="NE56" s="1">
        <v>9</v>
      </c>
      <c r="NF56" s="1">
        <v>9</v>
      </c>
      <c r="NG56" s="1">
        <v>9</v>
      </c>
      <c r="NH56" s="1">
        <v>9</v>
      </c>
      <c r="NI56" s="1">
        <v>1</v>
      </c>
      <c r="NJ56" s="1">
        <v>1</v>
      </c>
      <c r="NK56" s="1">
        <v>1</v>
      </c>
      <c r="NL56" s="1">
        <v>1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9</v>
      </c>
      <c r="NU56" s="1">
        <v>9</v>
      </c>
      <c r="NV56" s="1">
        <v>9</v>
      </c>
      <c r="NW56" s="1">
        <v>9</v>
      </c>
      <c r="NX56" s="1">
        <v>9</v>
      </c>
      <c r="NY56" s="1">
        <v>9</v>
      </c>
      <c r="NZ56" s="1">
        <v>9</v>
      </c>
      <c r="OA56" s="1">
        <v>1</v>
      </c>
      <c r="OB56" s="1">
        <v>1</v>
      </c>
      <c r="OC56" s="1">
        <v>1</v>
      </c>
      <c r="OD56" s="1">
        <v>1</v>
      </c>
      <c r="OE56" s="1">
        <v>1</v>
      </c>
      <c r="OF56" s="1">
        <v>1</v>
      </c>
      <c r="OG56" s="1">
        <v>1</v>
      </c>
      <c r="OH56" s="1">
        <v>1</v>
      </c>
      <c r="OI56" s="1">
        <v>2</v>
      </c>
      <c r="OJ56" s="1">
        <v>1</v>
      </c>
      <c r="OK56" s="1">
        <v>1</v>
      </c>
      <c r="OL56" s="1">
        <v>1</v>
      </c>
      <c r="OM56" s="1">
        <v>1</v>
      </c>
      <c r="ON56" s="1">
        <v>9</v>
      </c>
      <c r="OO56" s="1">
        <v>1</v>
      </c>
      <c r="OP56" s="1">
        <v>9</v>
      </c>
      <c r="OQ56" s="1">
        <v>9</v>
      </c>
      <c r="OR56" s="1">
        <v>9</v>
      </c>
      <c r="OS56" s="1">
        <v>9</v>
      </c>
      <c r="OT56" s="1">
        <v>9</v>
      </c>
      <c r="OU56" s="1">
        <v>9</v>
      </c>
      <c r="OV56" s="1">
        <v>9</v>
      </c>
      <c r="OW56" s="1">
        <v>9</v>
      </c>
      <c r="OX56" s="1">
        <v>9</v>
      </c>
      <c r="OY56" s="1">
        <v>9</v>
      </c>
      <c r="OZ56" s="1">
        <v>1</v>
      </c>
      <c r="PA56" s="1">
        <v>1</v>
      </c>
      <c r="PB56" s="1">
        <v>1</v>
      </c>
      <c r="PC56" s="1">
        <v>1</v>
      </c>
      <c r="PD56" s="1">
        <v>1</v>
      </c>
      <c r="PE56" s="1">
        <v>9</v>
      </c>
      <c r="PF56" s="1">
        <v>9</v>
      </c>
      <c r="PG56" s="1">
        <v>9</v>
      </c>
      <c r="PH56" s="1">
        <v>9</v>
      </c>
      <c r="PI56" s="1">
        <v>9</v>
      </c>
      <c r="PJ56" s="1">
        <v>9</v>
      </c>
      <c r="PK56" s="1">
        <v>9</v>
      </c>
      <c r="PL56" s="1">
        <v>9</v>
      </c>
      <c r="PM56" s="1">
        <v>9</v>
      </c>
      <c r="PN56" s="1">
        <v>9</v>
      </c>
      <c r="PO56" s="1">
        <v>9</v>
      </c>
      <c r="PP56" s="1">
        <v>9</v>
      </c>
      <c r="PQ56" s="1">
        <v>9</v>
      </c>
      <c r="PR56" s="1">
        <v>1</v>
      </c>
      <c r="PS56" s="1">
        <v>1</v>
      </c>
      <c r="PT56" s="1">
        <v>1</v>
      </c>
      <c r="PU56" s="1">
        <v>1</v>
      </c>
      <c r="PV56" s="1">
        <v>1</v>
      </c>
      <c r="PW56" s="1">
        <v>1</v>
      </c>
      <c r="PX56" s="1">
        <v>1</v>
      </c>
      <c r="PY56" s="1">
        <v>1</v>
      </c>
      <c r="PZ56" s="1">
        <v>1</v>
      </c>
      <c r="QA56" s="1">
        <v>1</v>
      </c>
      <c r="QB56" s="1">
        <v>1</v>
      </c>
      <c r="QC56" s="1">
        <v>1</v>
      </c>
      <c r="QD56" s="1">
        <v>1</v>
      </c>
      <c r="QE56" s="1">
        <v>1</v>
      </c>
      <c r="QF56" s="1">
        <v>9</v>
      </c>
      <c r="QG56" s="1">
        <v>9</v>
      </c>
      <c r="QH56" s="1">
        <v>9</v>
      </c>
      <c r="QI56" s="1">
        <v>9</v>
      </c>
      <c r="QJ56" s="1">
        <v>9</v>
      </c>
      <c r="QK56" s="1">
        <v>9</v>
      </c>
      <c r="QL56" s="1">
        <v>9</v>
      </c>
      <c r="QM56" s="1">
        <v>9</v>
      </c>
      <c r="QN56" s="1">
        <v>9</v>
      </c>
      <c r="QO56" s="1">
        <v>9</v>
      </c>
      <c r="QP56" s="1">
        <v>1</v>
      </c>
      <c r="QQ56" s="1">
        <v>1</v>
      </c>
      <c r="QR56" s="1">
        <v>1</v>
      </c>
      <c r="QS56" s="1">
        <v>9</v>
      </c>
      <c r="QT56" s="1">
        <v>9</v>
      </c>
      <c r="QU56" s="1">
        <v>9</v>
      </c>
      <c r="QV56" s="1">
        <v>9</v>
      </c>
      <c r="QW56" s="1">
        <v>9</v>
      </c>
      <c r="QX56" s="1">
        <v>9</v>
      </c>
      <c r="QY56" s="1">
        <v>9</v>
      </c>
      <c r="QZ56" s="1">
        <v>9</v>
      </c>
      <c r="RA56" s="1">
        <v>9</v>
      </c>
      <c r="RB56" s="1">
        <v>9</v>
      </c>
      <c r="RC56" s="1">
        <v>9</v>
      </c>
      <c r="RD56" s="1">
        <v>9</v>
      </c>
      <c r="RE56" s="1">
        <v>9</v>
      </c>
      <c r="RF56" s="1">
        <v>9</v>
      </c>
      <c r="RG56" s="1">
        <v>9</v>
      </c>
      <c r="RH56" s="1">
        <v>9</v>
      </c>
      <c r="RI56" s="1">
        <v>9</v>
      </c>
      <c r="RJ56" s="1">
        <v>9</v>
      </c>
      <c r="RK56" s="1">
        <v>9</v>
      </c>
      <c r="RL56" s="1">
        <v>9</v>
      </c>
      <c r="RM56" s="1">
        <v>9</v>
      </c>
      <c r="RN56" s="1">
        <v>9</v>
      </c>
      <c r="RO56" s="1">
        <v>9</v>
      </c>
      <c r="RP56" s="1">
        <v>9</v>
      </c>
      <c r="RQ56" s="1">
        <v>9</v>
      </c>
      <c r="RR56" s="1">
        <v>9</v>
      </c>
      <c r="RS56" s="1">
        <v>9</v>
      </c>
      <c r="RT56" s="1">
        <v>9</v>
      </c>
      <c r="RU56" s="1">
        <v>2</v>
      </c>
      <c r="RV56" s="1">
        <v>1</v>
      </c>
      <c r="RW56" s="1">
        <v>1</v>
      </c>
      <c r="RX56" s="1">
        <v>1</v>
      </c>
      <c r="RY56" s="1">
        <v>9</v>
      </c>
      <c r="RZ56" s="1">
        <v>9</v>
      </c>
      <c r="SA56" s="1">
        <v>9</v>
      </c>
      <c r="SB56" s="1">
        <v>1</v>
      </c>
      <c r="SC56" s="1">
        <v>1</v>
      </c>
      <c r="SD56" s="1">
        <v>1</v>
      </c>
      <c r="SE56" s="1">
        <v>1</v>
      </c>
      <c r="SF56" s="1">
        <v>1</v>
      </c>
      <c r="SG56" s="1">
        <v>1</v>
      </c>
      <c r="SH56" s="1">
        <v>1</v>
      </c>
      <c r="SI56" s="1">
        <v>1</v>
      </c>
      <c r="SJ56" s="1">
        <v>1</v>
      </c>
      <c r="SK56" s="1">
        <v>1</v>
      </c>
      <c r="SL56" s="1">
        <v>1</v>
      </c>
      <c r="SM56" s="1">
        <v>1</v>
      </c>
      <c r="SN56" s="1">
        <v>1</v>
      </c>
      <c r="SO56" s="1">
        <v>1</v>
      </c>
      <c r="SP56" s="1">
        <v>1</v>
      </c>
      <c r="SQ56" s="1">
        <v>1</v>
      </c>
      <c r="SR56" s="1">
        <v>9</v>
      </c>
      <c r="SS56" s="1">
        <v>9</v>
      </c>
      <c r="ST56" s="1">
        <v>9</v>
      </c>
      <c r="SU56" s="1">
        <v>3</v>
      </c>
      <c r="SV56" s="1">
        <v>2</v>
      </c>
      <c r="SW56" s="1">
        <v>9</v>
      </c>
      <c r="SX56" s="1">
        <v>1</v>
      </c>
      <c r="SY56" s="1">
        <v>1</v>
      </c>
      <c r="SZ56" s="1">
        <v>1</v>
      </c>
      <c r="TA56" s="1">
        <v>1</v>
      </c>
      <c r="TB56" s="1">
        <v>2</v>
      </c>
      <c r="TC56" s="1">
        <v>1</v>
      </c>
      <c r="TD56" s="1">
        <v>9</v>
      </c>
      <c r="TE56" s="1">
        <v>9</v>
      </c>
      <c r="TF56" s="1">
        <v>9</v>
      </c>
      <c r="TG56" s="1">
        <v>9</v>
      </c>
    </row>
    <row r="57" spans="1:527">
      <c r="A57" s="1">
        <v>1</v>
      </c>
      <c r="B57" s="6">
        <v>46</v>
      </c>
      <c r="C57" t="s">
        <v>300</v>
      </c>
      <c r="D57" t="s">
        <v>253</v>
      </c>
      <c r="F57" s="1">
        <v>1</v>
      </c>
      <c r="G57" t="s">
        <v>301</v>
      </c>
      <c r="H57" t="s">
        <v>237</v>
      </c>
      <c r="I57" t="s">
        <v>225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2</v>
      </c>
      <c r="P57" s="1">
        <v>2</v>
      </c>
      <c r="Q57" s="1">
        <v>1</v>
      </c>
      <c r="R57" s="1">
        <v>2</v>
      </c>
      <c r="S57" s="1">
        <v>1</v>
      </c>
      <c r="T57" s="1">
        <v>1</v>
      </c>
      <c r="U57" s="1">
        <v>1</v>
      </c>
      <c r="V57" s="1">
        <v>1</v>
      </c>
      <c r="W57" s="1">
        <v>9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3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9</v>
      </c>
      <c r="AN57" s="1">
        <v>9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9</v>
      </c>
      <c r="BC57" s="1">
        <v>9</v>
      </c>
      <c r="BD57" s="1">
        <v>1</v>
      </c>
      <c r="BE57" s="1">
        <v>1</v>
      </c>
      <c r="BF57" s="1">
        <v>1</v>
      </c>
      <c r="BG57" s="1">
        <v>9</v>
      </c>
      <c r="BH57" s="1">
        <v>9</v>
      </c>
      <c r="BI57" s="1">
        <v>9</v>
      </c>
      <c r="BJ57" s="1">
        <v>9</v>
      </c>
      <c r="BK57" s="1">
        <v>9</v>
      </c>
      <c r="BL57" s="1">
        <v>9</v>
      </c>
      <c r="BM57" s="1">
        <v>1</v>
      </c>
      <c r="BN57" s="1">
        <v>9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2</v>
      </c>
      <c r="BX57" s="1">
        <v>2</v>
      </c>
      <c r="BY57" s="1">
        <v>2</v>
      </c>
      <c r="BZ57" s="1">
        <v>1</v>
      </c>
      <c r="CA57" s="1">
        <v>1</v>
      </c>
      <c r="CB57" s="1">
        <v>1</v>
      </c>
      <c r="CC57" s="1">
        <v>1</v>
      </c>
      <c r="CD57" s="1">
        <v>9</v>
      </c>
      <c r="CE57" s="1">
        <v>1</v>
      </c>
      <c r="CF57" s="1">
        <v>1</v>
      </c>
      <c r="CG57" s="1">
        <v>1</v>
      </c>
      <c r="CH57" s="1">
        <v>9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9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3</v>
      </c>
      <c r="DI57" s="1">
        <v>1</v>
      </c>
      <c r="DJ57" s="1">
        <v>1</v>
      </c>
      <c r="DK57" s="1">
        <v>9</v>
      </c>
      <c r="DL57" s="1">
        <v>9</v>
      </c>
      <c r="DM57" s="1">
        <v>9</v>
      </c>
      <c r="DN57" s="1">
        <v>9</v>
      </c>
      <c r="DO57" s="1">
        <v>9</v>
      </c>
      <c r="DP57" s="1">
        <v>9</v>
      </c>
      <c r="DQ57" s="1">
        <v>9</v>
      </c>
      <c r="DR57" s="1">
        <v>9</v>
      </c>
      <c r="DS57" s="1">
        <v>9</v>
      </c>
      <c r="DT57" s="1">
        <v>9</v>
      </c>
      <c r="DU57" s="1">
        <v>9</v>
      </c>
      <c r="DV57" s="1">
        <v>9</v>
      </c>
      <c r="DW57" s="1">
        <v>9</v>
      </c>
      <c r="DX57" s="1">
        <v>9</v>
      </c>
      <c r="DY57" s="1">
        <v>9</v>
      </c>
      <c r="DZ57" s="1">
        <v>9</v>
      </c>
      <c r="EA57" s="1">
        <v>2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9</v>
      </c>
      <c r="EN57" s="1">
        <v>1</v>
      </c>
      <c r="EO57" s="1">
        <v>1</v>
      </c>
      <c r="EP57" s="1">
        <v>3</v>
      </c>
      <c r="EQ57" s="1">
        <v>9</v>
      </c>
      <c r="ER57" s="1">
        <v>1</v>
      </c>
      <c r="ES57" s="1">
        <v>1</v>
      </c>
      <c r="ET57" s="1">
        <v>9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9</v>
      </c>
      <c r="FB57" s="1">
        <v>9</v>
      </c>
      <c r="FC57" s="1">
        <v>1</v>
      </c>
      <c r="FD57" s="1">
        <v>1</v>
      </c>
      <c r="FE57" s="1">
        <v>1</v>
      </c>
      <c r="FF57" s="1">
        <v>1</v>
      </c>
      <c r="FG57" s="1">
        <v>2</v>
      </c>
      <c r="FH57" s="1">
        <v>1</v>
      </c>
      <c r="FI57" s="1">
        <v>9</v>
      </c>
      <c r="FJ57" s="1">
        <v>9</v>
      </c>
      <c r="FK57" s="1">
        <v>9</v>
      </c>
      <c r="FL57" s="1">
        <v>9</v>
      </c>
      <c r="FM57" s="1">
        <v>1</v>
      </c>
      <c r="FN57" s="1">
        <v>1</v>
      </c>
      <c r="FO57" s="1">
        <v>1</v>
      </c>
      <c r="FP57" s="1">
        <v>2</v>
      </c>
      <c r="FQ57" s="1">
        <v>1</v>
      </c>
      <c r="FR57" s="1">
        <v>9</v>
      </c>
      <c r="FS57" s="1">
        <v>1</v>
      </c>
      <c r="FT57" s="1">
        <v>1</v>
      </c>
      <c r="FU57" s="1">
        <v>2</v>
      </c>
      <c r="FV57" s="1">
        <v>1</v>
      </c>
      <c r="FW57" s="1">
        <v>2</v>
      </c>
      <c r="FX57" s="1">
        <v>1</v>
      </c>
      <c r="FY57" s="1">
        <v>1</v>
      </c>
      <c r="FZ57" s="1">
        <v>1</v>
      </c>
      <c r="GA57" s="1">
        <v>1</v>
      </c>
      <c r="GB57" s="1">
        <v>9</v>
      </c>
      <c r="GC57" s="1">
        <v>9</v>
      </c>
      <c r="GD57" s="1">
        <v>9</v>
      </c>
      <c r="GE57" s="1">
        <v>9</v>
      </c>
      <c r="GF57" s="1">
        <v>9</v>
      </c>
      <c r="GG57" s="1">
        <v>9</v>
      </c>
      <c r="GH57" s="1">
        <v>9</v>
      </c>
      <c r="GI57" s="1">
        <v>9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9</v>
      </c>
      <c r="GV57" s="1">
        <v>9</v>
      </c>
      <c r="GW57" s="1">
        <v>9</v>
      </c>
      <c r="GX57" s="1">
        <v>9</v>
      </c>
      <c r="GY57" s="1">
        <v>9</v>
      </c>
      <c r="GZ57" s="1">
        <v>9</v>
      </c>
      <c r="HA57" s="1">
        <v>1</v>
      </c>
      <c r="HB57" s="1">
        <v>9</v>
      </c>
      <c r="HC57" s="1">
        <v>1</v>
      </c>
      <c r="HD57" s="1">
        <v>1</v>
      </c>
      <c r="HE57" s="1">
        <v>1</v>
      </c>
      <c r="HF57" s="1">
        <v>9</v>
      </c>
      <c r="HG57" s="1">
        <v>1</v>
      </c>
      <c r="HH57" s="1">
        <v>9</v>
      </c>
      <c r="HI57" s="1">
        <v>9</v>
      </c>
      <c r="HJ57" s="1">
        <v>9</v>
      </c>
      <c r="HK57" s="1">
        <v>1</v>
      </c>
      <c r="HL57" s="1">
        <v>9</v>
      </c>
      <c r="HM57" s="1">
        <v>9</v>
      </c>
      <c r="HN57" s="1">
        <v>9</v>
      </c>
      <c r="HO57" s="1">
        <v>9</v>
      </c>
      <c r="HP57" s="1">
        <v>9</v>
      </c>
      <c r="HQ57" s="1">
        <v>9</v>
      </c>
      <c r="HR57" s="1">
        <v>9</v>
      </c>
      <c r="HS57" s="1">
        <v>9</v>
      </c>
      <c r="HT57" s="1">
        <v>1</v>
      </c>
      <c r="HU57" s="1">
        <v>1</v>
      </c>
      <c r="HV57" s="1">
        <v>1</v>
      </c>
      <c r="HW57" s="1">
        <v>9</v>
      </c>
      <c r="HX57" s="1">
        <v>9</v>
      </c>
      <c r="HY57" s="1">
        <v>9</v>
      </c>
      <c r="HZ57" s="1">
        <v>9</v>
      </c>
      <c r="IA57" s="1">
        <v>9</v>
      </c>
      <c r="IB57" s="1">
        <v>9</v>
      </c>
      <c r="IC57" s="1">
        <v>1</v>
      </c>
      <c r="ID57" s="1">
        <v>1</v>
      </c>
      <c r="IE57" s="1">
        <v>1</v>
      </c>
      <c r="IF57" s="1">
        <v>9</v>
      </c>
      <c r="IG57" s="1">
        <v>9</v>
      </c>
      <c r="IH57" s="1">
        <v>9</v>
      </c>
      <c r="II57" s="1">
        <v>9</v>
      </c>
      <c r="IJ57" s="1">
        <v>9</v>
      </c>
      <c r="IK57" s="1">
        <v>9</v>
      </c>
      <c r="IL57" s="1">
        <v>9</v>
      </c>
      <c r="IM57" s="1">
        <v>9</v>
      </c>
      <c r="IN57" s="1">
        <v>9</v>
      </c>
      <c r="IO57" s="1">
        <v>9</v>
      </c>
      <c r="IP57" s="1">
        <v>9</v>
      </c>
      <c r="IQ57" s="1">
        <v>9</v>
      </c>
      <c r="IR57" s="1">
        <v>1</v>
      </c>
      <c r="IS57" s="1">
        <v>2</v>
      </c>
      <c r="IT57" s="1">
        <v>1</v>
      </c>
      <c r="IU57" s="7">
        <v>1</v>
      </c>
      <c r="IV57" s="1">
        <v>1</v>
      </c>
      <c r="IW57" s="1">
        <v>1</v>
      </c>
      <c r="IX57" s="1">
        <v>9</v>
      </c>
      <c r="IY57" s="1">
        <v>1</v>
      </c>
      <c r="IZ57" s="1">
        <v>1</v>
      </c>
      <c r="JA57" s="1">
        <v>1</v>
      </c>
      <c r="JB57" s="1">
        <v>2</v>
      </c>
      <c r="JC57" s="1">
        <v>1</v>
      </c>
      <c r="JD57" s="1">
        <v>9</v>
      </c>
      <c r="JE57" s="1">
        <v>9</v>
      </c>
      <c r="JF57" s="1">
        <v>9</v>
      </c>
      <c r="JG57" s="1">
        <v>9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2</v>
      </c>
      <c r="JO57" s="1">
        <v>1</v>
      </c>
      <c r="JP57" s="1">
        <v>1</v>
      </c>
      <c r="JQ57" s="1">
        <v>1</v>
      </c>
      <c r="JR57" s="1">
        <v>2</v>
      </c>
      <c r="JS57" s="1">
        <v>1</v>
      </c>
      <c r="JT57" s="1">
        <v>1</v>
      </c>
      <c r="JU57" s="1">
        <v>1</v>
      </c>
      <c r="JV57" s="1">
        <v>1</v>
      </c>
      <c r="JW57" s="1">
        <v>9</v>
      </c>
      <c r="JX57" s="1">
        <v>9</v>
      </c>
      <c r="JY57" s="1">
        <v>9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9</v>
      </c>
      <c r="KF57" s="1">
        <v>9</v>
      </c>
      <c r="KG57" s="1">
        <v>9</v>
      </c>
      <c r="KH57" s="1">
        <v>1</v>
      </c>
      <c r="KI57" s="1">
        <v>9</v>
      </c>
      <c r="KJ57" s="1">
        <v>9</v>
      </c>
      <c r="KK57" s="1">
        <v>1</v>
      </c>
      <c r="KL57" s="1">
        <v>1</v>
      </c>
      <c r="KM57" s="1">
        <v>1</v>
      </c>
      <c r="KN57" s="1">
        <v>1</v>
      </c>
      <c r="KO57" s="1">
        <v>1</v>
      </c>
      <c r="KP57" s="1">
        <v>2</v>
      </c>
      <c r="KQ57" s="1">
        <v>1</v>
      </c>
      <c r="KR57" s="1">
        <v>2</v>
      </c>
      <c r="KS57" s="1">
        <v>1</v>
      </c>
      <c r="KT57" s="1">
        <v>9</v>
      </c>
      <c r="KU57" s="1">
        <v>1</v>
      </c>
      <c r="KV57" s="1">
        <v>1</v>
      </c>
      <c r="KW57" s="1">
        <v>1</v>
      </c>
      <c r="KX57" s="1">
        <v>1</v>
      </c>
      <c r="KY57" s="1">
        <v>1</v>
      </c>
      <c r="KZ57" s="1">
        <v>2</v>
      </c>
      <c r="LA57" s="1">
        <v>1</v>
      </c>
      <c r="LB57" s="1">
        <v>2</v>
      </c>
      <c r="LC57" s="1">
        <v>1</v>
      </c>
      <c r="LD57" s="1">
        <v>1</v>
      </c>
      <c r="LE57" s="1">
        <v>1</v>
      </c>
      <c r="LF57" s="1">
        <v>1</v>
      </c>
      <c r="LG57" s="1">
        <v>1</v>
      </c>
      <c r="LH57" s="1">
        <v>9</v>
      </c>
      <c r="LI57" s="1">
        <v>9</v>
      </c>
      <c r="LJ57" s="1">
        <v>1</v>
      </c>
      <c r="LK57" s="1">
        <v>9</v>
      </c>
      <c r="LL57" s="1">
        <v>1</v>
      </c>
      <c r="LM57" s="1">
        <v>1</v>
      </c>
      <c r="LN57" s="1">
        <v>1</v>
      </c>
      <c r="LO57" s="1">
        <v>1</v>
      </c>
      <c r="LP57" s="1">
        <v>1</v>
      </c>
      <c r="LQ57" s="1">
        <v>3</v>
      </c>
      <c r="LR57" s="1">
        <v>1</v>
      </c>
      <c r="LS57" s="1">
        <v>1</v>
      </c>
      <c r="LT57" s="1">
        <v>9</v>
      </c>
      <c r="LU57" s="1">
        <v>1</v>
      </c>
      <c r="LV57" s="1">
        <v>1</v>
      </c>
      <c r="LW57" s="1">
        <v>1</v>
      </c>
      <c r="LX57" s="1">
        <v>1</v>
      </c>
      <c r="LY57" s="1">
        <v>1</v>
      </c>
      <c r="LZ57" s="1">
        <v>9</v>
      </c>
      <c r="MA57" s="1">
        <v>9</v>
      </c>
      <c r="MB57" s="1">
        <v>9</v>
      </c>
      <c r="MC57" s="1">
        <v>1</v>
      </c>
      <c r="MD57" s="1">
        <v>2</v>
      </c>
      <c r="ME57" s="1">
        <v>1</v>
      </c>
      <c r="MF57" s="1">
        <v>1</v>
      </c>
      <c r="MG57" s="1">
        <v>1</v>
      </c>
      <c r="MH57" s="1">
        <v>1</v>
      </c>
      <c r="MI57" s="1">
        <v>9</v>
      </c>
      <c r="MJ57" s="1">
        <v>9</v>
      </c>
      <c r="MK57" s="1">
        <v>9</v>
      </c>
      <c r="ML57" s="1">
        <v>9</v>
      </c>
      <c r="MM57" s="1">
        <v>9</v>
      </c>
      <c r="MN57" s="1">
        <v>9</v>
      </c>
      <c r="MO57" s="1">
        <v>9</v>
      </c>
      <c r="MP57" s="1">
        <v>9</v>
      </c>
      <c r="MQ57" s="1">
        <v>9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1</v>
      </c>
      <c r="MZ57" s="1">
        <v>1</v>
      </c>
      <c r="NA57" s="1">
        <v>1</v>
      </c>
      <c r="NB57" s="1">
        <v>9</v>
      </c>
      <c r="NC57" s="1">
        <v>9</v>
      </c>
      <c r="ND57" s="1">
        <v>9</v>
      </c>
      <c r="NE57" s="1">
        <v>9</v>
      </c>
      <c r="NF57" s="1">
        <v>9</v>
      </c>
      <c r="NG57" s="1">
        <v>9</v>
      </c>
      <c r="NH57" s="1">
        <v>1</v>
      </c>
      <c r="NI57" s="1">
        <v>1</v>
      </c>
      <c r="NJ57" s="1">
        <v>1</v>
      </c>
      <c r="NK57" s="1">
        <v>9</v>
      </c>
      <c r="NL57" s="1">
        <v>9</v>
      </c>
      <c r="NM57" s="1">
        <v>1</v>
      </c>
      <c r="NN57" s="1">
        <v>1</v>
      </c>
      <c r="NO57" s="1">
        <v>1</v>
      </c>
      <c r="NP57" s="1">
        <v>1</v>
      </c>
      <c r="NQ57" s="1">
        <v>3</v>
      </c>
      <c r="NR57" s="1">
        <v>1</v>
      </c>
      <c r="NS57" s="1">
        <v>1</v>
      </c>
      <c r="NT57" s="1">
        <v>1</v>
      </c>
      <c r="NU57" s="1">
        <v>1</v>
      </c>
      <c r="NV57" s="1">
        <v>1</v>
      </c>
      <c r="NW57" s="1">
        <v>1</v>
      </c>
      <c r="NX57" s="1">
        <v>1</v>
      </c>
      <c r="NY57" s="1">
        <v>1</v>
      </c>
      <c r="NZ57" s="1">
        <v>1</v>
      </c>
      <c r="OA57" s="1">
        <v>1</v>
      </c>
      <c r="OB57" s="1">
        <v>1</v>
      </c>
      <c r="OC57" s="1">
        <v>1</v>
      </c>
      <c r="OD57" s="1">
        <v>1</v>
      </c>
      <c r="OE57" s="1">
        <v>1</v>
      </c>
      <c r="OF57" s="1">
        <v>9</v>
      </c>
      <c r="OG57" s="1">
        <v>9</v>
      </c>
      <c r="OH57" s="1">
        <v>9</v>
      </c>
      <c r="OI57" s="1">
        <v>9</v>
      </c>
      <c r="OJ57" s="1">
        <v>9</v>
      </c>
      <c r="OK57" s="1">
        <v>9</v>
      </c>
      <c r="OL57" s="1">
        <v>9</v>
      </c>
      <c r="OM57" s="1">
        <v>9</v>
      </c>
      <c r="ON57" s="1">
        <v>9</v>
      </c>
      <c r="OO57" s="1">
        <v>1</v>
      </c>
      <c r="OP57" s="1">
        <v>9</v>
      </c>
      <c r="OQ57" s="1">
        <v>9</v>
      </c>
      <c r="OR57" s="1">
        <v>9</v>
      </c>
      <c r="OS57" s="1">
        <v>9</v>
      </c>
      <c r="OT57" s="1">
        <v>9</v>
      </c>
      <c r="OU57" s="1">
        <v>9</v>
      </c>
      <c r="OV57" s="1">
        <v>1</v>
      </c>
      <c r="OW57" s="1">
        <v>1</v>
      </c>
      <c r="OX57" s="1">
        <v>1</v>
      </c>
      <c r="OY57" s="1">
        <v>9</v>
      </c>
      <c r="OZ57" s="1">
        <v>9</v>
      </c>
      <c r="PA57" s="1">
        <v>9</v>
      </c>
      <c r="PB57" s="1">
        <v>9</v>
      </c>
      <c r="PC57" s="1">
        <v>9</v>
      </c>
      <c r="PD57" s="1">
        <v>1</v>
      </c>
      <c r="PE57" s="1">
        <v>9</v>
      </c>
      <c r="PF57" s="1">
        <v>9</v>
      </c>
      <c r="PG57" s="1">
        <v>9</v>
      </c>
      <c r="PH57" s="1">
        <v>1</v>
      </c>
      <c r="PI57" s="1">
        <v>1</v>
      </c>
      <c r="PJ57" s="1">
        <v>9</v>
      </c>
      <c r="PK57" s="1">
        <v>9</v>
      </c>
      <c r="PL57" s="1">
        <v>9</v>
      </c>
      <c r="PM57" s="1">
        <v>1</v>
      </c>
      <c r="PN57" s="1">
        <v>1</v>
      </c>
      <c r="PO57" s="1">
        <v>1</v>
      </c>
      <c r="PP57" s="1">
        <v>1</v>
      </c>
      <c r="PQ57" s="1">
        <v>1</v>
      </c>
      <c r="PR57" s="1">
        <v>9</v>
      </c>
      <c r="PS57" s="1">
        <v>9</v>
      </c>
      <c r="PT57" s="1">
        <v>1</v>
      </c>
      <c r="PU57" s="1">
        <v>1</v>
      </c>
      <c r="PV57" s="1">
        <v>1</v>
      </c>
      <c r="PW57" s="1">
        <v>1</v>
      </c>
      <c r="PX57" s="1">
        <v>1</v>
      </c>
      <c r="PY57" s="1">
        <v>1</v>
      </c>
      <c r="PZ57" s="1">
        <v>1</v>
      </c>
      <c r="QA57" s="1">
        <v>1</v>
      </c>
      <c r="QB57" s="1">
        <v>1</v>
      </c>
      <c r="QC57" s="1">
        <v>9</v>
      </c>
      <c r="QD57" s="1">
        <v>9</v>
      </c>
      <c r="QE57" s="1">
        <v>9</v>
      </c>
      <c r="QF57" s="1">
        <v>9</v>
      </c>
      <c r="QG57" s="1">
        <v>9</v>
      </c>
      <c r="QH57" s="1">
        <v>9</v>
      </c>
      <c r="QI57" s="1">
        <v>9</v>
      </c>
      <c r="QJ57" s="1">
        <v>1</v>
      </c>
      <c r="QK57" s="1">
        <v>1</v>
      </c>
      <c r="QL57" s="1">
        <v>1</v>
      </c>
      <c r="QM57" s="1">
        <v>1</v>
      </c>
      <c r="QN57" s="1">
        <v>9</v>
      </c>
      <c r="QO57" s="1">
        <v>9</v>
      </c>
      <c r="QP57" s="1">
        <v>9</v>
      </c>
      <c r="QQ57" s="1">
        <v>9</v>
      </c>
      <c r="QR57" s="1">
        <v>9</v>
      </c>
      <c r="QS57" s="1">
        <v>9</v>
      </c>
      <c r="QT57" s="1">
        <v>9</v>
      </c>
      <c r="QU57" s="1">
        <v>9</v>
      </c>
      <c r="QV57" s="1">
        <v>9</v>
      </c>
      <c r="QW57" s="1">
        <v>9</v>
      </c>
      <c r="QX57" s="1">
        <v>9</v>
      </c>
      <c r="QY57" s="1">
        <v>2</v>
      </c>
      <c r="QZ57" s="1">
        <v>2</v>
      </c>
      <c r="RA57" s="1">
        <v>2</v>
      </c>
      <c r="RB57" s="1">
        <v>2</v>
      </c>
      <c r="RC57" s="1">
        <v>9</v>
      </c>
      <c r="RD57" s="1">
        <v>9</v>
      </c>
      <c r="RE57" s="1">
        <v>9</v>
      </c>
      <c r="RF57" s="1">
        <v>9</v>
      </c>
      <c r="RG57" s="1">
        <v>9</v>
      </c>
      <c r="RH57" s="1">
        <v>9</v>
      </c>
      <c r="RI57" s="1">
        <v>9</v>
      </c>
      <c r="RJ57" s="1">
        <v>9</v>
      </c>
      <c r="RK57" s="1">
        <v>9</v>
      </c>
      <c r="RL57" s="1">
        <v>9</v>
      </c>
      <c r="RM57" s="1">
        <v>9</v>
      </c>
      <c r="RN57" s="1">
        <v>9</v>
      </c>
      <c r="RO57" s="1">
        <v>9</v>
      </c>
      <c r="RP57" s="1">
        <v>9</v>
      </c>
      <c r="RQ57" s="1">
        <v>9</v>
      </c>
      <c r="RR57" s="1">
        <v>9</v>
      </c>
      <c r="RS57" s="1">
        <v>9</v>
      </c>
      <c r="RT57" s="1">
        <v>9</v>
      </c>
      <c r="RU57" s="1">
        <v>2</v>
      </c>
      <c r="RV57" s="1">
        <v>1</v>
      </c>
      <c r="RW57" s="1">
        <v>1</v>
      </c>
      <c r="RX57" s="1">
        <v>1</v>
      </c>
      <c r="RY57" s="1">
        <v>1</v>
      </c>
      <c r="RZ57" s="1">
        <v>2</v>
      </c>
      <c r="SA57" s="1">
        <v>2</v>
      </c>
      <c r="SB57" s="1">
        <v>1</v>
      </c>
      <c r="SC57" s="1">
        <v>1</v>
      </c>
      <c r="SD57" s="1">
        <v>1</v>
      </c>
      <c r="SE57" s="1">
        <v>1</v>
      </c>
      <c r="SF57" s="1">
        <v>1</v>
      </c>
      <c r="SG57" s="1">
        <v>1</v>
      </c>
      <c r="SH57" s="1">
        <v>1</v>
      </c>
      <c r="SI57" s="1">
        <v>1</v>
      </c>
      <c r="SJ57" s="1">
        <v>1</v>
      </c>
      <c r="SK57" s="1">
        <v>1</v>
      </c>
      <c r="SL57" s="1">
        <v>2</v>
      </c>
      <c r="SM57" s="1">
        <v>1</v>
      </c>
      <c r="SN57" s="1">
        <v>1</v>
      </c>
      <c r="SO57" s="1">
        <v>1</v>
      </c>
      <c r="SP57" s="1">
        <v>1</v>
      </c>
      <c r="SQ57" s="1">
        <v>1</v>
      </c>
      <c r="SR57" s="1">
        <v>1</v>
      </c>
      <c r="SS57" s="1">
        <v>1</v>
      </c>
      <c r="ST57" s="1">
        <v>1</v>
      </c>
      <c r="SU57" s="1">
        <v>1</v>
      </c>
      <c r="SV57" s="1">
        <v>1</v>
      </c>
      <c r="SW57" s="1">
        <v>1</v>
      </c>
      <c r="SX57" s="1">
        <v>1</v>
      </c>
      <c r="SY57" s="1">
        <v>1</v>
      </c>
      <c r="SZ57" s="1">
        <v>1</v>
      </c>
      <c r="TA57" s="1">
        <v>1</v>
      </c>
      <c r="TB57" s="1">
        <v>2</v>
      </c>
      <c r="TC57" s="1">
        <v>1</v>
      </c>
      <c r="TD57" s="1">
        <v>1</v>
      </c>
      <c r="TE57" s="1">
        <v>1</v>
      </c>
      <c r="TF57" s="1">
        <v>1</v>
      </c>
      <c r="TG57" s="1">
        <v>1</v>
      </c>
    </row>
    <row r="58" spans="1:527" s="36" customFormat="1">
      <c r="A58" s="33">
        <v>1</v>
      </c>
      <c r="B58" s="33">
        <v>47</v>
      </c>
      <c r="C58" s="34" t="s">
        <v>302</v>
      </c>
      <c r="D58" s="34" t="s">
        <v>253</v>
      </c>
      <c r="E58" s="34"/>
      <c r="F58" s="33">
        <v>1</v>
      </c>
      <c r="G58" s="34" t="s">
        <v>303</v>
      </c>
      <c r="H58" s="34" t="s">
        <v>237</v>
      </c>
      <c r="I58" s="34" t="s">
        <v>225</v>
      </c>
      <c r="J58" s="33">
        <v>1</v>
      </c>
      <c r="K58" s="33">
        <v>1</v>
      </c>
      <c r="L58" s="33">
        <v>1</v>
      </c>
      <c r="M58" s="33">
        <v>1</v>
      </c>
      <c r="N58" s="33">
        <v>1</v>
      </c>
      <c r="O58" s="33">
        <v>2</v>
      </c>
      <c r="P58" s="33">
        <v>2</v>
      </c>
      <c r="Q58" s="33">
        <v>1</v>
      </c>
      <c r="R58" s="33">
        <v>2</v>
      </c>
      <c r="S58" s="33">
        <v>1</v>
      </c>
      <c r="T58" s="33">
        <v>1</v>
      </c>
      <c r="U58" s="33">
        <v>1</v>
      </c>
      <c r="V58" s="33">
        <v>1</v>
      </c>
      <c r="W58" s="33">
        <v>1</v>
      </c>
      <c r="X58" s="33">
        <v>1</v>
      </c>
      <c r="Y58" s="33">
        <v>1</v>
      </c>
      <c r="Z58" s="33">
        <v>9</v>
      </c>
      <c r="AA58" s="33">
        <v>1</v>
      </c>
      <c r="AB58" s="33">
        <v>1</v>
      </c>
      <c r="AC58" s="33">
        <v>1</v>
      </c>
      <c r="AD58" s="33">
        <v>9</v>
      </c>
      <c r="AE58" s="33">
        <v>9</v>
      </c>
      <c r="AF58" s="33">
        <v>9</v>
      </c>
      <c r="AG58" s="33">
        <v>9</v>
      </c>
      <c r="AH58" s="33">
        <v>9</v>
      </c>
      <c r="AI58" s="33">
        <v>1</v>
      </c>
      <c r="AJ58" s="33">
        <v>1</v>
      </c>
      <c r="AK58" s="33">
        <v>1</v>
      </c>
      <c r="AL58" s="33">
        <v>1</v>
      </c>
      <c r="AM58" s="33">
        <v>9</v>
      </c>
      <c r="AN58" s="33">
        <v>9</v>
      </c>
      <c r="AO58" s="33">
        <v>9</v>
      </c>
      <c r="AP58" s="33">
        <v>9</v>
      </c>
      <c r="AQ58" s="33">
        <v>1</v>
      </c>
      <c r="AR58" s="33">
        <v>1</v>
      </c>
      <c r="AS58" s="33">
        <v>1</v>
      </c>
      <c r="AT58" s="33">
        <v>1</v>
      </c>
      <c r="AU58" s="33">
        <v>1</v>
      </c>
      <c r="AV58" s="33">
        <v>1</v>
      </c>
      <c r="AW58" s="33">
        <v>3</v>
      </c>
      <c r="AX58" s="33">
        <v>1</v>
      </c>
      <c r="AY58" s="33">
        <v>1</v>
      </c>
      <c r="AZ58" s="33">
        <v>1</v>
      </c>
      <c r="BA58" s="33">
        <v>1</v>
      </c>
      <c r="BB58" s="33">
        <v>1</v>
      </c>
      <c r="BC58" s="33">
        <v>1</v>
      </c>
      <c r="BD58" s="33">
        <v>1</v>
      </c>
      <c r="BE58" s="33">
        <v>1</v>
      </c>
      <c r="BF58" s="33">
        <v>1</v>
      </c>
      <c r="BG58" s="33">
        <v>1</v>
      </c>
      <c r="BH58" s="33">
        <v>1</v>
      </c>
      <c r="BI58" s="33">
        <v>1</v>
      </c>
      <c r="BJ58" s="33">
        <v>1</v>
      </c>
      <c r="BK58" s="33">
        <v>1</v>
      </c>
      <c r="BL58" s="33">
        <v>1</v>
      </c>
      <c r="BM58" s="33">
        <v>1</v>
      </c>
      <c r="BN58" s="33">
        <v>2</v>
      </c>
      <c r="BO58" s="33">
        <v>9</v>
      </c>
      <c r="BP58" s="33">
        <v>9</v>
      </c>
      <c r="BQ58" s="33">
        <v>1</v>
      </c>
      <c r="BR58" s="33">
        <v>1</v>
      </c>
      <c r="BS58" s="33">
        <v>1</v>
      </c>
      <c r="BT58" s="33">
        <v>3</v>
      </c>
      <c r="BU58" s="33">
        <v>1</v>
      </c>
      <c r="BV58" s="33">
        <v>1</v>
      </c>
      <c r="BW58" s="33">
        <v>2</v>
      </c>
      <c r="BX58" s="33">
        <v>2</v>
      </c>
      <c r="BY58" s="33">
        <v>2</v>
      </c>
      <c r="BZ58" s="33">
        <v>1</v>
      </c>
      <c r="CA58" s="33">
        <v>1</v>
      </c>
      <c r="CB58" s="33">
        <v>1</v>
      </c>
      <c r="CC58" s="33">
        <v>2</v>
      </c>
      <c r="CD58" s="33">
        <v>3</v>
      </c>
      <c r="CE58" s="33">
        <v>3</v>
      </c>
      <c r="CF58" s="33">
        <v>3</v>
      </c>
      <c r="CG58" s="33">
        <v>9</v>
      </c>
      <c r="CH58" s="33">
        <v>9</v>
      </c>
      <c r="CI58" s="33">
        <v>9</v>
      </c>
      <c r="CJ58" s="33">
        <v>9</v>
      </c>
      <c r="CK58" s="33">
        <v>9</v>
      </c>
      <c r="CL58" s="33">
        <v>1</v>
      </c>
      <c r="CM58" s="33">
        <v>1</v>
      </c>
      <c r="CN58" s="33">
        <v>9</v>
      </c>
      <c r="CO58" s="33">
        <v>1</v>
      </c>
      <c r="CP58" s="33">
        <v>1</v>
      </c>
      <c r="CQ58" s="33">
        <v>1</v>
      </c>
      <c r="CR58" s="33">
        <v>1</v>
      </c>
      <c r="CS58" s="33">
        <v>1</v>
      </c>
      <c r="CT58" s="33">
        <v>9</v>
      </c>
      <c r="CU58" s="33">
        <v>9</v>
      </c>
      <c r="CV58" s="33">
        <v>9</v>
      </c>
      <c r="CW58" s="33">
        <v>9</v>
      </c>
      <c r="CX58" s="33">
        <v>9</v>
      </c>
      <c r="CY58" s="33">
        <v>9</v>
      </c>
      <c r="CZ58" s="33">
        <v>9</v>
      </c>
      <c r="DA58" s="33">
        <v>1</v>
      </c>
      <c r="DB58" s="33">
        <v>1</v>
      </c>
      <c r="DC58" s="33">
        <v>9</v>
      </c>
      <c r="DD58" s="33">
        <v>2</v>
      </c>
      <c r="DE58" s="33">
        <v>1</v>
      </c>
      <c r="DF58" s="33">
        <v>1</v>
      </c>
      <c r="DG58" s="33">
        <v>1</v>
      </c>
      <c r="DH58" s="33">
        <v>1</v>
      </c>
      <c r="DI58" s="33">
        <v>1</v>
      </c>
      <c r="DJ58" s="33">
        <v>1</v>
      </c>
      <c r="DK58" s="33">
        <v>9</v>
      </c>
      <c r="DL58" s="33">
        <v>9</v>
      </c>
      <c r="DM58" s="33">
        <v>9</v>
      </c>
      <c r="DN58" s="33">
        <v>9</v>
      </c>
      <c r="DO58" s="33">
        <v>1</v>
      </c>
      <c r="DP58" s="33">
        <v>1</v>
      </c>
      <c r="DQ58" s="33">
        <v>1</v>
      </c>
      <c r="DR58" s="33">
        <v>1</v>
      </c>
      <c r="DS58" s="33">
        <v>1</v>
      </c>
      <c r="DT58" s="33">
        <v>1</v>
      </c>
      <c r="DU58" s="33">
        <v>9</v>
      </c>
      <c r="DV58" s="33">
        <v>9</v>
      </c>
      <c r="DW58" s="33">
        <v>9</v>
      </c>
      <c r="DX58" s="33">
        <v>9</v>
      </c>
      <c r="DY58" s="33">
        <v>1</v>
      </c>
      <c r="DZ58" s="33">
        <v>1</v>
      </c>
      <c r="EA58" s="33">
        <v>2</v>
      </c>
      <c r="EB58" s="33">
        <v>1</v>
      </c>
      <c r="EC58" s="33">
        <v>1</v>
      </c>
      <c r="ED58" s="33">
        <v>1</v>
      </c>
      <c r="EE58" s="33">
        <v>1</v>
      </c>
      <c r="EF58" s="33">
        <v>1</v>
      </c>
      <c r="EG58" s="33">
        <v>1</v>
      </c>
      <c r="EH58" s="33">
        <v>1</v>
      </c>
      <c r="EI58" s="33">
        <v>1</v>
      </c>
      <c r="EJ58" s="33">
        <v>1</v>
      </c>
      <c r="EK58" s="33">
        <v>1</v>
      </c>
      <c r="EL58" s="33">
        <v>1</v>
      </c>
      <c r="EM58" s="33">
        <v>9</v>
      </c>
      <c r="EN58" s="33">
        <v>1</v>
      </c>
      <c r="EO58" s="33">
        <v>1</v>
      </c>
      <c r="EP58" s="33">
        <v>3</v>
      </c>
      <c r="EQ58" s="33">
        <v>1</v>
      </c>
      <c r="ER58" s="33">
        <v>1</v>
      </c>
      <c r="ES58" s="33">
        <v>1</v>
      </c>
      <c r="ET58" s="33">
        <v>1</v>
      </c>
      <c r="EU58" s="33">
        <v>1</v>
      </c>
      <c r="EV58" s="33">
        <v>1</v>
      </c>
      <c r="EW58" s="33">
        <v>1</v>
      </c>
      <c r="EX58" s="33">
        <v>1</v>
      </c>
      <c r="EY58" s="33">
        <v>1</v>
      </c>
      <c r="EZ58" s="33">
        <v>1</v>
      </c>
      <c r="FA58" s="33">
        <v>9</v>
      </c>
      <c r="FB58" s="33">
        <v>1</v>
      </c>
      <c r="FC58" s="33">
        <v>1</v>
      </c>
      <c r="FD58" s="33">
        <v>1</v>
      </c>
      <c r="FE58" s="33">
        <v>1</v>
      </c>
      <c r="FF58" s="33">
        <v>1</v>
      </c>
      <c r="FG58" s="33">
        <v>1</v>
      </c>
      <c r="FH58" s="33">
        <v>1</v>
      </c>
      <c r="FI58" s="33">
        <v>1</v>
      </c>
      <c r="FJ58" s="33">
        <v>2</v>
      </c>
      <c r="FK58" s="33">
        <v>9</v>
      </c>
      <c r="FL58" s="33">
        <v>9</v>
      </c>
      <c r="FM58" s="33">
        <v>9</v>
      </c>
      <c r="FN58" s="33">
        <v>9</v>
      </c>
      <c r="FO58" s="33">
        <v>9</v>
      </c>
      <c r="FP58" s="33">
        <v>9</v>
      </c>
      <c r="FQ58" s="33">
        <v>9</v>
      </c>
      <c r="FR58" s="33">
        <v>9</v>
      </c>
      <c r="FS58" s="33">
        <v>9</v>
      </c>
      <c r="FT58" s="33">
        <v>9</v>
      </c>
      <c r="FU58" s="33">
        <v>9</v>
      </c>
      <c r="FV58" s="33">
        <v>1</v>
      </c>
      <c r="FW58" s="33">
        <v>9</v>
      </c>
      <c r="FX58" s="33">
        <v>9</v>
      </c>
      <c r="FY58" s="33">
        <v>9</v>
      </c>
      <c r="FZ58" s="33">
        <v>9</v>
      </c>
      <c r="GA58" s="33">
        <v>9</v>
      </c>
      <c r="GB58" s="33">
        <v>9</v>
      </c>
      <c r="GC58" s="33">
        <v>9</v>
      </c>
      <c r="GD58" s="33">
        <v>9</v>
      </c>
      <c r="GE58" s="33">
        <v>9</v>
      </c>
      <c r="GF58" s="33">
        <v>9</v>
      </c>
      <c r="GG58" s="33">
        <v>9</v>
      </c>
      <c r="GH58" s="33">
        <v>9</v>
      </c>
      <c r="GI58" s="33">
        <v>9</v>
      </c>
      <c r="GJ58" s="33">
        <v>9</v>
      </c>
      <c r="GK58" s="33">
        <v>9</v>
      </c>
      <c r="GL58" s="33">
        <v>9</v>
      </c>
      <c r="GM58" s="33">
        <v>9</v>
      </c>
      <c r="GN58" s="33">
        <v>9</v>
      </c>
      <c r="GO58" s="33">
        <v>9</v>
      </c>
      <c r="GP58" s="33">
        <v>9</v>
      </c>
      <c r="GQ58" s="33">
        <v>9</v>
      </c>
      <c r="GR58" s="33">
        <v>9</v>
      </c>
      <c r="GS58" s="33">
        <v>9</v>
      </c>
      <c r="GT58" s="33">
        <v>9</v>
      </c>
      <c r="GU58" s="33">
        <v>9</v>
      </c>
      <c r="GV58" s="33">
        <v>9</v>
      </c>
      <c r="GW58" s="33">
        <v>9</v>
      </c>
      <c r="GX58" s="33">
        <v>9</v>
      </c>
      <c r="GY58" s="33">
        <v>9</v>
      </c>
      <c r="GZ58" s="33">
        <v>9</v>
      </c>
      <c r="HA58" s="33">
        <v>1</v>
      </c>
      <c r="HB58" s="33">
        <v>1</v>
      </c>
      <c r="HC58" s="33">
        <v>1</v>
      </c>
      <c r="HD58" s="33">
        <v>1</v>
      </c>
      <c r="HE58" s="33">
        <v>1</v>
      </c>
      <c r="HF58" s="33">
        <v>1</v>
      </c>
      <c r="HG58" s="33">
        <v>1</v>
      </c>
      <c r="HH58" s="33">
        <v>1</v>
      </c>
      <c r="HI58" s="33">
        <v>9</v>
      </c>
      <c r="HJ58" s="33">
        <v>1</v>
      </c>
      <c r="HK58" s="33">
        <v>2</v>
      </c>
      <c r="HL58" s="33">
        <v>1</v>
      </c>
      <c r="HM58" s="33">
        <v>1</v>
      </c>
      <c r="HN58" s="33">
        <v>1</v>
      </c>
      <c r="HO58" s="33">
        <v>1</v>
      </c>
      <c r="HP58" s="33">
        <v>9</v>
      </c>
      <c r="HQ58" s="33">
        <v>9</v>
      </c>
      <c r="HR58" s="33">
        <v>1</v>
      </c>
      <c r="HS58" s="33">
        <v>1</v>
      </c>
      <c r="HT58" s="33">
        <v>1</v>
      </c>
      <c r="HU58" s="33">
        <v>1</v>
      </c>
      <c r="HV58" s="33">
        <v>1</v>
      </c>
      <c r="HW58" s="33">
        <v>1</v>
      </c>
      <c r="HX58" s="33">
        <v>9</v>
      </c>
      <c r="HY58" s="33">
        <v>9</v>
      </c>
      <c r="HZ58" s="33">
        <v>1</v>
      </c>
      <c r="IA58" s="33">
        <v>1</v>
      </c>
      <c r="IB58" s="33">
        <v>1</v>
      </c>
      <c r="IC58" s="33">
        <v>1</v>
      </c>
      <c r="ID58" s="33">
        <v>2</v>
      </c>
      <c r="IE58" s="33">
        <v>1</v>
      </c>
      <c r="IF58" s="33">
        <v>1</v>
      </c>
      <c r="IG58" s="33">
        <v>1</v>
      </c>
      <c r="IH58" s="33">
        <v>1</v>
      </c>
      <c r="II58" s="33">
        <v>2</v>
      </c>
      <c r="IJ58" s="33">
        <v>1</v>
      </c>
      <c r="IK58" s="33">
        <v>1</v>
      </c>
      <c r="IL58" s="33">
        <v>9</v>
      </c>
      <c r="IM58" s="33">
        <v>9</v>
      </c>
      <c r="IN58" s="33">
        <v>9</v>
      </c>
      <c r="IO58" s="33">
        <v>1</v>
      </c>
      <c r="IP58" s="33">
        <v>1</v>
      </c>
      <c r="IQ58" s="33">
        <v>2</v>
      </c>
      <c r="IR58" s="33">
        <v>1</v>
      </c>
      <c r="IS58" s="33">
        <v>1</v>
      </c>
      <c r="IT58" s="33">
        <v>1</v>
      </c>
      <c r="IU58" s="35">
        <v>1</v>
      </c>
      <c r="IV58" s="33">
        <v>1</v>
      </c>
      <c r="IW58" s="33">
        <v>1</v>
      </c>
      <c r="IX58" s="33">
        <v>1</v>
      </c>
      <c r="IY58" s="33">
        <v>1</v>
      </c>
      <c r="IZ58" s="33">
        <v>1</v>
      </c>
      <c r="JA58" s="33">
        <v>1</v>
      </c>
      <c r="JB58" s="33">
        <v>2</v>
      </c>
      <c r="JC58" s="33">
        <v>1</v>
      </c>
      <c r="JD58" s="33">
        <v>9</v>
      </c>
      <c r="JE58" s="33">
        <v>9</v>
      </c>
      <c r="JF58" s="33">
        <v>1</v>
      </c>
      <c r="JG58" s="33">
        <v>1</v>
      </c>
      <c r="JH58" s="33">
        <v>9</v>
      </c>
      <c r="JI58" s="33">
        <v>9</v>
      </c>
      <c r="JJ58" s="33">
        <v>9</v>
      </c>
      <c r="JK58" s="33">
        <v>1</v>
      </c>
      <c r="JL58" s="33">
        <v>1</v>
      </c>
      <c r="JM58" s="33">
        <v>1</v>
      </c>
      <c r="JN58" s="33">
        <v>2</v>
      </c>
      <c r="JO58" s="33">
        <v>1</v>
      </c>
      <c r="JP58" s="33">
        <v>1</v>
      </c>
      <c r="JQ58" s="33">
        <v>1</v>
      </c>
      <c r="JR58" s="33">
        <v>2</v>
      </c>
      <c r="JS58" s="33">
        <v>1</v>
      </c>
      <c r="JT58" s="33">
        <v>1</v>
      </c>
      <c r="JU58" s="33">
        <v>1</v>
      </c>
      <c r="JV58" s="33">
        <v>1</v>
      </c>
      <c r="JW58" s="33">
        <v>2</v>
      </c>
      <c r="JX58" s="33">
        <v>2</v>
      </c>
      <c r="JY58" s="33">
        <v>9</v>
      </c>
      <c r="JZ58" s="33">
        <v>1</v>
      </c>
      <c r="KA58" s="33">
        <v>1</v>
      </c>
      <c r="KB58" s="33">
        <v>1</v>
      </c>
      <c r="KC58" s="33">
        <v>1</v>
      </c>
      <c r="KD58" s="33">
        <v>1</v>
      </c>
      <c r="KE58" s="33">
        <v>1</v>
      </c>
      <c r="KF58" s="33">
        <v>1</v>
      </c>
      <c r="KG58" s="33">
        <v>3</v>
      </c>
      <c r="KH58" s="33">
        <v>1</v>
      </c>
      <c r="KI58" s="33">
        <v>1</v>
      </c>
      <c r="KJ58" s="33">
        <v>1</v>
      </c>
      <c r="KK58" s="33">
        <v>1</v>
      </c>
      <c r="KL58" s="33">
        <v>1</v>
      </c>
      <c r="KM58" s="33">
        <v>1</v>
      </c>
      <c r="KN58" s="33">
        <v>1</v>
      </c>
      <c r="KO58" s="33">
        <v>1</v>
      </c>
      <c r="KP58" s="33">
        <v>2</v>
      </c>
      <c r="KQ58" s="33">
        <v>1</v>
      </c>
      <c r="KR58" s="33">
        <v>2</v>
      </c>
      <c r="KS58" s="33">
        <v>1</v>
      </c>
      <c r="KT58" s="33">
        <v>1</v>
      </c>
      <c r="KU58" s="33">
        <v>1</v>
      </c>
      <c r="KV58" s="33">
        <v>1</v>
      </c>
      <c r="KW58" s="33">
        <v>1</v>
      </c>
      <c r="KX58" s="33">
        <v>1</v>
      </c>
      <c r="KY58" s="33">
        <v>1</v>
      </c>
      <c r="KZ58" s="33">
        <v>1</v>
      </c>
      <c r="LA58" s="33">
        <v>1</v>
      </c>
      <c r="LB58" s="33">
        <v>2</v>
      </c>
      <c r="LC58" s="33">
        <v>1</v>
      </c>
      <c r="LD58" s="33">
        <v>1</v>
      </c>
      <c r="LE58" s="33">
        <v>1</v>
      </c>
      <c r="LF58" s="33">
        <v>9</v>
      </c>
      <c r="LG58" s="33">
        <v>9</v>
      </c>
      <c r="LH58" s="33">
        <v>9</v>
      </c>
      <c r="LI58" s="33">
        <v>9</v>
      </c>
      <c r="LJ58" s="33">
        <v>9</v>
      </c>
      <c r="LK58" s="33">
        <v>9</v>
      </c>
      <c r="LL58" s="33">
        <v>9</v>
      </c>
      <c r="LM58" s="33">
        <v>9</v>
      </c>
      <c r="LN58" s="33">
        <v>9</v>
      </c>
      <c r="LO58" s="33">
        <v>9</v>
      </c>
      <c r="LP58" s="33">
        <v>1</v>
      </c>
      <c r="LQ58" s="33">
        <v>3</v>
      </c>
      <c r="LR58" s="33">
        <v>9</v>
      </c>
      <c r="LS58" s="33">
        <v>1</v>
      </c>
      <c r="LT58" s="33">
        <v>1</v>
      </c>
      <c r="LU58" s="33">
        <v>1</v>
      </c>
      <c r="LV58" s="33">
        <v>1</v>
      </c>
      <c r="LW58" s="33">
        <v>1</v>
      </c>
      <c r="LX58" s="33">
        <v>1</v>
      </c>
      <c r="LY58" s="33">
        <v>1</v>
      </c>
      <c r="LZ58" s="33">
        <v>1</v>
      </c>
      <c r="MA58" s="33">
        <v>1</v>
      </c>
      <c r="MB58" s="33">
        <v>9</v>
      </c>
      <c r="MC58" s="33">
        <v>1</v>
      </c>
      <c r="MD58" s="33">
        <v>2</v>
      </c>
      <c r="ME58" s="33">
        <v>1</v>
      </c>
      <c r="MF58" s="33">
        <v>1</v>
      </c>
      <c r="MG58" s="33">
        <v>1</v>
      </c>
      <c r="MH58" s="33">
        <v>1</v>
      </c>
      <c r="MI58" s="33">
        <v>1</v>
      </c>
      <c r="MJ58" s="33">
        <v>1</v>
      </c>
      <c r="MK58" s="33">
        <v>9</v>
      </c>
      <c r="ML58" s="33">
        <v>9</v>
      </c>
      <c r="MM58" s="33">
        <v>1</v>
      </c>
      <c r="MN58" s="33">
        <v>1</v>
      </c>
      <c r="MO58" s="33">
        <v>1</v>
      </c>
      <c r="MP58" s="33">
        <v>1</v>
      </c>
      <c r="MQ58" s="33">
        <v>1</v>
      </c>
      <c r="MR58" s="33">
        <v>1</v>
      </c>
      <c r="MS58" s="33">
        <v>1</v>
      </c>
      <c r="MT58" s="33">
        <v>9</v>
      </c>
      <c r="MU58" s="33">
        <v>1</v>
      </c>
      <c r="MV58" s="33">
        <v>1</v>
      </c>
      <c r="MW58" s="33">
        <v>1</v>
      </c>
      <c r="MX58" s="33">
        <v>1</v>
      </c>
      <c r="MY58" s="33">
        <v>1</v>
      </c>
      <c r="MZ58" s="33">
        <v>9</v>
      </c>
      <c r="NA58" s="33">
        <v>1</v>
      </c>
      <c r="NB58" s="33">
        <v>1</v>
      </c>
      <c r="NC58" s="33">
        <v>1</v>
      </c>
      <c r="ND58" s="33">
        <v>1</v>
      </c>
      <c r="NE58" s="33">
        <v>1</v>
      </c>
      <c r="NF58" s="33">
        <v>1</v>
      </c>
      <c r="NG58" s="33">
        <v>1</v>
      </c>
      <c r="NH58" s="33">
        <v>1</v>
      </c>
      <c r="NI58" s="33">
        <v>1</v>
      </c>
      <c r="NJ58" s="33">
        <v>9</v>
      </c>
      <c r="NK58" s="33">
        <v>1</v>
      </c>
      <c r="NL58" s="33">
        <v>1</v>
      </c>
      <c r="NM58" s="33">
        <v>9</v>
      </c>
      <c r="NN58" s="33">
        <v>1</v>
      </c>
      <c r="NO58" s="33">
        <v>1</v>
      </c>
      <c r="NP58" s="33">
        <v>1</v>
      </c>
      <c r="NQ58" s="33">
        <v>2</v>
      </c>
      <c r="NR58" s="33">
        <v>1</v>
      </c>
      <c r="NS58" s="33">
        <v>1</v>
      </c>
      <c r="NT58" s="33">
        <v>9</v>
      </c>
      <c r="NU58" s="33">
        <v>9</v>
      </c>
      <c r="NV58" s="33">
        <v>9</v>
      </c>
      <c r="NW58" s="33">
        <v>9</v>
      </c>
      <c r="NX58" s="33">
        <v>9</v>
      </c>
      <c r="NY58" s="33">
        <v>9</v>
      </c>
      <c r="NZ58" s="33">
        <v>9</v>
      </c>
      <c r="OA58" s="33">
        <v>1</v>
      </c>
      <c r="OB58" s="33">
        <v>9</v>
      </c>
      <c r="OC58" s="33">
        <v>9</v>
      </c>
      <c r="OD58" s="33">
        <v>9</v>
      </c>
      <c r="OE58" s="33">
        <v>9</v>
      </c>
      <c r="OF58" s="33">
        <v>9</v>
      </c>
      <c r="OG58" s="33">
        <v>9</v>
      </c>
      <c r="OH58" s="33">
        <v>9</v>
      </c>
      <c r="OI58" s="33">
        <v>9</v>
      </c>
      <c r="OJ58" s="33">
        <v>9</v>
      </c>
      <c r="OK58" s="33">
        <v>9</v>
      </c>
      <c r="OL58" s="33">
        <v>9</v>
      </c>
      <c r="OM58" s="33">
        <v>9</v>
      </c>
      <c r="ON58" s="33">
        <v>9</v>
      </c>
      <c r="OO58" s="33">
        <v>1</v>
      </c>
      <c r="OP58" s="33">
        <v>3</v>
      </c>
      <c r="OQ58" s="33">
        <v>1</v>
      </c>
      <c r="OR58" s="33">
        <v>1</v>
      </c>
      <c r="OS58" s="33">
        <v>1</v>
      </c>
      <c r="OT58" s="33">
        <v>9</v>
      </c>
      <c r="OU58" s="33">
        <v>1</v>
      </c>
      <c r="OV58" s="33">
        <v>1</v>
      </c>
      <c r="OW58" s="33">
        <v>1</v>
      </c>
      <c r="OX58" s="33">
        <v>1</v>
      </c>
      <c r="OY58" s="33">
        <v>1</v>
      </c>
      <c r="OZ58" s="33">
        <v>1</v>
      </c>
      <c r="PA58" s="33">
        <v>1</v>
      </c>
      <c r="PB58" s="33">
        <v>1</v>
      </c>
      <c r="PC58" s="33">
        <v>1</v>
      </c>
      <c r="PD58" s="33">
        <v>1</v>
      </c>
      <c r="PE58" s="33">
        <v>1</v>
      </c>
      <c r="PF58" s="33">
        <v>1</v>
      </c>
      <c r="PG58" s="33">
        <v>1</v>
      </c>
      <c r="PH58" s="33">
        <v>9</v>
      </c>
      <c r="PI58" s="33">
        <v>9</v>
      </c>
      <c r="PJ58" s="33">
        <v>9</v>
      </c>
      <c r="PK58" s="33">
        <v>9</v>
      </c>
      <c r="PL58" s="33">
        <v>1</v>
      </c>
      <c r="PM58" s="33">
        <v>1</v>
      </c>
      <c r="PN58" s="33">
        <v>1</v>
      </c>
      <c r="PO58" s="33">
        <v>1</v>
      </c>
      <c r="PP58" s="33">
        <v>1</v>
      </c>
      <c r="PQ58" s="33">
        <v>1</v>
      </c>
      <c r="PR58" s="33">
        <v>1</v>
      </c>
      <c r="PS58" s="33">
        <v>1</v>
      </c>
      <c r="PT58" s="33">
        <v>1</v>
      </c>
      <c r="PU58" s="33">
        <v>1</v>
      </c>
      <c r="PV58" s="33">
        <v>1</v>
      </c>
      <c r="PW58" s="33">
        <v>1</v>
      </c>
      <c r="PX58" s="33">
        <v>1</v>
      </c>
      <c r="PY58" s="33">
        <v>1</v>
      </c>
      <c r="PZ58" s="33">
        <v>1</v>
      </c>
      <c r="QA58" s="33">
        <v>1</v>
      </c>
      <c r="QB58" s="33">
        <v>1</v>
      </c>
      <c r="QC58" s="33">
        <v>1</v>
      </c>
      <c r="QD58" s="33">
        <v>1</v>
      </c>
      <c r="QE58" s="33">
        <v>1</v>
      </c>
      <c r="QF58" s="33">
        <v>1</v>
      </c>
      <c r="QG58" s="33">
        <v>1</v>
      </c>
      <c r="QH58" s="33">
        <v>1</v>
      </c>
      <c r="QI58" s="33">
        <v>1</v>
      </c>
      <c r="QJ58" s="33">
        <v>1</v>
      </c>
      <c r="QK58" s="33">
        <v>2</v>
      </c>
      <c r="QL58" s="33">
        <v>1</v>
      </c>
      <c r="QM58" s="33">
        <v>1</v>
      </c>
      <c r="QN58" s="33">
        <v>1</v>
      </c>
      <c r="QO58" s="33">
        <v>9</v>
      </c>
      <c r="QP58" s="33">
        <v>1</v>
      </c>
      <c r="QQ58" s="33">
        <v>1</v>
      </c>
      <c r="QR58" s="33">
        <v>1</v>
      </c>
      <c r="QS58" s="33">
        <v>2</v>
      </c>
      <c r="QT58" s="33">
        <v>1</v>
      </c>
      <c r="QU58" s="33">
        <v>1</v>
      </c>
      <c r="QV58" s="33">
        <v>1</v>
      </c>
      <c r="QW58" s="33">
        <v>1</v>
      </c>
      <c r="QX58" s="33">
        <v>1</v>
      </c>
      <c r="QY58" s="33">
        <v>2</v>
      </c>
      <c r="QZ58" s="33">
        <v>2</v>
      </c>
      <c r="RA58" s="33">
        <v>2</v>
      </c>
      <c r="RB58" s="33">
        <v>2</v>
      </c>
      <c r="RC58" s="33">
        <v>9</v>
      </c>
      <c r="RD58" s="33">
        <v>9</v>
      </c>
      <c r="RE58" s="33">
        <v>9</v>
      </c>
      <c r="RF58" s="33">
        <v>9</v>
      </c>
      <c r="RG58" s="33">
        <v>9</v>
      </c>
      <c r="RH58" s="33">
        <v>9</v>
      </c>
      <c r="RI58" s="33">
        <v>9</v>
      </c>
      <c r="RJ58" s="33">
        <v>9</v>
      </c>
      <c r="RK58" s="33">
        <v>9</v>
      </c>
      <c r="RL58" s="33">
        <v>9</v>
      </c>
      <c r="RM58" s="33">
        <v>9</v>
      </c>
      <c r="RN58" s="33">
        <v>9</v>
      </c>
      <c r="RO58" s="33">
        <v>9</v>
      </c>
      <c r="RP58" s="33">
        <v>9</v>
      </c>
      <c r="RQ58" s="33">
        <v>9</v>
      </c>
      <c r="RR58" s="33">
        <v>9</v>
      </c>
      <c r="RS58" s="33">
        <v>9</v>
      </c>
      <c r="RT58" s="33">
        <v>9</v>
      </c>
      <c r="RU58" s="33">
        <v>2</v>
      </c>
      <c r="RV58" s="33">
        <v>1</v>
      </c>
      <c r="RW58" s="33">
        <v>1</v>
      </c>
      <c r="RX58" s="33">
        <v>1</v>
      </c>
      <c r="RY58" s="33">
        <v>1</v>
      </c>
      <c r="RZ58" s="33">
        <v>2</v>
      </c>
      <c r="SA58" s="33">
        <v>2</v>
      </c>
      <c r="SB58" s="33">
        <v>1</v>
      </c>
      <c r="SC58" s="33">
        <v>1</v>
      </c>
      <c r="SD58" s="33">
        <v>1</v>
      </c>
      <c r="SE58" s="33">
        <v>1</v>
      </c>
      <c r="SF58" s="33">
        <v>9</v>
      </c>
      <c r="SG58" s="33">
        <v>9</v>
      </c>
      <c r="SH58" s="33">
        <v>9</v>
      </c>
      <c r="SI58" s="33">
        <v>9</v>
      </c>
      <c r="SJ58" s="33">
        <v>9</v>
      </c>
      <c r="SK58" s="33">
        <v>9</v>
      </c>
      <c r="SL58" s="33">
        <v>9</v>
      </c>
      <c r="SM58" s="33">
        <v>9</v>
      </c>
      <c r="SN58" s="33">
        <v>9</v>
      </c>
      <c r="SO58" s="33">
        <v>9</v>
      </c>
      <c r="SP58" s="33">
        <v>9</v>
      </c>
      <c r="SQ58" s="33">
        <v>1</v>
      </c>
      <c r="SR58" s="33">
        <v>1</v>
      </c>
      <c r="SS58" s="33">
        <v>1</v>
      </c>
      <c r="ST58" s="33">
        <v>1</v>
      </c>
      <c r="SU58" s="33">
        <v>1</v>
      </c>
      <c r="SV58" s="33">
        <v>1</v>
      </c>
      <c r="SW58" s="33">
        <v>1</v>
      </c>
      <c r="SX58" s="33">
        <v>1</v>
      </c>
      <c r="SY58" s="33">
        <v>1</v>
      </c>
      <c r="SZ58" s="33">
        <v>1</v>
      </c>
      <c r="TA58" s="33">
        <v>1</v>
      </c>
      <c r="TB58" s="33">
        <v>2</v>
      </c>
      <c r="TC58" s="33">
        <v>1</v>
      </c>
      <c r="TD58" s="33">
        <v>1</v>
      </c>
      <c r="TE58" s="33">
        <v>1</v>
      </c>
      <c r="TF58" s="33">
        <v>1</v>
      </c>
      <c r="TG58" s="33">
        <v>1</v>
      </c>
    </row>
    <row r="59" spans="1:527">
      <c r="A59" s="1">
        <v>1</v>
      </c>
      <c r="B59" s="6">
        <v>48</v>
      </c>
      <c r="C59" t="s">
        <v>304</v>
      </c>
      <c r="D59" t="s">
        <v>253</v>
      </c>
      <c r="F59" s="1">
        <v>1</v>
      </c>
      <c r="G59" t="s">
        <v>305</v>
      </c>
      <c r="H59" t="s">
        <v>237</v>
      </c>
      <c r="I59" t="s">
        <v>225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9</v>
      </c>
      <c r="P59" s="1">
        <v>2</v>
      </c>
      <c r="Q59" s="1">
        <v>1</v>
      </c>
      <c r="R59" s="1">
        <v>2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9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9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9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2</v>
      </c>
      <c r="BX59" s="1">
        <v>2</v>
      </c>
      <c r="BY59" s="1">
        <v>2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9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9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9</v>
      </c>
      <c r="DH59" s="1">
        <v>9</v>
      </c>
      <c r="DI59" s="1">
        <v>9</v>
      </c>
      <c r="DJ59" s="1">
        <v>1</v>
      </c>
      <c r="DK59" s="1">
        <v>1</v>
      </c>
      <c r="DL59" s="1">
        <v>1</v>
      </c>
      <c r="DM59" s="1">
        <v>9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2</v>
      </c>
      <c r="EB59" s="1">
        <v>1</v>
      </c>
      <c r="EC59" s="1">
        <v>1</v>
      </c>
      <c r="ED59" s="1">
        <v>1</v>
      </c>
      <c r="EE59" s="1">
        <v>1</v>
      </c>
      <c r="EF59" s="1">
        <v>9</v>
      </c>
      <c r="EG59" s="1">
        <v>9</v>
      </c>
      <c r="EH59" s="1">
        <v>9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3</v>
      </c>
      <c r="EQ59" s="1">
        <v>1</v>
      </c>
      <c r="ER59" s="1">
        <v>1</v>
      </c>
      <c r="ES59" s="1">
        <v>1</v>
      </c>
      <c r="ET59" s="1">
        <v>9</v>
      </c>
      <c r="EU59" s="1">
        <v>9</v>
      </c>
      <c r="EV59" s="1">
        <v>9</v>
      </c>
      <c r="EW59" s="1">
        <v>9</v>
      </c>
      <c r="EX59" s="1">
        <v>9</v>
      </c>
      <c r="EY59" s="1">
        <v>9</v>
      </c>
      <c r="EZ59" s="1">
        <v>9</v>
      </c>
      <c r="FA59" s="1">
        <v>1</v>
      </c>
      <c r="FB59" s="1">
        <v>1</v>
      </c>
      <c r="FC59" s="1">
        <v>1</v>
      </c>
      <c r="FD59" s="1">
        <v>1</v>
      </c>
      <c r="FE59" s="1">
        <v>9</v>
      </c>
      <c r="FF59" s="1">
        <v>9</v>
      </c>
      <c r="FG59" s="1">
        <v>1</v>
      </c>
      <c r="FH59" s="1">
        <v>1</v>
      </c>
      <c r="FI59" s="1">
        <v>1</v>
      </c>
      <c r="FJ59" s="1">
        <v>9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2</v>
      </c>
      <c r="FQ59" s="1">
        <v>1</v>
      </c>
      <c r="FR59" s="1">
        <v>9</v>
      </c>
      <c r="FS59" s="1">
        <v>1</v>
      </c>
      <c r="FT59" s="1">
        <v>1</v>
      </c>
      <c r="FU59" s="1">
        <v>2</v>
      </c>
      <c r="FV59" s="1">
        <v>1</v>
      </c>
      <c r="FW59" s="1">
        <v>2</v>
      </c>
      <c r="FX59" s="1">
        <v>1</v>
      </c>
      <c r="FY59" s="1">
        <v>1</v>
      </c>
      <c r="FZ59" s="1">
        <v>1</v>
      </c>
      <c r="GA59" s="1">
        <v>1</v>
      </c>
      <c r="GB59" s="1">
        <v>9</v>
      </c>
      <c r="GC59" s="1">
        <v>9</v>
      </c>
      <c r="GD59" s="1">
        <v>9</v>
      </c>
      <c r="GE59" s="1">
        <v>9</v>
      </c>
      <c r="GF59" s="1">
        <v>9</v>
      </c>
      <c r="GG59" s="1">
        <v>9</v>
      </c>
      <c r="GH59" s="1">
        <v>9</v>
      </c>
      <c r="GI59" s="1">
        <v>9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1</v>
      </c>
      <c r="GZ59" s="1">
        <v>9</v>
      </c>
      <c r="HA59" s="1">
        <v>1</v>
      </c>
      <c r="HB59" s="1">
        <v>1</v>
      </c>
      <c r="HC59" s="1">
        <v>1</v>
      </c>
      <c r="HD59" s="1">
        <v>1</v>
      </c>
      <c r="HE59" s="1">
        <v>9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9</v>
      </c>
      <c r="HL59" s="1">
        <v>9</v>
      </c>
      <c r="HM59" s="1">
        <v>9</v>
      </c>
      <c r="HN59" s="1">
        <v>9</v>
      </c>
      <c r="HO59" s="1">
        <v>9</v>
      </c>
      <c r="HP59" s="1">
        <v>9</v>
      </c>
      <c r="HQ59" s="1">
        <v>9</v>
      </c>
      <c r="HR59" s="1">
        <v>9</v>
      </c>
      <c r="HS59" s="1">
        <v>9</v>
      </c>
      <c r="HT59" s="1">
        <v>9</v>
      </c>
      <c r="HU59" s="1">
        <v>9</v>
      </c>
      <c r="HV59" s="1">
        <v>9</v>
      </c>
      <c r="HW59" s="1">
        <v>1</v>
      </c>
      <c r="HX59" s="1">
        <v>1</v>
      </c>
      <c r="HY59" s="1">
        <v>1</v>
      </c>
      <c r="HZ59" s="1">
        <v>1</v>
      </c>
      <c r="IA59" s="1">
        <v>9</v>
      </c>
      <c r="IB59" s="1">
        <v>9</v>
      </c>
      <c r="IC59" s="1">
        <v>1</v>
      </c>
      <c r="ID59" s="1">
        <v>1</v>
      </c>
      <c r="IE59" s="1">
        <v>1</v>
      </c>
      <c r="IF59" s="1">
        <v>1</v>
      </c>
      <c r="IG59" s="1">
        <v>1</v>
      </c>
      <c r="IH59" s="1">
        <v>1</v>
      </c>
      <c r="II59" s="1">
        <v>2</v>
      </c>
      <c r="IJ59" s="1">
        <v>1</v>
      </c>
      <c r="IK59" s="1">
        <v>1</v>
      </c>
      <c r="IL59" s="1">
        <v>9</v>
      </c>
      <c r="IM59" s="1">
        <v>9</v>
      </c>
      <c r="IN59" s="1">
        <v>9</v>
      </c>
      <c r="IO59" s="1">
        <v>9</v>
      </c>
      <c r="IP59" s="1">
        <v>9</v>
      </c>
      <c r="IQ59" s="1">
        <v>9</v>
      </c>
      <c r="IR59" s="1">
        <v>9</v>
      </c>
      <c r="IS59" s="1">
        <v>2</v>
      </c>
      <c r="IT59" s="1">
        <v>9</v>
      </c>
      <c r="IU59" s="7">
        <v>9</v>
      </c>
      <c r="IV59" s="1">
        <v>9</v>
      </c>
      <c r="IW59" s="1">
        <v>9</v>
      </c>
      <c r="IX59" s="1">
        <v>9</v>
      </c>
      <c r="IY59" s="1">
        <v>1</v>
      </c>
      <c r="IZ59" s="1">
        <v>1</v>
      </c>
      <c r="JA59" s="1">
        <v>1</v>
      </c>
      <c r="JB59" s="1">
        <v>9</v>
      </c>
      <c r="JC59" s="1">
        <v>9</v>
      </c>
      <c r="JD59" s="1">
        <v>9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2</v>
      </c>
      <c r="JO59" s="1">
        <v>1</v>
      </c>
      <c r="JP59" s="1">
        <v>1</v>
      </c>
      <c r="JQ59" s="1">
        <v>1</v>
      </c>
      <c r="JR59" s="1">
        <v>9</v>
      </c>
      <c r="JS59" s="1">
        <v>9</v>
      </c>
      <c r="JT59" s="1">
        <v>9</v>
      </c>
      <c r="JU59" s="1">
        <v>9</v>
      </c>
      <c r="JV59" s="1">
        <v>9</v>
      </c>
      <c r="JW59" s="1">
        <v>9</v>
      </c>
      <c r="JX59" s="1">
        <v>9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9</v>
      </c>
      <c r="KG59" s="1">
        <v>9</v>
      </c>
      <c r="KH59" s="1">
        <v>9</v>
      </c>
      <c r="KI59" s="1">
        <v>9</v>
      </c>
      <c r="KJ59" s="1">
        <v>9</v>
      </c>
      <c r="KK59" s="1">
        <v>9</v>
      </c>
      <c r="KL59" s="1">
        <v>9</v>
      </c>
      <c r="KM59" s="1">
        <v>9</v>
      </c>
      <c r="KN59" s="1">
        <v>9</v>
      </c>
      <c r="KO59" s="1">
        <v>1</v>
      </c>
      <c r="KP59" s="1">
        <v>9</v>
      </c>
      <c r="KQ59" s="1">
        <v>1</v>
      </c>
      <c r="KR59" s="1">
        <v>9</v>
      </c>
      <c r="KS59" s="1">
        <v>9</v>
      </c>
      <c r="KT59" s="1">
        <v>9</v>
      </c>
      <c r="KU59" s="1">
        <v>9</v>
      </c>
      <c r="KV59" s="1">
        <v>9</v>
      </c>
      <c r="KW59" s="1">
        <v>9</v>
      </c>
      <c r="KX59" s="1">
        <v>1</v>
      </c>
      <c r="KY59" s="1">
        <v>1</v>
      </c>
      <c r="KZ59" s="1">
        <v>1</v>
      </c>
      <c r="LA59" s="1">
        <v>1</v>
      </c>
      <c r="LB59" s="1">
        <v>2</v>
      </c>
      <c r="LC59" s="1">
        <v>1</v>
      </c>
      <c r="LD59" s="1">
        <v>9</v>
      </c>
      <c r="LE59" s="1">
        <v>9</v>
      </c>
      <c r="LF59" s="1">
        <v>1</v>
      </c>
      <c r="LG59" s="1">
        <v>9</v>
      </c>
      <c r="LH59" s="1">
        <v>9</v>
      </c>
      <c r="LI59" s="1">
        <v>9</v>
      </c>
      <c r="LJ59" s="1">
        <v>9</v>
      </c>
      <c r="LK59" s="1">
        <v>9</v>
      </c>
      <c r="LL59" s="1">
        <v>1</v>
      </c>
      <c r="LM59" s="1">
        <v>9</v>
      </c>
      <c r="LN59" s="1">
        <v>1</v>
      </c>
      <c r="LO59" s="1">
        <v>9</v>
      </c>
      <c r="LP59" s="1">
        <v>1</v>
      </c>
      <c r="LQ59" s="1">
        <v>1</v>
      </c>
      <c r="LR59" s="1">
        <v>2</v>
      </c>
      <c r="LS59" s="1">
        <v>2</v>
      </c>
      <c r="LT59" s="1">
        <v>2</v>
      </c>
      <c r="LU59" s="1">
        <v>2</v>
      </c>
      <c r="LV59" s="1">
        <v>2</v>
      </c>
      <c r="LW59" s="1">
        <v>9</v>
      </c>
      <c r="LX59" s="1">
        <v>9</v>
      </c>
      <c r="LY59" s="1">
        <v>9</v>
      </c>
      <c r="LZ59" s="1">
        <v>9</v>
      </c>
      <c r="MA59" s="1">
        <v>9</v>
      </c>
      <c r="MB59" s="1">
        <v>9</v>
      </c>
      <c r="MC59" s="1">
        <v>9</v>
      </c>
      <c r="MD59" s="1">
        <v>9</v>
      </c>
      <c r="ME59" s="1">
        <v>9</v>
      </c>
      <c r="MF59" s="1">
        <v>9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N59" s="1">
        <v>1</v>
      </c>
      <c r="MO59" s="1">
        <v>1</v>
      </c>
      <c r="MP59" s="1">
        <v>1</v>
      </c>
      <c r="MQ59" s="1">
        <v>1</v>
      </c>
      <c r="MR59" s="1">
        <v>1</v>
      </c>
      <c r="MS59" s="1">
        <v>1</v>
      </c>
      <c r="MT59" s="1">
        <v>9</v>
      </c>
      <c r="MU59" s="1">
        <v>9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9</v>
      </c>
      <c r="NC59" s="1">
        <v>1</v>
      </c>
      <c r="ND59" s="1">
        <v>1</v>
      </c>
      <c r="NE59" s="1">
        <v>9</v>
      </c>
      <c r="NF59" s="1">
        <v>1</v>
      </c>
      <c r="NG59" s="1">
        <v>1</v>
      </c>
      <c r="NH59" s="1">
        <v>1</v>
      </c>
      <c r="NI59" s="1">
        <v>1</v>
      </c>
      <c r="NJ59" s="1">
        <v>9</v>
      </c>
      <c r="NK59" s="1">
        <v>1</v>
      </c>
      <c r="NL59" s="1">
        <v>1</v>
      </c>
      <c r="NM59" s="1">
        <v>1</v>
      </c>
      <c r="NN59" s="1">
        <v>1</v>
      </c>
      <c r="NO59" s="1">
        <v>9</v>
      </c>
      <c r="NP59" s="1">
        <v>9</v>
      </c>
      <c r="NQ59" s="1">
        <v>9</v>
      </c>
      <c r="NR59" s="1">
        <v>9</v>
      </c>
      <c r="NS59" s="1">
        <v>9</v>
      </c>
      <c r="NT59" s="1">
        <v>9</v>
      </c>
      <c r="NU59" s="1">
        <v>9</v>
      </c>
      <c r="NV59" s="1">
        <v>9</v>
      </c>
      <c r="NW59" s="1">
        <v>9</v>
      </c>
      <c r="NX59" s="1">
        <v>1</v>
      </c>
      <c r="NY59" s="1">
        <v>1</v>
      </c>
      <c r="NZ59" s="1">
        <v>9</v>
      </c>
      <c r="OA59" s="1">
        <v>1</v>
      </c>
      <c r="OB59" s="1">
        <v>1</v>
      </c>
      <c r="OC59" s="1">
        <v>9</v>
      </c>
      <c r="OD59" s="1">
        <v>1</v>
      </c>
      <c r="OE59" s="1">
        <v>9</v>
      </c>
      <c r="OF59" s="1">
        <v>1</v>
      </c>
      <c r="OG59" s="1">
        <v>9</v>
      </c>
      <c r="OH59" s="1">
        <v>1</v>
      </c>
      <c r="OI59" s="1">
        <v>1</v>
      </c>
      <c r="OJ59" s="1">
        <v>1</v>
      </c>
      <c r="OK59" s="1">
        <v>1</v>
      </c>
      <c r="OL59" s="1">
        <v>1</v>
      </c>
      <c r="OM59" s="1">
        <v>1</v>
      </c>
      <c r="ON59" s="1">
        <v>1</v>
      </c>
      <c r="OO59" s="1">
        <v>9</v>
      </c>
      <c r="OP59" s="1">
        <v>1</v>
      </c>
      <c r="OQ59" s="1">
        <v>1</v>
      </c>
      <c r="OR59" s="1">
        <v>1</v>
      </c>
      <c r="OS59" s="1">
        <v>1</v>
      </c>
      <c r="OT59" s="1">
        <v>9</v>
      </c>
      <c r="OU59" s="1">
        <v>1</v>
      </c>
      <c r="OV59" s="1">
        <v>9</v>
      </c>
      <c r="OW59" s="1">
        <v>9</v>
      </c>
      <c r="OX59" s="1">
        <v>9</v>
      </c>
      <c r="OY59" s="1">
        <v>1</v>
      </c>
      <c r="OZ59" s="1">
        <v>1</v>
      </c>
      <c r="PA59" s="1">
        <v>1</v>
      </c>
      <c r="PB59" s="1">
        <v>1</v>
      </c>
      <c r="PC59" s="1">
        <v>1</v>
      </c>
      <c r="PD59" s="1">
        <v>1</v>
      </c>
      <c r="PE59" s="1">
        <v>1</v>
      </c>
      <c r="PF59" s="1">
        <v>1</v>
      </c>
      <c r="PG59" s="1">
        <v>1</v>
      </c>
      <c r="PH59" s="1">
        <v>1</v>
      </c>
      <c r="PI59" s="1">
        <v>1</v>
      </c>
      <c r="PJ59" s="1">
        <v>1</v>
      </c>
      <c r="PK59" s="1">
        <v>1</v>
      </c>
      <c r="PL59" s="1">
        <v>9</v>
      </c>
      <c r="PM59" s="1">
        <v>1</v>
      </c>
      <c r="PN59" s="1">
        <v>1</v>
      </c>
      <c r="PO59" s="1">
        <v>1</v>
      </c>
      <c r="PP59" s="1">
        <v>1</v>
      </c>
      <c r="PQ59" s="1">
        <v>9</v>
      </c>
      <c r="PR59" s="1">
        <v>1</v>
      </c>
      <c r="PS59" s="1">
        <v>1</v>
      </c>
      <c r="PT59" s="1">
        <v>1</v>
      </c>
      <c r="PU59" s="1">
        <v>1</v>
      </c>
      <c r="PV59" s="1">
        <v>1</v>
      </c>
      <c r="PW59" s="1">
        <v>1</v>
      </c>
      <c r="PX59" s="1">
        <v>1</v>
      </c>
      <c r="PY59" s="1">
        <v>1</v>
      </c>
      <c r="PZ59" s="1">
        <v>1</v>
      </c>
      <c r="QA59" s="1">
        <v>1</v>
      </c>
      <c r="QB59" s="1">
        <v>1</v>
      </c>
      <c r="QC59" s="1">
        <v>1</v>
      </c>
      <c r="QD59" s="1">
        <v>1</v>
      </c>
      <c r="QE59" s="1">
        <v>1</v>
      </c>
      <c r="QF59" s="1">
        <v>9</v>
      </c>
      <c r="QG59" s="1">
        <v>9</v>
      </c>
      <c r="QH59" s="1">
        <v>9</v>
      </c>
      <c r="QI59" s="1">
        <v>9</v>
      </c>
      <c r="QJ59" s="1">
        <v>9</v>
      </c>
      <c r="QK59" s="1">
        <v>9</v>
      </c>
      <c r="QL59" s="1">
        <v>9</v>
      </c>
      <c r="QM59" s="1">
        <v>9</v>
      </c>
      <c r="QN59" s="1">
        <v>9</v>
      </c>
      <c r="QO59" s="1">
        <v>9</v>
      </c>
      <c r="QP59" s="1">
        <v>9</v>
      </c>
      <c r="QQ59" s="1">
        <v>9</v>
      </c>
      <c r="QR59" s="1">
        <v>9</v>
      </c>
      <c r="QS59" s="1">
        <v>9</v>
      </c>
      <c r="QT59" s="1">
        <v>9</v>
      </c>
      <c r="QU59" s="1">
        <v>1</v>
      </c>
      <c r="QV59" s="1">
        <v>9</v>
      </c>
      <c r="QW59" s="1">
        <v>9</v>
      </c>
      <c r="QX59" s="1">
        <v>1</v>
      </c>
      <c r="QY59" s="1">
        <v>1</v>
      </c>
      <c r="QZ59" s="1">
        <v>1</v>
      </c>
      <c r="RA59" s="1">
        <v>1</v>
      </c>
      <c r="RB59" s="1">
        <v>1</v>
      </c>
      <c r="RC59" s="1">
        <v>1</v>
      </c>
      <c r="RD59" s="1">
        <v>9</v>
      </c>
      <c r="RE59" s="1">
        <v>1</v>
      </c>
      <c r="RF59" s="1">
        <v>1</v>
      </c>
      <c r="RG59" s="1">
        <v>1</v>
      </c>
      <c r="RH59" s="1">
        <v>2</v>
      </c>
      <c r="RI59" s="1">
        <v>1</v>
      </c>
      <c r="RJ59" s="1">
        <v>1</v>
      </c>
      <c r="RK59" s="1">
        <v>2</v>
      </c>
      <c r="RL59" s="1">
        <v>2</v>
      </c>
      <c r="RM59" s="1">
        <v>2</v>
      </c>
      <c r="RN59" s="1">
        <v>2</v>
      </c>
      <c r="RO59" s="1">
        <v>9</v>
      </c>
      <c r="RP59" s="1">
        <v>1</v>
      </c>
      <c r="RQ59" s="1">
        <v>9</v>
      </c>
      <c r="RR59" s="1">
        <v>1</v>
      </c>
      <c r="RS59" s="1">
        <v>1</v>
      </c>
      <c r="RT59" s="1">
        <v>1</v>
      </c>
      <c r="RU59" s="1">
        <v>1</v>
      </c>
      <c r="RV59" s="1">
        <v>2</v>
      </c>
      <c r="RW59" s="1">
        <v>2</v>
      </c>
      <c r="RX59" s="1">
        <v>2</v>
      </c>
      <c r="RY59" s="1">
        <v>2</v>
      </c>
      <c r="RZ59" s="1">
        <v>1</v>
      </c>
      <c r="SA59" s="1">
        <v>1</v>
      </c>
      <c r="SB59" s="1">
        <v>1</v>
      </c>
      <c r="SC59" s="1">
        <v>1</v>
      </c>
      <c r="SD59" s="1">
        <v>1</v>
      </c>
      <c r="SE59" s="1">
        <v>1</v>
      </c>
      <c r="SF59" s="1">
        <v>9</v>
      </c>
      <c r="SG59" s="1">
        <v>1</v>
      </c>
      <c r="SH59" s="1">
        <v>1</v>
      </c>
      <c r="SI59" s="1">
        <v>9</v>
      </c>
      <c r="SJ59" s="1">
        <v>1</v>
      </c>
      <c r="SK59" s="1">
        <v>9</v>
      </c>
      <c r="SL59" s="1">
        <v>9</v>
      </c>
      <c r="SM59" s="1">
        <v>1</v>
      </c>
      <c r="SN59" s="1">
        <v>1</v>
      </c>
      <c r="SO59" s="1">
        <v>9</v>
      </c>
      <c r="SP59" s="1">
        <v>1</v>
      </c>
      <c r="SQ59" s="1">
        <v>1</v>
      </c>
      <c r="SR59" s="1">
        <v>9</v>
      </c>
      <c r="SS59" s="1">
        <v>1</v>
      </c>
      <c r="ST59" s="1">
        <v>2</v>
      </c>
      <c r="SU59" s="1">
        <v>1</v>
      </c>
      <c r="SV59" s="1">
        <v>1</v>
      </c>
      <c r="SW59" s="1">
        <v>1</v>
      </c>
      <c r="SX59" s="1">
        <v>1</v>
      </c>
      <c r="SY59" s="1">
        <v>1</v>
      </c>
      <c r="SZ59" s="1">
        <v>1</v>
      </c>
      <c r="TA59" s="1">
        <v>1</v>
      </c>
      <c r="TB59" s="1">
        <v>2</v>
      </c>
      <c r="TC59" s="1">
        <v>1</v>
      </c>
      <c r="TD59" s="1">
        <v>1</v>
      </c>
      <c r="TE59" s="1">
        <v>1</v>
      </c>
      <c r="TF59" s="1">
        <v>1</v>
      </c>
      <c r="TG59" s="1">
        <v>1</v>
      </c>
    </row>
    <row r="60" spans="1:527">
      <c r="A60" s="1">
        <v>1</v>
      </c>
      <c r="B60" s="6">
        <v>49</v>
      </c>
      <c r="C60" t="s">
        <v>306</v>
      </c>
      <c r="D60" t="s">
        <v>253</v>
      </c>
      <c r="F60" s="1">
        <v>1</v>
      </c>
      <c r="G60" t="s">
        <v>307</v>
      </c>
      <c r="H60" t="s">
        <v>237</v>
      </c>
      <c r="I60" t="s">
        <v>225</v>
      </c>
      <c r="J60" s="1">
        <v>1</v>
      </c>
      <c r="K60" s="1">
        <v>3</v>
      </c>
      <c r="L60" s="1">
        <v>1</v>
      </c>
      <c r="M60" s="1">
        <v>9</v>
      </c>
      <c r="N60" s="1">
        <v>9</v>
      </c>
      <c r="O60" s="1">
        <v>2</v>
      </c>
      <c r="P60" s="1">
        <v>2</v>
      </c>
      <c r="Q60" s="1">
        <v>1</v>
      </c>
      <c r="R60" s="1">
        <v>2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3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9</v>
      </c>
      <c r="AR60" s="1">
        <v>9</v>
      </c>
      <c r="AS60" s="1">
        <v>9</v>
      </c>
      <c r="AT60" s="1">
        <v>9</v>
      </c>
      <c r="AU60" s="1">
        <v>9</v>
      </c>
      <c r="AV60" s="1">
        <v>9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9</v>
      </c>
      <c r="BF60" s="1">
        <v>9</v>
      </c>
      <c r="BG60" s="1">
        <v>9</v>
      </c>
      <c r="BH60" s="1">
        <v>9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2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2</v>
      </c>
      <c r="BX60" s="1">
        <v>2</v>
      </c>
      <c r="BY60" s="1">
        <v>2</v>
      </c>
      <c r="BZ60" s="1">
        <v>1</v>
      </c>
      <c r="CA60" s="1">
        <v>1</v>
      </c>
      <c r="CB60" s="1">
        <v>1</v>
      </c>
      <c r="CC60" s="1">
        <v>1</v>
      </c>
      <c r="CD60" s="1">
        <v>3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9</v>
      </c>
      <c r="CV60" s="1">
        <v>9</v>
      </c>
      <c r="CW60" s="1">
        <v>9</v>
      </c>
      <c r="CX60" s="1">
        <v>9</v>
      </c>
      <c r="CY60" s="1">
        <v>9</v>
      </c>
      <c r="CZ60" s="1">
        <v>9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9</v>
      </c>
      <c r="DK60" s="1">
        <v>9</v>
      </c>
      <c r="DL60" s="1">
        <v>9</v>
      </c>
      <c r="DM60" s="1">
        <v>9</v>
      </c>
      <c r="DN60" s="1">
        <v>9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2</v>
      </c>
      <c r="EB60" s="1">
        <v>1</v>
      </c>
      <c r="EC60" s="1">
        <v>1</v>
      </c>
      <c r="ED60" s="1">
        <v>1</v>
      </c>
      <c r="EE60" s="1">
        <v>9</v>
      </c>
      <c r="EF60" s="1">
        <v>9</v>
      </c>
      <c r="EG60" s="1">
        <v>9</v>
      </c>
      <c r="EH60" s="1">
        <v>9</v>
      </c>
      <c r="EI60" s="1">
        <v>9</v>
      </c>
      <c r="EJ60" s="1">
        <v>9</v>
      </c>
      <c r="EK60" s="1">
        <v>9</v>
      </c>
      <c r="EL60" s="1">
        <v>9</v>
      </c>
      <c r="EM60" s="1">
        <v>9</v>
      </c>
      <c r="EN60" s="1">
        <v>9</v>
      </c>
      <c r="EO60" s="1">
        <v>9</v>
      </c>
      <c r="EP60" s="1">
        <v>9</v>
      </c>
      <c r="EQ60" s="1">
        <v>9</v>
      </c>
      <c r="ER60" s="1">
        <v>9</v>
      </c>
      <c r="ES60" s="1">
        <v>9</v>
      </c>
      <c r="ET60" s="1">
        <v>9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9</v>
      </c>
      <c r="FB60" s="1">
        <v>9</v>
      </c>
      <c r="FC60" s="1">
        <v>9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9</v>
      </c>
      <c r="FK60" s="1">
        <v>1</v>
      </c>
      <c r="FL60" s="1">
        <v>1</v>
      </c>
      <c r="FM60" s="1">
        <v>1</v>
      </c>
      <c r="FN60" s="1">
        <v>1</v>
      </c>
      <c r="FO60" s="1">
        <v>9</v>
      </c>
      <c r="FP60" s="1">
        <v>2</v>
      </c>
      <c r="FQ60" s="1">
        <v>1</v>
      </c>
      <c r="FR60" s="1">
        <v>9</v>
      </c>
      <c r="FS60" s="1">
        <v>1</v>
      </c>
      <c r="FT60" s="1">
        <v>9</v>
      </c>
      <c r="FU60" s="1">
        <v>2</v>
      </c>
      <c r="FV60" s="1">
        <v>1</v>
      </c>
      <c r="FW60" s="1">
        <v>2</v>
      </c>
      <c r="FX60" s="1">
        <v>1</v>
      </c>
      <c r="FY60" s="1">
        <v>9</v>
      </c>
      <c r="FZ60" s="1">
        <v>9</v>
      </c>
      <c r="GA60" s="1">
        <v>1</v>
      </c>
      <c r="GB60" s="1">
        <v>9</v>
      </c>
      <c r="GC60" s="1">
        <v>9</v>
      </c>
      <c r="GD60" s="1">
        <v>9</v>
      </c>
      <c r="GE60" s="1">
        <v>9</v>
      </c>
      <c r="GF60" s="1">
        <v>9</v>
      </c>
      <c r="GG60" s="1">
        <v>9</v>
      </c>
      <c r="GH60" s="1">
        <v>9</v>
      </c>
      <c r="GI60" s="1">
        <v>9</v>
      </c>
      <c r="GJ60" s="1">
        <v>1</v>
      </c>
      <c r="GK60" s="1">
        <v>1</v>
      </c>
      <c r="GL60" s="1">
        <v>1</v>
      </c>
      <c r="GM60" s="1">
        <v>9</v>
      </c>
      <c r="GN60" s="1">
        <v>9</v>
      </c>
      <c r="GO60" s="1">
        <v>9</v>
      </c>
      <c r="GP60" s="1">
        <v>9</v>
      </c>
      <c r="GQ60" s="1">
        <v>1</v>
      </c>
      <c r="GR60" s="1">
        <v>1</v>
      </c>
      <c r="GS60" s="1">
        <v>1</v>
      </c>
      <c r="GT60" s="1">
        <v>9</v>
      </c>
      <c r="GU60" s="1">
        <v>9</v>
      </c>
      <c r="GV60" s="1">
        <v>9</v>
      </c>
      <c r="GW60" s="1">
        <v>9</v>
      </c>
      <c r="GX60" s="1">
        <v>9</v>
      </c>
      <c r="GY60" s="1">
        <v>9</v>
      </c>
      <c r="GZ60" s="1">
        <v>9</v>
      </c>
      <c r="HA60" s="1">
        <v>9</v>
      </c>
      <c r="HB60" s="1">
        <v>1</v>
      </c>
      <c r="HC60" s="1">
        <v>1</v>
      </c>
      <c r="HD60" s="1">
        <v>9</v>
      </c>
      <c r="HE60" s="1">
        <v>9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9</v>
      </c>
      <c r="HL60" s="1">
        <v>1</v>
      </c>
      <c r="HM60" s="1">
        <v>1</v>
      </c>
      <c r="HN60" s="1">
        <v>1</v>
      </c>
      <c r="HO60" s="1">
        <v>1</v>
      </c>
      <c r="HP60" s="1">
        <v>9</v>
      </c>
      <c r="HQ60" s="1">
        <v>9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9</v>
      </c>
      <c r="IC60" s="1">
        <v>1</v>
      </c>
      <c r="ID60" s="1">
        <v>9</v>
      </c>
      <c r="IE60" s="1">
        <v>1</v>
      </c>
      <c r="IF60" s="1">
        <v>1</v>
      </c>
      <c r="IG60" s="1">
        <v>9</v>
      </c>
      <c r="IH60" s="1">
        <v>1</v>
      </c>
      <c r="II60" s="1">
        <v>2</v>
      </c>
      <c r="IJ60" s="1">
        <v>1</v>
      </c>
      <c r="IK60" s="1">
        <v>9</v>
      </c>
      <c r="IL60" s="1">
        <v>9</v>
      </c>
      <c r="IM60" s="1">
        <v>9</v>
      </c>
      <c r="IN60" s="1">
        <v>9</v>
      </c>
      <c r="IO60" s="1">
        <v>1</v>
      </c>
      <c r="IP60" s="1">
        <v>1</v>
      </c>
      <c r="IQ60" s="1">
        <v>2</v>
      </c>
      <c r="IR60" s="1">
        <v>1</v>
      </c>
      <c r="IS60" s="1">
        <v>2</v>
      </c>
      <c r="IT60" s="1">
        <v>1</v>
      </c>
      <c r="IU60" s="7">
        <v>9</v>
      </c>
      <c r="IV60" s="1">
        <v>9</v>
      </c>
      <c r="IW60" s="1">
        <v>9</v>
      </c>
      <c r="IX60" s="1">
        <v>9</v>
      </c>
      <c r="IY60" s="1">
        <v>1</v>
      </c>
      <c r="IZ60" s="1">
        <v>1</v>
      </c>
      <c r="JA60" s="1">
        <v>1</v>
      </c>
      <c r="JB60" s="1">
        <v>9</v>
      </c>
      <c r="JC60" s="1">
        <v>9</v>
      </c>
      <c r="JD60" s="1">
        <v>9</v>
      </c>
      <c r="JE60" s="1">
        <v>9</v>
      </c>
      <c r="JF60" s="1">
        <v>9</v>
      </c>
      <c r="JG60" s="1">
        <v>9</v>
      </c>
      <c r="JH60" s="1">
        <v>1</v>
      </c>
      <c r="JI60" s="1">
        <v>1</v>
      </c>
      <c r="JJ60" s="1">
        <v>9</v>
      </c>
      <c r="JK60" s="1">
        <v>9</v>
      </c>
      <c r="JL60" s="1">
        <v>9</v>
      </c>
      <c r="JM60" s="1">
        <v>1</v>
      </c>
      <c r="JN60" s="1">
        <v>9</v>
      </c>
      <c r="JO60" s="1">
        <v>9</v>
      </c>
      <c r="JP60" s="1">
        <v>9</v>
      </c>
      <c r="JQ60" s="1">
        <v>9</v>
      </c>
      <c r="JR60" s="1">
        <v>9</v>
      </c>
      <c r="JS60" s="1">
        <v>1</v>
      </c>
      <c r="JT60" s="1">
        <v>1</v>
      </c>
      <c r="JU60" s="1">
        <v>1</v>
      </c>
      <c r="JV60" s="1">
        <v>1</v>
      </c>
      <c r="JW60" s="1">
        <v>2</v>
      </c>
      <c r="JX60" s="1">
        <v>9</v>
      </c>
      <c r="JY60" s="1">
        <v>9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9</v>
      </c>
      <c r="KI60" s="1">
        <v>9</v>
      </c>
      <c r="KJ60" s="1">
        <v>1</v>
      </c>
      <c r="KK60" s="1">
        <v>1</v>
      </c>
      <c r="KL60" s="1">
        <v>1</v>
      </c>
      <c r="KM60" s="1">
        <v>1</v>
      </c>
      <c r="KN60" s="1">
        <v>9</v>
      </c>
      <c r="KO60" s="1">
        <v>9</v>
      </c>
      <c r="KP60" s="1">
        <v>2</v>
      </c>
      <c r="KQ60" s="1">
        <v>1</v>
      </c>
      <c r="KR60" s="1">
        <v>2</v>
      </c>
      <c r="KS60" s="1">
        <v>1</v>
      </c>
      <c r="KT60" s="1">
        <v>9</v>
      </c>
      <c r="KU60" s="1">
        <v>9</v>
      </c>
      <c r="KV60" s="1">
        <v>9</v>
      </c>
      <c r="KW60" s="1">
        <v>9</v>
      </c>
      <c r="KX60" s="1">
        <v>9</v>
      </c>
      <c r="KY60" s="1">
        <v>9</v>
      </c>
      <c r="KZ60" s="1">
        <v>9</v>
      </c>
      <c r="LA60" s="1">
        <v>9</v>
      </c>
      <c r="LB60" s="1">
        <v>9</v>
      </c>
      <c r="LC60" s="1">
        <v>9</v>
      </c>
      <c r="LD60" s="1">
        <v>1</v>
      </c>
      <c r="LE60" s="1">
        <v>1</v>
      </c>
      <c r="LF60" s="1">
        <v>1</v>
      </c>
      <c r="LG60" s="1">
        <v>1</v>
      </c>
      <c r="LH60" s="1">
        <v>9</v>
      </c>
      <c r="LI60" s="1">
        <v>1</v>
      </c>
      <c r="LJ60" s="1">
        <v>1</v>
      </c>
      <c r="LK60" s="1">
        <v>9</v>
      </c>
      <c r="LL60" s="1">
        <v>9</v>
      </c>
      <c r="LM60" s="1">
        <v>9</v>
      </c>
      <c r="LN60" s="1">
        <v>9</v>
      </c>
      <c r="LO60" s="1">
        <v>9</v>
      </c>
      <c r="LP60" s="1">
        <v>9</v>
      </c>
      <c r="LQ60" s="1">
        <v>9</v>
      </c>
      <c r="LR60" s="1">
        <v>9</v>
      </c>
      <c r="LS60" s="1">
        <v>1</v>
      </c>
      <c r="LT60" s="1">
        <v>1</v>
      </c>
      <c r="LU60" s="1">
        <v>9</v>
      </c>
      <c r="LV60" s="1">
        <v>9</v>
      </c>
      <c r="LW60" s="1">
        <v>9</v>
      </c>
      <c r="LX60" s="1">
        <v>9</v>
      </c>
      <c r="LY60" s="1">
        <v>9</v>
      </c>
      <c r="LZ60" s="1">
        <v>9</v>
      </c>
      <c r="MA60" s="1">
        <v>9</v>
      </c>
      <c r="MB60" s="1">
        <v>9</v>
      </c>
      <c r="MC60" s="1">
        <v>1</v>
      </c>
      <c r="MD60" s="1">
        <v>2</v>
      </c>
      <c r="ME60" s="1">
        <v>1</v>
      </c>
      <c r="MF60" s="1">
        <v>9</v>
      </c>
      <c r="MG60" s="1">
        <v>9</v>
      </c>
      <c r="MH60" s="1">
        <v>9</v>
      </c>
      <c r="MI60" s="1">
        <v>9</v>
      </c>
      <c r="MJ60" s="1">
        <v>1</v>
      </c>
      <c r="MK60" s="1">
        <v>1</v>
      </c>
      <c r="ML60" s="1">
        <v>1</v>
      </c>
      <c r="MM60" s="1">
        <v>9</v>
      </c>
      <c r="MN60" s="1">
        <v>9</v>
      </c>
      <c r="MO60" s="1">
        <v>9</v>
      </c>
      <c r="MP60" s="1">
        <v>9</v>
      </c>
      <c r="MQ60" s="1">
        <v>1</v>
      </c>
      <c r="MR60" s="1">
        <v>1</v>
      </c>
      <c r="MS60" s="1">
        <v>1</v>
      </c>
      <c r="MT60" s="1">
        <v>1</v>
      </c>
      <c r="MU60" s="1">
        <v>9</v>
      </c>
      <c r="MV60" s="1">
        <v>9</v>
      </c>
      <c r="MW60" s="1">
        <v>9</v>
      </c>
      <c r="MX60" s="1">
        <v>9</v>
      </c>
      <c r="MY60" s="1">
        <v>9</v>
      </c>
      <c r="MZ60" s="1">
        <v>9</v>
      </c>
      <c r="NA60" s="1">
        <v>9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  <c r="NI60" s="1">
        <v>9</v>
      </c>
      <c r="NJ60" s="1">
        <v>9</v>
      </c>
      <c r="NK60" s="1">
        <v>9</v>
      </c>
      <c r="NL60" s="1">
        <v>9</v>
      </c>
      <c r="NM60" s="1">
        <v>9</v>
      </c>
      <c r="NN60" s="1">
        <v>9</v>
      </c>
      <c r="NO60" s="1">
        <v>9</v>
      </c>
      <c r="NP60" s="1">
        <v>9</v>
      </c>
      <c r="NQ60" s="1">
        <v>3</v>
      </c>
      <c r="NR60" s="1">
        <v>9</v>
      </c>
      <c r="NS60" s="1">
        <v>9</v>
      </c>
      <c r="NT60" s="1">
        <v>1</v>
      </c>
      <c r="NU60" s="1">
        <v>1</v>
      </c>
      <c r="NV60" s="1">
        <v>1</v>
      </c>
      <c r="NW60" s="1">
        <v>9</v>
      </c>
      <c r="NX60" s="1">
        <v>9</v>
      </c>
      <c r="NY60" s="1">
        <v>9</v>
      </c>
      <c r="NZ60" s="1">
        <v>9</v>
      </c>
      <c r="OA60" s="1">
        <v>1</v>
      </c>
      <c r="OB60" s="1">
        <v>1</v>
      </c>
      <c r="OC60" s="1">
        <v>1</v>
      </c>
      <c r="OD60" s="1">
        <v>1</v>
      </c>
      <c r="OE60" s="1">
        <v>1</v>
      </c>
      <c r="OF60" s="1">
        <v>1</v>
      </c>
      <c r="OG60" s="1">
        <v>9</v>
      </c>
      <c r="OH60" s="1">
        <v>9</v>
      </c>
      <c r="OI60" s="1">
        <v>9</v>
      </c>
      <c r="OJ60" s="1">
        <v>9</v>
      </c>
      <c r="OK60" s="1">
        <v>9</v>
      </c>
      <c r="OL60" s="1">
        <v>9</v>
      </c>
      <c r="OM60" s="1">
        <v>9</v>
      </c>
      <c r="ON60" s="1">
        <v>9</v>
      </c>
      <c r="OO60" s="1">
        <v>1</v>
      </c>
      <c r="OP60" s="1">
        <v>9</v>
      </c>
      <c r="OQ60" s="1">
        <v>9</v>
      </c>
      <c r="OR60" s="1">
        <v>9</v>
      </c>
      <c r="OS60" s="1">
        <v>9</v>
      </c>
      <c r="OT60" s="1">
        <v>9</v>
      </c>
      <c r="OU60" s="1">
        <v>9</v>
      </c>
      <c r="OV60" s="1">
        <v>1</v>
      </c>
      <c r="OW60" s="1">
        <v>1</v>
      </c>
      <c r="OX60" s="1">
        <v>1</v>
      </c>
      <c r="OY60" s="1">
        <v>9</v>
      </c>
      <c r="OZ60" s="1">
        <v>1</v>
      </c>
      <c r="PA60" s="1">
        <v>1</v>
      </c>
      <c r="PB60" s="1">
        <v>9</v>
      </c>
      <c r="PC60" s="1">
        <v>9</v>
      </c>
      <c r="PD60" s="1">
        <v>1</v>
      </c>
      <c r="PE60" s="1">
        <v>1</v>
      </c>
      <c r="PF60" s="1">
        <v>1</v>
      </c>
      <c r="PG60" s="1">
        <v>1</v>
      </c>
      <c r="PH60" s="1">
        <v>1</v>
      </c>
      <c r="PI60" s="1">
        <v>1</v>
      </c>
      <c r="PJ60" s="1">
        <v>9</v>
      </c>
      <c r="PK60" s="1">
        <v>1</v>
      </c>
      <c r="PL60" s="1">
        <v>1</v>
      </c>
      <c r="PM60" s="1">
        <v>1</v>
      </c>
      <c r="PN60" s="1">
        <v>1</v>
      </c>
      <c r="PO60" s="1">
        <v>1</v>
      </c>
      <c r="PP60" s="1">
        <v>1</v>
      </c>
      <c r="PQ60" s="1">
        <v>1</v>
      </c>
      <c r="PR60" s="1">
        <v>1</v>
      </c>
      <c r="PS60" s="1">
        <v>1</v>
      </c>
      <c r="PT60" s="1">
        <v>1</v>
      </c>
      <c r="PU60" s="1">
        <v>1</v>
      </c>
      <c r="PV60" s="1">
        <v>9</v>
      </c>
      <c r="PW60" s="1">
        <v>9</v>
      </c>
      <c r="PX60" s="1">
        <v>9</v>
      </c>
      <c r="PY60" s="1">
        <v>9</v>
      </c>
      <c r="PZ60" s="1">
        <v>9</v>
      </c>
      <c r="QA60" s="1">
        <v>1</v>
      </c>
      <c r="QB60" s="1">
        <v>1</v>
      </c>
      <c r="QC60" s="1">
        <v>1</v>
      </c>
      <c r="QD60" s="1">
        <v>9</v>
      </c>
      <c r="QE60" s="1">
        <v>9</v>
      </c>
      <c r="QF60" s="1">
        <v>9</v>
      </c>
      <c r="QG60" s="1">
        <v>1</v>
      </c>
      <c r="QH60" s="1">
        <v>1</v>
      </c>
      <c r="QI60" s="1">
        <v>1</v>
      </c>
      <c r="QJ60" s="1">
        <v>1</v>
      </c>
      <c r="QK60" s="1">
        <v>3</v>
      </c>
      <c r="QL60" s="1">
        <v>9</v>
      </c>
      <c r="QM60" s="1">
        <v>1</v>
      </c>
      <c r="QN60" s="1">
        <v>9</v>
      </c>
      <c r="QO60" s="1">
        <v>9</v>
      </c>
      <c r="QP60" s="1">
        <v>9</v>
      </c>
      <c r="QQ60" s="1">
        <v>9</v>
      </c>
      <c r="QR60" s="1">
        <v>1</v>
      </c>
      <c r="QS60" s="1">
        <v>3</v>
      </c>
      <c r="QT60" s="1">
        <v>1</v>
      </c>
      <c r="QU60" s="1">
        <v>1</v>
      </c>
      <c r="QV60" s="1">
        <v>1</v>
      </c>
      <c r="QW60" s="1">
        <v>1</v>
      </c>
      <c r="QX60" s="1">
        <v>9</v>
      </c>
      <c r="QY60" s="1">
        <v>2</v>
      </c>
      <c r="QZ60" s="1">
        <v>2</v>
      </c>
      <c r="RA60" s="1">
        <v>2</v>
      </c>
      <c r="RB60" s="1">
        <v>2</v>
      </c>
      <c r="RC60" s="1">
        <v>1</v>
      </c>
      <c r="RD60" s="1">
        <v>9</v>
      </c>
      <c r="RE60" s="1">
        <v>9</v>
      </c>
      <c r="RF60" s="1">
        <v>9</v>
      </c>
      <c r="RG60" s="1">
        <v>9</v>
      </c>
      <c r="RH60" s="1">
        <v>9</v>
      </c>
      <c r="RI60" s="1">
        <v>9</v>
      </c>
      <c r="RJ60" s="1">
        <v>9</v>
      </c>
      <c r="RK60" s="1">
        <v>9</v>
      </c>
      <c r="RL60" s="1">
        <v>9</v>
      </c>
      <c r="RM60" s="1">
        <v>9</v>
      </c>
      <c r="RN60" s="1">
        <v>9</v>
      </c>
      <c r="RO60" s="1">
        <v>9</v>
      </c>
      <c r="RP60" s="1">
        <v>9</v>
      </c>
      <c r="RQ60" s="1">
        <v>9</v>
      </c>
      <c r="RR60" s="1">
        <v>9</v>
      </c>
      <c r="RS60" s="1">
        <v>9</v>
      </c>
      <c r="RT60" s="1">
        <v>9</v>
      </c>
      <c r="RU60" s="1">
        <v>2</v>
      </c>
      <c r="RV60" s="1">
        <v>1</v>
      </c>
      <c r="RW60" s="1">
        <v>1</v>
      </c>
      <c r="RX60" s="1">
        <v>1</v>
      </c>
      <c r="RY60" s="1">
        <v>1</v>
      </c>
      <c r="RZ60" s="1">
        <v>2</v>
      </c>
      <c r="SA60" s="1">
        <v>2</v>
      </c>
      <c r="SB60" s="1">
        <v>1</v>
      </c>
      <c r="SC60" s="1">
        <v>1</v>
      </c>
      <c r="SD60" s="1">
        <v>3</v>
      </c>
      <c r="SE60" s="1">
        <v>1</v>
      </c>
      <c r="SF60" s="1">
        <v>1</v>
      </c>
      <c r="SG60" s="1">
        <v>1</v>
      </c>
      <c r="SH60" s="1">
        <v>1</v>
      </c>
      <c r="SI60" s="1">
        <v>1</v>
      </c>
      <c r="SJ60" s="1">
        <v>1</v>
      </c>
      <c r="SK60" s="1">
        <v>9</v>
      </c>
      <c r="SL60" s="1">
        <v>9</v>
      </c>
      <c r="SM60" s="1">
        <v>9</v>
      </c>
      <c r="SN60" s="1">
        <v>9</v>
      </c>
      <c r="SO60" s="1">
        <v>9</v>
      </c>
      <c r="SP60" s="1">
        <v>9</v>
      </c>
      <c r="SQ60" s="1">
        <v>9</v>
      </c>
      <c r="SR60" s="1">
        <v>9</v>
      </c>
      <c r="SS60" s="1">
        <v>9</v>
      </c>
      <c r="ST60" s="1">
        <v>9</v>
      </c>
      <c r="SU60" s="1">
        <v>2</v>
      </c>
      <c r="SV60" s="1">
        <v>9</v>
      </c>
      <c r="SW60" s="1">
        <v>9</v>
      </c>
      <c r="SX60" s="1">
        <v>9</v>
      </c>
      <c r="SY60" s="1">
        <v>9</v>
      </c>
      <c r="SZ60" s="1">
        <v>1</v>
      </c>
      <c r="TA60" s="1">
        <v>1</v>
      </c>
      <c r="TB60" s="1">
        <v>2</v>
      </c>
      <c r="TC60" s="1">
        <v>1</v>
      </c>
      <c r="TD60" s="1">
        <v>1</v>
      </c>
      <c r="TE60" s="1">
        <v>1</v>
      </c>
      <c r="TF60" s="1">
        <v>1</v>
      </c>
      <c r="TG60" s="1">
        <v>1</v>
      </c>
    </row>
    <row r="61" spans="1:527">
      <c r="A61" s="1">
        <v>1</v>
      </c>
      <c r="B61" s="6">
        <v>50</v>
      </c>
      <c r="C61" t="s">
        <v>308</v>
      </c>
      <c r="D61" t="s">
        <v>253</v>
      </c>
      <c r="F61" s="1">
        <v>1</v>
      </c>
      <c r="G61" t="s">
        <v>309</v>
      </c>
      <c r="H61" t="s">
        <v>237</v>
      </c>
      <c r="I61" t="s">
        <v>225</v>
      </c>
      <c r="J61" s="1">
        <v>1</v>
      </c>
      <c r="K61" s="1">
        <v>1</v>
      </c>
      <c r="L61" s="1">
        <v>1</v>
      </c>
      <c r="M61" s="1">
        <v>9</v>
      </c>
      <c r="N61" s="1">
        <v>9</v>
      </c>
      <c r="O61" s="1">
        <v>2</v>
      </c>
      <c r="P61" s="1">
        <v>2</v>
      </c>
      <c r="Q61" s="1">
        <v>1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9</v>
      </c>
      <c r="AD61" s="1">
        <v>1</v>
      </c>
      <c r="AE61" s="1">
        <v>1</v>
      </c>
      <c r="AF61" s="1">
        <v>1</v>
      </c>
      <c r="AG61" s="1">
        <v>3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9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9</v>
      </c>
      <c r="BL61" s="1">
        <v>9</v>
      </c>
      <c r="BM61" s="1">
        <v>1</v>
      </c>
      <c r="BN61" s="1">
        <v>2</v>
      </c>
      <c r="BO61" s="1">
        <v>1</v>
      </c>
      <c r="BP61" s="1">
        <v>1</v>
      </c>
      <c r="BQ61" s="1">
        <v>9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2</v>
      </c>
      <c r="BX61" s="1">
        <v>2</v>
      </c>
      <c r="BY61" s="1">
        <v>2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9</v>
      </c>
      <c r="CM61" s="1">
        <v>9</v>
      </c>
      <c r="CN61" s="1">
        <v>9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9</v>
      </c>
      <c r="DB61" s="1">
        <v>9</v>
      </c>
      <c r="DC61" s="1">
        <v>9</v>
      </c>
      <c r="DD61" s="1">
        <v>9</v>
      </c>
      <c r="DE61" s="1">
        <v>9</v>
      </c>
      <c r="DF61" s="1">
        <v>9</v>
      </c>
      <c r="DG61" s="1">
        <v>9</v>
      </c>
      <c r="DH61" s="1">
        <v>9</v>
      </c>
      <c r="DI61" s="1">
        <v>9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9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2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9</v>
      </c>
      <c r="EN61" s="1">
        <v>9</v>
      </c>
      <c r="EO61" s="1">
        <v>1</v>
      </c>
      <c r="EP61" s="1">
        <v>3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9</v>
      </c>
      <c r="FB61" s="1">
        <v>9</v>
      </c>
      <c r="FC61" s="1">
        <v>9</v>
      </c>
      <c r="FD61" s="1">
        <v>9</v>
      </c>
      <c r="FE61" s="1">
        <v>1</v>
      </c>
      <c r="FF61" s="1">
        <v>1</v>
      </c>
      <c r="FG61" s="1">
        <v>1</v>
      </c>
      <c r="FH61" s="1">
        <v>9</v>
      </c>
      <c r="FI61" s="1">
        <v>9</v>
      </c>
      <c r="FJ61" s="1">
        <v>9</v>
      </c>
      <c r="FK61" s="1">
        <v>9</v>
      </c>
      <c r="FL61" s="1">
        <v>9</v>
      </c>
      <c r="FM61" s="1">
        <v>1</v>
      </c>
      <c r="FN61" s="1">
        <v>1</v>
      </c>
      <c r="FO61" s="1">
        <v>1</v>
      </c>
      <c r="FP61" s="1">
        <v>2</v>
      </c>
      <c r="FQ61" s="1">
        <v>1</v>
      </c>
      <c r="FR61" s="1">
        <v>9</v>
      </c>
      <c r="FS61" s="1">
        <v>1</v>
      </c>
      <c r="FT61" s="1">
        <v>1</v>
      </c>
      <c r="FU61" s="1">
        <v>2</v>
      </c>
      <c r="FV61" s="1">
        <v>1</v>
      </c>
      <c r="FW61" s="1">
        <v>2</v>
      </c>
      <c r="FX61" s="1">
        <v>1</v>
      </c>
      <c r="FY61" s="1">
        <v>1</v>
      </c>
      <c r="FZ61" s="1">
        <v>1</v>
      </c>
      <c r="GA61" s="1">
        <v>1</v>
      </c>
      <c r="GB61" s="1">
        <v>9</v>
      </c>
      <c r="GC61" s="1">
        <v>9</v>
      </c>
      <c r="GD61" s="1">
        <v>9</v>
      </c>
      <c r="GE61" s="1">
        <v>9</v>
      </c>
      <c r="GF61" s="1">
        <v>9</v>
      </c>
      <c r="GG61" s="1">
        <v>9</v>
      </c>
      <c r="GH61" s="1">
        <v>9</v>
      </c>
      <c r="GI61" s="1">
        <v>9</v>
      </c>
      <c r="GJ61" s="1">
        <v>9</v>
      </c>
      <c r="GK61" s="1">
        <v>9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9</v>
      </c>
      <c r="HB61" s="1">
        <v>9</v>
      </c>
      <c r="HC61" s="1">
        <v>9</v>
      </c>
      <c r="HD61" s="1">
        <v>9</v>
      </c>
      <c r="HE61" s="1">
        <v>9</v>
      </c>
      <c r="HF61" s="1">
        <v>9</v>
      </c>
      <c r="HG61" s="1">
        <v>9</v>
      </c>
      <c r="HH61" s="1">
        <v>9</v>
      </c>
      <c r="HI61" s="1">
        <v>9</v>
      </c>
      <c r="HJ61" s="1">
        <v>9</v>
      </c>
      <c r="HK61" s="1">
        <v>9</v>
      </c>
      <c r="HL61" s="1">
        <v>1</v>
      </c>
      <c r="HM61" s="1">
        <v>1</v>
      </c>
      <c r="HN61" s="1">
        <v>1</v>
      </c>
      <c r="HO61" s="1">
        <v>1</v>
      </c>
      <c r="HP61" s="1">
        <v>9</v>
      </c>
      <c r="HQ61" s="1">
        <v>9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9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9</v>
      </c>
      <c r="IH61" s="1">
        <v>1</v>
      </c>
      <c r="II61" s="1">
        <v>2</v>
      </c>
      <c r="IJ61" s="1">
        <v>1</v>
      </c>
      <c r="IK61" s="1">
        <v>1</v>
      </c>
      <c r="IL61" s="1">
        <v>9</v>
      </c>
      <c r="IM61" s="1">
        <v>1</v>
      </c>
      <c r="IN61" s="1">
        <v>1</v>
      </c>
      <c r="IO61" s="1">
        <v>1</v>
      </c>
      <c r="IP61" s="1">
        <v>1</v>
      </c>
      <c r="IQ61" s="1">
        <v>2</v>
      </c>
      <c r="IR61" s="1">
        <v>9</v>
      </c>
      <c r="IS61" s="1">
        <v>9</v>
      </c>
      <c r="IT61" s="1">
        <v>9</v>
      </c>
      <c r="IU61" s="7">
        <v>9</v>
      </c>
      <c r="IV61" s="1">
        <v>9</v>
      </c>
      <c r="IW61" s="1">
        <v>9</v>
      </c>
      <c r="IX61" s="1">
        <v>9</v>
      </c>
      <c r="IY61" s="1">
        <v>9</v>
      </c>
      <c r="IZ61" s="1">
        <v>9</v>
      </c>
      <c r="JA61" s="1">
        <v>9</v>
      </c>
      <c r="JB61" s="1">
        <v>9</v>
      </c>
      <c r="JC61" s="1">
        <v>1</v>
      </c>
      <c r="JD61" s="1">
        <v>9</v>
      </c>
      <c r="JE61" s="1">
        <v>9</v>
      </c>
      <c r="JF61" s="1">
        <v>9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9</v>
      </c>
      <c r="JM61" s="1">
        <v>1</v>
      </c>
      <c r="JN61" s="1">
        <v>2</v>
      </c>
      <c r="JO61" s="1">
        <v>1</v>
      </c>
      <c r="JP61" s="1">
        <v>1</v>
      </c>
      <c r="JQ61" s="1">
        <v>1</v>
      </c>
      <c r="JR61" s="1">
        <v>2</v>
      </c>
      <c r="JS61" s="1">
        <v>1</v>
      </c>
      <c r="JT61" s="1">
        <v>1</v>
      </c>
      <c r="JU61" s="1">
        <v>1</v>
      </c>
      <c r="JV61" s="1">
        <v>1</v>
      </c>
      <c r="JW61" s="1">
        <v>9</v>
      </c>
      <c r="JX61" s="1">
        <v>9</v>
      </c>
      <c r="JY61" s="1">
        <v>9</v>
      </c>
      <c r="JZ61" s="1">
        <v>9</v>
      </c>
      <c r="KA61" s="1">
        <v>9</v>
      </c>
      <c r="KB61" s="1">
        <v>9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v>1</v>
      </c>
      <c r="KM61" s="1">
        <v>1</v>
      </c>
      <c r="KN61" s="1">
        <v>1</v>
      </c>
      <c r="KO61" s="1">
        <v>9</v>
      </c>
      <c r="KP61" s="1">
        <v>9</v>
      </c>
      <c r="KQ61" s="1">
        <v>9</v>
      </c>
      <c r="KR61" s="1">
        <v>9</v>
      </c>
      <c r="KS61" s="1">
        <v>9</v>
      </c>
      <c r="KT61" s="1">
        <v>9</v>
      </c>
      <c r="KU61" s="1">
        <v>9</v>
      </c>
      <c r="KV61" s="1">
        <v>9</v>
      </c>
      <c r="KW61" s="1">
        <v>9</v>
      </c>
      <c r="KX61" s="1">
        <v>9</v>
      </c>
      <c r="KY61" s="1">
        <v>9</v>
      </c>
      <c r="KZ61" s="1">
        <v>1</v>
      </c>
      <c r="LA61" s="1">
        <v>1</v>
      </c>
      <c r="LB61" s="1">
        <v>9</v>
      </c>
      <c r="LC61" s="1">
        <v>9</v>
      </c>
      <c r="LD61" s="1">
        <v>9</v>
      </c>
      <c r="LE61" s="1">
        <v>9</v>
      </c>
      <c r="LF61" s="1">
        <v>9</v>
      </c>
      <c r="LG61" s="1">
        <v>9</v>
      </c>
      <c r="LH61" s="1">
        <v>9</v>
      </c>
      <c r="LI61" s="1">
        <v>9</v>
      </c>
      <c r="LJ61" s="1">
        <v>9</v>
      </c>
      <c r="LK61" s="1">
        <v>9</v>
      </c>
      <c r="LL61" s="1">
        <v>9</v>
      </c>
      <c r="LM61" s="1">
        <v>1</v>
      </c>
      <c r="LN61" s="1">
        <v>1</v>
      </c>
      <c r="LO61" s="1">
        <v>1</v>
      </c>
      <c r="LP61" s="1">
        <v>9</v>
      </c>
      <c r="LQ61" s="1">
        <v>9</v>
      </c>
      <c r="LR61" s="1">
        <v>9</v>
      </c>
      <c r="LS61" s="1">
        <v>9</v>
      </c>
      <c r="LT61" s="1">
        <v>9</v>
      </c>
      <c r="LU61" s="1">
        <v>9</v>
      </c>
      <c r="LV61" s="1">
        <v>9</v>
      </c>
      <c r="LW61" s="1">
        <v>9</v>
      </c>
      <c r="LX61" s="1">
        <v>9</v>
      </c>
      <c r="LY61" s="1">
        <v>9</v>
      </c>
      <c r="LZ61" s="1">
        <v>9</v>
      </c>
      <c r="MA61" s="1">
        <v>9</v>
      </c>
      <c r="MB61" s="1">
        <v>9</v>
      </c>
      <c r="MC61" s="1">
        <v>9</v>
      </c>
      <c r="MD61" s="1">
        <v>9</v>
      </c>
      <c r="ME61" s="1">
        <v>9</v>
      </c>
      <c r="MF61" s="1">
        <v>9</v>
      </c>
      <c r="MG61" s="1">
        <v>9</v>
      </c>
      <c r="MH61" s="1">
        <v>9</v>
      </c>
      <c r="MI61" s="1">
        <v>9</v>
      </c>
      <c r="MJ61" s="1">
        <v>9</v>
      </c>
      <c r="MK61" s="1">
        <v>9</v>
      </c>
      <c r="ML61" s="1">
        <v>9</v>
      </c>
      <c r="MM61" s="1">
        <v>1</v>
      </c>
      <c r="MN61" s="1">
        <v>1</v>
      </c>
      <c r="MO61" s="1">
        <v>1</v>
      </c>
      <c r="MP61" s="1">
        <v>1</v>
      </c>
      <c r="MQ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9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v>1</v>
      </c>
      <c r="NI61" s="1">
        <v>1</v>
      </c>
      <c r="NJ61" s="1">
        <v>9</v>
      </c>
      <c r="NK61" s="1">
        <v>1</v>
      </c>
      <c r="NL61" s="1">
        <v>1</v>
      </c>
      <c r="NM61" s="1">
        <v>1</v>
      </c>
      <c r="NN61" s="1">
        <v>1</v>
      </c>
      <c r="NO61" s="1">
        <v>1</v>
      </c>
      <c r="NP61" s="1">
        <v>1</v>
      </c>
      <c r="NQ61" s="1">
        <v>9</v>
      </c>
      <c r="NR61" s="1">
        <v>9</v>
      </c>
      <c r="NS61" s="1">
        <v>9</v>
      </c>
      <c r="NT61" s="1">
        <v>9</v>
      </c>
      <c r="NU61" s="1">
        <v>9</v>
      </c>
      <c r="NV61" s="1">
        <v>9</v>
      </c>
      <c r="NW61" s="1">
        <v>9</v>
      </c>
      <c r="NX61" s="1">
        <v>9</v>
      </c>
      <c r="NY61" s="1">
        <v>9</v>
      </c>
      <c r="NZ61" s="1">
        <v>9</v>
      </c>
      <c r="OA61" s="1">
        <v>1</v>
      </c>
      <c r="OB61" s="1">
        <v>1</v>
      </c>
      <c r="OC61" s="1">
        <v>1</v>
      </c>
      <c r="OD61" s="1">
        <v>1</v>
      </c>
      <c r="OE61" s="1">
        <v>9</v>
      </c>
      <c r="OF61" s="1">
        <v>9</v>
      </c>
      <c r="OG61" s="1">
        <v>1</v>
      </c>
      <c r="OH61" s="1">
        <v>9</v>
      </c>
      <c r="OI61" s="1">
        <v>9</v>
      </c>
      <c r="OJ61" s="1">
        <v>9</v>
      </c>
      <c r="OK61" s="1">
        <v>9</v>
      </c>
      <c r="OL61" s="1">
        <v>9</v>
      </c>
      <c r="OM61" s="1">
        <v>9</v>
      </c>
      <c r="ON61" s="1">
        <v>9</v>
      </c>
      <c r="OO61" s="1">
        <v>1</v>
      </c>
      <c r="OP61" s="1">
        <v>9</v>
      </c>
      <c r="OQ61" s="1">
        <v>9</v>
      </c>
      <c r="OR61" s="1">
        <v>9</v>
      </c>
      <c r="OS61" s="1">
        <v>9</v>
      </c>
      <c r="OT61" s="1">
        <v>9</v>
      </c>
      <c r="OU61" s="1">
        <v>9</v>
      </c>
      <c r="OV61" s="1">
        <v>1</v>
      </c>
      <c r="OW61" s="1">
        <v>1</v>
      </c>
      <c r="OX61" s="1">
        <v>1</v>
      </c>
      <c r="OY61" s="1">
        <v>1</v>
      </c>
      <c r="OZ61" s="1">
        <v>1</v>
      </c>
      <c r="PA61" s="1">
        <v>1</v>
      </c>
      <c r="PB61" s="1">
        <v>1</v>
      </c>
      <c r="PC61" s="1">
        <v>1</v>
      </c>
      <c r="PD61" s="1">
        <v>1</v>
      </c>
      <c r="PE61" s="1">
        <v>9</v>
      </c>
      <c r="PF61" s="1">
        <v>9</v>
      </c>
      <c r="PG61" s="1">
        <v>9</v>
      </c>
      <c r="PH61" s="1">
        <v>9</v>
      </c>
      <c r="PI61" s="1">
        <v>9</v>
      </c>
      <c r="PJ61" s="1">
        <v>9</v>
      </c>
      <c r="PK61" s="1">
        <v>9</v>
      </c>
      <c r="PL61" s="1">
        <v>9</v>
      </c>
      <c r="PM61" s="1">
        <v>9</v>
      </c>
      <c r="PN61" s="1">
        <v>1</v>
      </c>
      <c r="PO61" s="1">
        <v>1</v>
      </c>
      <c r="PP61" s="1">
        <v>1</v>
      </c>
      <c r="PQ61" s="1">
        <v>1</v>
      </c>
      <c r="PR61" s="1">
        <v>1</v>
      </c>
      <c r="PS61" s="1">
        <v>9</v>
      </c>
      <c r="PT61" s="1">
        <v>9</v>
      </c>
      <c r="PU61" s="1">
        <v>1</v>
      </c>
      <c r="PV61" s="1">
        <v>1</v>
      </c>
      <c r="PW61" s="1">
        <v>1</v>
      </c>
      <c r="PX61" s="1">
        <v>1</v>
      </c>
      <c r="PY61" s="1">
        <v>1</v>
      </c>
      <c r="PZ61" s="1">
        <v>1</v>
      </c>
      <c r="QA61" s="1">
        <v>1</v>
      </c>
      <c r="QB61" s="1">
        <v>1</v>
      </c>
      <c r="QC61" s="1">
        <v>1</v>
      </c>
      <c r="QD61" s="1">
        <v>1</v>
      </c>
      <c r="QE61" s="1">
        <v>1</v>
      </c>
      <c r="QF61" s="1">
        <v>9</v>
      </c>
      <c r="QG61" s="1">
        <v>1</v>
      </c>
      <c r="QH61" s="1">
        <v>1</v>
      </c>
      <c r="QI61" s="1">
        <v>9</v>
      </c>
      <c r="QJ61" s="1">
        <v>1</v>
      </c>
      <c r="QK61" s="1">
        <v>3</v>
      </c>
      <c r="QL61" s="1">
        <v>1</v>
      </c>
      <c r="QM61" s="1">
        <v>1</v>
      </c>
      <c r="QN61" s="1">
        <v>1</v>
      </c>
      <c r="QO61" s="1">
        <v>9</v>
      </c>
      <c r="QP61" s="1">
        <v>9</v>
      </c>
      <c r="QQ61" s="1">
        <v>9</v>
      </c>
      <c r="QR61" s="1">
        <v>1</v>
      </c>
      <c r="QS61" s="1">
        <v>1</v>
      </c>
      <c r="QT61" s="1">
        <v>1</v>
      </c>
      <c r="QU61" s="1">
        <v>1</v>
      </c>
      <c r="QV61" s="1">
        <v>1</v>
      </c>
      <c r="QW61" s="1">
        <v>1</v>
      </c>
      <c r="QX61" s="1">
        <v>1</v>
      </c>
      <c r="QY61" s="1">
        <v>2</v>
      </c>
      <c r="QZ61" s="1">
        <v>2</v>
      </c>
      <c r="RA61" s="1">
        <v>2</v>
      </c>
      <c r="RB61" s="1">
        <v>2</v>
      </c>
      <c r="RC61" s="1">
        <v>2</v>
      </c>
      <c r="RD61" s="1">
        <v>1</v>
      </c>
      <c r="RE61" s="1">
        <v>9</v>
      </c>
      <c r="RF61" s="1">
        <v>9</v>
      </c>
      <c r="RG61" s="1">
        <v>9</v>
      </c>
      <c r="RH61" s="1">
        <v>9</v>
      </c>
      <c r="RI61" s="1">
        <v>9</v>
      </c>
      <c r="RJ61" s="1">
        <v>9</v>
      </c>
      <c r="RK61" s="1">
        <v>9</v>
      </c>
      <c r="RL61" s="1">
        <v>2</v>
      </c>
      <c r="RM61" s="1">
        <v>9</v>
      </c>
      <c r="RN61" s="1">
        <v>9</v>
      </c>
      <c r="RO61" s="1">
        <v>9</v>
      </c>
      <c r="RP61" s="1">
        <v>9</v>
      </c>
      <c r="RQ61" s="1">
        <v>9</v>
      </c>
      <c r="RR61" s="1">
        <v>9</v>
      </c>
      <c r="RS61" s="1">
        <v>9</v>
      </c>
      <c r="RT61" s="1">
        <v>1</v>
      </c>
      <c r="RU61" s="1">
        <v>2</v>
      </c>
      <c r="RV61" s="1">
        <v>1</v>
      </c>
      <c r="RW61" s="1">
        <v>1</v>
      </c>
      <c r="RX61" s="1">
        <v>1</v>
      </c>
      <c r="RY61" s="1">
        <v>1</v>
      </c>
      <c r="RZ61" s="1">
        <v>2</v>
      </c>
      <c r="SA61" s="1">
        <v>2</v>
      </c>
      <c r="SB61" s="1">
        <v>9</v>
      </c>
      <c r="SC61" s="1">
        <v>9</v>
      </c>
      <c r="SD61" s="1">
        <v>9</v>
      </c>
      <c r="SE61" s="1">
        <v>9</v>
      </c>
      <c r="SF61" s="1">
        <v>9</v>
      </c>
      <c r="SG61" s="1">
        <v>9</v>
      </c>
      <c r="SH61" s="1">
        <v>9</v>
      </c>
      <c r="SI61" s="1">
        <v>9</v>
      </c>
      <c r="SJ61" s="1">
        <v>9</v>
      </c>
      <c r="SK61" s="1">
        <v>9</v>
      </c>
      <c r="SL61" s="1">
        <v>9</v>
      </c>
      <c r="SM61" s="1">
        <v>9</v>
      </c>
      <c r="SN61" s="1">
        <v>9</v>
      </c>
      <c r="SO61" s="1">
        <v>9</v>
      </c>
      <c r="SP61" s="1">
        <v>9</v>
      </c>
      <c r="SQ61" s="1">
        <v>9</v>
      </c>
      <c r="SR61" s="1">
        <v>9</v>
      </c>
      <c r="SS61" s="1">
        <v>9</v>
      </c>
      <c r="ST61" s="1">
        <v>9</v>
      </c>
      <c r="SU61" s="1">
        <v>9</v>
      </c>
      <c r="SV61" s="1">
        <v>9</v>
      </c>
      <c r="SW61" s="1">
        <v>9</v>
      </c>
      <c r="SX61" s="1">
        <v>9</v>
      </c>
      <c r="SY61" s="1">
        <v>9</v>
      </c>
      <c r="SZ61" s="1">
        <v>9</v>
      </c>
      <c r="TA61" s="1">
        <v>9</v>
      </c>
      <c r="TB61" s="1">
        <v>2</v>
      </c>
      <c r="TC61" s="1">
        <v>1</v>
      </c>
      <c r="TD61" s="1">
        <v>1</v>
      </c>
      <c r="TE61" s="1">
        <v>1</v>
      </c>
      <c r="TF61" s="1">
        <v>1</v>
      </c>
      <c r="TG61" s="1">
        <v>1</v>
      </c>
    </row>
    <row r="62" spans="1:527">
      <c r="A62" s="1">
        <v>1</v>
      </c>
      <c r="B62" s="6">
        <v>51</v>
      </c>
      <c r="C62" t="s">
        <v>310</v>
      </c>
      <c r="D62" t="s">
        <v>253</v>
      </c>
      <c r="F62" s="1">
        <v>1</v>
      </c>
      <c r="G62" t="s">
        <v>311</v>
      </c>
      <c r="H62" t="s">
        <v>237</v>
      </c>
      <c r="I62" t="s">
        <v>225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9</v>
      </c>
      <c r="P62" s="1">
        <v>2</v>
      </c>
      <c r="Q62" s="1">
        <v>1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9</v>
      </c>
      <c r="AB62" s="1">
        <v>9</v>
      </c>
      <c r="AC62" s="1">
        <v>1</v>
      </c>
      <c r="AD62" s="1">
        <v>9</v>
      </c>
      <c r="AE62" s="1">
        <v>9</v>
      </c>
      <c r="AF62" s="1">
        <v>9</v>
      </c>
      <c r="AG62" s="1">
        <v>1</v>
      </c>
      <c r="AH62" s="1">
        <v>1</v>
      </c>
      <c r="AI62" s="1">
        <v>9</v>
      </c>
      <c r="AJ62" s="1">
        <v>9</v>
      </c>
      <c r="AK62" s="1">
        <v>9</v>
      </c>
      <c r="AL62" s="1">
        <v>9</v>
      </c>
      <c r="AM62" s="1">
        <v>9</v>
      </c>
      <c r="AN62" s="1">
        <v>9</v>
      </c>
      <c r="AO62" s="1">
        <v>9</v>
      </c>
      <c r="AP62" s="1">
        <v>9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9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9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2</v>
      </c>
      <c r="BX62" s="1">
        <v>2</v>
      </c>
      <c r="BY62" s="1">
        <v>2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9</v>
      </c>
      <c r="CW62" s="1">
        <v>9</v>
      </c>
      <c r="CX62" s="1">
        <v>9</v>
      </c>
      <c r="CY62" s="1">
        <v>9</v>
      </c>
      <c r="CZ62" s="1">
        <v>9</v>
      </c>
      <c r="DA62" s="1">
        <v>1</v>
      </c>
      <c r="DB62" s="1">
        <v>1</v>
      </c>
      <c r="DC62" s="1">
        <v>1</v>
      </c>
      <c r="DD62" s="1">
        <v>9</v>
      </c>
      <c r="DE62" s="1">
        <v>9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9</v>
      </c>
      <c r="DM62" s="1">
        <v>9</v>
      </c>
      <c r="DN62" s="1">
        <v>9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2</v>
      </c>
      <c r="EB62" s="1">
        <v>1</v>
      </c>
      <c r="EC62" s="1">
        <v>1</v>
      </c>
      <c r="ED62" s="1">
        <v>9</v>
      </c>
      <c r="EE62" s="1">
        <v>9</v>
      </c>
      <c r="EF62" s="1">
        <v>9</v>
      </c>
      <c r="EG62" s="1">
        <v>9</v>
      </c>
      <c r="EH62" s="1">
        <v>9</v>
      </c>
      <c r="EI62" s="1">
        <v>9</v>
      </c>
      <c r="EJ62" s="1">
        <v>9</v>
      </c>
      <c r="EK62" s="1">
        <v>9</v>
      </c>
      <c r="EL62" s="1">
        <v>9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9</v>
      </c>
      <c r="FD62" s="1">
        <v>1</v>
      </c>
      <c r="FE62" s="1">
        <v>1</v>
      </c>
      <c r="FF62" s="1">
        <v>1</v>
      </c>
      <c r="FG62" s="1">
        <v>1</v>
      </c>
      <c r="FH62" s="1">
        <v>9</v>
      </c>
      <c r="FI62" s="1">
        <v>1</v>
      </c>
      <c r="FJ62" s="1">
        <v>1</v>
      </c>
      <c r="FK62" s="1">
        <v>9</v>
      </c>
      <c r="FL62" s="1">
        <v>9</v>
      </c>
      <c r="FM62" s="1">
        <v>1</v>
      </c>
      <c r="FN62" s="1">
        <v>1</v>
      </c>
      <c r="FO62" s="1">
        <v>1</v>
      </c>
      <c r="FP62" s="1">
        <v>2</v>
      </c>
      <c r="FQ62" s="1">
        <v>1</v>
      </c>
      <c r="FR62" s="1">
        <v>1</v>
      </c>
      <c r="FS62" s="1">
        <v>1</v>
      </c>
      <c r="FT62" s="1">
        <v>1</v>
      </c>
      <c r="FU62" s="1">
        <v>2</v>
      </c>
      <c r="FV62" s="1">
        <v>1</v>
      </c>
      <c r="FW62" s="1">
        <v>2</v>
      </c>
      <c r="FX62" s="1">
        <v>1</v>
      </c>
      <c r="FY62" s="1">
        <v>9</v>
      </c>
      <c r="FZ62" s="1">
        <v>9</v>
      </c>
      <c r="GA62" s="1">
        <v>9</v>
      </c>
      <c r="GB62" s="1">
        <v>1</v>
      </c>
      <c r="GC62" s="1">
        <v>2</v>
      </c>
      <c r="GD62" s="1">
        <v>1</v>
      </c>
      <c r="GE62" s="1">
        <v>9</v>
      </c>
      <c r="GF62" s="1">
        <v>9</v>
      </c>
      <c r="GG62" s="1">
        <v>1</v>
      </c>
      <c r="GH62" s="1">
        <v>9</v>
      </c>
      <c r="GI62" s="1">
        <v>9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9</v>
      </c>
      <c r="HG62" s="1">
        <v>1</v>
      </c>
      <c r="HH62" s="1">
        <v>9</v>
      </c>
      <c r="HI62" s="1">
        <v>9</v>
      </c>
      <c r="HJ62" s="1">
        <v>1</v>
      </c>
      <c r="HK62" s="1">
        <v>9</v>
      </c>
      <c r="HL62" s="1">
        <v>9</v>
      </c>
      <c r="HM62" s="1">
        <v>1</v>
      </c>
      <c r="HN62" s="1">
        <v>1</v>
      </c>
      <c r="HO62" s="1">
        <v>1</v>
      </c>
      <c r="HP62" s="1">
        <v>1</v>
      </c>
      <c r="HQ62" s="1">
        <v>9</v>
      </c>
      <c r="HR62" s="1">
        <v>9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9</v>
      </c>
      <c r="IC62" s="1">
        <v>9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2</v>
      </c>
      <c r="IJ62" s="1">
        <v>1</v>
      </c>
      <c r="IK62" s="1">
        <v>9</v>
      </c>
      <c r="IL62" s="1">
        <v>1</v>
      </c>
      <c r="IM62" s="1">
        <v>1</v>
      </c>
      <c r="IN62" s="1">
        <v>1</v>
      </c>
      <c r="IO62" s="1">
        <v>1</v>
      </c>
      <c r="IP62" s="1">
        <v>1</v>
      </c>
      <c r="IQ62" s="1">
        <v>9</v>
      </c>
      <c r="IR62" s="1">
        <v>1</v>
      </c>
      <c r="IS62" s="1">
        <v>2</v>
      </c>
      <c r="IT62" s="1">
        <v>9</v>
      </c>
      <c r="IU62" s="7">
        <v>1</v>
      </c>
      <c r="IV62" s="1">
        <v>1</v>
      </c>
      <c r="IW62" s="1">
        <v>1</v>
      </c>
      <c r="IX62" s="1">
        <v>9</v>
      </c>
      <c r="IY62" s="1">
        <v>9</v>
      </c>
      <c r="IZ62" s="1">
        <v>1</v>
      </c>
      <c r="JA62" s="1">
        <v>9</v>
      </c>
      <c r="JB62" s="1">
        <v>9</v>
      </c>
      <c r="JC62" s="1">
        <v>9</v>
      </c>
      <c r="JD62" s="1">
        <v>9</v>
      </c>
      <c r="JE62" s="1">
        <v>9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9</v>
      </c>
      <c r="JM62" s="1">
        <v>1</v>
      </c>
      <c r="JN62" s="1">
        <v>2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1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9</v>
      </c>
      <c r="KA62" s="1">
        <v>9</v>
      </c>
      <c r="KB62" s="1">
        <v>9</v>
      </c>
      <c r="KC62" s="1">
        <v>9</v>
      </c>
      <c r="KD62" s="1">
        <v>9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2</v>
      </c>
      <c r="KQ62" s="1">
        <v>9</v>
      </c>
      <c r="KR62" s="1">
        <v>2</v>
      </c>
      <c r="KS62" s="1">
        <v>1</v>
      </c>
      <c r="KT62" s="1">
        <v>9</v>
      </c>
      <c r="KU62" s="1">
        <v>9</v>
      </c>
      <c r="KV62" s="1">
        <v>9</v>
      </c>
      <c r="KW62" s="1">
        <v>9</v>
      </c>
      <c r="KX62" s="1">
        <v>9</v>
      </c>
      <c r="KY62" s="1">
        <v>9</v>
      </c>
      <c r="KZ62" s="1">
        <v>9</v>
      </c>
      <c r="LA62" s="1">
        <v>9</v>
      </c>
      <c r="LB62" s="1">
        <v>9</v>
      </c>
      <c r="LC62" s="1">
        <v>9</v>
      </c>
      <c r="LD62" s="1">
        <v>9</v>
      </c>
      <c r="LE62" s="1">
        <v>9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1</v>
      </c>
      <c r="LO62" s="1">
        <v>1</v>
      </c>
      <c r="LP62" s="1">
        <v>1</v>
      </c>
      <c r="LQ62" s="1">
        <v>1</v>
      </c>
      <c r="LR62" s="1">
        <v>2</v>
      </c>
      <c r="LS62" s="1">
        <v>2</v>
      </c>
      <c r="LT62" s="1">
        <v>2</v>
      </c>
      <c r="LU62" s="1">
        <v>2</v>
      </c>
      <c r="LV62" s="1">
        <v>2</v>
      </c>
      <c r="LW62" s="1">
        <v>2</v>
      </c>
      <c r="LX62" s="1">
        <v>2</v>
      </c>
      <c r="LY62" s="1">
        <v>1</v>
      </c>
      <c r="LZ62" s="1">
        <v>2</v>
      </c>
      <c r="MA62" s="1">
        <v>2</v>
      </c>
      <c r="MB62" s="1">
        <v>1</v>
      </c>
      <c r="MC62" s="1">
        <v>9</v>
      </c>
      <c r="MD62" s="1">
        <v>9</v>
      </c>
      <c r="ME62" s="1">
        <v>9</v>
      </c>
      <c r="MF62" s="1">
        <v>9</v>
      </c>
      <c r="MG62" s="1">
        <v>9</v>
      </c>
      <c r="MH62" s="1">
        <v>9</v>
      </c>
      <c r="MI62" s="1">
        <v>9</v>
      </c>
      <c r="MJ62" s="1">
        <v>9</v>
      </c>
      <c r="MK62" s="1">
        <v>9</v>
      </c>
      <c r="ML62" s="1">
        <v>9</v>
      </c>
      <c r="MM62" s="1">
        <v>1</v>
      </c>
      <c r="MN62" s="1">
        <v>1</v>
      </c>
      <c r="MO62" s="1">
        <v>1</v>
      </c>
      <c r="MP62" s="1">
        <v>9</v>
      </c>
      <c r="MQ62" s="1">
        <v>9</v>
      </c>
      <c r="MR62" s="1">
        <v>9</v>
      </c>
      <c r="MS62" s="1">
        <v>9</v>
      </c>
      <c r="MT62" s="1">
        <v>9</v>
      </c>
      <c r="MU62" s="1">
        <v>9</v>
      </c>
      <c r="MV62" s="1">
        <v>9</v>
      </c>
      <c r="MW62" s="1">
        <v>9</v>
      </c>
      <c r="MX62" s="1">
        <v>9</v>
      </c>
      <c r="MY62" s="1">
        <v>9</v>
      </c>
      <c r="MZ62" s="1">
        <v>9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9</v>
      </c>
      <c r="NK62" s="1">
        <v>1</v>
      </c>
      <c r="NL62" s="1">
        <v>1</v>
      </c>
      <c r="NM62" s="1">
        <v>9</v>
      </c>
      <c r="NN62" s="1">
        <v>1</v>
      </c>
      <c r="NO62" s="1">
        <v>1</v>
      </c>
      <c r="NP62" s="1">
        <v>1</v>
      </c>
      <c r="NQ62" s="1">
        <v>9</v>
      </c>
      <c r="NR62" s="1">
        <v>9</v>
      </c>
      <c r="NS62" s="1">
        <v>9</v>
      </c>
      <c r="NT62" s="1">
        <v>1</v>
      </c>
      <c r="NU62" s="1">
        <v>1</v>
      </c>
      <c r="NV62" s="1">
        <v>1</v>
      </c>
      <c r="NW62" s="1">
        <v>1</v>
      </c>
      <c r="NX62" s="1">
        <v>1</v>
      </c>
      <c r="NY62" s="1">
        <v>1</v>
      </c>
      <c r="NZ62" s="1">
        <v>1</v>
      </c>
      <c r="OA62" s="1">
        <v>1</v>
      </c>
      <c r="OB62" s="1">
        <v>1</v>
      </c>
      <c r="OC62" s="1">
        <v>1</v>
      </c>
      <c r="OD62" s="1">
        <v>1</v>
      </c>
      <c r="OE62" s="1">
        <v>1</v>
      </c>
      <c r="OF62" s="1">
        <v>1</v>
      </c>
      <c r="OG62" s="1">
        <v>1</v>
      </c>
      <c r="OH62" s="1">
        <v>1</v>
      </c>
      <c r="OI62" s="1">
        <v>1</v>
      </c>
      <c r="OJ62" s="1">
        <v>1</v>
      </c>
      <c r="OK62" s="1">
        <v>1</v>
      </c>
      <c r="OL62" s="1">
        <v>1</v>
      </c>
      <c r="OM62" s="1">
        <v>1</v>
      </c>
      <c r="ON62" s="1">
        <v>9</v>
      </c>
      <c r="OO62" s="1">
        <v>9</v>
      </c>
      <c r="OP62" s="1">
        <v>9</v>
      </c>
      <c r="OQ62" s="1">
        <v>9</v>
      </c>
      <c r="OR62" s="1">
        <v>9</v>
      </c>
      <c r="OS62" s="1">
        <v>9</v>
      </c>
      <c r="OT62" s="1">
        <v>9</v>
      </c>
      <c r="OU62" s="1">
        <v>1</v>
      </c>
      <c r="OV62" s="1">
        <v>1</v>
      </c>
      <c r="OW62" s="1">
        <v>1</v>
      </c>
      <c r="OX62" s="1">
        <v>1</v>
      </c>
      <c r="OY62" s="1">
        <v>9</v>
      </c>
      <c r="OZ62" s="1">
        <v>1</v>
      </c>
      <c r="PA62" s="1">
        <v>1</v>
      </c>
      <c r="PB62" s="1">
        <v>1</v>
      </c>
      <c r="PC62" s="1">
        <v>9</v>
      </c>
      <c r="PD62" s="1">
        <v>1</v>
      </c>
      <c r="PE62" s="1">
        <v>1</v>
      </c>
      <c r="PF62" s="1">
        <v>1</v>
      </c>
      <c r="PG62" s="1">
        <v>9</v>
      </c>
      <c r="PH62" s="1">
        <v>1</v>
      </c>
      <c r="PI62" s="1">
        <v>1</v>
      </c>
      <c r="PJ62" s="1">
        <v>1</v>
      </c>
      <c r="PK62" s="1">
        <v>1</v>
      </c>
      <c r="PL62" s="1">
        <v>1</v>
      </c>
      <c r="PM62" s="1">
        <v>9</v>
      </c>
      <c r="PN62" s="1">
        <v>9</v>
      </c>
      <c r="PO62" s="1">
        <v>9</v>
      </c>
      <c r="PP62" s="1">
        <v>9</v>
      </c>
      <c r="PQ62" s="1">
        <v>9</v>
      </c>
      <c r="PR62" s="1">
        <v>9</v>
      </c>
      <c r="PS62" s="1">
        <v>9</v>
      </c>
      <c r="PT62" s="1">
        <v>9</v>
      </c>
      <c r="PU62" s="1">
        <v>9</v>
      </c>
      <c r="PV62" s="1">
        <v>9</v>
      </c>
      <c r="PW62" s="1">
        <v>9</v>
      </c>
      <c r="PX62" s="1">
        <v>9</v>
      </c>
      <c r="PY62" s="1">
        <v>9</v>
      </c>
      <c r="PZ62" s="1">
        <v>9</v>
      </c>
      <c r="QA62" s="1">
        <v>9</v>
      </c>
      <c r="QB62" s="1">
        <v>9</v>
      </c>
      <c r="QC62" s="1">
        <v>9</v>
      </c>
      <c r="QD62" s="1">
        <v>9</v>
      </c>
      <c r="QE62" s="1">
        <v>9</v>
      </c>
      <c r="QF62" s="1">
        <v>9</v>
      </c>
      <c r="QG62" s="1">
        <v>9</v>
      </c>
      <c r="QH62" s="1">
        <v>9</v>
      </c>
      <c r="QI62" s="1">
        <v>9</v>
      </c>
      <c r="QJ62" s="1">
        <v>9</v>
      </c>
      <c r="QK62" s="1">
        <v>9</v>
      </c>
      <c r="QL62" s="1">
        <v>9</v>
      </c>
      <c r="QM62" s="1">
        <v>9</v>
      </c>
      <c r="QN62" s="1">
        <v>9</v>
      </c>
      <c r="QO62" s="1">
        <v>3</v>
      </c>
      <c r="QP62" s="1">
        <v>1</v>
      </c>
      <c r="QQ62" s="1">
        <v>1</v>
      </c>
      <c r="QR62" s="1">
        <v>1</v>
      </c>
      <c r="QS62" s="1">
        <v>9</v>
      </c>
      <c r="QT62" s="1">
        <v>9</v>
      </c>
      <c r="QU62" s="1">
        <v>9</v>
      </c>
      <c r="QV62" s="1">
        <v>9</v>
      </c>
      <c r="QW62" s="1">
        <v>9</v>
      </c>
      <c r="QX62" s="1">
        <v>9</v>
      </c>
      <c r="QY62" s="1">
        <v>1</v>
      </c>
      <c r="QZ62" s="1">
        <v>1</v>
      </c>
      <c r="RA62" s="1">
        <v>1</v>
      </c>
      <c r="RB62" s="1">
        <v>1</v>
      </c>
      <c r="RC62" s="1">
        <v>9</v>
      </c>
      <c r="RD62" s="1">
        <v>9</v>
      </c>
      <c r="RE62" s="1">
        <v>9</v>
      </c>
      <c r="RF62" s="1">
        <v>9</v>
      </c>
      <c r="RG62" s="1">
        <v>9</v>
      </c>
      <c r="RH62" s="1">
        <v>9</v>
      </c>
      <c r="RI62" s="1">
        <v>9</v>
      </c>
      <c r="RJ62" s="1">
        <v>9</v>
      </c>
      <c r="RK62" s="1">
        <v>9</v>
      </c>
      <c r="RL62" s="1">
        <v>9</v>
      </c>
      <c r="RM62" s="1">
        <v>9</v>
      </c>
      <c r="RN62" s="1">
        <v>9</v>
      </c>
      <c r="RO62" s="1">
        <v>9</v>
      </c>
      <c r="RP62" s="1">
        <v>9</v>
      </c>
      <c r="RQ62" s="1">
        <v>9</v>
      </c>
      <c r="RR62" s="1">
        <v>9</v>
      </c>
      <c r="RS62" s="1">
        <v>9</v>
      </c>
      <c r="RT62" s="1">
        <v>9</v>
      </c>
      <c r="RU62" s="1">
        <v>1</v>
      </c>
      <c r="RV62" s="1">
        <v>2</v>
      </c>
      <c r="RW62" s="1">
        <v>2</v>
      </c>
      <c r="RX62" s="1">
        <v>2</v>
      </c>
      <c r="RY62" s="1">
        <v>2</v>
      </c>
      <c r="RZ62" s="1">
        <v>1</v>
      </c>
      <c r="SA62" s="1">
        <v>1</v>
      </c>
      <c r="SB62" s="1">
        <v>1</v>
      </c>
      <c r="SC62" s="1">
        <v>1</v>
      </c>
      <c r="SD62" s="1">
        <v>1</v>
      </c>
      <c r="SE62" s="1">
        <v>1</v>
      </c>
      <c r="SF62" s="1">
        <v>1</v>
      </c>
      <c r="SG62" s="1">
        <v>9</v>
      </c>
      <c r="SH62" s="1">
        <v>9</v>
      </c>
      <c r="SI62" s="1">
        <v>9</v>
      </c>
      <c r="SJ62" s="1">
        <v>9</v>
      </c>
      <c r="SK62" s="1">
        <v>9</v>
      </c>
      <c r="SL62" s="1">
        <v>2</v>
      </c>
      <c r="SM62" s="1">
        <v>9</v>
      </c>
      <c r="SN62" s="1">
        <v>1</v>
      </c>
      <c r="SO62" s="1">
        <v>9</v>
      </c>
      <c r="SP62" s="1">
        <v>9</v>
      </c>
      <c r="SQ62" s="1">
        <v>1</v>
      </c>
      <c r="SR62" s="1">
        <v>1</v>
      </c>
      <c r="SS62" s="1">
        <v>1</v>
      </c>
      <c r="ST62" s="1">
        <v>3</v>
      </c>
      <c r="SU62" s="1">
        <v>9</v>
      </c>
      <c r="SV62" s="1">
        <v>9</v>
      </c>
      <c r="SW62" s="1">
        <v>9</v>
      </c>
      <c r="SX62" s="1">
        <v>9</v>
      </c>
      <c r="SY62" s="1">
        <v>9</v>
      </c>
      <c r="SZ62" s="1">
        <v>9</v>
      </c>
      <c r="TA62" s="1">
        <v>9</v>
      </c>
      <c r="TB62" s="1">
        <v>9</v>
      </c>
      <c r="TC62" s="1">
        <v>9</v>
      </c>
      <c r="TD62" s="1">
        <v>9</v>
      </c>
      <c r="TE62" s="1">
        <v>9</v>
      </c>
      <c r="TF62" s="1">
        <v>9</v>
      </c>
      <c r="TG62" s="1">
        <v>9</v>
      </c>
    </row>
    <row r="63" spans="1:527">
      <c r="A63" s="1">
        <v>1</v>
      </c>
      <c r="B63" s="6">
        <v>52</v>
      </c>
      <c r="C63" t="s">
        <v>312</v>
      </c>
      <c r="D63" t="s">
        <v>253</v>
      </c>
      <c r="F63" s="1">
        <v>1</v>
      </c>
      <c r="G63" t="s">
        <v>313</v>
      </c>
      <c r="H63" t="s">
        <v>237</v>
      </c>
      <c r="I63" t="s">
        <v>225</v>
      </c>
      <c r="J63" s="1">
        <v>1</v>
      </c>
      <c r="K63" s="1">
        <v>1</v>
      </c>
      <c r="L63" s="1">
        <v>1</v>
      </c>
      <c r="M63" s="1">
        <v>9</v>
      </c>
      <c r="N63" s="1">
        <v>9</v>
      </c>
      <c r="O63" s="1">
        <v>9</v>
      </c>
      <c r="P63" s="1">
        <v>2</v>
      </c>
      <c r="Q63" s="1">
        <v>1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2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9</v>
      </c>
      <c r="AX63" s="1">
        <v>9</v>
      </c>
      <c r="AY63" s="1">
        <v>1</v>
      </c>
      <c r="AZ63" s="1">
        <v>9</v>
      </c>
      <c r="BA63" s="1">
        <v>9</v>
      </c>
      <c r="BB63" s="1">
        <v>9</v>
      </c>
      <c r="BC63" s="1">
        <v>9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9</v>
      </c>
      <c r="BO63" s="1">
        <v>1</v>
      </c>
      <c r="BP63" s="1">
        <v>1</v>
      </c>
      <c r="BQ63" s="1">
        <v>9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2</v>
      </c>
      <c r="BX63" s="1">
        <v>2</v>
      </c>
      <c r="BY63" s="1">
        <v>2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9</v>
      </c>
      <c r="CI63" s="1">
        <v>1</v>
      </c>
      <c r="CJ63" s="1">
        <v>1</v>
      </c>
      <c r="CK63" s="1">
        <v>1</v>
      </c>
      <c r="CL63" s="1">
        <v>9</v>
      </c>
      <c r="CM63" s="1">
        <v>9</v>
      </c>
      <c r="CN63" s="1">
        <v>9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9</v>
      </c>
      <c r="CU63" s="1">
        <v>9</v>
      </c>
      <c r="CV63" s="1">
        <v>9</v>
      </c>
      <c r="CW63" s="1">
        <v>9</v>
      </c>
      <c r="CX63" s="1">
        <v>9</v>
      </c>
      <c r="CY63" s="1">
        <v>9</v>
      </c>
      <c r="CZ63" s="1">
        <v>9</v>
      </c>
      <c r="DA63" s="1">
        <v>1</v>
      </c>
      <c r="DB63" s="1">
        <v>1</v>
      </c>
      <c r="DC63" s="1">
        <v>1</v>
      </c>
      <c r="DD63" s="1">
        <v>9</v>
      </c>
      <c r="DE63" s="1">
        <v>1</v>
      </c>
      <c r="DF63" s="1">
        <v>1</v>
      </c>
      <c r="DG63" s="1">
        <v>1</v>
      </c>
      <c r="DH63" s="1">
        <v>3</v>
      </c>
      <c r="DI63" s="1">
        <v>1</v>
      </c>
      <c r="DJ63" s="1">
        <v>9</v>
      </c>
      <c r="DK63" s="1">
        <v>9</v>
      </c>
      <c r="DL63" s="1">
        <v>9</v>
      </c>
      <c r="DM63" s="1">
        <v>9</v>
      </c>
      <c r="DN63" s="1">
        <v>9</v>
      </c>
      <c r="DO63" s="1">
        <v>9</v>
      </c>
      <c r="DP63" s="1">
        <v>9</v>
      </c>
      <c r="DQ63" s="1">
        <v>9</v>
      </c>
      <c r="DR63" s="1">
        <v>9</v>
      </c>
      <c r="DS63" s="1">
        <v>9</v>
      </c>
      <c r="DT63" s="1">
        <v>9</v>
      </c>
      <c r="DU63" s="1">
        <v>9</v>
      </c>
      <c r="DV63" s="1">
        <v>9</v>
      </c>
      <c r="DW63" s="1">
        <v>9</v>
      </c>
      <c r="DX63" s="1">
        <v>9</v>
      </c>
      <c r="DY63" s="1">
        <v>9</v>
      </c>
      <c r="DZ63" s="1">
        <v>9</v>
      </c>
      <c r="EA63" s="1">
        <v>9</v>
      </c>
      <c r="EB63" s="1">
        <v>9</v>
      </c>
      <c r="EC63" s="1">
        <v>9</v>
      </c>
      <c r="ED63" s="1">
        <v>9</v>
      </c>
      <c r="EE63" s="1">
        <v>9</v>
      </c>
      <c r="EF63" s="1">
        <v>9</v>
      </c>
      <c r="EG63" s="1">
        <v>9</v>
      </c>
      <c r="EH63" s="1">
        <v>9</v>
      </c>
      <c r="EI63" s="1">
        <v>9</v>
      </c>
      <c r="EJ63" s="1">
        <v>9</v>
      </c>
      <c r="EK63" s="1">
        <v>9</v>
      </c>
      <c r="EL63" s="1">
        <v>9</v>
      </c>
      <c r="EM63" s="1">
        <v>9</v>
      </c>
      <c r="EN63" s="1">
        <v>9</v>
      </c>
      <c r="EO63" s="1">
        <v>9</v>
      </c>
      <c r="EP63" s="1">
        <v>9</v>
      </c>
      <c r="EQ63" s="1">
        <v>9</v>
      </c>
      <c r="ER63" s="1">
        <v>9</v>
      </c>
      <c r="ES63" s="1">
        <v>9</v>
      </c>
      <c r="ET63" s="1">
        <v>9</v>
      </c>
      <c r="EU63" s="1">
        <v>9</v>
      </c>
      <c r="EV63" s="1">
        <v>9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9</v>
      </c>
      <c r="FM63" s="1">
        <v>1</v>
      </c>
      <c r="FN63" s="1">
        <v>1</v>
      </c>
      <c r="FO63" s="1">
        <v>9</v>
      </c>
      <c r="FP63" s="1">
        <v>2</v>
      </c>
      <c r="FQ63" s="1">
        <v>1</v>
      </c>
      <c r="FR63" s="1">
        <v>1</v>
      </c>
      <c r="FS63" s="1">
        <v>1</v>
      </c>
      <c r="FT63" s="1">
        <v>9</v>
      </c>
      <c r="FU63" s="1">
        <v>2</v>
      </c>
      <c r="FV63" s="1">
        <v>1</v>
      </c>
      <c r="FW63" s="1">
        <v>2</v>
      </c>
      <c r="FX63" s="1">
        <v>1</v>
      </c>
      <c r="FY63" s="1">
        <v>9</v>
      </c>
      <c r="FZ63" s="1">
        <v>9</v>
      </c>
      <c r="GA63" s="1">
        <v>9</v>
      </c>
      <c r="GB63" s="1">
        <v>9</v>
      </c>
      <c r="GC63" s="1">
        <v>9</v>
      </c>
      <c r="GD63" s="1">
        <v>9</v>
      </c>
      <c r="GE63" s="1">
        <v>9</v>
      </c>
      <c r="GF63" s="1">
        <v>9</v>
      </c>
      <c r="GG63" s="1">
        <v>9</v>
      </c>
      <c r="GH63" s="1">
        <v>9</v>
      </c>
      <c r="GI63" s="1">
        <v>9</v>
      </c>
      <c r="GJ63" s="1">
        <v>9</v>
      </c>
      <c r="GK63" s="1">
        <v>9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9</v>
      </c>
      <c r="HB63" s="1">
        <v>9</v>
      </c>
      <c r="HC63" s="1">
        <v>9</v>
      </c>
      <c r="HD63" s="1">
        <v>9</v>
      </c>
      <c r="HE63" s="1">
        <v>9</v>
      </c>
      <c r="HF63" s="1">
        <v>9</v>
      </c>
      <c r="HG63" s="1">
        <v>9</v>
      </c>
      <c r="HH63" s="1">
        <v>9</v>
      </c>
      <c r="HI63" s="1">
        <v>9</v>
      </c>
      <c r="HJ63" s="1">
        <v>9</v>
      </c>
      <c r="HK63" s="1">
        <v>9</v>
      </c>
      <c r="HL63" s="1">
        <v>9</v>
      </c>
      <c r="HM63" s="1">
        <v>1</v>
      </c>
      <c r="HN63" s="1">
        <v>1</v>
      </c>
      <c r="HO63" s="1">
        <v>1</v>
      </c>
      <c r="HP63" s="1">
        <v>9</v>
      </c>
      <c r="HQ63" s="1">
        <v>9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9</v>
      </c>
      <c r="HX63" s="1">
        <v>9</v>
      </c>
      <c r="HY63" s="1">
        <v>9</v>
      </c>
      <c r="HZ63" s="1">
        <v>9</v>
      </c>
      <c r="IA63" s="1">
        <v>9</v>
      </c>
      <c r="IB63" s="1">
        <v>9</v>
      </c>
      <c r="IC63" s="1">
        <v>9</v>
      </c>
      <c r="ID63" s="1">
        <v>9</v>
      </c>
      <c r="IE63" s="1">
        <v>9</v>
      </c>
      <c r="IF63" s="1">
        <v>9</v>
      </c>
      <c r="IG63" s="1">
        <v>9</v>
      </c>
      <c r="IH63" s="1">
        <v>9</v>
      </c>
      <c r="II63" s="1">
        <v>9</v>
      </c>
      <c r="IJ63" s="1">
        <v>9</v>
      </c>
      <c r="IK63" s="1">
        <v>9</v>
      </c>
      <c r="IL63" s="1">
        <v>9</v>
      </c>
      <c r="IM63" s="1">
        <v>9</v>
      </c>
      <c r="IN63" s="1">
        <v>9</v>
      </c>
      <c r="IO63" s="1">
        <v>9</v>
      </c>
      <c r="IP63" s="1">
        <v>1</v>
      </c>
      <c r="IQ63" s="1">
        <v>2</v>
      </c>
      <c r="IR63" s="1">
        <v>1</v>
      </c>
      <c r="IS63" s="1">
        <v>2</v>
      </c>
      <c r="IT63" s="1">
        <v>1</v>
      </c>
      <c r="IU63" s="7">
        <v>9</v>
      </c>
      <c r="IV63" s="1">
        <v>9</v>
      </c>
      <c r="IW63" s="1">
        <v>1</v>
      </c>
      <c r="IX63" s="1">
        <v>1</v>
      </c>
      <c r="IY63" s="1">
        <v>1</v>
      </c>
      <c r="IZ63" s="1">
        <v>1</v>
      </c>
      <c r="JA63" s="1">
        <v>9</v>
      </c>
      <c r="JB63" s="1">
        <v>2</v>
      </c>
      <c r="JC63" s="1">
        <v>9</v>
      </c>
      <c r="JD63" s="1">
        <v>9</v>
      </c>
      <c r="JE63" s="1">
        <v>9</v>
      </c>
      <c r="JF63" s="1">
        <v>9</v>
      </c>
      <c r="JG63" s="1">
        <v>9</v>
      </c>
      <c r="JH63" s="1">
        <v>9</v>
      </c>
      <c r="JI63" s="1">
        <v>9</v>
      </c>
      <c r="JJ63" s="1">
        <v>9</v>
      </c>
      <c r="JK63" s="1">
        <v>9</v>
      </c>
      <c r="JL63" s="1">
        <v>9</v>
      </c>
      <c r="JM63" s="1">
        <v>9</v>
      </c>
      <c r="JN63" s="1">
        <v>2</v>
      </c>
      <c r="JO63" s="1">
        <v>2</v>
      </c>
      <c r="JP63" s="1">
        <v>1</v>
      </c>
      <c r="JQ63" s="1">
        <v>1</v>
      </c>
      <c r="JR63" s="1">
        <v>2</v>
      </c>
      <c r="JS63" s="1">
        <v>1</v>
      </c>
      <c r="JT63" s="1">
        <v>1</v>
      </c>
      <c r="JU63" s="1">
        <v>1</v>
      </c>
      <c r="JV63" s="1">
        <v>1</v>
      </c>
      <c r="JW63" s="1">
        <v>1</v>
      </c>
      <c r="JX63" s="1">
        <v>2</v>
      </c>
      <c r="JY63" s="1">
        <v>9</v>
      </c>
      <c r="JZ63" s="1">
        <v>1</v>
      </c>
      <c r="KA63" s="1">
        <v>9</v>
      </c>
      <c r="KB63" s="1">
        <v>9</v>
      </c>
      <c r="KC63" s="1">
        <v>1</v>
      </c>
      <c r="KD63" s="1">
        <v>1</v>
      </c>
      <c r="KE63" s="1">
        <v>9</v>
      </c>
      <c r="KF63" s="1">
        <v>1</v>
      </c>
      <c r="KG63" s="1">
        <v>9</v>
      </c>
      <c r="KH63" s="1">
        <v>9</v>
      </c>
      <c r="KI63" s="1">
        <v>9</v>
      </c>
      <c r="KJ63" s="1">
        <v>9</v>
      </c>
      <c r="KK63" s="1">
        <v>9</v>
      </c>
      <c r="KL63" s="1">
        <v>9</v>
      </c>
      <c r="KM63" s="1">
        <v>1</v>
      </c>
      <c r="KN63" s="1">
        <v>1</v>
      </c>
      <c r="KO63" s="1">
        <v>1</v>
      </c>
      <c r="KP63" s="1">
        <v>9</v>
      </c>
      <c r="KQ63" s="1">
        <v>9</v>
      </c>
      <c r="KR63" s="1">
        <v>9</v>
      </c>
      <c r="KS63" s="1">
        <v>9</v>
      </c>
      <c r="KT63" s="1">
        <v>1</v>
      </c>
      <c r="KU63" s="1">
        <v>9</v>
      </c>
      <c r="KV63" s="1">
        <v>1</v>
      </c>
      <c r="KW63" s="1">
        <v>1</v>
      </c>
      <c r="KX63" s="1">
        <v>1</v>
      </c>
      <c r="KY63" s="1">
        <v>1</v>
      </c>
      <c r="KZ63" s="1">
        <v>9</v>
      </c>
      <c r="LA63" s="1">
        <v>1</v>
      </c>
      <c r="LB63" s="1">
        <v>2</v>
      </c>
      <c r="LC63" s="1">
        <v>1</v>
      </c>
      <c r="LD63" s="1">
        <v>1</v>
      </c>
      <c r="LE63" s="1">
        <v>9</v>
      </c>
      <c r="LF63" s="1">
        <v>9</v>
      </c>
      <c r="LG63" s="1">
        <v>1</v>
      </c>
      <c r="LH63" s="1">
        <v>1</v>
      </c>
      <c r="LI63" s="1">
        <v>9</v>
      </c>
      <c r="LJ63" s="1">
        <v>9</v>
      </c>
      <c r="LK63" s="1">
        <v>1</v>
      </c>
      <c r="LL63" s="1">
        <v>9</v>
      </c>
      <c r="LM63" s="1">
        <v>1</v>
      </c>
      <c r="LN63" s="1">
        <v>1</v>
      </c>
      <c r="LO63" s="1">
        <v>1</v>
      </c>
      <c r="LP63" s="1">
        <v>1</v>
      </c>
      <c r="LQ63" s="1">
        <v>2</v>
      </c>
      <c r="LR63" s="1">
        <v>1</v>
      </c>
      <c r="LS63" s="1">
        <v>1</v>
      </c>
      <c r="LT63" s="1">
        <v>1</v>
      </c>
      <c r="LU63" s="1">
        <v>1</v>
      </c>
      <c r="LV63" s="1">
        <v>9</v>
      </c>
      <c r="LW63" s="1">
        <v>9</v>
      </c>
      <c r="LX63" s="1">
        <v>9</v>
      </c>
      <c r="LY63" s="1">
        <v>9</v>
      </c>
      <c r="LZ63" s="1">
        <v>9</v>
      </c>
      <c r="MA63" s="1">
        <v>9</v>
      </c>
      <c r="MB63" s="1">
        <v>9</v>
      </c>
      <c r="MC63" s="1">
        <v>1</v>
      </c>
      <c r="MD63" s="1">
        <v>2</v>
      </c>
      <c r="ME63" s="1">
        <v>1</v>
      </c>
      <c r="MF63" s="1">
        <v>9</v>
      </c>
      <c r="MG63" s="1">
        <v>1</v>
      </c>
      <c r="MH63" s="1">
        <v>9</v>
      </c>
      <c r="MI63" s="1">
        <v>9</v>
      </c>
      <c r="MJ63" s="1">
        <v>9</v>
      </c>
      <c r="MK63" s="1">
        <v>9</v>
      </c>
      <c r="ML63" s="1">
        <v>9</v>
      </c>
      <c r="MM63" s="1">
        <v>9</v>
      </c>
      <c r="MN63" s="1">
        <v>9</v>
      </c>
      <c r="MO63" s="1">
        <v>9</v>
      </c>
      <c r="MP63" s="1">
        <v>9</v>
      </c>
      <c r="MQ63" s="1">
        <v>9</v>
      </c>
      <c r="MR63" s="1">
        <v>9</v>
      </c>
      <c r="MS63" s="1">
        <v>9</v>
      </c>
      <c r="MT63" s="1">
        <v>9</v>
      </c>
      <c r="MU63" s="1">
        <v>9</v>
      </c>
      <c r="MV63" s="1">
        <v>9</v>
      </c>
      <c r="MW63" s="1">
        <v>9</v>
      </c>
      <c r="MX63" s="1">
        <v>9</v>
      </c>
      <c r="MY63" s="1">
        <v>9</v>
      </c>
      <c r="MZ63" s="1">
        <v>9</v>
      </c>
      <c r="NA63" s="1">
        <v>9</v>
      </c>
      <c r="NB63" s="1">
        <v>1</v>
      </c>
      <c r="NC63" s="1">
        <v>9</v>
      </c>
      <c r="ND63" s="1">
        <v>9</v>
      </c>
      <c r="NE63" s="1">
        <v>1</v>
      </c>
      <c r="NF63" s="1">
        <v>1</v>
      </c>
      <c r="NG63" s="1">
        <v>9</v>
      </c>
      <c r="NH63" s="1">
        <v>9</v>
      </c>
      <c r="NI63" s="1">
        <v>9</v>
      </c>
      <c r="NJ63" s="1">
        <v>1</v>
      </c>
      <c r="NK63" s="1">
        <v>1</v>
      </c>
      <c r="NL63" s="1">
        <v>1</v>
      </c>
      <c r="NM63" s="1">
        <v>9</v>
      </c>
      <c r="NN63" s="1">
        <v>1</v>
      </c>
      <c r="NO63" s="1">
        <v>9</v>
      </c>
      <c r="NP63" s="1">
        <v>9</v>
      </c>
      <c r="NQ63" s="1">
        <v>9</v>
      </c>
      <c r="NR63" s="1">
        <v>9</v>
      </c>
      <c r="NS63" s="1">
        <v>9</v>
      </c>
      <c r="NT63" s="1">
        <v>1</v>
      </c>
      <c r="NU63" s="1">
        <v>1</v>
      </c>
      <c r="NV63" s="1">
        <v>9</v>
      </c>
      <c r="NW63" s="1">
        <v>9</v>
      </c>
      <c r="NX63" s="1">
        <v>9</v>
      </c>
      <c r="NY63" s="1">
        <v>9</v>
      </c>
      <c r="NZ63" s="1">
        <v>9</v>
      </c>
      <c r="OA63" s="1">
        <v>1</v>
      </c>
      <c r="OB63" s="1">
        <v>1</v>
      </c>
      <c r="OC63" s="1">
        <v>1</v>
      </c>
      <c r="OD63" s="1">
        <v>1</v>
      </c>
      <c r="OE63" s="1">
        <v>9</v>
      </c>
      <c r="OF63" s="1">
        <v>9</v>
      </c>
      <c r="OG63" s="1">
        <v>1</v>
      </c>
      <c r="OH63" s="1">
        <v>1</v>
      </c>
      <c r="OI63" s="1">
        <v>9</v>
      </c>
      <c r="OJ63" s="1">
        <v>9</v>
      </c>
      <c r="OK63" s="1">
        <v>9</v>
      </c>
      <c r="OL63" s="1">
        <v>9</v>
      </c>
      <c r="OM63" s="1">
        <v>9</v>
      </c>
      <c r="ON63" s="1">
        <v>9</v>
      </c>
      <c r="OO63" s="1">
        <v>1</v>
      </c>
      <c r="OP63" s="1">
        <v>9</v>
      </c>
      <c r="OQ63" s="1">
        <v>9</v>
      </c>
      <c r="OR63" s="1">
        <v>9</v>
      </c>
      <c r="OS63" s="1">
        <v>9</v>
      </c>
      <c r="OT63" s="1">
        <v>9</v>
      </c>
      <c r="OU63" s="1">
        <v>1</v>
      </c>
      <c r="OV63" s="1">
        <v>9</v>
      </c>
      <c r="OW63" s="1">
        <v>9</v>
      </c>
      <c r="OX63" s="1">
        <v>9</v>
      </c>
      <c r="OY63" s="1">
        <v>9</v>
      </c>
      <c r="OZ63" s="1">
        <v>9</v>
      </c>
      <c r="PA63" s="1">
        <v>9</v>
      </c>
      <c r="PB63" s="1">
        <v>9</v>
      </c>
      <c r="PC63" s="1">
        <v>9</v>
      </c>
      <c r="PD63" s="1">
        <v>1</v>
      </c>
      <c r="PE63" s="1">
        <v>9</v>
      </c>
      <c r="PF63" s="1">
        <v>9</v>
      </c>
      <c r="PG63" s="1">
        <v>9</v>
      </c>
      <c r="PH63" s="1">
        <v>9</v>
      </c>
      <c r="PI63" s="1">
        <v>9</v>
      </c>
      <c r="PJ63" s="1">
        <v>9</v>
      </c>
      <c r="PK63" s="1">
        <v>9</v>
      </c>
      <c r="PL63" s="1">
        <v>9</v>
      </c>
      <c r="PM63" s="1">
        <v>9</v>
      </c>
      <c r="PN63" s="1">
        <v>9</v>
      </c>
      <c r="PO63" s="1">
        <v>9</v>
      </c>
      <c r="PP63" s="1">
        <v>9</v>
      </c>
      <c r="PQ63" s="1">
        <v>9</v>
      </c>
      <c r="PR63" s="1">
        <v>9</v>
      </c>
      <c r="PS63" s="1">
        <v>9</v>
      </c>
      <c r="PT63" s="1">
        <v>9</v>
      </c>
      <c r="PU63" s="1">
        <v>9</v>
      </c>
      <c r="PV63" s="1">
        <v>9</v>
      </c>
      <c r="PW63" s="1">
        <v>9</v>
      </c>
      <c r="PX63" s="1">
        <v>9</v>
      </c>
      <c r="PY63" s="1">
        <v>9</v>
      </c>
      <c r="PZ63" s="1">
        <v>9</v>
      </c>
      <c r="QA63" s="1">
        <v>9</v>
      </c>
      <c r="QB63" s="1">
        <v>9</v>
      </c>
      <c r="QC63" s="1">
        <v>9</v>
      </c>
      <c r="QD63" s="1">
        <v>9</v>
      </c>
      <c r="QE63" s="1">
        <v>9</v>
      </c>
      <c r="QF63" s="1">
        <v>1</v>
      </c>
      <c r="QG63" s="1">
        <v>1</v>
      </c>
      <c r="QH63" s="1">
        <v>1</v>
      </c>
      <c r="QI63" s="1">
        <v>9</v>
      </c>
      <c r="QJ63" s="1">
        <v>9</v>
      </c>
      <c r="QK63" s="1">
        <v>9</v>
      </c>
      <c r="QL63" s="1">
        <v>9</v>
      </c>
      <c r="QM63" s="1">
        <v>9</v>
      </c>
      <c r="QN63" s="1">
        <v>1</v>
      </c>
      <c r="QO63" s="1">
        <v>9</v>
      </c>
      <c r="QP63" s="1">
        <v>1</v>
      </c>
      <c r="QQ63" s="1">
        <v>1</v>
      </c>
      <c r="QR63" s="1">
        <v>1</v>
      </c>
      <c r="QS63" s="1">
        <v>9</v>
      </c>
      <c r="QT63" s="1">
        <v>1</v>
      </c>
      <c r="QU63" s="1">
        <v>9</v>
      </c>
      <c r="QV63" s="1">
        <v>1</v>
      </c>
      <c r="QW63" s="1">
        <v>1</v>
      </c>
      <c r="QX63" s="1">
        <v>1</v>
      </c>
      <c r="QY63" s="1">
        <v>2</v>
      </c>
      <c r="QZ63" s="1">
        <v>2</v>
      </c>
      <c r="RA63" s="1">
        <v>2</v>
      </c>
      <c r="RB63" s="1">
        <v>2</v>
      </c>
      <c r="RC63" s="1">
        <v>9</v>
      </c>
      <c r="RD63" s="1">
        <v>9</v>
      </c>
      <c r="RE63" s="1">
        <v>9</v>
      </c>
      <c r="RF63" s="1">
        <v>9</v>
      </c>
      <c r="RG63" s="1">
        <v>9</v>
      </c>
      <c r="RH63" s="1">
        <v>9</v>
      </c>
      <c r="RI63" s="1">
        <v>9</v>
      </c>
      <c r="RJ63" s="1">
        <v>9</v>
      </c>
      <c r="RK63" s="1">
        <v>9</v>
      </c>
      <c r="RL63" s="1">
        <v>9</v>
      </c>
      <c r="RM63" s="1">
        <v>9</v>
      </c>
      <c r="RN63" s="1">
        <v>9</v>
      </c>
      <c r="RO63" s="1">
        <v>9</v>
      </c>
      <c r="RP63" s="1">
        <v>9</v>
      </c>
      <c r="RQ63" s="1">
        <v>9</v>
      </c>
      <c r="RR63" s="1">
        <v>9</v>
      </c>
      <c r="RS63" s="1">
        <v>9</v>
      </c>
      <c r="RT63" s="1">
        <v>9</v>
      </c>
      <c r="RU63" s="1">
        <v>2</v>
      </c>
      <c r="RV63" s="1">
        <v>1</v>
      </c>
      <c r="RW63" s="1">
        <v>1</v>
      </c>
      <c r="RX63" s="1">
        <v>1</v>
      </c>
      <c r="RY63" s="1">
        <v>1</v>
      </c>
      <c r="RZ63" s="1">
        <v>9</v>
      </c>
      <c r="SA63" s="1">
        <v>2</v>
      </c>
      <c r="SB63" s="1">
        <v>1</v>
      </c>
      <c r="SC63" s="1">
        <v>1</v>
      </c>
      <c r="SD63" s="1">
        <v>1</v>
      </c>
      <c r="SE63" s="1">
        <v>1</v>
      </c>
      <c r="SF63" s="1">
        <v>1</v>
      </c>
      <c r="SG63" s="1">
        <v>1</v>
      </c>
      <c r="SH63" s="1">
        <v>1</v>
      </c>
      <c r="SI63" s="1">
        <v>9</v>
      </c>
      <c r="SJ63" s="1">
        <v>1</v>
      </c>
      <c r="SK63" s="1">
        <v>2</v>
      </c>
      <c r="SL63" s="1">
        <v>2</v>
      </c>
      <c r="SM63" s="1">
        <v>1</v>
      </c>
      <c r="SN63" s="1">
        <v>1</v>
      </c>
      <c r="SO63" s="1">
        <v>1</v>
      </c>
      <c r="SP63" s="1">
        <v>9</v>
      </c>
      <c r="SQ63" s="1">
        <v>1</v>
      </c>
      <c r="SR63" s="1">
        <v>1</v>
      </c>
      <c r="SS63" s="1">
        <v>1</v>
      </c>
      <c r="ST63" s="1">
        <v>9</v>
      </c>
      <c r="SU63" s="1">
        <v>1</v>
      </c>
      <c r="SV63" s="1">
        <v>1</v>
      </c>
      <c r="SW63" s="1">
        <v>1</v>
      </c>
      <c r="SX63" s="1">
        <v>1</v>
      </c>
      <c r="SY63" s="1">
        <v>1</v>
      </c>
      <c r="SZ63" s="1">
        <v>1</v>
      </c>
      <c r="TA63" s="1">
        <v>1</v>
      </c>
      <c r="TB63" s="1">
        <v>2</v>
      </c>
      <c r="TC63" s="1">
        <v>1</v>
      </c>
      <c r="TD63" s="1">
        <v>1</v>
      </c>
      <c r="TE63" s="1">
        <v>1</v>
      </c>
      <c r="TF63" s="1">
        <v>1</v>
      </c>
      <c r="TG63" s="1">
        <v>1</v>
      </c>
    </row>
    <row r="64" spans="1:527">
      <c r="A64" s="1">
        <v>1</v>
      </c>
      <c r="B64" s="6">
        <v>53</v>
      </c>
      <c r="C64" t="s">
        <v>314</v>
      </c>
      <c r="D64" t="s">
        <v>253</v>
      </c>
      <c r="F64" s="1">
        <v>1</v>
      </c>
      <c r="G64" t="s">
        <v>315</v>
      </c>
      <c r="H64" t="s">
        <v>237</v>
      </c>
      <c r="I64" t="s">
        <v>225</v>
      </c>
      <c r="J64" s="1">
        <v>1</v>
      </c>
      <c r="K64" s="1">
        <v>1</v>
      </c>
      <c r="L64" s="1">
        <v>1</v>
      </c>
      <c r="M64" s="1">
        <v>9</v>
      </c>
      <c r="N64" s="1">
        <v>9</v>
      </c>
      <c r="O64" s="1">
        <v>2</v>
      </c>
      <c r="P64" s="1">
        <v>2</v>
      </c>
      <c r="Q64" s="1">
        <v>1</v>
      </c>
      <c r="R64" s="1">
        <v>2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9</v>
      </c>
      <c r="AB64" s="1">
        <v>1</v>
      </c>
      <c r="AC64" s="1">
        <v>9</v>
      </c>
      <c r="AD64" s="1">
        <v>9</v>
      </c>
      <c r="AE64" s="1">
        <v>9</v>
      </c>
      <c r="AF64" s="1">
        <v>9</v>
      </c>
      <c r="AG64" s="1">
        <v>9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2</v>
      </c>
      <c r="AX64" s="1">
        <v>1</v>
      </c>
      <c r="AY64" s="1">
        <v>9</v>
      </c>
      <c r="AZ64" s="1">
        <v>9</v>
      </c>
      <c r="BA64" s="1">
        <v>9</v>
      </c>
      <c r="BB64" s="1">
        <v>9</v>
      </c>
      <c r="BC64" s="1">
        <v>9</v>
      </c>
      <c r="BD64" s="1">
        <v>9</v>
      </c>
      <c r="BE64" s="1">
        <v>1</v>
      </c>
      <c r="BF64" s="1">
        <v>1</v>
      </c>
      <c r="BG64" s="1">
        <v>1</v>
      </c>
      <c r="BH64" s="1">
        <v>9</v>
      </c>
      <c r="BI64" s="1">
        <v>9</v>
      </c>
      <c r="BJ64" s="1">
        <v>9</v>
      </c>
      <c r="BK64" s="1">
        <v>9</v>
      </c>
      <c r="BL64" s="1">
        <v>1</v>
      </c>
      <c r="BM64" s="1">
        <v>1</v>
      </c>
      <c r="BN64" s="1">
        <v>9</v>
      </c>
      <c r="BO64" s="1">
        <v>9</v>
      </c>
      <c r="BP64" s="1">
        <v>1</v>
      </c>
      <c r="BQ64" s="1">
        <v>9</v>
      </c>
      <c r="BR64" s="1">
        <v>1</v>
      </c>
      <c r="BS64" s="1">
        <v>1</v>
      </c>
      <c r="BT64" s="1">
        <v>2</v>
      </c>
      <c r="BU64" s="1">
        <v>1</v>
      </c>
      <c r="BV64" s="1">
        <v>1</v>
      </c>
      <c r="BW64" s="1">
        <v>2</v>
      </c>
      <c r="BX64" s="1">
        <v>2</v>
      </c>
      <c r="BY64" s="1">
        <v>2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9</v>
      </c>
      <c r="CH64" s="1">
        <v>9</v>
      </c>
      <c r="CI64" s="1">
        <v>9</v>
      </c>
      <c r="CJ64" s="1">
        <v>9</v>
      </c>
      <c r="CK64" s="1">
        <v>9</v>
      </c>
      <c r="CL64" s="1">
        <v>9</v>
      </c>
      <c r="CM64" s="1">
        <v>9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9</v>
      </c>
      <c r="CY64" s="1">
        <v>9</v>
      </c>
      <c r="CZ64" s="1">
        <v>1</v>
      </c>
      <c r="DA64" s="1">
        <v>9</v>
      </c>
      <c r="DB64" s="1">
        <v>1</v>
      </c>
      <c r="DC64" s="1">
        <v>1</v>
      </c>
      <c r="DD64" s="1">
        <v>1</v>
      </c>
      <c r="DE64" s="1">
        <v>9</v>
      </c>
      <c r="DF64" s="1">
        <v>9</v>
      </c>
      <c r="DG64" s="1">
        <v>1</v>
      </c>
      <c r="DH64" s="1">
        <v>1</v>
      </c>
      <c r="DI64" s="1">
        <v>9</v>
      </c>
      <c r="DJ64" s="1">
        <v>9</v>
      </c>
      <c r="DK64" s="1">
        <v>1</v>
      </c>
      <c r="DL64" s="1">
        <v>1</v>
      </c>
      <c r="DM64" s="1">
        <v>1</v>
      </c>
      <c r="DN64" s="1">
        <v>9</v>
      </c>
      <c r="DO64" s="1">
        <v>9</v>
      </c>
      <c r="DP64" s="1">
        <v>9</v>
      </c>
      <c r="DQ64" s="1">
        <v>9</v>
      </c>
      <c r="DR64" s="1">
        <v>9</v>
      </c>
      <c r="DS64" s="1">
        <v>9</v>
      </c>
      <c r="DT64" s="1">
        <v>9</v>
      </c>
      <c r="DU64" s="1">
        <v>1</v>
      </c>
      <c r="DV64" s="1">
        <v>1</v>
      </c>
      <c r="DW64" s="1">
        <v>1</v>
      </c>
      <c r="DX64" s="1">
        <v>1</v>
      </c>
      <c r="DY64" s="1">
        <v>9</v>
      </c>
      <c r="DZ64" s="1">
        <v>9</v>
      </c>
      <c r="EA64" s="1">
        <v>2</v>
      </c>
      <c r="EB64" s="1">
        <v>1</v>
      </c>
      <c r="EC64" s="1">
        <v>1</v>
      </c>
      <c r="ED64" s="1">
        <v>1</v>
      </c>
      <c r="EE64" s="1">
        <v>9</v>
      </c>
      <c r="EF64" s="1">
        <v>9</v>
      </c>
      <c r="EG64" s="1">
        <v>9</v>
      </c>
      <c r="EH64" s="1">
        <v>9</v>
      </c>
      <c r="EI64" s="1">
        <v>9</v>
      </c>
      <c r="EJ64" s="1">
        <v>9</v>
      </c>
      <c r="EK64" s="1">
        <v>9</v>
      </c>
      <c r="EL64" s="1">
        <v>9</v>
      </c>
      <c r="EM64" s="1">
        <v>1</v>
      </c>
      <c r="EN64" s="1">
        <v>1</v>
      </c>
      <c r="EO64" s="1">
        <v>1</v>
      </c>
      <c r="EP64" s="1">
        <v>3</v>
      </c>
      <c r="EQ64" s="1">
        <v>9</v>
      </c>
      <c r="ER64" s="1">
        <v>9</v>
      </c>
      <c r="ES64" s="1">
        <v>9</v>
      </c>
      <c r="ET64" s="1">
        <v>9</v>
      </c>
      <c r="EU64" s="1">
        <v>9</v>
      </c>
      <c r="EV64" s="1">
        <v>9</v>
      </c>
      <c r="EW64" s="1">
        <v>1</v>
      </c>
      <c r="EX64" s="1">
        <v>1</v>
      </c>
      <c r="EY64" s="1">
        <v>9</v>
      </c>
      <c r="EZ64" s="1">
        <v>1</v>
      </c>
      <c r="FA64" s="1">
        <v>9</v>
      </c>
      <c r="FB64" s="1">
        <v>9</v>
      </c>
      <c r="FC64" s="1">
        <v>9</v>
      </c>
      <c r="FD64" s="1">
        <v>9</v>
      </c>
      <c r="FE64" s="1">
        <v>1</v>
      </c>
      <c r="FF64" s="1">
        <v>1</v>
      </c>
      <c r="FG64" s="1">
        <v>9</v>
      </c>
      <c r="FH64" s="1">
        <v>9</v>
      </c>
      <c r="FI64" s="1">
        <v>9</v>
      </c>
      <c r="FJ64" s="1">
        <v>9</v>
      </c>
      <c r="FK64" s="1">
        <v>9</v>
      </c>
      <c r="FL64" s="1">
        <v>9</v>
      </c>
      <c r="FM64" s="1">
        <v>9</v>
      </c>
      <c r="FN64" s="1">
        <v>9</v>
      </c>
      <c r="FO64" s="1">
        <v>1</v>
      </c>
      <c r="FP64" s="1">
        <v>2</v>
      </c>
      <c r="FQ64" s="1">
        <v>1</v>
      </c>
      <c r="FR64" s="1">
        <v>1</v>
      </c>
      <c r="FS64" s="1">
        <v>1</v>
      </c>
      <c r="FT64" s="1">
        <v>9</v>
      </c>
      <c r="FU64" s="1">
        <v>2</v>
      </c>
      <c r="FV64" s="1">
        <v>1</v>
      </c>
      <c r="FW64" s="1">
        <v>9</v>
      </c>
      <c r="FX64" s="1">
        <v>9</v>
      </c>
      <c r="FY64" s="1">
        <v>1</v>
      </c>
      <c r="FZ64" s="1">
        <v>1</v>
      </c>
      <c r="GA64" s="1">
        <v>1</v>
      </c>
      <c r="GB64" s="1">
        <v>9</v>
      </c>
      <c r="GC64" s="1">
        <v>9</v>
      </c>
      <c r="GD64" s="1">
        <v>9</v>
      </c>
      <c r="GE64" s="1">
        <v>9</v>
      </c>
      <c r="GF64" s="1">
        <v>9</v>
      </c>
      <c r="GG64" s="1">
        <v>9</v>
      </c>
      <c r="GH64" s="1">
        <v>9</v>
      </c>
      <c r="GI64" s="1">
        <v>9</v>
      </c>
      <c r="GJ64" s="1">
        <v>9</v>
      </c>
      <c r="GK64" s="1">
        <v>9</v>
      </c>
      <c r="GL64" s="1">
        <v>1</v>
      </c>
      <c r="GM64" s="1">
        <v>1</v>
      </c>
      <c r="GN64" s="1">
        <v>1</v>
      </c>
      <c r="GO64" s="1">
        <v>9</v>
      </c>
      <c r="GP64" s="1">
        <v>9</v>
      </c>
      <c r="GQ64" s="1">
        <v>9</v>
      </c>
      <c r="GR64" s="1">
        <v>9</v>
      </c>
      <c r="GS64" s="1">
        <v>1</v>
      </c>
      <c r="GT64" s="1">
        <v>1</v>
      </c>
      <c r="GU64" s="1">
        <v>1</v>
      </c>
      <c r="GV64" s="1">
        <v>9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9</v>
      </c>
      <c r="HC64" s="1">
        <v>9</v>
      </c>
      <c r="HD64" s="1">
        <v>9</v>
      </c>
      <c r="HE64" s="1">
        <v>9</v>
      </c>
      <c r="HF64" s="1">
        <v>9</v>
      </c>
      <c r="HG64" s="1">
        <v>9</v>
      </c>
      <c r="HH64" s="1">
        <v>9</v>
      </c>
      <c r="HI64" s="1">
        <v>9</v>
      </c>
      <c r="HJ64" s="1">
        <v>9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9</v>
      </c>
      <c r="HQ64" s="1">
        <v>9</v>
      </c>
      <c r="HR64" s="1">
        <v>9</v>
      </c>
      <c r="HS64" s="1">
        <v>9</v>
      </c>
      <c r="HT64" s="1">
        <v>9</v>
      </c>
      <c r="HU64" s="1">
        <v>9</v>
      </c>
      <c r="HV64" s="1">
        <v>9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9</v>
      </c>
      <c r="ID64" s="1">
        <v>9</v>
      </c>
      <c r="IE64" s="1">
        <v>9</v>
      </c>
      <c r="IF64" s="1">
        <v>9</v>
      </c>
      <c r="IG64" s="1">
        <v>9</v>
      </c>
      <c r="IH64" s="1">
        <v>1</v>
      </c>
      <c r="II64" s="1">
        <v>2</v>
      </c>
      <c r="IJ64" s="1">
        <v>1</v>
      </c>
      <c r="IK64" s="1">
        <v>1</v>
      </c>
      <c r="IL64" s="1">
        <v>9</v>
      </c>
      <c r="IM64" s="1">
        <v>9</v>
      </c>
      <c r="IN64" s="1">
        <v>9</v>
      </c>
      <c r="IO64" s="1">
        <v>1</v>
      </c>
      <c r="IP64" s="1">
        <v>9</v>
      </c>
      <c r="IQ64" s="1">
        <v>9</v>
      </c>
      <c r="IR64" s="1">
        <v>9</v>
      </c>
      <c r="IS64" s="1">
        <v>9</v>
      </c>
      <c r="IT64" s="1">
        <v>9</v>
      </c>
      <c r="IU64" s="7">
        <v>9</v>
      </c>
      <c r="IV64" s="1">
        <v>9</v>
      </c>
      <c r="IW64" s="1">
        <v>9</v>
      </c>
      <c r="IX64" s="1">
        <v>9</v>
      </c>
      <c r="IY64" s="1">
        <v>9</v>
      </c>
      <c r="IZ64" s="1">
        <v>1</v>
      </c>
      <c r="JA64" s="1">
        <v>1</v>
      </c>
      <c r="JB64" s="1">
        <v>2</v>
      </c>
      <c r="JC64" s="1">
        <v>1</v>
      </c>
      <c r="JD64" s="1">
        <v>9</v>
      </c>
      <c r="JE64" s="1">
        <v>9</v>
      </c>
      <c r="JF64" s="1">
        <v>1</v>
      </c>
      <c r="JG64" s="1">
        <v>3</v>
      </c>
      <c r="JH64" s="1">
        <v>9</v>
      </c>
      <c r="JI64" s="1">
        <v>9</v>
      </c>
      <c r="JJ64" s="1">
        <v>9</v>
      </c>
      <c r="JK64" s="1">
        <v>9</v>
      </c>
      <c r="JL64" s="1">
        <v>1</v>
      </c>
      <c r="JM64" s="1">
        <v>1</v>
      </c>
      <c r="JN64" s="1">
        <v>2</v>
      </c>
      <c r="JO64" s="1">
        <v>9</v>
      </c>
      <c r="JP64" s="1">
        <v>1</v>
      </c>
      <c r="JQ64" s="1">
        <v>9</v>
      </c>
      <c r="JR64" s="1">
        <v>2</v>
      </c>
      <c r="JS64" s="1">
        <v>1</v>
      </c>
      <c r="JT64" s="1">
        <v>1</v>
      </c>
      <c r="JU64" s="1">
        <v>1</v>
      </c>
      <c r="JV64" s="1">
        <v>1</v>
      </c>
      <c r="JW64" s="1">
        <v>9</v>
      </c>
      <c r="JX64" s="1">
        <v>9</v>
      </c>
      <c r="JY64" s="1">
        <v>9</v>
      </c>
      <c r="JZ64" s="1">
        <v>1</v>
      </c>
      <c r="KA64" s="1">
        <v>1</v>
      </c>
      <c r="KB64" s="1">
        <v>1</v>
      </c>
      <c r="KC64" s="1">
        <v>1</v>
      </c>
      <c r="KD64" s="1">
        <v>9</v>
      </c>
      <c r="KE64" s="1">
        <v>9</v>
      </c>
      <c r="KF64" s="1">
        <v>9</v>
      </c>
      <c r="KG64" s="1">
        <v>9</v>
      </c>
      <c r="KH64" s="1">
        <v>9</v>
      </c>
      <c r="KI64" s="1">
        <v>9</v>
      </c>
      <c r="KJ64" s="1">
        <v>9</v>
      </c>
      <c r="KK64" s="1">
        <v>9</v>
      </c>
      <c r="KL64" s="1">
        <v>1</v>
      </c>
      <c r="KM64" s="1">
        <v>9</v>
      </c>
      <c r="KN64" s="1">
        <v>9</v>
      </c>
      <c r="KO64" s="1">
        <v>9</v>
      </c>
      <c r="KP64" s="1">
        <v>9</v>
      </c>
      <c r="KQ64" s="1">
        <v>9</v>
      </c>
      <c r="KR64" s="1">
        <v>2</v>
      </c>
      <c r="KS64" s="1">
        <v>1</v>
      </c>
      <c r="KT64" s="1">
        <v>1</v>
      </c>
      <c r="KU64" s="1">
        <v>9</v>
      </c>
      <c r="KV64" s="1">
        <v>1</v>
      </c>
      <c r="KW64" s="1">
        <v>9</v>
      </c>
      <c r="KX64" s="1">
        <v>9</v>
      </c>
      <c r="KY64" s="1">
        <v>9</v>
      </c>
      <c r="KZ64" s="1">
        <v>1</v>
      </c>
      <c r="LA64" s="1">
        <v>1</v>
      </c>
      <c r="LB64" s="1">
        <v>2</v>
      </c>
      <c r="LC64" s="1">
        <v>1</v>
      </c>
      <c r="LD64" s="1">
        <v>1</v>
      </c>
      <c r="LE64" s="1">
        <v>1</v>
      </c>
      <c r="LF64" s="1">
        <v>9</v>
      </c>
      <c r="LG64" s="1">
        <v>9</v>
      </c>
      <c r="LH64" s="1">
        <v>9</v>
      </c>
      <c r="LI64" s="1">
        <v>9</v>
      </c>
      <c r="LJ64" s="1">
        <v>9</v>
      </c>
      <c r="LK64" s="1">
        <v>9</v>
      </c>
      <c r="LL64" s="1">
        <v>9</v>
      </c>
      <c r="LM64" s="1">
        <v>9</v>
      </c>
      <c r="LN64" s="1">
        <v>9</v>
      </c>
      <c r="LO64" s="1">
        <v>9</v>
      </c>
      <c r="LP64" s="1">
        <v>9</v>
      </c>
      <c r="LQ64" s="1">
        <v>9</v>
      </c>
      <c r="LR64" s="1">
        <v>9</v>
      </c>
      <c r="LS64" s="1">
        <v>9</v>
      </c>
      <c r="LT64" s="1">
        <v>9</v>
      </c>
      <c r="LU64" s="1">
        <v>1</v>
      </c>
      <c r="LV64" s="1">
        <v>1</v>
      </c>
      <c r="LW64" s="1">
        <v>9</v>
      </c>
      <c r="LX64" s="1">
        <v>9</v>
      </c>
      <c r="LY64" s="1">
        <v>9</v>
      </c>
      <c r="LZ64" s="1">
        <v>9</v>
      </c>
      <c r="MA64" s="1">
        <v>9</v>
      </c>
      <c r="MB64" s="1">
        <v>9</v>
      </c>
      <c r="MC64" s="1">
        <v>1</v>
      </c>
      <c r="MD64" s="1">
        <v>2</v>
      </c>
      <c r="ME64" s="1">
        <v>1</v>
      </c>
      <c r="MF64" s="1">
        <v>1</v>
      </c>
      <c r="MG64" s="1">
        <v>9</v>
      </c>
      <c r="MH64" s="1">
        <v>9</v>
      </c>
      <c r="MI64" s="1">
        <v>9</v>
      </c>
      <c r="MJ64" s="1">
        <v>1</v>
      </c>
      <c r="MK64" s="1">
        <v>9</v>
      </c>
      <c r="ML64" s="1">
        <v>9</v>
      </c>
      <c r="MM64" s="1">
        <v>9</v>
      </c>
      <c r="MN64" s="1">
        <v>9</v>
      </c>
      <c r="MO64" s="1">
        <v>9</v>
      </c>
      <c r="MP64" s="1">
        <v>9</v>
      </c>
      <c r="MQ64" s="1">
        <v>9</v>
      </c>
      <c r="MR64" s="1">
        <v>9</v>
      </c>
      <c r="MS64" s="1">
        <v>9</v>
      </c>
      <c r="MT64" s="1">
        <v>9</v>
      </c>
      <c r="MU64" s="1">
        <v>9</v>
      </c>
      <c r="MV64" s="1">
        <v>9</v>
      </c>
      <c r="MW64" s="1">
        <v>9</v>
      </c>
      <c r="MX64" s="1">
        <v>9</v>
      </c>
      <c r="MY64" s="1">
        <v>9</v>
      </c>
      <c r="MZ64" s="1">
        <v>9</v>
      </c>
      <c r="NA64" s="1">
        <v>1</v>
      </c>
      <c r="NB64" s="1">
        <v>1</v>
      </c>
      <c r="NC64" s="1">
        <v>9</v>
      </c>
      <c r="ND64" s="1">
        <v>9</v>
      </c>
      <c r="NE64" s="1">
        <v>9</v>
      </c>
      <c r="NF64" s="1">
        <v>9</v>
      </c>
      <c r="NG64" s="1">
        <v>9</v>
      </c>
      <c r="NH64" s="1">
        <v>9</v>
      </c>
      <c r="NI64" s="1">
        <v>9</v>
      </c>
      <c r="NJ64" s="1">
        <v>1</v>
      </c>
      <c r="NK64" s="1">
        <v>1</v>
      </c>
      <c r="NL64" s="1">
        <v>1</v>
      </c>
      <c r="NM64" s="1">
        <v>1</v>
      </c>
      <c r="NN64" s="1">
        <v>1</v>
      </c>
      <c r="NO64" s="1">
        <v>1</v>
      </c>
      <c r="NP64" s="1">
        <v>1</v>
      </c>
      <c r="NQ64" s="1">
        <v>9</v>
      </c>
      <c r="NR64" s="1">
        <v>9</v>
      </c>
      <c r="NS64" s="1">
        <v>9</v>
      </c>
      <c r="NT64" s="1">
        <v>9</v>
      </c>
      <c r="NU64" s="1">
        <v>1</v>
      </c>
      <c r="NV64" s="1">
        <v>1</v>
      </c>
      <c r="NW64" s="1">
        <v>1</v>
      </c>
      <c r="NX64" s="1">
        <v>9</v>
      </c>
      <c r="NY64" s="1">
        <v>9</v>
      </c>
      <c r="NZ64" s="1">
        <v>9</v>
      </c>
      <c r="OA64" s="1">
        <v>1</v>
      </c>
      <c r="OB64" s="1">
        <v>1</v>
      </c>
      <c r="OC64" s="1">
        <v>1</v>
      </c>
      <c r="OD64" s="1">
        <v>1</v>
      </c>
      <c r="OE64" s="1">
        <v>9</v>
      </c>
      <c r="OF64" s="1">
        <v>1</v>
      </c>
      <c r="OG64" s="1">
        <v>1</v>
      </c>
      <c r="OH64" s="1">
        <v>1</v>
      </c>
      <c r="OI64" s="1">
        <v>9</v>
      </c>
      <c r="OJ64" s="1">
        <v>9</v>
      </c>
      <c r="OK64" s="1">
        <v>9</v>
      </c>
      <c r="OL64" s="1">
        <v>9</v>
      </c>
      <c r="OM64" s="1">
        <v>9</v>
      </c>
      <c r="ON64" s="1">
        <v>9</v>
      </c>
      <c r="OO64" s="1">
        <v>1</v>
      </c>
      <c r="OP64" s="1">
        <v>3</v>
      </c>
      <c r="OQ64" s="1">
        <v>1</v>
      </c>
      <c r="OR64" s="1">
        <v>1</v>
      </c>
      <c r="OS64" s="1">
        <v>1</v>
      </c>
      <c r="OT64" s="1">
        <v>2</v>
      </c>
      <c r="OU64" s="1">
        <v>9</v>
      </c>
      <c r="OV64" s="1">
        <v>1</v>
      </c>
      <c r="OW64" s="1">
        <v>1</v>
      </c>
      <c r="OX64" s="1">
        <v>1</v>
      </c>
      <c r="OY64" s="1">
        <v>1</v>
      </c>
      <c r="OZ64" s="1">
        <v>9</v>
      </c>
      <c r="PA64" s="1">
        <v>9</v>
      </c>
      <c r="PB64" s="1">
        <v>9</v>
      </c>
      <c r="PC64" s="1">
        <v>9</v>
      </c>
      <c r="PD64" s="1">
        <v>9</v>
      </c>
      <c r="PE64" s="1">
        <v>1</v>
      </c>
      <c r="PF64" s="1">
        <v>1</v>
      </c>
      <c r="PG64" s="1">
        <v>9</v>
      </c>
      <c r="PH64" s="1">
        <v>9</v>
      </c>
      <c r="PI64" s="1">
        <v>9</v>
      </c>
      <c r="PJ64" s="1">
        <v>9</v>
      </c>
      <c r="PK64" s="1">
        <v>9</v>
      </c>
      <c r="PL64" s="1">
        <v>9</v>
      </c>
      <c r="PM64" s="1">
        <v>9</v>
      </c>
      <c r="PN64" s="1">
        <v>9</v>
      </c>
      <c r="PO64" s="1">
        <v>1</v>
      </c>
      <c r="PP64" s="1">
        <v>1</v>
      </c>
      <c r="PQ64" s="1">
        <v>1</v>
      </c>
      <c r="PR64" s="1">
        <v>9</v>
      </c>
      <c r="PS64" s="1">
        <v>9</v>
      </c>
      <c r="PT64" s="1">
        <v>9</v>
      </c>
      <c r="PU64" s="1">
        <v>9</v>
      </c>
      <c r="PV64" s="1">
        <v>9</v>
      </c>
      <c r="PW64" s="1">
        <v>9</v>
      </c>
      <c r="PX64" s="1">
        <v>9</v>
      </c>
      <c r="PY64" s="1">
        <v>9</v>
      </c>
      <c r="PZ64" s="1">
        <v>9</v>
      </c>
      <c r="QA64" s="1">
        <v>9</v>
      </c>
      <c r="QB64" s="1">
        <v>9</v>
      </c>
      <c r="QC64" s="1">
        <v>9</v>
      </c>
      <c r="QD64" s="1">
        <v>9</v>
      </c>
      <c r="QE64" s="1">
        <v>9</v>
      </c>
      <c r="QF64" s="1">
        <v>9</v>
      </c>
      <c r="QG64" s="1">
        <v>9</v>
      </c>
      <c r="QH64" s="1">
        <v>9</v>
      </c>
      <c r="QI64" s="1">
        <v>9</v>
      </c>
      <c r="QJ64" s="1">
        <v>9</v>
      </c>
      <c r="QK64" s="1">
        <v>9</v>
      </c>
      <c r="QL64" s="1">
        <v>9</v>
      </c>
      <c r="QM64" s="1">
        <v>9</v>
      </c>
      <c r="QN64" s="1">
        <v>9</v>
      </c>
      <c r="QO64" s="1">
        <v>9</v>
      </c>
      <c r="QP64" s="1">
        <v>9</v>
      </c>
      <c r="QQ64" s="1">
        <v>9</v>
      </c>
      <c r="QR64" s="1">
        <v>1</v>
      </c>
      <c r="QS64" s="1">
        <v>9</v>
      </c>
      <c r="QT64" s="1">
        <v>1</v>
      </c>
      <c r="QU64" s="1">
        <v>9</v>
      </c>
      <c r="QV64" s="1">
        <v>1</v>
      </c>
      <c r="QW64" s="1">
        <v>1</v>
      </c>
      <c r="QX64" s="1">
        <v>9</v>
      </c>
      <c r="QY64" s="1">
        <v>2</v>
      </c>
      <c r="QZ64" s="1">
        <v>2</v>
      </c>
      <c r="RA64" s="1">
        <v>2</v>
      </c>
      <c r="RB64" s="1">
        <v>2</v>
      </c>
      <c r="RC64" s="1">
        <v>9</v>
      </c>
      <c r="RD64" s="1">
        <v>9</v>
      </c>
      <c r="RE64" s="1">
        <v>9</v>
      </c>
      <c r="RF64" s="1">
        <v>9</v>
      </c>
      <c r="RG64" s="1">
        <v>9</v>
      </c>
      <c r="RH64" s="1">
        <v>9</v>
      </c>
      <c r="RI64" s="1">
        <v>9</v>
      </c>
      <c r="RJ64" s="1">
        <v>9</v>
      </c>
      <c r="RK64" s="1">
        <v>9</v>
      </c>
      <c r="RL64" s="1">
        <v>9</v>
      </c>
      <c r="RM64" s="1">
        <v>9</v>
      </c>
      <c r="RN64" s="1">
        <v>9</v>
      </c>
      <c r="RO64" s="1">
        <v>9</v>
      </c>
      <c r="RP64" s="1">
        <v>9</v>
      </c>
      <c r="RQ64" s="1">
        <v>9</v>
      </c>
      <c r="RR64" s="1">
        <v>9</v>
      </c>
      <c r="RS64" s="1">
        <v>9</v>
      </c>
      <c r="RT64" s="1">
        <v>9</v>
      </c>
      <c r="RU64" s="1">
        <v>2</v>
      </c>
      <c r="RV64" s="1">
        <v>1</v>
      </c>
      <c r="RW64" s="1">
        <v>1</v>
      </c>
      <c r="RX64" s="1">
        <v>1</v>
      </c>
      <c r="RY64" s="1">
        <v>1</v>
      </c>
      <c r="RZ64" s="1">
        <v>2</v>
      </c>
      <c r="SA64" s="1">
        <v>2</v>
      </c>
      <c r="SB64" s="1">
        <v>1</v>
      </c>
      <c r="SC64" s="1">
        <v>1</v>
      </c>
      <c r="SD64" s="1">
        <v>1</v>
      </c>
      <c r="SE64" s="1">
        <v>1</v>
      </c>
      <c r="SF64" s="1">
        <v>9</v>
      </c>
      <c r="SG64" s="1">
        <v>1</v>
      </c>
      <c r="SH64" s="1">
        <v>9</v>
      </c>
      <c r="SI64" s="1">
        <v>9</v>
      </c>
      <c r="SJ64" s="1">
        <v>9</v>
      </c>
      <c r="SK64" s="1">
        <v>1</v>
      </c>
      <c r="SL64" s="1">
        <v>9</v>
      </c>
      <c r="SM64" s="1">
        <v>9</v>
      </c>
      <c r="SN64" s="1">
        <v>9</v>
      </c>
      <c r="SO64" s="1">
        <v>9</v>
      </c>
      <c r="SP64" s="1">
        <v>9</v>
      </c>
      <c r="SQ64" s="1">
        <v>1</v>
      </c>
      <c r="SR64" s="1">
        <v>1</v>
      </c>
      <c r="SS64" s="1">
        <v>9</v>
      </c>
      <c r="ST64" s="1">
        <v>9</v>
      </c>
      <c r="SU64" s="1">
        <v>9</v>
      </c>
      <c r="SV64" s="1">
        <v>9</v>
      </c>
      <c r="SW64" s="1">
        <v>9</v>
      </c>
      <c r="SX64" s="1">
        <v>1</v>
      </c>
      <c r="SY64" s="1">
        <v>1</v>
      </c>
      <c r="SZ64" s="1">
        <v>1</v>
      </c>
      <c r="TA64" s="1">
        <v>1</v>
      </c>
      <c r="TB64" s="1">
        <v>9</v>
      </c>
      <c r="TC64" s="1">
        <v>9</v>
      </c>
      <c r="TD64" s="1">
        <v>9</v>
      </c>
      <c r="TE64" s="1">
        <v>9</v>
      </c>
      <c r="TF64" s="1">
        <v>9</v>
      </c>
      <c r="TG64" s="1">
        <v>1</v>
      </c>
    </row>
    <row r="65" spans="1:527" s="28" customFormat="1">
      <c r="A65" s="25">
        <v>1</v>
      </c>
      <c r="B65" s="25">
        <v>54</v>
      </c>
      <c r="C65" s="26" t="s">
        <v>316</v>
      </c>
      <c r="D65" s="26" t="s">
        <v>253</v>
      </c>
      <c r="E65" s="26"/>
      <c r="F65" s="25">
        <v>1</v>
      </c>
      <c r="G65" s="26" t="s">
        <v>317</v>
      </c>
      <c r="H65" s="26" t="s">
        <v>237</v>
      </c>
      <c r="I65" s="26" t="s">
        <v>225</v>
      </c>
      <c r="J65" s="25">
        <v>1</v>
      </c>
      <c r="K65" s="25">
        <v>1</v>
      </c>
      <c r="L65" s="25">
        <v>1</v>
      </c>
      <c r="M65" s="25">
        <v>1</v>
      </c>
      <c r="N65" s="25">
        <v>1</v>
      </c>
      <c r="O65" s="25">
        <v>2</v>
      </c>
      <c r="P65" s="25">
        <v>2</v>
      </c>
      <c r="Q65" s="25">
        <v>1</v>
      </c>
      <c r="R65" s="25">
        <v>2</v>
      </c>
      <c r="S65" s="25">
        <v>1</v>
      </c>
      <c r="T65" s="25">
        <v>1</v>
      </c>
      <c r="U65" s="25">
        <v>1</v>
      </c>
      <c r="V65" s="25">
        <v>1</v>
      </c>
      <c r="W65" s="25">
        <v>1</v>
      </c>
      <c r="X65" s="25">
        <v>1</v>
      </c>
      <c r="Y65" s="25">
        <v>1</v>
      </c>
      <c r="Z65" s="25">
        <v>9</v>
      </c>
      <c r="AA65" s="25">
        <v>1</v>
      </c>
      <c r="AB65" s="25">
        <v>1</v>
      </c>
      <c r="AC65" s="25">
        <v>9</v>
      </c>
      <c r="AD65" s="25">
        <v>1</v>
      </c>
      <c r="AE65" s="25">
        <v>1</v>
      </c>
      <c r="AF65" s="25">
        <v>9</v>
      </c>
      <c r="AG65" s="25">
        <v>3</v>
      </c>
      <c r="AH65" s="25">
        <v>1</v>
      </c>
      <c r="AI65" s="25">
        <v>1</v>
      </c>
      <c r="AJ65" s="25">
        <v>1</v>
      </c>
      <c r="AK65" s="25">
        <v>1</v>
      </c>
      <c r="AL65" s="25">
        <v>9</v>
      </c>
      <c r="AM65" s="25">
        <v>9</v>
      </c>
      <c r="AN65" s="25">
        <v>9</v>
      </c>
      <c r="AO65" s="25">
        <v>9</v>
      </c>
      <c r="AP65" s="25">
        <v>9</v>
      </c>
      <c r="AQ65" s="25">
        <v>1</v>
      </c>
      <c r="AR65" s="25">
        <v>1</v>
      </c>
      <c r="AS65" s="25">
        <v>1</v>
      </c>
      <c r="AT65" s="25">
        <v>1</v>
      </c>
      <c r="AU65" s="25">
        <v>1</v>
      </c>
      <c r="AV65" s="25">
        <v>1</v>
      </c>
      <c r="AW65" s="25">
        <v>9</v>
      </c>
      <c r="AX65" s="25">
        <v>1</v>
      </c>
      <c r="AY65" s="25">
        <v>1</v>
      </c>
      <c r="AZ65" s="25">
        <v>1</v>
      </c>
      <c r="BA65" s="25">
        <v>1</v>
      </c>
      <c r="BB65" s="25">
        <v>1</v>
      </c>
      <c r="BC65" s="25">
        <v>9</v>
      </c>
      <c r="BD65" s="25">
        <v>9</v>
      </c>
      <c r="BE65" s="25">
        <v>1</v>
      </c>
      <c r="BF65" s="25">
        <v>1</v>
      </c>
      <c r="BG65" s="25">
        <v>1</v>
      </c>
      <c r="BH65" s="25">
        <v>1</v>
      </c>
      <c r="BI65" s="25">
        <v>1</v>
      </c>
      <c r="BJ65" s="25">
        <v>1</v>
      </c>
      <c r="BK65" s="25">
        <v>1</v>
      </c>
      <c r="BL65" s="25">
        <v>1</v>
      </c>
      <c r="BM65" s="25">
        <v>1</v>
      </c>
      <c r="BN65" s="25">
        <v>9</v>
      </c>
      <c r="BO65" s="25">
        <v>1</v>
      </c>
      <c r="BP65" s="25">
        <v>1</v>
      </c>
      <c r="BQ65" s="25">
        <v>9</v>
      </c>
      <c r="BR65" s="25">
        <v>1</v>
      </c>
      <c r="BS65" s="25">
        <v>1</v>
      </c>
      <c r="BT65" s="25">
        <v>1</v>
      </c>
      <c r="BU65" s="25">
        <v>1</v>
      </c>
      <c r="BV65" s="25">
        <v>1</v>
      </c>
      <c r="BW65" s="25">
        <v>9</v>
      </c>
      <c r="BX65" s="25">
        <v>2</v>
      </c>
      <c r="BY65" s="25">
        <v>2</v>
      </c>
      <c r="BZ65" s="25">
        <v>1</v>
      </c>
      <c r="CA65" s="25">
        <v>1</v>
      </c>
      <c r="CB65" s="25">
        <v>1</v>
      </c>
      <c r="CC65" s="25">
        <v>1</v>
      </c>
      <c r="CD65" s="25">
        <v>1</v>
      </c>
      <c r="CE65" s="25">
        <v>1</v>
      </c>
      <c r="CF65" s="25">
        <v>1</v>
      </c>
      <c r="CG65" s="25">
        <v>1</v>
      </c>
      <c r="CH65" s="25">
        <v>9</v>
      </c>
      <c r="CI65" s="25">
        <v>9</v>
      </c>
      <c r="CJ65" s="25">
        <v>9</v>
      </c>
      <c r="CK65" s="25">
        <v>9</v>
      </c>
      <c r="CL65" s="25">
        <v>1</v>
      </c>
      <c r="CM65" s="25">
        <v>1</v>
      </c>
      <c r="CN65" s="25">
        <v>1</v>
      </c>
      <c r="CO65" s="25">
        <v>9</v>
      </c>
      <c r="CP65" s="25">
        <v>9</v>
      </c>
      <c r="CQ65" s="25">
        <v>9</v>
      </c>
      <c r="CR65" s="25">
        <v>9</v>
      </c>
      <c r="CS65" s="25">
        <v>9</v>
      </c>
      <c r="CT65" s="25">
        <v>1</v>
      </c>
      <c r="CU65" s="25">
        <v>1</v>
      </c>
      <c r="CV65" s="25">
        <v>1</v>
      </c>
      <c r="CW65" s="25">
        <v>1</v>
      </c>
      <c r="CX65" s="25">
        <v>1</v>
      </c>
      <c r="CY65" s="25">
        <v>1</v>
      </c>
      <c r="CZ65" s="25">
        <v>1</v>
      </c>
      <c r="DA65" s="25">
        <v>1</v>
      </c>
      <c r="DB65" s="25">
        <v>1</v>
      </c>
      <c r="DC65" s="25">
        <v>1</v>
      </c>
      <c r="DD65" s="25">
        <v>1</v>
      </c>
      <c r="DE65" s="25">
        <v>1</v>
      </c>
      <c r="DF65" s="25">
        <v>1</v>
      </c>
      <c r="DG65" s="25">
        <v>9</v>
      </c>
      <c r="DH65" s="25">
        <v>1</v>
      </c>
      <c r="DI65" s="25">
        <v>1</v>
      </c>
      <c r="DJ65" s="25">
        <v>1</v>
      </c>
      <c r="DK65" s="25">
        <v>1</v>
      </c>
      <c r="DL65" s="25">
        <v>1</v>
      </c>
      <c r="DM65" s="25">
        <v>1</v>
      </c>
      <c r="DN65" s="25">
        <v>1</v>
      </c>
      <c r="DO65" s="25">
        <v>1</v>
      </c>
      <c r="DP65" s="25">
        <v>1</v>
      </c>
      <c r="DQ65" s="25">
        <v>1</v>
      </c>
      <c r="DR65" s="25">
        <v>1</v>
      </c>
      <c r="DS65" s="25">
        <v>1</v>
      </c>
      <c r="DT65" s="25">
        <v>1</v>
      </c>
      <c r="DU65" s="25">
        <v>1</v>
      </c>
      <c r="DV65" s="25">
        <v>1</v>
      </c>
      <c r="DW65" s="25">
        <v>1</v>
      </c>
      <c r="DX65" s="25">
        <v>1</v>
      </c>
      <c r="DY65" s="25">
        <v>1</v>
      </c>
      <c r="DZ65" s="25">
        <v>1</v>
      </c>
      <c r="EA65" s="25">
        <v>2</v>
      </c>
      <c r="EB65" s="25">
        <v>1</v>
      </c>
      <c r="EC65" s="25">
        <v>1</v>
      </c>
      <c r="ED65" s="25">
        <v>1</v>
      </c>
      <c r="EE65" s="25">
        <v>1</v>
      </c>
      <c r="EF65" s="25">
        <v>1</v>
      </c>
      <c r="EG65" s="25">
        <v>1</v>
      </c>
      <c r="EH65" s="25">
        <v>1</v>
      </c>
      <c r="EI65" s="25">
        <v>1</v>
      </c>
      <c r="EJ65" s="25">
        <v>1</v>
      </c>
      <c r="EK65" s="25">
        <v>1</v>
      </c>
      <c r="EL65" s="25">
        <v>1</v>
      </c>
      <c r="EM65" s="25">
        <v>1</v>
      </c>
      <c r="EN65" s="25">
        <v>1</v>
      </c>
      <c r="EO65" s="25">
        <v>1</v>
      </c>
      <c r="EP65" s="25">
        <v>2</v>
      </c>
      <c r="EQ65" s="25">
        <v>1</v>
      </c>
      <c r="ER65" s="25">
        <v>1</v>
      </c>
      <c r="ES65" s="25">
        <v>1</v>
      </c>
      <c r="ET65" s="25">
        <v>1</v>
      </c>
      <c r="EU65" s="25">
        <v>1</v>
      </c>
      <c r="EV65" s="25">
        <v>1</v>
      </c>
      <c r="EW65" s="25">
        <v>1</v>
      </c>
      <c r="EX65" s="25">
        <v>1</v>
      </c>
      <c r="EY65" s="25">
        <v>1</v>
      </c>
      <c r="EZ65" s="25">
        <v>1</v>
      </c>
      <c r="FA65" s="25">
        <v>9</v>
      </c>
      <c r="FB65" s="25">
        <v>9</v>
      </c>
      <c r="FC65" s="25">
        <v>9</v>
      </c>
      <c r="FD65" s="25">
        <v>1</v>
      </c>
      <c r="FE65" s="25">
        <v>1</v>
      </c>
      <c r="FF65" s="25">
        <v>1</v>
      </c>
      <c r="FG65" s="25">
        <v>1</v>
      </c>
      <c r="FH65" s="25">
        <v>1</v>
      </c>
      <c r="FI65" s="25">
        <v>1</v>
      </c>
      <c r="FJ65" s="25">
        <v>2</v>
      </c>
      <c r="FK65" s="25">
        <v>1</v>
      </c>
      <c r="FL65" s="25">
        <v>1</v>
      </c>
      <c r="FM65" s="25">
        <v>1</v>
      </c>
      <c r="FN65" s="25">
        <v>1</v>
      </c>
      <c r="FO65" s="25">
        <v>1</v>
      </c>
      <c r="FP65" s="25">
        <v>2</v>
      </c>
      <c r="FQ65" s="25">
        <v>1</v>
      </c>
      <c r="FR65" s="25">
        <v>1</v>
      </c>
      <c r="FS65" s="25">
        <v>1</v>
      </c>
      <c r="FT65" s="25">
        <v>1</v>
      </c>
      <c r="FU65" s="25">
        <v>2</v>
      </c>
      <c r="FV65" s="25">
        <v>1</v>
      </c>
      <c r="FW65" s="25">
        <v>2</v>
      </c>
      <c r="FX65" s="25">
        <v>1</v>
      </c>
      <c r="FY65" s="25">
        <v>9</v>
      </c>
      <c r="FZ65" s="25">
        <v>9</v>
      </c>
      <c r="GA65" s="25">
        <v>1</v>
      </c>
      <c r="GB65" s="25">
        <v>9</v>
      </c>
      <c r="GC65" s="25">
        <v>9</v>
      </c>
      <c r="GD65" s="25">
        <v>9</v>
      </c>
      <c r="GE65" s="25">
        <v>9</v>
      </c>
      <c r="GF65" s="25">
        <v>9</v>
      </c>
      <c r="GG65" s="25">
        <v>9</v>
      </c>
      <c r="GH65" s="25">
        <v>9</v>
      </c>
      <c r="GI65" s="25">
        <v>9</v>
      </c>
      <c r="GJ65" s="25">
        <v>1</v>
      </c>
      <c r="GK65" s="25">
        <v>1</v>
      </c>
      <c r="GL65" s="25">
        <v>9</v>
      </c>
      <c r="GM65" s="25">
        <v>1</v>
      </c>
      <c r="GN65" s="25">
        <v>1</v>
      </c>
      <c r="GO65" s="25">
        <v>1</v>
      </c>
      <c r="GP65" s="25">
        <v>1</v>
      </c>
      <c r="GQ65" s="25">
        <v>1</v>
      </c>
      <c r="GR65" s="25">
        <v>1</v>
      </c>
      <c r="GS65" s="25">
        <v>1</v>
      </c>
      <c r="GT65" s="25">
        <v>9</v>
      </c>
      <c r="GU65" s="25">
        <v>1</v>
      </c>
      <c r="GV65" s="25">
        <v>1</v>
      </c>
      <c r="GW65" s="25">
        <v>1</v>
      </c>
      <c r="GX65" s="25">
        <v>1</v>
      </c>
      <c r="GY65" s="25">
        <v>1</v>
      </c>
      <c r="GZ65" s="25">
        <v>1</v>
      </c>
      <c r="HA65" s="25">
        <v>1</v>
      </c>
      <c r="HB65" s="25">
        <v>1</v>
      </c>
      <c r="HC65" s="25">
        <v>1</v>
      </c>
      <c r="HD65" s="25">
        <v>1</v>
      </c>
      <c r="HE65" s="25">
        <v>9</v>
      </c>
      <c r="HF65" s="25">
        <v>1</v>
      </c>
      <c r="HG65" s="25">
        <v>1</v>
      </c>
      <c r="HH65" s="25">
        <v>1</v>
      </c>
      <c r="HI65" s="25">
        <v>1</v>
      </c>
      <c r="HJ65" s="25">
        <v>1</v>
      </c>
      <c r="HK65" s="25">
        <v>1</v>
      </c>
      <c r="HL65" s="25">
        <v>1</v>
      </c>
      <c r="HM65" s="25">
        <v>9</v>
      </c>
      <c r="HN65" s="25">
        <v>9</v>
      </c>
      <c r="HO65" s="25">
        <v>1</v>
      </c>
      <c r="HP65" s="25">
        <v>9</v>
      </c>
      <c r="HQ65" s="25">
        <v>9</v>
      </c>
      <c r="HR65" s="25">
        <v>9</v>
      </c>
      <c r="HS65" s="25">
        <v>9</v>
      </c>
      <c r="HT65" s="25">
        <v>1</v>
      </c>
      <c r="HU65" s="25">
        <v>1</v>
      </c>
      <c r="HV65" s="25">
        <v>1</v>
      </c>
      <c r="HW65" s="25">
        <v>1</v>
      </c>
      <c r="HX65" s="25">
        <v>1</v>
      </c>
      <c r="HY65" s="25">
        <v>1</v>
      </c>
      <c r="HZ65" s="25">
        <v>1</v>
      </c>
      <c r="IA65" s="25">
        <v>1</v>
      </c>
      <c r="IB65" s="25">
        <v>1</v>
      </c>
      <c r="IC65" s="25">
        <v>9</v>
      </c>
      <c r="ID65" s="25">
        <v>2</v>
      </c>
      <c r="IE65" s="25">
        <v>1</v>
      </c>
      <c r="IF65" s="25">
        <v>1</v>
      </c>
      <c r="IG65" s="25">
        <v>1</v>
      </c>
      <c r="IH65" s="25">
        <v>9</v>
      </c>
      <c r="II65" s="25">
        <v>2</v>
      </c>
      <c r="IJ65" s="25">
        <v>9</v>
      </c>
      <c r="IK65" s="25">
        <v>1</v>
      </c>
      <c r="IL65" s="25">
        <v>9</v>
      </c>
      <c r="IM65" s="25">
        <v>9</v>
      </c>
      <c r="IN65" s="25">
        <v>9</v>
      </c>
      <c r="IO65" s="25">
        <v>1</v>
      </c>
      <c r="IP65" s="25">
        <v>1</v>
      </c>
      <c r="IQ65" s="25">
        <v>2</v>
      </c>
      <c r="IR65" s="25">
        <v>1</v>
      </c>
      <c r="IS65" s="25">
        <v>2</v>
      </c>
      <c r="IT65" s="25">
        <v>1</v>
      </c>
      <c r="IU65" s="27">
        <v>1</v>
      </c>
      <c r="IV65" s="25">
        <v>1</v>
      </c>
      <c r="IW65" s="25">
        <v>1</v>
      </c>
      <c r="IX65" s="25">
        <v>1</v>
      </c>
      <c r="IY65" s="25">
        <v>1</v>
      </c>
      <c r="IZ65" s="25">
        <v>1</v>
      </c>
      <c r="JA65" s="25">
        <v>1</v>
      </c>
      <c r="JB65" s="25">
        <v>9</v>
      </c>
      <c r="JC65" s="25">
        <v>1</v>
      </c>
      <c r="JD65" s="25">
        <v>9</v>
      </c>
      <c r="JE65" s="25">
        <v>9</v>
      </c>
      <c r="JF65" s="25">
        <v>9</v>
      </c>
      <c r="JG65" s="25">
        <v>1</v>
      </c>
      <c r="JH65" s="25">
        <v>9</v>
      </c>
      <c r="JI65" s="25">
        <v>9</v>
      </c>
      <c r="JJ65" s="25">
        <v>1</v>
      </c>
      <c r="JK65" s="25">
        <v>1</v>
      </c>
      <c r="JL65" s="25">
        <v>9</v>
      </c>
      <c r="JM65" s="25">
        <v>9</v>
      </c>
      <c r="JN65" s="25">
        <v>9</v>
      </c>
      <c r="JO65" s="25">
        <v>1</v>
      </c>
      <c r="JP65" s="25">
        <v>1</v>
      </c>
      <c r="JQ65" s="25">
        <v>1</v>
      </c>
      <c r="JR65" s="25">
        <v>2</v>
      </c>
      <c r="JS65" s="25">
        <v>1</v>
      </c>
      <c r="JT65" s="25">
        <v>1</v>
      </c>
      <c r="JU65" s="25">
        <v>1</v>
      </c>
      <c r="JV65" s="25">
        <v>1</v>
      </c>
      <c r="JW65" s="25">
        <v>2</v>
      </c>
      <c r="JX65" s="25">
        <v>9</v>
      </c>
      <c r="JY65" s="25">
        <v>9</v>
      </c>
      <c r="JZ65" s="25">
        <v>1</v>
      </c>
      <c r="KA65" s="25">
        <v>1</v>
      </c>
      <c r="KB65" s="25">
        <v>1</v>
      </c>
      <c r="KC65" s="25">
        <v>1</v>
      </c>
      <c r="KD65" s="25">
        <v>1</v>
      </c>
      <c r="KE65" s="25">
        <v>1</v>
      </c>
      <c r="KF65" s="25">
        <v>1</v>
      </c>
      <c r="KG65" s="25">
        <v>2</v>
      </c>
      <c r="KH65" s="25">
        <v>1</v>
      </c>
      <c r="KI65" s="25">
        <v>9</v>
      </c>
      <c r="KJ65" s="25">
        <v>9</v>
      </c>
      <c r="KK65" s="25">
        <v>9</v>
      </c>
      <c r="KL65" s="25">
        <v>1</v>
      </c>
      <c r="KM65" s="25">
        <v>1</v>
      </c>
      <c r="KN65" s="25">
        <v>9</v>
      </c>
      <c r="KO65" s="25">
        <v>1</v>
      </c>
      <c r="KP65" s="25">
        <v>9</v>
      </c>
      <c r="KQ65" s="25">
        <v>1</v>
      </c>
      <c r="KR65" s="25">
        <v>9</v>
      </c>
      <c r="KS65" s="25">
        <v>9</v>
      </c>
      <c r="KT65" s="25">
        <v>9</v>
      </c>
      <c r="KU65" s="25">
        <v>9</v>
      </c>
      <c r="KV65" s="25">
        <v>9</v>
      </c>
      <c r="KW65" s="25">
        <v>9</v>
      </c>
      <c r="KX65" s="25">
        <v>9</v>
      </c>
      <c r="KY65" s="25">
        <v>9</v>
      </c>
      <c r="KZ65" s="25">
        <v>1</v>
      </c>
      <c r="LA65" s="25">
        <v>1</v>
      </c>
      <c r="LB65" s="25">
        <v>2</v>
      </c>
      <c r="LC65" s="25">
        <v>1</v>
      </c>
      <c r="LD65" s="25">
        <v>9</v>
      </c>
      <c r="LE65" s="25">
        <v>1</v>
      </c>
      <c r="LF65" s="25">
        <v>9</v>
      </c>
      <c r="LG65" s="25">
        <v>9</v>
      </c>
      <c r="LH65" s="25">
        <v>2</v>
      </c>
      <c r="LI65" s="25">
        <v>9</v>
      </c>
      <c r="LJ65" s="25">
        <v>1</v>
      </c>
      <c r="LK65" s="25">
        <v>9</v>
      </c>
      <c r="LL65" s="25">
        <v>9</v>
      </c>
      <c r="LM65" s="25">
        <v>1</v>
      </c>
      <c r="LN65" s="25">
        <v>9</v>
      </c>
      <c r="LO65" s="25">
        <v>9</v>
      </c>
      <c r="LP65" s="25">
        <v>1</v>
      </c>
      <c r="LQ65" s="25">
        <v>3</v>
      </c>
      <c r="LR65" s="25">
        <v>1</v>
      </c>
      <c r="LS65" s="25">
        <v>1</v>
      </c>
      <c r="LT65" s="25">
        <v>1</v>
      </c>
      <c r="LU65" s="25">
        <v>1</v>
      </c>
      <c r="LV65" s="25">
        <v>1</v>
      </c>
      <c r="LW65" s="25">
        <v>1</v>
      </c>
      <c r="LX65" s="25">
        <v>1</v>
      </c>
      <c r="LY65" s="25">
        <v>1</v>
      </c>
      <c r="LZ65" s="25">
        <v>1</v>
      </c>
      <c r="MA65" s="25">
        <v>1</v>
      </c>
      <c r="MB65" s="25">
        <v>9</v>
      </c>
      <c r="MC65" s="25">
        <v>9</v>
      </c>
      <c r="MD65" s="25">
        <v>2</v>
      </c>
      <c r="ME65" s="25">
        <v>1</v>
      </c>
      <c r="MF65" s="25">
        <v>1</v>
      </c>
      <c r="MG65" s="25">
        <v>1</v>
      </c>
      <c r="MH65" s="25">
        <v>1</v>
      </c>
      <c r="MI65" s="25">
        <v>1</v>
      </c>
      <c r="MJ65" s="25">
        <v>1</v>
      </c>
      <c r="MK65" s="25">
        <v>1</v>
      </c>
      <c r="ML65" s="25">
        <v>1</v>
      </c>
      <c r="MM65" s="25">
        <v>9</v>
      </c>
      <c r="MN65" s="25">
        <v>9</v>
      </c>
      <c r="MO65" s="25">
        <v>9</v>
      </c>
      <c r="MP65" s="25">
        <v>9</v>
      </c>
      <c r="MQ65" s="25">
        <v>9</v>
      </c>
      <c r="MR65" s="25">
        <v>9</v>
      </c>
      <c r="MS65" s="25">
        <v>9</v>
      </c>
      <c r="MT65" s="25">
        <v>9</v>
      </c>
      <c r="MU65" s="25">
        <v>9</v>
      </c>
      <c r="MV65" s="25">
        <v>9</v>
      </c>
      <c r="MW65" s="25">
        <v>1</v>
      </c>
      <c r="MX65" s="25">
        <v>1</v>
      </c>
      <c r="MY65" s="25">
        <v>1</v>
      </c>
      <c r="MZ65" s="25">
        <v>1</v>
      </c>
      <c r="NA65" s="25">
        <v>9</v>
      </c>
      <c r="NB65" s="25">
        <v>9</v>
      </c>
      <c r="NC65" s="25">
        <v>9</v>
      </c>
      <c r="ND65" s="25">
        <v>9</v>
      </c>
      <c r="NE65" s="25">
        <v>1</v>
      </c>
      <c r="NF65" s="25">
        <v>1</v>
      </c>
      <c r="NG65" s="25">
        <v>1</v>
      </c>
      <c r="NH65" s="25">
        <v>1</v>
      </c>
      <c r="NI65" s="25">
        <v>1</v>
      </c>
      <c r="NJ65" s="25">
        <v>9</v>
      </c>
      <c r="NK65" s="25">
        <v>9</v>
      </c>
      <c r="NL65" s="25">
        <v>1</v>
      </c>
      <c r="NM65" s="25">
        <v>9</v>
      </c>
      <c r="NN65" s="25">
        <v>9</v>
      </c>
      <c r="NO65" s="25">
        <v>1</v>
      </c>
      <c r="NP65" s="25">
        <v>1</v>
      </c>
      <c r="NQ65" s="25">
        <v>2</v>
      </c>
      <c r="NR65" s="25">
        <v>9</v>
      </c>
      <c r="NS65" s="25">
        <v>9</v>
      </c>
      <c r="NT65" s="25">
        <v>1</v>
      </c>
      <c r="NU65" s="25">
        <v>1</v>
      </c>
      <c r="NV65" s="25">
        <v>1</v>
      </c>
      <c r="NW65" s="25">
        <v>1</v>
      </c>
      <c r="NX65" s="25">
        <v>9</v>
      </c>
      <c r="NY65" s="25">
        <v>9</v>
      </c>
      <c r="NZ65" s="25">
        <v>9</v>
      </c>
      <c r="OA65" s="25">
        <v>1</v>
      </c>
      <c r="OB65" s="25">
        <v>1</v>
      </c>
      <c r="OC65" s="25">
        <v>1</v>
      </c>
      <c r="OD65" s="25">
        <v>1</v>
      </c>
      <c r="OE65" s="25">
        <v>1</v>
      </c>
      <c r="OF65" s="25">
        <v>1</v>
      </c>
      <c r="OG65" s="25">
        <v>1</v>
      </c>
      <c r="OH65" s="25">
        <v>1</v>
      </c>
      <c r="OI65" s="25">
        <v>2</v>
      </c>
      <c r="OJ65" s="25">
        <v>1</v>
      </c>
      <c r="OK65" s="25">
        <v>1</v>
      </c>
      <c r="OL65" s="25">
        <v>9</v>
      </c>
      <c r="OM65" s="25">
        <v>1</v>
      </c>
      <c r="ON65" s="25">
        <v>9</v>
      </c>
      <c r="OO65" s="25">
        <v>1</v>
      </c>
      <c r="OP65" s="25">
        <v>9</v>
      </c>
      <c r="OQ65" s="25">
        <v>9</v>
      </c>
      <c r="OR65" s="25">
        <v>9</v>
      </c>
      <c r="OS65" s="25">
        <v>9</v>
      </c>
      <c r="OT65" s="25">
        <v>9</v>
      </c>
      <c r="OU65" s="25">
        <v>9</v>
      </c>
      <c r="OV65" s="25">
        <v>1</v>
      </c>
      <c r="OW65" s="25">
        <v>9</v>
      </c>
      <c r="OX65" s="25">
        <v>9</v>
      </c>
      <c r="OY65" s="25">
        <v>9</v>
      </c>
      <c r="OZ65" s="25">
        <v>9</v>
      </c>
      <c r="PA65" s="25">
        <v>1</v>
      </c>
      <c r="PB65" s="25">
        <v>1</v>
      </c>
      <c r="PC65" s="25">
        <v>3</v>
      </c>
      <c r="PD65" s="25">
        <v>1</v>
      </c>
      <c r="PE65" s="25">
        <v>1</v>
      </c>
      <c r="PF65" s="25">
        <v>1</v>
      </c>
      <c r="PG65" s="25">
        <v>1</v>
      </c>
      <c r="PH65" s="25">
        <v>1</v>
      </c>
      <c r="PI65" s="25">
        <v>1</v>
      </c>
      <c r="PJ65" s="25">
        <v>1</v>
      </c>
      <c r="PK65" s="25">
        <v>1</v>
      </c>
      <c r="PL65" s="25">
        <v>1</v>
      </c>
      <c r="PM65" s="25">
        <v>1</v>
      </c>
      <c r="PN65" s="25">
        <v>1</v>
      </c>
      <c r="PO65" s="25">
        <v>1</v>
      </c>
      <c r="PP65" s="25">
        <v>9</v>
      </c>
      <c r="PQ65" s="25">
        <v>1</v>
      </c>
      <c r="PR65" s="25">
        <v>1</v>
      </c>
      <c r="PS65" s="25">
        <v>1</v>
      </c>
      <c r="PT65" s="25">
        <v>1</v>
      </c>
      <c r="PU65" s="25">
        <v>1</v>
      </c>
      <c r="PV65" s="25">
        <v>1</v>
      </c>
      <c r="PW65" s="25">
        <v>1</v>
      </c>
      <c r="PX65" s="25">
        <v>3</v>
      </c>
      <c r="PY65" s="25">
        <v>1</v>
      </c>
      <c r="PZ65" s="25">
        <v>1</v>
      </c>
      <c r="QA65" s="25">
        <v>1</v>
      </c>
      <c r="QB65" s="25">
        <v>1</v>
      </c>
      <c r="QC65" s="25">
        <v>1</v>
      </c>
      <c r="QD65" s="25">
        <v>1</v>
      </c>
      <c r="QE65" s="25">
        <v>1</v>
      </c>
      <c r="QF65" s="25">
        <v>9</v>
      </c>
      <c r="QG65" s="25">
        <v>9</v>
      </c>
      <c r="QH65" s="25">
        <v>9</v>
      </c>
      <c r="QI65" s="25">
        <v>9</v>
      </c>
      <c r="QJ65" s="25">
        <v>9</v>
      </c>
      <c r="QK65" s="25">
        <v>9</v>
      </c>
      <c r="QL65" s="25">
        <v>9</v>
      </c>
      <c r="QM65" s="25">
        <v>1</v>
      </c>
      <c r="QN65" s="25">
        <v>1</v>
      </c>
      <c r="QO65" s="25">
        <v>9</v>
      </c>
      <c r="QP65" s="25">
        <v>1</v>
      </c>
      <c r="QQ65" s="25">
        <v>1</v>
      </c>
      <c r="QR65" s="25">
        <v>1</v>
      </c>
      <c r="QS65" s="25">
        <v>3</v>
      </c>
      <c r="QT65" s="25">
        <v>1</v>
      </c>
      <c r="QU65" s="25">
        <v>9</v>
      </c>
      <c r="QV65" s="25">
        <v>1</v>
      </c>
      <c r="QW65" s="25">
        <v>9</v>
      </c>
      <c r="QX65" s="25">
        <v>1</v>
      </c>
      <c r="QY65" s="25">
        <v>2</v>
      </c>
      <c r="QZ65" s="25">
        <v>2</v>
      </c>
      <c r="RA65" s="25">
        <v>2</v>
      </c>
      <c r="RB65" s="25">
        <v>2</v>
      </c>
      <c r="RC65" s="25">
        <v>9</v>
      </c>
      <c r="RD65" s="25">
        <v>9</v>
      </c>
      <c r="RE65" s="25">
        <v>9</v>
      </c>
      <c r="RF65" s="25">
        <v>9</v>
      </c>
      <c r="RG65" s="25">
        <v>9</v>
      </c>
      <c r="RH65" s="25">
        <v>9</v>
      </c>
      <c r="RI65" s="25">
        <v>9</v>
      </c>
      <c r="RJ65" s="25">
        <v>9</v>
      </c>
      <c r="RK65" s="25">
        <v>9</v>
      </c>
      <c r="RL65" s="25">
        <v>9</v>
      </c>
      <c r="RM65" s="25">
        <v>9</v>
      </c>
      <c r="RN65" s="25">
        <v>9</v>
      </c>
      <c r="RO65" s="25">
        <v>9</v>
      </c>
      <c r="RP65" s="25">
        <v>9</v>
      </c>
      <c r="RQ65" s="25">
        <v>9</v>
      </c>
      <c r="RR65" s="25">
        <v>9</v>
      </c>
      <c r="RS65" s="25">
        <v>9</v>
      </c>
      <c r="RT65" s="25">
        <v>9</v>
      </c>
      <c r="RU65" s="25">
        <v>2</v>
      </c>
      <c r="RV65" s="25">
        <v>1</v>
      </c>
      <c r="RW65" s="25">
        <v>1</v>
      </c>
      <c r="RX65" s="25">
        <v>1</v>
      </c>
      <c r="RY65" s="25">
        <v>1</v>
      </c>
      <c r="RZ65" s="25">
        <v>2</v>
      </c>
      <c r="SA65" s="25">
        <v>2</v>
      </c>
      <c r="SB65" s="25">
        <v>1</v>
      </c>
      <c r="SC65" s="25">
        <v>1</v>
      </c>
      <c r="SD65" s="25">
        <v>9</v>
      </c>
      <c r="SE65" s="25">
        <v>9</v>
      </c>
      <c r="SF65" s="25">
        <v>9</v>
      </c>
      <c r="SG65" s="25">
        <v>9</v>
      </c>
      <c r="SH65" s="25">
        <v>9</v>
      </c>
      <c r="SI65" s="25">
        <v>9</v>
      </c>
      <c r="SJ65" s="25">
        <v>9</v>
      </c>
      <c r="SK65" s="25">
        <v>9</v>
      </c>
      <c r="SL65" s="25">
        <v>9</v>
      </c>
      <c r="SM65" s="25">
        <v>9</v>
      </c>
      <c r="SN65" s="25">
        <v>9</v>
      </c>
      <c r="SO65" s="25">
        <v>9</v>
      </c>
      <c r="SP65" s="25">
        <v>9</v>
      </c>
      <c r="SQ65" s="25">
        <v>9</v>
      </c>
      <c r="SR65" s="25">
        <v>9</v>
      </c>
      <c r="SS65" s="25">
        <v>1</v>
      </c>
      <c r="ST65" s="25">
        <v>1</v>
      </c>
      <c r="SU65" s="25">
        <v>1</v>
      </c>
      <c r="SV65" s="25">
        <v>1</v>
      </c>
      <c r="SW65" s="25">
        <v>1</v>
      </c>
      <c r="SX65" s="25">
        <v>1</v>
      </c>
      <c r="SY65" s="25">
        <v>1</v>
      </c>
      <c r="SZ65" s="25">
        <v>1</v>
      </c>
      <c r="TA65" s="25">
        <v>1</v>
      </c>
      <c r="TB65" s="25">
        <v>2</v>
      </c>
      <c r="TC65" s="25">
        <v>1</v>
      </c>
      <c r="TD65" s="25">
        <v>1</v>
      </c>
      <c r="TE65" s="25">
        <v>1</v>
      </c>
      <c r="TF65" s="25">
        <v>1</v>
      </c>
      <c r="TG65" s="25">
        <v>1</v>
      </c>
    </row>
    <row r="66" spans="1:527">
      <c r="A66" s="1">
        <v>1</v>
      </c>
      <c r="B66" s="6">
        <v>55</v>
      </c>
      <c r="C66" t="s">
        <v>318</v>
      </c>
      <c r="D66" t="s">
        <v>253</v>
      </c>
      <c r="F66" s="1">
        <v>1</v>
      </c>
      <c r="G66" t="s">
        <v>319</v>
      </c>
      <c r="H66" t="s">
        <v>237</v>
      </c>
      <c r="I66" t="s">
        <v>225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2</v>
      </c>
      <c r="P66" s="1">
        <v>2</v>
      </c>
      <c r="Q66" s="1">
        <v>1</v>
      </c>
      <c r="R66" s="1">
        <v>2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9</v>
      </c>
      <c r="AZ66" s="1">
        <v>1</v>
      </c>
      <c r="BA66" s="1">
        <v>1</v>
      </c>
      <c r="BB66" s="1">
        <v>1</v>
      </c>
      <c r="BC66" s="1">
        <v>1</v>
      </c>
      <c r="BD66" s="1">
        <v>3</v>
      </c>
      <c r="BE66" s="1">
        <v>1</v>
      </c>
      <c r="BF66" s="1">
        <v>1</v>
      </c>
      <c r="BG66" s="1">
        <v>1</v>
      </c>
      <c r="BH66" s="1">
        <v>1</v>
      </c>
      <c r="BI66" s="1">
        <v>9</v>
      </c>
      <c r="BJ66" s="1">
        <v>9</v>
      </c>
      <c r="BK66" s="1">
        <v>1</v>
      </c>
      <c r="BL66" s="1">
        <v>1</v>
      </c>
      <c r="BM66" s="1">
        <v>1</v>
      </c>
      <c r="BN66" s="1">
        <v>2</v>
      </c>
      <c r="BO66" s="1">
        <v>1</v>
      </c>
      <c r="BP66" s="1">
        <v>1</v>
      </c>
      <c r="BQ66" s="1">
        <v>9</v>
      </c>
      <c r="BR66" s="1">
        <v>1</v>
      </c>
      <c r="BS66" s="1">
        <v>9</v>
      </c>
      <c r="BT66" s="1">
        <v>1</v>
      </c>
      <c r="BU66" s="1">
        <v>1</v>
      </c>
      <c r="BV66" s="1">
        <v>1</v>
      </c>
      <c r="BW66" s="1">
        <v>2</v>
      </c>
      <c r="BX66" s="1">
        <v>2</v>
      </c>
      <c r="BY66" s="1">
        <v>2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9</v>
      </c>
      <c r="DG66" s="1">
        <v>9</v>
      </c>
      <c r="DH66" s="1">
        <v>9</v>
      </c>
      <c r="DI66" s="1">
        <v>1</v>
      </c>
      <c r="DJ66" s="1">
        <v>1</v>
      </c>
      <c r="DK66" s="1">
        <v>1</v>
      </c>
      <c r="DL66" s="1">
        <v>1</v>
      </c>
      <c r="DM66" s="1">
        <v>3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2</v>
      </c>
      <c r="EB66" s="1">
        <v>1</v>
      </c>
      <c r="EC66" s="1">
        <v>1</v>
      </c>
      <c r="ED66" s="1">
        <v>1</v>
      </c>
      <c r="EE66" s="1">
        <v>3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3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9</v>
      </c>
      <c r="FL66" s="1">
        <v>9</v>
      </c>
      <c r="FM66" s="1">
        <v>1</v>
      </c>
      <c r="FN66" s="1">
        <v>1</v>
      </c>
      <c r="FO66" s="1">
        <v>1</v>
      </c>
      <c r="FP66" s="1">
        <v>2</v>
      </c>
      <c r="FQ66" s="1">
        <v>1</v>
      </c>
      <c r="FR66" s="1">
        <v>1</v>
      </c>
      <c r="FS66" s="1">
        <v>1</v>
      </c>
      <c r="FT66" s="1">
        <v>1</v>
      </c>
      <c r="FU66" s="1">
        <v>2</v>
      </c>
      <c r="FV66" s="1">
        <v>1</v>
      </c>
      <c r="FW66" s="1">
        <v>2</v>
      </c>
      <c r="FX66" s="1">
        <v>1</v>
      </c>
      <c r="FY66" s="1">
        <v>1</v>
      </c>
      <c r="FZ66" s="1">
        <v>1</v>
      </c>
      <c r="GA66" s="1">
        <v>1</v>
      </c>
      <c r="GB66" s="1">
        <v>9</v>
      </c>
      <c r="GC66" s="1">
        <v>9</v>
      </c>
      <c r="GD66" s="1">
        <v>9</v>
      </c>
      <c r="GE66" s="1">
        <v>9</v>
      </c>
      <c r="GF66" s="1">
        <v>9</v>
      </c>
      <c r="GG66" s="1">
        <v>9</v>
      </c>
      <c r="GH66" s="1">
        <v>9</v>
      </c>
      <c r="GI66" s="1">
        <v>9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9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9</v>
      </c>
      <c r="HN66" s="1">
        <v>9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1</v>
      </c>
      <c r="IF66" s="1">
        <v>1</v>
      </c>
      <c r="IG66" s="1">
        <v>1</v>
      </c>
      <c r="IH66" s="1">
        <v>1</v>
      </c>
      <c r="II66" s="1">
        <v>2</v>
      </c>
      <c r="IJ66" s="1">
        <v>1</v>
      </c>
      <c r="IK66" s="1">
        <v>1</v>
      </c>
      <c r="IL66" s="1">
        <v>1</v>
      </c>
      <c r="IM66" s="1">
        <v>1</v>
      </c>
      <c r="IN66" s="1">
        <v>1</v>
      </c>
      <c r="IO66" s="1">
        <v>1</v>
      </c>
      <c r="IP66" s="1">
        <v>1</v>
      </c>
      <c r="IQ66" s="1">
        <v>1</v>
      </c>
      <c r="IR66" s="1">
        <v>1</v>
      </c>
      <c r="IS66" s="1">
        <v>2</v>
      </c>
      <c r="IT66" s="1">
        <v>1</v>
      </c>
      <c r="IU66" s="7">
        <v>1</v>
      </c>
      <c r="IV66" s="1">
        <v>1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1</v>
      </c>
      <c r="JC66" s="1">
        <v>9</v>
      </c>
      <c r="JD66" s="1">
        <v>1</v>
      </c>
      <c r="JE66" s="1">
        <v>9</v>
      </c>
      <c r="JF66" s="1">
        <v>9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2</v>
      </c>
      <c r="JO66" s="1">
        <v>1</v>
      </c>
      <c r="JP66" s="1">
        <v>1</v>
      </c>
      <c r="JQ66" s="1">
        <v>1</v>
      </c>
      <c r="JR66" s="1">
        <v>9</v>
      </c>
      <c r="JS66" s="1">
        <v>1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9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9</v>
      </c>
      <c r="KK66" s="1">
        <v>1</v>
      </c>
      <c r="KL66" s="1">
        <v>1</v>
      </c>
      <c r="KM66" s="1">
        <v>1</v>
      </c>
      <c r="KN66" s="1">
        <v>9</v>
      </c>
      <c r="KO66" s="1">
        <v>1</v>
      </c>
      <c r="KP66" s="1">
        <v>2</v>
      </c>
      <c r="KQ66" s="1">
        <v>1</v>
      </c>
      <c r="KR66" s="1">
        <v>2</v>
      </c>
      <c r="KS66" s="1">
        <v>1</v>
      </c>
      <c r="KT66" s="1">
        <v>1</v>
      </c>
      <c r="KU66" s="1">
        <v>1</v>
      </c>
      <c r="KV66" s="1">
        <v>1</v>
      </c>
      <c r="KW66" s="1">
        <v>9</v>
      </c>
      <c r="KX66" s="1">
        <v>1</v>
      </c>
      <c r="KY66" s="1">
        <v>1</v>
      </c>
      <c r="KZ66" s="1">
        <v>9</v>
      </c>
      <c r="LA66" s="1">
        <v>9</v>
      </c>
      <c r="LB66" s="1">
        <v>2</v>
      </c>
      <c r="LC66" s="1">
        <v>1</v>
      </c>
      <c r="LD66" s="1">
        <v>9</v>
      </c>
      <c r="LE66" s="1">
        <v>1</v>
      </c>
      <c r="LF66" s="1">
        <v>1</v>
      </c>
      <c r="LG66" s="1">
        <v>1</v>
      </c>
      <c r="LH66" s="1">
        <v>1</v>
      </c>
      <c r="LI66" s="1">
        <v>1</v>
      </c>
      <c r="LJ66" s="1">
        <v>1</v>
      </c>
      <c r="LK66" s="1">
        <v>1</v>
      </c>
      <c r="LL66" s="1">
        <v>1</v>
      </c>
      <c r="LM66" s="1">
        <v>1</v>
      </c>
      <c r="LN66" s="1">
        <v>9</v>
      </c>
      <c r="LO66" s="1">
        <v>9</v>
      </c>
      <c r="LP66" s="1">
        <v>9</v>
      </c>
      <c r="LQ66" s="1">
        <v>1</v>
      </c>
      <c r="LR66" s="1">
        <v>2</v>
      </c>
      <c r="LS66" s="1">
        <v>2</v>
      </c>
      <c r="LT66" s="1">
        <v>2</v>
      </c>
      <c r="LU66" s="1">
        <v>2</v>
      </c>
      <c r="LV66" s="1">
        <v>2</v>
      </c>
      <c r="LW66" s="1">
        <v>2</v>
      </c>
      <c r="LX66" s="1">
        <v>2</v>
      </c>
      <c r="LY66" s="1">
        <v>1</v>
      </c>
      <c r="LZ66" s="1">
        <v>2</v>
      </c>
      <c r="MA66" s="1">
        <v>2</v>
      </c>
      <c r="MB66" s="1">
        <v>1</v>
      </c>
      <c r="MC66" s="1">
        <v>1</v>
      </c>
      <c r="MD66" s="1">
        <v>2</v>
      </c>
      <c r="ME66" s="1">
        <v>9</v>
      </c>
      <c r="MF66" s="1">
        <v>9</v>
      </c>
      <c r="MG66" s="1">
        <v>9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N66" s="1">
        <v>1</v>
      </c>
      <c r="MO66" s="1">
        <v>1</v>
      </c>
      <c r="MP66" s="1">
        <v>9</v>
      </c>
      <c r="MQ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v>1</v>
      </c>
      <c r="NI66" s="1">
        <v>1</v>
      </c>
      <c r="NJ66" s="1">
        <v>9</v>
      </c>
      <c r="NK66" s="1">
        <v>1</v>
      </c>
      <c r="NL66" s="1">
        <v>1</v>
      </c>
      <c r="NM66" s="1">
        <v>1</v>
      </c>
      <c r="NN66" s="1">
        <v>1</v>
      </c>
      <c r="NO66" s="1">
        <v>1</v>
      </c>
      <c r="NP66" s="1">
        <v>1</v>
      </c>
      <c r="NQ66" s="1">
        <v>3</v>
      </c>
      <c r="NR66" s="1">
        <v>1</v>
      </c>
      <c r="NS66" s="1">
        <v>1</v>
      </c>
      <c r="NT66" s="1">
        <v>1</v>
      </c>
      <c r="NU66" s="1">
        <v>1</v>
      </c>
      <c r="NV66" s="1">
        <v>1</v>
      </c>
      <c r="NW66" s="1">
        <v>9</v>
      </c>
      <c r="NX66" s="1">
        <v>9</v>
      </c>
      <c r="NY66" s="1">
        <v>1</v>
      </c>
      <c r="NZ66" s="1">
        <v>1</v>
      </c>
      <c r="OA66" s="1">
        <v>1</v>
      </c>
      <c r="OB66" s="1">
        <v>1</v>
      </c>
      <c r="OC66" s="1">
        <v>1</v>
      </c>
      <c r="OD66" s="1">
        <v>1</v>
      </c>
      <c r="OE66" s="1">
        <v>9</v>
      </c>
      <c r="OF66" s="1">
        <v>1</v>
      </c>
      <c r="OG66" s="1">
        <v>1</v>
      </c>
      <c r="OH66" s="1">
        <v>1</v>
      </c>
      <c r="OI66" s="1">
        <v>1</v>
      </c>
      <c r="OJ66" s="1">
        <v>1</v>
      </c>
      <c r="OK66" s="1">
        <v>1</v>
      </c>
      <c r="OL66" s="1">
        <v>1</v>
      </c>
      <c r="OM66" s="1">
        <v>1</v>
      </c>
      <c r="ON66" s="1">
        <v>1</v>
      </c>
      <c r="OO66" s="1">
        <v>1</v>
      </c>
      <c r="OP66" s="1">
        <v>9</v>
      </c>
      <c r="OQ66" s="1">
        <v>9</v>
      </c>
      <c r="OR66" s="1">
        <v>9</v>
      </c>
      <c r="OS66" s="1">
        <v>9</v>
      </c>
      <c r="OT66" s="1">
        <v>2</v>
      </c>
      <c r="OU66" s="1">
        <v>1</v>
      </c>
      <c r="OV66" s="1">
        <v>1</v>
      </c>
      <c r="OW66" s="1">
        <v>9</v>
      </c>
      <c r="OX66" s="1">
        <v>9</v>
      </c>
      <c r="OY66" s="1">
        <v>9</v>
      </c>
      <c r="OZ66" s="1">
        <v>9</v>
      </c>
      <c r="PA66" s="1">
        <v>9</v>
      </c>
      <c r="PB66" s="1">
        <v>9</v>
      </c>
      <c r="PC66" s="1">
        <v>9</v>
      </c>
      <c r="PD66" s="1">
        <v>9</v>
      </c>
      <c r="PE66" s="1">
        <v>1</v>
      </c>
      <c r="PF66" s="1">
        <v>9</v>
      </c>
      <c r="PG66" s="1">
        <v>9</v>
      </c>
      <c r="PH66" s="1">
        <v>1</v>
      </c>
      <c r="PI66" s="1">
        <v>1</v>
      </c>
      <c r="PJ66" s="1">
        <v>1</v>
      </c>
      <c r="PK66" s="1">
        <v>1</v>
      </c>
      <c r="PL66" s="1">
        <v>1</v>
      </c>
      <c r="PM66" s="1">
        <v>1</v>
      </c>
      <c r="PN66" s="1">
        <v>1</v>
      </c>
      <c r="PO66" s="1">
        <v>9</v>
      </c>
      <c r="PP66" s="1">
        <v>1</v>
      </c>
      <c r="PQ66" s="1">
        <v>1</v>
      </c>
      <c r="PR66" s="1">
        <v>1</v>
      </c>
      <c r="PS66" s="1">
        <v>1</v>
      </c>
      <c r="PT66" s="1">
        <v>1</v>
      </c>
      <c r="PU66" s="1">
        <v>1</v>
      </c>
      <c r="PV66" s="1">
        <v>1</v>
      </c>
      <c r="PW66" s="1">
        <v>1</v>
      </c>
      <c r="PX66" s="1">
        <v>1</v>
      </c>
      <c r="PY66" s="1">
        <v>1</v>
      </c>
      <c r="PZ66" s="1">
        <v>1</v>
      </c>
      <c r="QA66" s="1">
        <v>1</v>
      </c>
      <c r="QB66" s="1">
        <v>1</v>
      </c>
      <c r="QC66" s="1">
        <v>9</v>
      </c>
      <c r="QD66" s="1">
        <v>9</v>
      </c>
      <c r="QE66" s="1">
        <v>9</v>
      </c>
      <c r="QF66" s="1">
        <v>1</v>
      </c>
      <c r="QG66" s="1">
        <v>1</v>
      </c>
      <c r="QH66" s="1">
        <v>1</v>
      </c>
      <c r="QI66" s="1">
        <v>1</v>
      </c>
      <c r="QJ66" s="1">
        <v>1</v>
      </c>
      <c r="QK66" s="1">
        <v>1</v>
      </c>
      <c r="QL66" s="1">
        <v>1</v>
      </c>
      <c r="QM66" s="1">
        <v>1</v>
      </c>
      <c r="QN66" s="1">
        <v>1</v>
      </c>
      <c r="QO66" s="1">
        <v>3</v>
      </c>
      <c r="QP66" s="1">
        <v>1</v>
      </c>
      <c r="QQ66" s="1">
        <v>1</v>
      </c>
      <c r="QR66" s="1">
        <v>1</v>
      </c>
      <c r="QS66" s="1">
        <v>1</v>
      </c>
      <c r="QT66" s="1">
        <v>1</v>
      </c>
      <c r="QU66" s="1">
        <v>1</v>
      </c>
      <c r="QV66" s="1">
        <v>1</v>
      </c>
      <c r="QW66" s="1">
        <v>1</v>
      </c>
      <c r="QX66" s="1">
        <v>1</v>
      </c>
      <c r="QY66" s="1">
        <v>1</v>
      </c>
      <c r="QZ66" s="1">
        <v>1</v>
      </c>
      <c r="RA66" s="1">
        <v>1</v>
      </c>
      <c r="RB66" s="1">
        <v>1</v>
      </c>
      <c r="RC66" s="1">
        <v>9</v>
      </c>
      <c r="RD66" s="1">
        <v>1</v>
      </c>
      <c r="RE66" s="1">
        <v>9</v>
      </c>
      <c r="RF66" s="1">
        <v>1</v>
      </c>
      <c r="RG66" s="1">
        <v>1</v>
      </c>
      <c r="RH66" s="1">
        <v>9</v>
      </c>
      <c r="RI66" s="1">
        <v>9</v>
      </c>
      <c r="RJ66" s="1">
        <v>9</v>
      </c>
      <c r="RK66" s="1">
        <v>9</v>
      </c>
      <c r="RL66" s="1">
        <v>9</v>
      </c>
      <c r="RM66" s="1">
        <v>9</v>
      </c>
      <c r="RN66" s="1">
        <v>9</v>
      </c>
      <c r="RO66" s="1">
        <v>9</v>
      </c>
      <c r="RP66" s="1">
        <v>9</v>
      </c>
      <c r="RQ66" s="1">
        <v>9</v>
      </c>
      <c r="RR66" s="1">
        <v>9</v>
      </c>
      <c r="RS66" s="1">
        <v>9</v>
      </c>
      <c r="RT66" s="1">
        <v>9</v>
      </c>
      <c r="RU66" s="1">
        <v>1</v>
      </c>
      <c r="RV66" s="1">
        <v>2</v>
      </c>
      <c r="RW66" s="1">
        <v>2</v>
      </c>
      <c r="RX66" s="1">
        <v>2</v>
      </c>
      <c r="RY66" s="1">
        <v>2</v>
      </c>
      <c r="RZ66" s="1">
        <v>1</v>
      </c>
      <c r="SA66" s="1">
        <v>1</v>
      </c>
      <c r="SB66" s="1">
        <v>1</v>
      </c>
      <c r="SC66" s="1">
        <v>1</v>
      </c>
      <c r="SD66" s="1">
        <v>1</v>
      </c>
      <c r="SE66" s="1">
        <v>1</v>
      </c>
      <c r="SF66" s="1">
        <v>1</v>
      </c>
      <c r="SG66" s="1">
        <v>1</v>
      </c>
      <c r="SH66" s="1">
        <v>1</v>
      </c>
      <c r="SI66" s="1">
        <v>1</v>
      </c>
      <c r="SJ66" s="1">
        <v>1</v>
      </c>
      <c r="SK66" s="1">
        <v>2</v>
      </c>
      <c r="SL66" s="1">
        <v>2</v>
      </c>
      <c r="SM66" s="1">
        <v>1</v>
      </c>
      <c r="SN66" s="1">
        <v>1</v>
      </c>
      <c r="SO66" s="1">
        <v>1</v>
      </c>
      <c r="SP66" s="1">
        <v>1</v>
      </c>
      <c r="SQ66" s="1">
        <v>1</v>
      </c>
      <c r="SR66" s="1">
        <v>1</v>
      </c>
      <c r="SS66" s="1">
        <v>1</v>
      </c>
      <c r="ST66" s="1">
        <v>1</v>
      </c>
      <c r="SU66" s="1">
        <v>1</v>
      </c>
      <c r="SV66" s="1">
        <v>1</v>
      </c>
      <c r="SW66" s="1">
        <v>1</v>
      </c>
      <c r="SX66" s="1">
        <v>1</v>
      </c>
      <c r="SY66" s="1">
        <v>1</v>
      </c>
      <c r="SZ66" s="1">
        <v>1</v>
      </c>
      <c r="TA66" s="1">
        <v>1</v>
      </c>
      <c r="TB66" s="1">
        <v>2</v>
      </c>
      <c r="TC66" s="1">
        <v>1</v>
      </c>
      <c r="TD66" s="1">
        <v>1</v>
      </c>
      <c r="TE66" s="1">
        <v>1</v>
      </c>
      <c r="TF66" s="1">
        <v>1</v>
      </c>
      <c r="TG66" s="1">
        <v>1</v>
      </c>
    </row>
    <row r="67" spans="1:527">
      <c r="A67" s="1">
        <v>1</v>
      </c>
      <c r="B67" s="6">
        <v>56</v>
      </c>
      <c r="C67" t="s">
        <v>320</v>
      </c>
      <c r="D67" t="s">
        <v>321</v>
      </c>
      <c r="F67" s="1">
        <v>0</v>
      </c>
      <c r="H67" t="s">
        <v>224</v>
      </c>
      <c r="I67" t="s">
        <v>225</v>
      </c>
      <c r="J67" s="1">
        <v>1</v>
      </c>
      <c r="K67" s="1">
        <v>2</v>
      </c>
      <c r="L67" s="1">
        <v>1</v>
      </c>
      <c r="M67" s="1">
        <v>9</v>
      </c>
      <c r="N67" s="1">
        <v>9</v>
      </c>
      <c r="O67" s="1">
        <v>9</v>
      </c>
      <c r="P67" s="1">
        <v>3</v>
      </c>
      <c r="Q67" s="1">
        <v>1</v>
      </c>
      <c r="R67" s="1">
        <v>1</v>
      </c>
      <c r="S67" s="1">
        <v>2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2</v>
      </c>
      <c r="AD67" s="1">
        <v>2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9</v>
      </c>
      <c r="AL67" s="1">
        <v>9</v>
      </c>
      <c r="AM67" s="1">
        <v>9</v>
      </c>
      <c r="AN67" s="1">
        <v>9</v>
      </c>
      <c r="AO67" s="1">
        <v>9</v>
      </c>
      <c r="AP67" s="1">
        <v>9</v>
      </c>
      <c r="AQ67" s="1">
        <v>9</v>
      </c>
      <c r="AR67" s="1">
        <v>9</v>
      </c>
      <c r="AS67" s="1">
        <v>9</v>
      </c>
      <c r="AT67" s="1">
        <v>9</v>
      </c>
      <c r="AU67" s="1">
        <v>9</v>
      </c>
      <c r="AV67" s="1">
        <v>9</v>
      </c>
      <c r="AW67" s="1">
        <v>1</v>
      </c>
      <c r="AX67" s="1">
        <v>1</v>
      </c>
      <c r="AY67" s="1">
        <v>9</v>
      </c>
      <c r="AZ67" s="1">
        <v>9</v>
      </c>
      <c r="BA67" s="1">
        <v>9</v>
      </c>
      <c r="BB67" s="1">
        <v>9</v>
      </c>
      <c r="BC67" s="1">
        <v>9</v>
      </c>
      <c r="BD67" s="1">
        <v>9</v>
      </c>
      <c r="BE67" s="1">
        <v>1</v>
      </c>
      <c r="BF67" s="1">
        <v>1</v>
      </c>
      <c r="BG67" s="1">
        <v>1</v>
      </c>
      <c r="BH67" s="1">
        <v>9</v>
      </c>
      <c r="BI67" s="1">
        <v>9</v>
      </c>
      <c r="BJ67" s="1">
        <v>9</v>
      </c>
      <c r="BK67" s="1">
        <v>1</v>
      </c>
      <c r="BL67" s="1">
        <v>1</v>
      </c>
      <c r="BM67" s="1">
        <v>1</v>
      </c>
      <c r="BN67" s="1">
        <v>9</v>
      </c>
      <c r="BO67" s="1">
        <v>2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9</v>
      </c>
      <c r="BV67" s="1">
        <v>9</v>
      </c>
      <c r="BW67" s="1">
        <v>9</v>
      </c>
      <c r="BX67" s="1">
        <v>9</v>
      </c>
      <c r="BY67" s="1">
        <v>9</v>
      </c>
      <c r="BZ67" s="1">
        <v>9</v>
      </c>
      <c r="CA67" s="1">
        <v>9</v>
      </c>
      <c r="CB67" s="1">
        <v>9</v>
      </c>
      <c r="CC67" s="1">
        <v>9</v>
      </c>
      <c r="CD67" s="1">
        <v>9</v>
      </c>
      <c r="CE67" s="1">
        <v>9</v>
      </c>
      <c r="CF67" s="1">
        <v>9</v>
      </c>
      <c r="CG67" s="1">
        <v>1</v>
      </c>
      <c r="CH67" s="1">
        <v>1</v>
      </c>
      <c r="CI67" s="1">
        <v>9</v>
      </c>
      <c r="CJ67" s="1">
        <v>9</v>
      </c>
      <c r="CK67" s="1">
        <v>9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9</v>
      </c>
      <c r="CU67" s="1">
        <v>2</v>
      </c>
      <c r="CV67" s="1">
        <v>1</v>
      </c>
      <c r="CW67" s="1">
        <v>1</v>
      </c>
      <c r="CX67" s="1">
        <v>2</v>
      </c>
      <c r="CY67" s="1">
        <v>9</v>
      </c>
      <c r="CZ67" s="1">
        <v>1</v>
      </c>
      <c r="DA67" s="1">
        <v>9</v>
      </c>
      <c r="DB67" s="1">
        <v>9</v>
      </c>
      <c r="DC67" s="1">
        <v>9</v>
      </c>
      <c r="DD67" s="1">
        <v>9</v>
      </c>
      <c r="DE67" s="1">
        <v>9</v>
      </c>
      <c r="DF67" s="1">
        <v>9</v>
      </c>
      <c r="DG67" s="1">
        <v>9</v>
      </c>
      <c r="DH67" s="1">
        <v>9</v>
      </c>
      <c r="DI67" s="1">
        <v>9</v>
      </c>
      <c r="DJ67" s="1">
        <v>9</v>
      </c>
      <c r="DK67" s="1">
        <v>9</v>
      </c>
      <c r="DL67" s="1">
        <v>9</v>
      </c>
      <c r="DM67" s="1">
        <v>9</v>
      </c>
      <c r="DN67" s="1">
        <v>9</v>
      </c>
      <c r="DO67" s="1">
        <v>9</v>
      </c>
      <c r="DP67" s="1">
        <v>9</v>
      </c>
      <c r="DQ67" s="1">
        <v>9</v>
      </c>
      <c r="DR67" s="1">
        <v>9</v>
      </c>
      <c r="DS67" s="1">
        <v>9</v>
      </c>
      <c r="DT67" s="1">
        <v>9</v>
      </c>
      <c r="DU67" s="1">
        <v>9</v>
      </c>
      <c r="DV67" s="1">
        <v>9</v>
      </c>
      <c r="DW67" s="1">
        <v>9</v>
      </c>
      <c r="DX67" s="1">
        <v>9</v>
      </c>
      <c r="DY67" s="1">
        <v>1</v>
      </c>
      <c r="DZ67" s="1">
        <v>1</v>
      </c>
      <c r="EA67" s="1">
        <v>1</v>
      </c>
      <c r="EB67" s="1">
        <v>2</v>
      </c>
      <c r="EC67" s="1">
        <v>1</v>
      </c>
      <c r="ED67" s="1">
        <v>1</v>
      </c>
      <c r="EE67" s="1">
        <v>2</v>
      </c>
      <c r="EF67" s="1">
        <v>1</v>
      </c>
      <c r="EG67" s="1">
        <v>1</v>
      </c>
      <c r="EH67" s="1">
        <v>9</v>
      </c>
      <c r="EI67" s="1">
        <v>9</v>
      </c>
      <c r="EJ67" s="1">
        <v>9</v>
      </c>
      <c r="EK67" s="1">
        <v>9</v>
      </c>
      <c r="EL67" s="1">
        <v>9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9</v>
      </c>
      <c r="EU67" s="1">
        <v>9</v>
      </c>
      <c r="EV67" s="1">
        <v>9</v>
      </c>
      <c r="EW67" s="1">
        <v>9</v>
      </c>
      <c r="EX67" s="1">
        <v>9</v>
      </c>
      <c r="EY67" s="1">
        <v>9</v>
      </c>
      <c r="EZ67" s="1">
        <v>9</v>
      </c>
      <c r="FA67" s="1">
        <v>9</v>
      </c>
      <c r="FB67" s="1">
        <v>9</v>
      </c>
      <c r="FC67" s="1">
        <v>9</v>
      </c>
      <c r="FD67" s="1">
        <v>9</v>
      </c>
      <c r="FE67" s="1">
        <v>9</v>
      </c>
      <c r="FF67" s="1">
        <v>9</v>
      </c>
      <c r="FG67" s="1">
        <v>9</v>
      </c>
      <c r="FH67" s="1">
        <v>9</v>
      </c>
      <c r="FI67" s="1">
        <v>9</v>
      </c>
      <c r="FJ67" s="1">
        <v>9</v>
      </c>
      <c r="FK67" s="1">
        <v>9</v>
      </c>
      <c r="FL67" s="1">
        <v>9</v>
      </c>
      <c r="FM67" s="1">
        <v>1</v>
      </c>
      <c r="FN67" s="1">
        <v>1</v>
      </c>
      <c r="FO67" s="1">
        <v>1</v>
      </c>
      <c r="FP67" s="1">
        <v>2</v>
      </c>
      <c r="FQ67" s="1">
        <v>1</v>
      </c>
      <c r="FR67" s="1">
        <v>9</v>
      </c>
      <c r="FS67" s="1">
        <v>1</v>
      </c>
      <c r="FT67" s="1">
        <v>1</v>
      </c>
      <c r="FU67" s="1">
        <v>9</v>
      </c>
      <c r="FV67" s="1">
        <v>1</v>
      </c>
      <c r="FW67" s="1">
        <v>2</v>
      </c>
      <c r="FX67" s="1">
        <v>1</v>
      </c>
      <c r="FY67" s="1">
        <v>9</v>
      </c>
      <c r="FZ67" s="1">
        <v>9</v>
      </c>
      <c r="GA67" s="1">
        <v>9</v>
      </c>
      <c r="GB67" s="1">
        <v>9</v>
      </c>
      <c r="GC67" s="1">
        <v>9</v>
      </c>
      <c r="GD67" s="1">
        <v>9</v>
      </c>
      <c r="GE67" s="1">
        <v>9</v>
      </c>
      <c r="GF67" s="1">
        <v>9</v>
      </c>
      <c r="GG67" s="1">
        <v>9</v>
      </c>
      <c r="GH67" s="1">
        <v>9</v>
      </c>
      <c r="GI67" s="1">
        <v>9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2</v>
      </c>
      <c r="GV67" s="1">
        <v>2</v>
      </c>
      <c r="GW67" s="1">
        <v>1</v>
      </c>
      <c r="GX67" s="1">
        <v>1</v>
      </c>
      <c r="GY67" s="1">
        <v>1</v>
      </c>
      <c r="GZ67" s="1">
        <v>9</v>
      </c>
      <c r="HA67" s="1">
        <v>9</v>
      </c>
      <c r="HB67" s="1">
        <v>9</v>
      </c>
      <c r="HC67" s="1">
        <v>9</v>
      </c>
      <c r="HD67" s="1">
        <v>9</v>
      </c>
      <c r="HE67" s="1">
        <v>9</v>
      </c>
      <c r="HF67" s="1">
        <v>9</v>
      </c>
      <c r="HG67" s="1">
        <v>9</v>
      </c>
      <c r="HH67" s="1">
        <v>9</v>
      </c>
      <c r="HI67" s="1">
        <v>9</v>
      </c>
      <c r="HJ67" s="1">
        <v>9</v>
      </c>
      <c r="HK67" s="1">
        <v>9</v>
      </c>
      <c r="HL67" s="1">
        <v>9</v>
      </c>
      <c r="HM67" s="1">
        <v>9</v>
      </c>
      <c r="HN67" s="1">
        <v>9</v>
      </c>
      <c r="HO67" s="1">
        <v>9</v>
      </c>
      <c r="HP67" s="1">
        <v>9</v>
      </c>
      <c r="HQ67" s="1">
        <v>9</v>
      </c>
      <c r="HR67" s="1">
        <v>9</v>
      </c>
      <c r="HS67" s="1">
        <v>9</v>
      </c>
      <c r="HT67" s="1">
        <v>9</v>
      </c>
      <c r="HU67" s="1">
        <v>9</v>
      </c>
      <c r="HV67" s="1">
        <v>9</v>
      </c>
      <c r="HW67" s="1">
        <v>9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2</v>
      </c>
      <c r="IJ67" s="1">
        <v>1</v>
      </c>
      <c r="IK67" s="1">
        <v>1</v>
      </c>
      <c r="IL67" s="1">
        <v>9</v>
      </c>
      <c r="IM67" s="1">
        <v>9</v>
      </c>
      <c r="IN67" s="1">
        <v>9</v>
      </c>
      <c r="IO67" s="1">
        <v>9</v>
      </c>
      <c r="IP67" s="1">
        <v>9</v>
      </c>
      <c r="IQ67" s="1">
        <v>9</v>
      </c>
      <c r="IR67" s="1">
        <v>9</v>
      </c>
      <c r="IS67" s="1">
        <v>9</v>
      </c>
      <c r="IT67" s="1">
        <v>9</v>
      </c>
      <c r="IU67" s="7">
        <v>1</v>
      </c>
      <c r="IV67" s="1">
        <v>1</v>
      </c>
      <c r="IW67" s="1">
        <v>1</v>
      </c>
      <c r="IX67" s="1">
        <v>1</v>
      </c>
      <c r="IY67" s="1">
        <v>1</v>
      </c>
      <c r="IZ67" s="1">
        <v>9</v>
      </c>
      <c r="JA67" s="1">
        <v>1</v>
      </c>
      <c r="JB67" s="1">
        <v>1</v>
      </c>
      <c r="JC67" s="1">
        <v>2</v>
      </c>
      <c r="JD67" s="1">
        <v>9</v>
      </c>
      <c r="JE67" s="1">
        <v>9</v>
      </c>
      <c r="JF67" s="1">
        <v>9</v>
      </c>
      <c r="JG67" s="1">
        <v>9</v>
      </c>
      <c r="JH67" s="1">
        <v>9</v>
      </c>
      <c r="JI67" s="1">
        <v>9</v>
      </c>
      <c r="JJ67" s="1">
        <v>9</v>
      </c>
      <c r="JK67" s="1">
        <v>9</v>
      </c>
      <c r="JL67" s="1">
        <v>9</v>
      </c>
      <c r="JM67" s="1">
        <v>9</v>
      </c>
      <c r="JN67" s="1">
        <v>9</v>
      </c>
      <c r="JO67" s="1">
        <v>9</v>
      </c>
      <c r="JP67" s="1">
        <v>9</v>
      </c>
      <c r="JQ67" s="1">
        <v>9</v>
      </c>
      <c r="JR67" s="1">
        <v>9</v>
      </c>
      <c r="JS67" s="1">
        <v>9</v>
      </c>
      <c r="JT67" s="1">
        <v>9</v>
      </c>
      <c r="JU67" s="1">
        <v>9</v>
      </c>
      <c r="JV67" s="1">
        <v>9</v>
      </c>
      <c r="JW67" s="1">
        <v>9</v>
      </c>
      <c r="JX67" s="1">
        <v>9</v>
      </c>
      <c r="JY67" s="1">
        <v>9</v>
      </c>
      <c r="JZ67" s="1">
        <v>1</v>
      </c>
      <c r="KA67" s="1">
        <v>2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1</v>
      </c>
      <c r="KP67" s="1">
        <v>1</v>
      </c>
      <c r="KQ67" s="1">
        <v>1</v>
      </c>
      <c r="KR67" s="1">
        <v>9</v>
      </c>
      <c r="KS67" s="1">
        <v>9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1</v>
      </c>
      <c r="KZ67" s="1">
        <v>1</v>
      </c>
      <c r="LA67" s="1">
        <v>1</v>
      </c>
      <c r="LB67" s="1">
        <v>1</v>
      </c>
      <c r="LC67" s="1">
        <v>1</v>
      </c>
      <c r="LD67" s="1">
        <v>1</v>
      </c>
      <c r="LE67" s="1">
        <v>1</v>
      </c>
      <c r="LF67" s="1">
        <v>9</v>
      </c>
      <c r="LG67" s="1">
        <v>9</v>
      </c>
      <c r="LH67" s="1">
        <v>9</v>
      </c>
      <c r="LI67" s="1">
        <v>9</v>
      </c>
      <c r="LJ67" s="1">
        <v>9</v>
      </c>
      <c r="LK67" s="1">
        <v>9</v>
      </c>
      <c r="LL67" s="1">
        <v>9</v>
      </c>
      <c r="LM67" s="1">
        <v>9</v>
      </c>
      <c r="LN67" s="1">
        <v>9</v>
      </c>
      <c r="LO67" s="1">
        <v>9</v>
      </c>
      <c r="LP67" s="1">
        <v>1</v>
      </c>
      <c r="LQ67" s="1">
        <v>1</v>
      </c>
      <c r="LR67" s="1">
        <v>3</v>
      </c>
      <c r="LS67" s="1">
        <v>2</v>
      </c>
      <c r="LT67" s="1">
        <v>2</v>
      </c>
      <c r="LU67" s="1">
        <v>2</v>
      </c>
      <c r="LV67" s="1">
        <v>2</v>
      </c>
      <c r="LW67" s="1">
        <v>2</v>
      </c>
      <c r="LX67" s="1">
        <v>2</v>
      </c>
      <c r="LY67" s="1">
        <v>1</v>
      </c>
      <c r="LZ67" s="1">
        <v>9</v>
      </c>
      <c r="MA67" s="1">
        <v>9</v>
      </c>
      <c r="MB67" s="1">
        <v>9</v>
      </c>
      <c r="MC67" s="1">
        <v>9</v>
      </c>
      <c r="MD67" s="1">
        <v>9</v>
      </c>
      <c r="ME67" s="1">
        <v>9</v>
      </c>
      <c r="MF67" s="1">
        <v>9</v>
      </c>
      <c r="MG67" s="1">
        <v>9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N67" s="1">
        <v>1</v>
      </c>
      <c r="MO67" s="1">
        <v>1</v>
      </c>
      <c r="MP67" s="1">
        <v>9</v>
      </c>
      <c r="MQ67" s="1">
        <v>9</v>
      </c>
      <c r="MR67" s="1">
        <v>9</v>
      </c>
      <c r="MS67" s="1">
        <v>9</v>
      </c>
      <c r="MT67" s="1">
        <v>9</v>
      </c>
      <c r="MU67" s="1">
        <v>9</v>
      </c>
      <c r="MV67" s="1">
        <v>9</v>
      </c>
      <c r="MW67" s="1">
        <v>9</v>
      </c>
      <c r="MX67" s="1">
        <v>9</v>
      </c>
      <c r="MY67" s="1">
        <v>9</v>
      </c>
      <c r="MZ67" s="1">
        <v>9</v>
      </c>
      <c r="NA67" s="1">
        <v>9</v>
      </c>
      <c r="NB67" s="1">
        <v>9</v>
      </c>
      <c r="NC67" s="1">
        <v>9</v>
      </c>
      <c r="ND67" s="1">
        <v>9</v>
      </c>
      <c r="NE67" s="1">
        <v>9</v>
      </c>
      <c r="NF67" s="1">
        <v>9</v>
      </c>
      <c r="NG67" s="1">
        <v>9</v>
      </c>
      <c r="NH67" s="1">
        <v>9</v>
      </c>
      <c r="NI67" s="1">
        <v>9</v>
      </c>
      <c r="NJ67" s="1">
        <v>9</v>
      </c>
      <c r="NK67" s="1">
        <v>1</v>
      </c>
      <c r="NL67" s="1">
        <v>1</v>
      </c>
      <c r="NM67" s="1">
        <v>1</v>
      </c>
      <c r="NN67" s="1">
        <v>9</v>
      </c>
      <c r="NO67" s="1">
        <v>9</v>
      </c>
      <c r="NP67" s="1">
        <v>9</v>
      </c>
      <c r="NQ67" s="1">
        <v>9</v>
      </c>
      <c r="NR67" s="1">
        <v>9</v>
      </c>
      <c r="NS67" s="1">
        <v>9</v>
      </c>
      <c r="NT67" s="1">
        <v>9</v>
      </c>
      <c r="NU67" s="1">
        <v>9</v>
      </c>
      <c r="NV67" s="1">
        <v>9</v>
      </c>
      <c r="NW67" s="1">
        <v>9</v>
      </c>
      <c r="NX67" s="1">
        <v>9</v>
      </c>
      <c r="NY67" s="1">
        <v>9</v>
      </c>
      <c r="NZ67" s="1">
        <v>9</v>
      </c>
      <c r="OA67" s="1">
        <v>1</v>
      </c>
      <c r="OB67" s="1">
        <v>1</v>
      </c>
      <c r="OC67" s="1">
        <v>1</v>
      </c>
      <c r="OD67" s="1">
        <v>1</v>
      </c>
      <c r="OE67" s="1">
        <v>1</v>
      </c>
      <c r="OF67" s="1">
        <v>1</v>
      </c>
      <c r="OG67" s="1">
        <v>2</v>
      </c>
      <c r="OH67" s="1">
        <v>1</v>
      </c>
      <c r="OI67" s="1">
        <v>1</v>
      </c>
      <c r="OJ67" s="1">
        <v>1</v>
      </c>
      <c r="OK67" s="1">
        <v>1</v>
      </c>
      <c r="OL67" s="1">
        <v>1</v>
      </c>
      <c r="OM67" s="1">
        <v>1</v>
      </c>
      <c r="ON67" s="1">
        <v>9</v>
      </c>
      <c r="OO67" s="1">
        <v>1</v>
      </c>
      <c r="OP67" s="1">
        <v>9</v>
      </c>
      <c r="OQ67" s="1">
        <v>9</v>
      </c>
      <c r="OR67" s="1">
        <v>9</v>
      </c>
      <c r="OS67" s="1">
        <v>9</v>
      </c>
      <c r="OT67" s="1">
        <v>9</v>
      </c>
      <c r="OU67" s="1">
        <v>1</v>
      </c>
      <c r="OV67" s="1">
        <v>9</v>
      </c>
      <c r="OW67" s="1">
        <v>9</v>
      </c>
      <c r="OX67" s="1">
        <v>9</v>
      </c>
      <c r="OY67" s="1">
        <v>9</v>
      </c>
      <c r="OZ67" s="1">
        <v>9</v>
      </c>
      <c r="PA67" s="1">
        <v>9</v>
      </c>
      <c r="PB67" s="1">
        <v>9</v>
      </c>
      <c r="PC67" s="1">
        <v>9</v>
      </c>
      <c r="PD67" s="1">
        <v>9</v>
      </c>
      <c r="PE67" s="1">
        <v>9</v>
      </c>
      <c r="PF67" s="1">
        <v>9</v>
      </c>
      <c r="PG67" s="1">
        <v>9</v>
      </c>
      <c r="PH67" s="1">
        <v>9</v>
      </c>
      <c r="PI67" s="1">
        <v>9</v>
      </c>
      <c r="PJ67" s="1">
        <v>9</v>
      </c>
      <c r="PK67" s="1">
        <v>9</v>
      </c>
      <c r="PL67" s="1">
        <v>9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1</v>
      </c>
      <c r="PS67" s="1">
        <v>9</v>
      </c>
      <c r="PT67" s="1">
        <v>9</v>
      </c>
      <c r="PU67" s="1">
        <v>9</v>
      </c>
      <c r="PV67" s="1">
        <v>9</v>
      </c>
      <c r="PW67" s="1">
        <v>9</v>
      </c>
      <c r="PX67" s="1">
        <v>9</v>
      </c>
      <c r="PY67" s="1">
        <v>9</v>
      </c>
      <c r="PZ67" s="1">
        <v>9</v>
      </c>
      <c r="QA67" s="1">
        <v>9</v>
      </c>
      <c r="QB67" s="1">
        <v>9</v>
      </c>
      <c r="QC67" s="1">
        <v>9</v>
      </c>
      <c r="QD67" s="1">
        <v>9</v>
      </c>
      <c r="QE67" s="1">
        <v>9</v>
      </c>
      <c r="QF67" s="1">
        <v>1</v>
      </c>
      <c r="QG67" s="1">
        <v>1</v>
      </c>
      <c r="QH67" s="1">
        <v>1</v>
      </c>
      <c r="QI67" s="1">
        <v>1</v>
      </c>
      <c r="QJ67" s="1">
        <v>1</v>
      </c>
      <c r="QK67" s="1">
        <v>1</v>
      </c>
      <c r="QL67" s="1">
        <v>1</v>
      </c>
      <c r="QM67" s="1">
        <v>1</v>
      </c>
      <c r="QN67" s="1">
        <v>9</v>
      </c>
      <c r="QO67" s="1">
        <v>9</v>
      </c>
      <c r="QP67" s="1">
        <v>9</v>
      </c>
      <c r="QQ67" s="1">
        <v>9</v>
      </c>
      <c r="QR67" s="1">
        <v>9</v>
      </c>
      <c r="QS67" s="1">
        <v>9</v>
      </c>
      <c r="QT67" s="1">
        <v>9</v>
      </c>
      <c r="QU67" s="1">
        <v>9</v>
      </c>
      <c r="QV67" s="1">
        <v>9</v>
      </c>
      <c r="QW67" s="1">
        <v>1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9</v>
      </c>
      <c r="RD67" s="1">
        <v>9</v>
      </c>
      <c r="RE67" s="1">
        <v>2</v>
      </c>
      <c r="RF67" s="1">
        <v>1</v>
      </c>
      <c r="RG67" s="1">
        <v>2</v>
      </c>
      <c r="RH67" s="1">
        <v>9</v>
      </c>
      <c r="RI67" s="1">
        <v>9</v>
      </c>
      <c r="RJ67" s="1">
        <v>9</v>
      </c>
      <c r="RK67" s="1">
        <v>9</v>
      </c>
      <c r="RL67" s="1">
        <v>9</v>
      </c>
      <c r="RM67" s="1">
        <v>1</v>
      </c>
      <c r="RN67" s="1">
        <v>1</v>
      </c>
      <c r="RO67" s="1">
        <v>1</v>
      </c>
      <c r="RP67" s="1">
        <v>2</v>
      </c>
      <c r="RQ67" s="1">
        <v>1</v>
      </c>
      <c r="RR67" s="1">
        <v>9</v>
      </c>
      <c r="RS67" s="1">
        <v>9</v>
      </c>
      <c r="RT67" s="1">
        <v>9</v>
      </c>
      <c r="RU67" s="1">
        <v>9</v>
      </c>
      <c r="RV67" s="1">
        <v>9</v>
      </c>
      <c r="RW67" s="1">
        <v>9</v>
      </c>
      <c r="RX67" s="1">
        <v>9</v>
      </c>
      <c r="RY67" s="1">
        <v>9</v>
      </c>
      <c r="RZ67" s="1">
        <v>9</v>
      </c>
      <c r="SA67" s="1">
        <v>9</v>
      </c>
      <c r="SB67" s="1">
        <v>9</v>
      </c>
      <c r="SC67" s="1">
        <v>9</v>
      </c>
      <c r="SD67" s="1">
        <v>9</v>
      </c>
      <c r="SE67" s="1">
        <v>9</v>
      </c>
      <c r="SF67" s="1">
        <v>9</v>
      </c>
      <c r="SG67" s="1">
        <v>9</v>
      </c>
      <c r="SH67" s="1">
        <v>9</v>
      </c>
      <c r="SI67" s="1">
        <v>9</v>
      </c>
      <c r="SJ67" s="1">
        <v>9</v>
      </c>
      <c r="SK67" s="1">
        <v>9</v>
      </c>
      <c r="SL67" s="1">
        <v>9</v>
      </c>
      <c r="SM67" s="1">
        <v>9</v>
      </c>
      <c r="SN67" s="1">
        <v>9</v>
      </c>
      <c r="SO67" s="1">
        <v>9</v>
      </c>
      <c r="SP67" s="1">
        <v>9</v>
      </c>
      <c r="SQ67" s="1">
        <v>9</v>
      </c>
      <c r="SR67" s="1">
        <v>9</v>
      </c>
      <c r="SS67" s="1">
        <v>9</v>
      </c>
      <c r="ST67" s="1">
        <v>9</v>
      </c>
      <c r="SU67" s="1">
        <v>9</v>
      </c>
      <c r="SV67" s="1">
        <v>9</v>
      </c>
      <c r="SW67" s="1">
        <v>9</v>
      </c>
      <c r="SX67" s="1">
        <v>9</v>
      </c>
      <c r="SY67" s="1">
        <v>9</v>
      </c>
      <c r="SZ67" s="1">
        <v>9</v>
      </c>
      <c r="TA67" s="1">
        <v>9</v>
      </c>
      <c r="TB67" s="1">
        <v>9</v>
      </c>
      <c r="TC67" s="1">
        <v>9</v>
      </c>
      <c r="TD67" s="1">
        <v>9</v>
      </c>
      <c r="TE67" s="1">
        <v>9</v>
      </c>
      <c r="TF67" s="1">
        <v>9</v>
      </c>
      <c r="TG67" s="1">
        <v>9</v>
      </c>
    </row>
    <row r="68" spans="1:527">
      <c r="A68" s="1">
        <v>1</v>
      </c>
      <c r="B68" s="6">
        <v>57</v>
      </c>
      <c r="C68" t="s">
        <v>322</v>
      </c>
      <c r="D68" t="s">
        <v>321</v>
      </c>
      <c r="F68" s="1">
        <v>0</v>
      </c>
      <c r="H68" t="s">
        <v>224</v>
      </c>
      <c r="I68" t="s">
        <v>225</v>
      </c>
      <c r="J68" s="1">
        <v>1</v>
      </c>
      <c r="K68" s="3">
        <v>2</v>
      </c>
      <c r="L68" s="1">
        <v>1</v>
      </c>
      <c r="M68" s="1">
        <v>1</v>
      </c>
      <c r="N68" s="1">
        <v>1</v>
      </c>
      <c r="O68" s="1">
        <v>1</v>
      </c>
      <c r="P68" s="1">
        <v>3</v>
      </c>
      <c r="Q68" s="1">
        <v>1</v>
      </c>
      <c r="R68" s="1">
        <v>1</v>
      </c>
      <c r="S68" s="1">
        <v>2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9</v>
      </c>
      <c r="Z68" s="1">
        <v>9</v>
      </c>
      <c r="AA68" s="1">
        <v>9</v>
      </c>
      <c r="AB68" s="1">
        <v>9</v>
      </c>
      <c r="AC68" s="1">
        <v>2</v>
      </c>
      <c r="AD68" s="1">
        <v>2</v>
      </c>
      <c r="AE68" s="1">
        <v>1</v>
      </c>
      <c r="AF68" s="1">
        <v>1</v>
      </c>
      <c r="AG68" s="1">
        <v>1</v>
      </c>
      <c r="AH68" s="1">
        <v>9</v>
      </c>
      <c r="AI68" s="1">
        <v>9</v>
      </c>
      <c r="AJ68" s="1">
        <v>9</v>
      </c>
      <c r="AK68" s="1">
        <v>9</v>
      </c>
      <c r="AL68" s="1">
        <v>9</v>
      </c>
      <c r="AM68" s="1">
        <v>9</v>
      </c>
      <c r="AN68" s="1">
        <v>9</v>
      </c>
      <c r="AO68" s="1">
        <v>9</v>
      </c>
      <c r="AP68" s="1">
        <v>9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9</v>
      </c>
      <c r="AZ68" s="1">
        <v>9</v>
      </c>
      <c r="BA68" s="1">
        <v>9</v>
      </c>
      <c r="BB68" s="1">
        <v>9</v>
      </c>
      <c r="BC68" s="1">
        <v>9</v>
      </c>
      <c r="BD68" s="1">
        <v>9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9</v>
      </c>
      <c r="BL68" s="1">
        <v>9</v>
      </c>
      <c r="BM68" s="1">
        <v>1</v>
      </c>
      <c r="BN68" s="1">
        <v>2</v>
      </c>
      <c r="BO68" s="1">
        <v>2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9</v>
      </c>
      <c r="BW68" s="1">
        <v>9</v>
      </c>
      <c r="BX68" s="1">
        <v>9</v>
      </c>
      <c r="BY68" s="1">
        <v>9</v>
      </c>
      <c r="BZ68" s="1">
        <v>9</v>
      </c>
      <c r="CA68" s="1">
        <v>9</v>
      </c>
      <c r="CB68" s="1">
        <v>9</v>
      </c>
      <c r="CC68" s="1">
        <v>9</v>
      </c>
      <c r="CD68" s="1">
        <v>9</v>
      </c>
      <c r="CE68" s="1">
        <v>9</v>
      </c>
      <c r="CF68" s="1">
        <v>9</v>
      </c>
      <c r="CG68" s="1">
        <v>1</v>
      </c>
      <c r="CH68" s="1">
        <v>1</v>
      </c>
      <c r="CI68" s="1">
        <v>1</v>
      </c>
      <c r="CJ68" s="1">
        <v>1</v>
      </c>
      <c r="CK68" s="1">
        <v>9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9</v>
      </c>
      <c r="CU68" s="1">
        <v>2</v>
      </c>
      <c r="CV68" s="1">
        <v>1</v>
      </c>
      <c r="CW68" s="1">
        <v>1</v>
      </c>
      <c r="CX68" s="1">
        <v>2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9</v>
      </c>
      <c r="DK68" s="1">
        <v>9</v>
      </c>
      <c r="DL68" s="1">
        <v>9</v>
      </c>
      <c r="DM68" s="1">
        <v>9</v>
      </c>
      <c r="DN68" s="1">
        <v>9</v>
      </c>
      <c r="DO68" s="1">
        <v>1</v>
      </c>
      <c r="DP68" s="1">
        <v>1</v>
      </c>
      <c r="DQ68" s="1">
        <v>9</v>
      </c>
      <c r="DR68" s="1">
        <v>9</v>
      </c>
      <c r="DS68" s="1">
        <v>9</v>
      </c>
      <c r="DT68" s="1">
        <v>9</v>
      </c>
      <c r="DU68" s="1">
        <v>9</v>
      </c>
      <c r="DV68" s="1">
        <v>9</v>
      </c>
      <c r="DW68" s="1">
        <v>9</v>
      </c>
      <c r="DX68" s="1">
        <v>9</v>
      </c>
      <c r="DY68" s="1">
        <v>1</v>
      </c>
      <c r="DZ68" s="1">
        <v>1</v>
      </c>
      <c r="EA68" s="1">
        <v>1</v>
      </c>
      <c r="EB68" s="1">
        <v>2</v>
      </c>
      <c r="EC68" s="1">
        <v>1</v>
      </c>
      <c r="ED68" s="1">
        <v>1</v>
      </c>
      <c r="EE68" s="1">
        <v>2</v>
      </c>
      <c r="EF68" s="1">
        <v>1</v>
      </c>
      <c r="EG68" s="1">
        <v>9</v>
      </c>
      <c r="EH68" s="1">
        <v>9</v>
      </c>
      <c r="EI68" s="1">
        <v>9</v>
      </c>
      <c r="EJ68" s="1">
        <v>9</v>
      </c>
      <c r="EK68" s="1">
        <v>9</v>
      </c>
      <c r="EL68" s="1">
        <v>9</v>
      </c>
      <c r="EM68" s="1">
        <v>1</v>
      </c>
      <c r="EN68" s="1">
        <v>9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9</v>
      </c>
      <c r="EV68" s="1">
        <v>1</v>
      </c>
      <c r="EW68" s="1">
        <v>9</v>
      </c>
      <c r="EX68" s="1">
        <v>9</v>
      </c>
      <c r="EY68" s="1">
        <v>9</v>
      </c>
      <c r="EZ68" s="1">
        <v>9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9</v>
      </c>
      <c r="FN68" s="1">
        <v>9</v>
      </c>
      <c r="FO68" s="1">
        <v>1</v>
      </c>
      <c r="FP68" s="1">
        <v>2</v>
      </c>
      <c r="FQ68" s="1">
        <v>1</v>
      </c>
      <c r="FR68" s="1">
        <v>9</v>
      </c>
      <c r="FS68" s="1">
        <v>1</v>
      </c>
      <c r="FT68" s="1">
        <v>1</v>
      </c>
      <c r="FU68" s="1">
        <v>2</v>
      </c>
      <c r="FV68" s="1">
        <v>1</v>
      </c>
      <c r="FW68" s="1">
        <v>2</v>
      </c>
      <c r="FX68" s="1">
        <v>1</v>
      </c>
      <c r="FY68" s="1">
        <v>9</v>
      </c>
      <c r="FZ68" s="1">
        <v>9</v>
      </c>
      <c r="GA68" s="1">
        <v>9</v>
      </c>
      <c r="GB68" s="1">
        <v>9</v>
      </c>
      <c r="GC68" s="1">
        <v>1</v>
      </c>
      <c r="GD68" s="1">
        <v>9</v>
      </c>
      <c r="GE68" s="1">
        <v>9</v>
      </c>
      <c r="GF68" s="1">
        <v>9</v>
      </c>
      <c r="GG68" s="1">
        <v>9</v>
      </c>
      <c r="GH68" s="1">
        <v>9</v>
      </c>
      <c r="GI68" s="1">
        <v>9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9</v>
      </c>
      <c r="GR68" s="1">
        <v>9</v>
      </c>
      <c r="GS68" s="1">
        <v>1</v>
      </c>
      <c r="GT68" s="1">
        <v>1</v>
      </c>
      <c r="GU68" s="1">
        <v>2</v>
      </c>
      <c r="GV68" s="1">
        <v>2</v>
      </c>
      <c r="GW68" s="1">
        <v>1</v>
      </c>
      <c r="GX68" s="1">
        <v>1</v>
      </c>
      <c r="GY68" s="1">
        <v>9</v>
      </c>
      <c r="GZ68" s="1">
        <v>9</v>
      </c>
      <c r="HA68" s="1">
        <v>9</v>
      </c>
      <c r="HB68" s="1">
        <v>9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9</v>
      </c>
      <c r="HL68" s="1">
        <v>1</v>
      </c>
      <c r="HM68" s="1">
        <v>9</v>
      </c>
      <c r="HN68" s="1">
        <v>1</v>
      </c>
      <c r="HO68" s="1">
        <v>2</v>
      </c>
      <c r="HP68" s="1">
        <v>9</v>
      </c>
      <c r="HQ68" s="1">
        <v>1</v>
      </c>
      <c r="HR68" s="1">
        <v>9</v>
      </c>
      <c r="HS68" s="1">
        <v>9</v>
      </c>
      <c r="HT68" s="1">
        <v>9</v>
      </c>
      <c r="HU68" s="1">
        <v>9</v>
      </c>
      <c r="HV68" s="1">
        <v>9</v>
      </c>
      <c r="HW68" s="1">
        <v>1</v>
      </c>
      <c r="HX68" s="1">
        <v>1</v>
      </c>
      <c r="HY68" s="1">
        <v>1</v>
      </c>
      <c r="HZ68" s="1">
        <v>1</v>
      </c>
      <c r="IA68" s="1">
        <v>2</v>
      </c>
      <c r="IB68" s="1">
        <v>9</v>
      </c>
      <c r="IC68" s="1">
        <v>1</v>
      </c>
      <c r="ID68" s="1">
        <v>1</v>
      </c>
      <c r="IE68" s="1">
        <v>9</v>
      </c>
      <c r="IF68" s="1">
        <v>9</v>
      </c>
      <c r="IG68" s="1">
        <v>1</v>
      </c>
      <c r="IH68" s="1">
        <v>1</v>
      </c>
      <c r="II68" s="1">
        <v>2</v>
      </c>
      <c r="IJ68" s="1">
        <v>1</v>
      </c>
      <c r="IK68" s="1">
        <v>1</v>
      </c>
      <c r="IL68" s="1">
        <v>9</v>
      </c>
      <c r="IM68" s="1">
        <v>9</v>
      </c>
      <c r="IN68" s="1">
        <v>9</v>
      </c>
      <c r="IO68" s="1">
        <v>9</v>
      </c>
      <c r="IP68" s="1">
        <v>9</v>
      </c>
      <c r="IQ68" s="1">
        <v>9</v>
      </c>
      <c r="IR68" s="1">
        <v>9</v>
      </c>
      <c r="IS68" s="1">
        <v>1</v>
      </c>
      <c r="IT68" s="1">
        <v>9</v>
      </c>
      <c r="IU68" s="7">
        <v>9</v>
      </c>
      <c r="IV68" s="1">
        <v>9</v>
      </c>
      <c r="IW68" s="1">
        <v>9</v>
      </c>
      <c r="IX68" s="1">
        <v>1</v>
      </c>
      <c r="IY68" s="1">
        <v>9</v>
      </c>
      <c r="IZ68" s="1">
        <v>9</v>
      </c>
      <c r="JA68" s="1">
        <v>9</v>
      </c>
      <c r="JB68" s="1">
        <v>9</v>
      </c>
      <c r="JC68" s="1">
        <v>9</v>
      </c>
      <c r="JD68" s="1">
        <v>9</v>
      </c>
      <c r="JE68" s="1">
        <v>9</v>
      </c>
      <c r="JF68" s="1">
        <v>9</v>
      </c>
      <c r="JG68" s="1">
        <v>9</v>
      </c>
      <c r="JH68" s="1">
        <v>9</v>
      </c>
      <c r="JI68" s="1">
        <v>9</v>
      </c>
      <c r="JJ68" s="1">
        <v>9</v>
      </c>
      <c r="JK68" s="1">
        <v>9</v>
      </c>
      <c r="JL68" s="1">
        <v>9</v>
      </c>
      <c r="JM68" s="1">
        <v>1</v>
      </c>
      <c r="JN68" s="1">
        <v>2</v>
      </c>
      <c r="JO68" s="1">
        <v>1</v>
      </c>
      <c r="JP68" s="1">
        <v>9</v>
      </c>
      <c r="JQ68" s="1">
        <v>9</v>
      </c>
      <c r="JR68" s="1">
        <v>1</v>
      </c>
      <c r="JS68" s="1">
        <v>2</v>
      </c>
      <c r="JT68" s="1">
        <v>2</v>
      </c>
      <c r="JU68" s="1">
        <v>2</v>
      </c>
      <c r="JV68" s="1">
        <v>1</v>
      </c>
      <c r="JW68" s="1">
        <v>9</v>
      </c>
      <c r="JX68" s="1">
        <v>9</v>
      </c>
      <c r="JY68" s="1">
        <v>9</v>
      </c>
      <c r="JZ68" s="1">
        <v>9</v>
      </c>
      <c r="KA68" s="1">
        <v>9</v>
      </c>
      <c r="KB68" s="1">
        <v>9</v>
      </c>
      <c r="KC68" s="1">
        <v>9</v>
      </c>
      <c r="KD68" s="1">
        <v>9</v>
      </c>
      <c r="KE68" s="1">
        <v>9</v>
      </c>
      <c r="KF68" s="1">
        <v>9</v>
      </c>
      <c r="KG68" s="1">
        <v>9</v>
      </c>
      <c r="KH68" s="1">
        <v>9</v>
      </c>
      <c r="KI68" s="1">
        <v>9</v>
      </c>
      <c r="KJ68" s="1">
        <v>9</v>
      </c>
      <c r="KK68" s="1">
        <v>9</v>
      </c>
      <c r="KL68" s="1">
        <v>9</v>
      </c>
      <c r="KM68" s="1">
        <v>9</v>
      </c>
      <c r="KN68" s="1">
        <v>9</v>
      </c>
      <c r="KO68" s="1">
        <v>9</v>
      </c>
      <c r="KP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9</v>
      </c>
      <c r="KZ68" s="1">
        <v>9</v>
      </c>
      <c r="LA68" s="1">
        <v>9</v>
      </c>
      <c r="LB68" s="1">
        <v>9</v>
      </c>
      <c r="LC68" s="1">
        <v>9</v>
      </c>
      <c r="LD68" s="1">
        <v>9</v>
      </c>
      <c r="LE68" s="1">
        <v>9</v>
      </c>
      <c r="LF68" s="1">
        <v>1</v>
      </c>
      <c r="LG68" s="1">
        <v>1</v>
      </c>
      <c r="LH68" s="1">
        <v>1</v>
      </c>
      <c r="LI68" s="1">
        <v>9</v>
      </c>
      <c r="LJ68" s="1">
        <v>9</v>
      </c>
      <c r="LK68" s="1">
        <v>1</v>
      </c>
      <c r="LL68" s="1">
        <v>1</v>
      </c>
      <c r="LM68" s="1">
        <v>1</v>
      </c>
      <c r="LN68" s="1">
        <v>9</v>
      </c>
      <c r="LO68" s="1">
        <v>9</v>
      </c>
      <c r="LP68" s="1">
        <v>9</v>
      </c>
      <c r="LQ68" s="1">
        <v>9</v>
      </c>
      <c r="LR68" s="1">
        <v>9</v>
      </c>
      <c r="LS68" s="1">
        <v>9</v>
      </c>
      <c r="LT68" s="1">
        <v>9</v>
      </c>
      <c r="LU68" s="1">
        <v>9</v>
      </c>
      <c r="LV68" s="1">
        <v>9</v>
      </c>
      <c r="LW68" s="1">
        <v>9</v>
      </c>
      <c r="LX68" s="1">
        <v>9</v>
      </c>
      <c r="LY68" s="1">
        <v>9</v>
      </c>
      <c r="LZ68" s="1">
        <v>9</v>
      </c>
      <c r="MA68" s="1">
        <v>9</v>
      </c>
      <c r="MB68" s="1">
        <v>9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9</v>
      </c>
      <c r="MN68" s="1">
        <v>9</v>
      </c>
      <c r="MO68" s="1">
        <v>9</v>
      </c>
      <c r="MP68" s="1">
        <v>9</v>
      </c>
      <c r="MQ68" s="1">
        <v>9</v>
      </c>
      <c r="MR68" s="1">
        <v>9</v>
      </c>
      <c r="MS68" s="1">
        <v>9</v>
      </c>
      <c r="MT68" s="1">
        <v>9</v>
      </c>
      <c r="MU68" s="1">
        <v>9</v>
      </c>
      <c r="MV68" s="1">
        <v>9</v>
      </c>
      <c r="MW68" s="1">
        <v>9</v>
      </c>
      <c r="MX68" s="1">
        <v>9</v>
      </c>
      <c r="MY68" s="1">
        <v>9</v>
      </c>
      <c r="MZ68" s="1">
        <v>9</v>
      </c>
      <c r="NA68" s="1">
        <v>9</v>
      </c>
      <c r="NB68" s="1">
        <v>9</v>
      </c>
      <c r="NC68" s="1">
        <v>9</v>
      </c>
      <c r="ND68" s="1">
        <v>9</v>
      </c>
      <c r="NE68" s="1">
        <v>9</v>
      </c>
      <c r="NF68" s="1">
        <v>9</v>
      </c>
      <c r="NG68" s="1">
        <v>9</v>
      </c>
      <c r="NH68" s="1">
        <v>9</v>
      </c>
      <c r="NI68" s="1">
        <v>9</v>
      </c>
      <c r="NJ68" s="1">
        <v>9</v>
      </c>
      <c r="NK68" s="1">
        <v>9</v>
      </c>
      <c r="NL68" s="1">
        <v>9</v>
      </c>
      <c r="NM68" s="1">
        <v>9</v>
      </c>
      <c r="NN68" s="1">
        <v>9</v>
      </c>
      <c r="NO68" s="1">
        <v>9</v>
      </c>
      <c r="NP68" s="1">
        <v>9</v>
      </c>
      <c r="NQ68" s="1">
        <v>9</v>
      </c>
      <c r="NR68" s="1">
        <v>9</v>
      </c>
      <c r="NS68" s="1">
        <v>9</v>
      </c>
      <c r="NT68" s="1">
        <v>1</v>
      </c>
      <c r="NU68" s="1">
        <v>1</v>
      </c>
      <c r="NV68" s="1">
        <v>9</v>
      </c>
      <c r="NW68" s="1">
        <v>1</v>
      </c>
      <c r="NX68" s="1">
        <v>1</v>
      </c>
      <c r="NY68" s="1">
        <v>1</v>
      </c>
      <c r="NZ68" s="1">
        <v>1</v>
      </c>
      <c r="OA68" s="1">
        <v>1</v>
      </c>
      <c r="OB68" s="1">
        <v>1</v>
      </c>
      <c r="OC68" s="1">
        <v>1</v>
      </c>
      <c r="OD68" s="1">
        <v>1</v>
      </c>
      <c r="OE68" s="1">
        <v>9</v>
      </c>
      <c r="OF68" s="1">
        <v>1</v>
      </c>
      <c r="OG68" s="1">
        <v>2</v>
      </c>
      <c r="OH68" s="1">
        <v>9</v>
      </c>
      <c r="OI68" s="1">
        <v>9</v>
      </c>
      <c r="OJ68" s="1">
        <v>9</v>
      </c>
      <c r="OK68" s="1">
        <v>9</v>
      </c>
      <c r="OL68" s="1">
        <v>9</v>
      </c>
      <c r="OM68" s="1">
        <v>9</v>
      </c>
      <c r="ON68" s="1">
        <v>9</v>
      </c>
      <c r="OO68" s="1">
        <v>9</v>
      </c>
      <c r="OP68" s="1">
        <v>9</v>
      </c>
      <c r="OQ68" s="1">
        <v>9</v>
      </c>
      <c r="OR68" s="1">
        <v>9</v>
      </c>
      <c r="OS68" s="1">
        <v>9</v>
      </c>
      <c r="OT68" s="1">
        <v>9</v>
      </c>
      <c r="OU68" s="1">
        <v>9</v>
      </c>
      <c r="OV68" s="1">
        <v>1</v>
      </c>
      <c r="OW68" s="1">
        <v>1</v>
      </c>
      <c r="OX68" s="1">
        <v>1</v>
      </c>
      <c r="OY68" s="1">
        <v>1</v>
      </c>
      <c r="OZ68" s="1">
        <v>1</v>
      </c>
      <c r="PA68" s="1">
        <v>1</v>
      </c>
      <c r="PB68" s="1">
        <v>1</v>
      </c>
      <c r="PC68" s="1">
        <v>1</v>
      </c>
      <c r="PD68" s="1">
        <v>1</v>
      </c>
      <c r="PE68" s="1">
        <v>1</v>
      </c>
      <c r="PF68" s="1">
        <v>9</v>
      </c>
      <c r="PG68" s="1">
        <v>1</v>
      </c>
      <c r="PH68" s="1">
        <v>1</v>
      </c>
      <c r="PI68" s="1">
        <v>1</v>
      </c>
      <c r="PJ68" s="1">
        <v>1</v>
      </c>
      <c r="PK68" s="1">
        <v>1</v>
      </c>
      <c r="PL68" s="1">
        <v>1</v>
      </c>
      <c r="PM68" s="1">
        <v>1</v>
      </c>
      <c r="PN68" s="1">
        <v>1</v>
      </c>
      <c r="PO68" s="1">
        <v>1</v>
      </c>
      <c r="PP68" s="1">
        <v>9</v>
      </c>
      <c r="PQ68" s="1">
        <v>9</v>
      </c>
      <c r="PR68" s="1">
        <v>1</v>
      </c>
      <c r="PS68" s="1">
        <v>1</v>
      </c>
      <c r="PT68" s="1">
        <v>1</v>
      </c>
      <c r="PU68" s="1">
        <v>1</v>
      </c>
      <c r="PV68" s="1">
        <v>9</v>
      </c>
      <c r="PW68" s="1">
        <v>9</v>
      </c>
      <c r="PX68" s="1">
        <v>9</v>
      </c>
      <c r="PY68" s="1">
        <v>9</v>
      </c>
      <c r="PZ68" s="1">
        <v>9</v>
      </c>
      <c r="QA68" s="1">
        <v>9</v>
      </c>
      <c r="QB68" s="1">
        <v>9</v>
      </c>
      <c r="QC68" s="1">
        <v>9</v>
      </c>
      <c r="QD68" s="1">
        <v>9</v>
      </c>
      <c r="QE68" s="1">
        <v>9</v>
      </c>
      <c r="QF68" s="1">
        <v>1</v>
      </c>
      <c r="QG68" s="1">
        <v>1</v>
      </c>
      <c r="QH68" s="1">
        <v>1</v>
      </c>
      <c r="QI68" s="1">
        <v>1</v>
      </c>
      <c r="QJ68" s="1">
        <v>1</v>
      </c>
      <c r="QK68" s="1">
        <v>1</v>
      </c>
      <c r="QL68" s="1">
        <v>9</v>
      </c>
      <c r="QM68" s="1">
        <v>1</v>
      </c>
      <c r="QN68" s="1">
        <v>1</v>
      </c>
      <c r="QO68" s="1">
        <v>9</v>
      </c>
      <c r="QP68" s="1">
        <v>9</v>
      </c>
      <c r="QQ68" s="1">
        <v>9</v>
      </c>
      <c r="QR68" s="1">
        <v>9</v>
      </c>
      <c r="QS68" s="1">
        <v>9</v>
      </c>
      <c r="QT68" s="1">
        <v>9</v>
      </c>
      <c r="QU68" s="1">
        <v>1</v>
      </c>
      <c r="QV68" s="1">
        <v>9</v>
      </c>
      <c r="QW68" s="1">
        <v>1</v>
      </c>
      <c r="QX68" s="1">
        <v>1</v>
      </c>
      <c r="QY68" s="1">
        <v>9</v>
      </c>
      <c r="QZ68" s="1">
        <v>9</v>
      </c>
      <c r="RA68" s="1">
        <v>1</v>
      </c>
      <c r="RB68" s="1">
        <v>1</v>
      </c>
      <c r="RC68" s="1">
        <v>9</v>
      </c>
      <c r="RD68" s="1">
        <v>9</v>
      </c>
      <c r="RE68" s="1">
        <v>9</v>
      </c>
      <c r="RF68" s="1">
        <v>9</v>
      </c>
      <c r="RG68" s="1">
        <v>9</v>
      </c>
      <c r="RH68" s="1">
        <v>9</v>
      </c>
      <c r="RI68" s="1">
        <v>9</v>
      </c>
      <c r="RJ68" s="1">
        <v>9</v>
      </c>
      <c r="RK68" s="1">
        <v>9</v>
      </c>
      <c r="RL68" s="1">
        <v>9</v>
      </c>
      <c r="RM68" s="1">
        <v>9</v>
      </c>
      <c r="RN68" s="1">
        <v>9</v>
      </c>
      <c r="RO68" s="1">
        <v>9</v>
      </c>
      <c r="RP68" s="1">
        <v>9</v>
      </c>
      <c r="RQ68" s="1">
        <v>9</v>
      </c>
      <c r="RR68" s="1">
        <v>1</v>
      </c>
      <c r="RS68" s="1">
        <v>1</v>
      </c>
      <c r="RT68" s="1">
        <v>9</v>
      </c>
      <c r="RU68" s="1">
        <v>9</v>
      </c>
      <c r="RV68" s="1">
        <v>9</v>
      </c>
      <c r="RW68" s="1">
        <v>9</v>
      </c>
      <c r="RX68" s="1">
        <v>9</v>
      </c>
      <c r="RY68" s="1">
        <v>9</v>
      </c>
      <c r="RZ68" s="1">
        <v>9</v>
      </c>
      <c r="SA68" s="1">
        <v>9</v>
      </c>
      <c r="SB68" s="1">
        <v>1</v>
      </c>
      <c r="SC68" s="1">
        <v>1</v>
      </c>
      <c r="SD68" s="1">
        <v>9</v>
      </c>
      <c r="SE68" s="1">
        <v>9</v>
      </c>
      <c r="SF68" s="1">
        <v>9</v>
      </c>
      <c r="SG68" s="1">
        <v>9</v>
      </c>
      <c r="SH68" s="1">
        <v>9</v>
      </c>
      <c r="SI68" s="1">
        <v>9</v>
      </c>
      <c r="SJ68" s="1">
        <v>9</v>
      </c>
      <c r="SK68" s="1">
        <v>9</v>
      </c>
      <c r="SL68" s="1">
        <v>9</v>
      </c>
      <c r="SM68" s="1">
        <v>9</v>
      </c>
      <c r="SN68" s="1">
        <v>9</v>
      </c>
      <c r="SO68" s="1">
        <v>9</v>
      </c>
      <c r="SP68" s="1">
        <v>9</v>
      </c>
      <c r="SQ68" s="1">
        <v>9</v>
      </c>
      <c r="SR68" s="1">
        <v>9</v>
      </c>
      <c r="SS68" s="1">
        <v>9</v>
      </c>
      <c r="ST68" s="1">
        <v>9</v>
      </c>
      <c r="SU68" s="1">
        <v>9</v>
      </c>
      <c r="SV68" s="1">
        <v>9</v>
      </c>
      <c r="SW68" s="1">
        <v>9</v>
      </c>
      <c r="SX68" s="1">
        <v>9</v>
      </c>
      <c r="SY68" s="1">
        <v>9</v>
      </c>
      <c r="SZ68" s="1">
        <v>9</v>
      </c>
      <c r="TA68" s="1">
        <v>9</v>
      </c>
      <c r="TB68" s="1">
        <v>9</v>
      </c>
      <c r="TC68" s="1">
        <v>9</v>
      </c>
      <c r="TD68" s="1">
        <v>9</v>
      </c>
      <c r="TE68" s="1">
        <v>9</v>
      </c>
      <c r="TF68" s="1">
        <v>9</v>
      </c>
      <c r="TG68" s="1">
        <v>9</v>
      </c>
    </row>
    <row r="69" spans="1:527">
      <c r="A69" s="1">
        <v>1</v>
      </c>
      <c r="B69" s="6">
        <v>58</v>
      </c>
      <c r="C69" t="s">
        <v>323</v>
      </c>
      <c r="D69" t="s">
        <v>321</v>
      </c>
      <c r="F69" s="1">
        <v>0</v>
      </c>
      <c r="H69" t="s">
        <v>224</v>
      </c>
      <c r="I69" t="s">
        <v>225</v>
      </c>
      <c r="J69" s="1">
        <v>1</v>
      </c>
      <c r="K69" s="1">
        <v>2</v>
      </c>
      <c r="L69" s="1">
        <v>9</v>
      </c>
      <c r="M69" s="1">
        <v>1</v>
      </c>
      <c r="N69" s="1">
        <v>1</v>
      </c>
      <c r="O69" s="1">
        <v>1</v>
      </c>
      <c r="P69" s="1">
        <v>3</v>
      </c>
      <c r="Q69" s="1">
        <v>1</v>
      </c>
      <c r="R69" s="1">
        <v>1</v>
      </c>
      <c r="S69" s="1">
        <v>2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6">
        <v>2</v>
      </c>
      <c r="AD69" s="1">
        <v>9</v>
      </c>
      <c r="AE69" s="6">
        <v>1</v>
      </c>
      <c r="AF69" s="6">
        <v>1</v>
      </c>
      <c r="AG69" s="1">
        <v>3</v>
      </c>
      <c r="AH69" s="1">
        <v>1</v>
      </c>
      <c r="AI69" s="1">
        <v>9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9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9</v>
      </c>
      <c r="AX69" s="1">
        <v>9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2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3</v>
      </c>
      <c r="BN69" s="1">
        <v>2</v>
      </c>
      <c r="BO69" s="1">
        <v>2</v>
      </c>
      <c r="BP69" s="1">
        <v>1</v>
      </c>
      <c r="BQ69" s="1">
        <v>1</v>
      </c>
      <c r="BR69" s="1">
        <v>9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2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9</v>
      </c>
      <c r="CJ69" s="1">
        <v>9</v>
      </c>
      <c r="CK69" s="1">
        <v>9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2</v>
      </c>
      <c r="CV69" s="1">
        <v>1</v>
      </c>
      <c r="CW69" s="1">
        <v>1</v>
      </c>
      <c r="CX69" s="1">
        <v>9</v>
      </c>
      <c r="CY69" s="1">
        <v>9</v>
      </c>
      <c r="CZ69" s="1">
        <v>9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9</v>
      </c>
      <c r="DP69" s="1">
        <v>9</v>
      </c>
      <c r="DQ69" s="1">
        <v>9</v>
      </c>
      <c r="DR69" s="1">
        <v>9</v>
      </c>
      <c r="DS69" s="1">
        <v>9</v>
      </c>
      <c r="DT69" s="1">
        <v>9</v>
      </c>
      <c r="DU69" s="1">
        <v>9</v>
      </c>
      <c r="DV69" s="1">
        <v>9</v>
      </c>
      <c r="DW69" s="1">
        <v>1</v>
      </c>
      <c r="DX69" s="1">
        <v>9</v>
      </c>
      <c r="DY69" s="1">
        <v>1</v>
      </c>
      <c r="DZ69" s="1">
        <v>1</v>
      </c>
      <c r="EA69" s="1">
        <v>1</v>
      </c>
      <c r="EB69" s="1">
        <v>2</v>
      </c>
      <c r="EC69" s="1">
        <v>1</v>
      </c>
      <c r="ED69" s="1">
        <v>1</v>
      </c>
      <c r="EE69" s="1">
        <v>2</v>
      </c>
      <c r="EF69" s="1">
        <v>1</v>
      </c>
      <c r="EG69" s="1">
        <v>1</v>
      </c>
      <c r="EH69" s="1">
        <v>9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9</v>
      </c>
      <c r="EU69" s="1">
        <v>1</v>
      </c>
      <c r="EV69" s="1">
        <v>1</v>
      </c>
      <c r="EW69" s="1">
        <v>9</v>
      </c>
      <c r="EX69" s="1">
        <v>9</v>
      </c>
      <c r="EY69" s="1">
        <v>9</v>
      </c>
      <c r="EZ69" s="1">
        <v>1</v>
      </c>
      <c r="FA69" s="1">
        <v>9</v>
      </c>
      <c r="FB69" s="1">
        <v>9</v>
      </c>
      <c r="FC69" s="1">
        <v>9</v>
      </c>
      <c r="FD69" s="1">
        <v>9</v>
      </c>
      <c r="FE69" s="1">
        <v>9</v>
      </c>
      <c r="FF69" s="1">
        <v>9</v>
      </c>
      <c r="FG69" s="1">
        <v>9</v>
      </c>
      <c r="FH69" s="1">
        <v>9</v>
      </c>
      <c r="FI69" s="1">
        <v>9</v>
      </c>
      <c r="FJ69" s="1">
        <v>9</v>
      </c>
      <c r="FK69" s="1">
        <v>9</v>
      </c>
      <c r="FL69" s="1">
        <v>9</v>
      </c>
      <c r="FM69" s="1">
        <v>1</v>
      </c>
      <c r="FN69" s="1">
        <v>1</v>
      </c>
      <c r="FO69" s="1">
        <v>1</v>
      </c>
      <c r="FP69" s="1">
        <v>2</v>
      </c>
      <c r="FQ69" s="1">
        <v>1</v>
      </c>
      <c r="FR69" s="1">
        <v>9</v>
      </c>
      <c r="FS69" s="1">
        <v>1</v>
      </c>
      <c r="FT69" s="1">
        <v>1</v>
      </c>
      <c r="FU69" s="1">
        <v>2</v>
      </c>
      <c r="FV69" s="1">
        <v>3</v>
      </c>
      <c r="FW69" s="1">
        <v>3</v>
      </c>
      <c r="FX69" s="1">
        <v>3</v>
      </c>
      <c r="FY69" s="1">
        <v>9</v>
      </c>
      <c r="FZ69" s="1">
        <v>9</v>
      </c>
      <c r="GA69" s="1">
        <v>9</v>
      </c>
      <c r="GB69" s="1">
        <v>9</v>
      </c>
      <c r="GC69" s="1">
        <v>9</v>
      </c>
      <c r="GD69" s="1">
        <v>9</v>
      </c>
      <c r="GE69" s="1">
        <v>9</v>
      </c>
      <c r="GF69" s="1">
        <v>9</v>
      </c>
      <c r="GG69" s="1">
        <v>9</v>
      </c>
      <c r="GH69" s="1">
        <v>9</v>
      </c>
      <c r="GI69" s="1">
        <v>9</v>
      </c>
      <c r="GJ69" s="1">
        <v>1</v>
      </c>
      <c r="GK69" s="1">
        <v>1</v>
      </c>
      <c r="GL69" s="1">
        <v>1</v>
      </c>
      <c r="GM69" s="1">
        <v>2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2</v>
      </c>
      <c r="GV69" s="1">
        <v>2</v>
      </c>
      <c r="GW69" s="1">
        <v>1</v>
      </c>
      <c r="GX69" s="1">
        <v>1</v>
      </c>
      <c r="GY69" s="1">
        <v>1</v>
      </c>
      <c r="GZ69" s="1">
        <v>1</v>
      </c>
      <c r="HA69" s="1">
        <v>9</v>
      </c>
      <c r="HB69" s="1">
        <v>9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9</v>
      </c>
      <c r="HM69" s="1">
        <v>1</v>
      </c>
      <c r="HN69" s="1">
        <v>9</v>
      </c>
      <c r="HO69" s="1">
        <v>9</v>
      </c>
      <c r="HP69" s="1">
        <v>9</v>
      </c>
      <c r="HQ69" s="1">
        <v>9</v>
      </c>
      <c r="HR69" s="1">
        <v>1</v>
      </c>
      <c r="HS69" s="1">
        <v>9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9</v>
      </c>
      <c r="IB69" s="1">
        <v>9</v>
      </c>
      <c r="IC69" s="1">
        <v>9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2</v>
      </c>
      <c r="IJ69" s="1">
        <v>1</v>
      </c>
      <c r="IK69" s="1">
        <v>1</v>
      </c>
      <c r="IL69" s="1">
        <v>9</v>
      </c>
      <c r="IM69" s="1">
        <v>9</v>
      </c>
      <c r="IN69" s="1">
        <v>9</v>
      </c>
      <c r="IO69" s="1">
        <v>9</v>
      </c>
      <c r="IP69" s="1">
        <v>9</v>
      </c>
      <c r="IQ69" s="1">
        <v>9</v>
      </c>
      <c r="IR69" s="1">
        <v>1</v>
      </c>
      <c r="IS69" s="1">
        <v>1</v>
      </c>
      <c r="IT69" s="1">
        <v>1</v>
      </c>
      <c r="IU69" s="7">
        <v>1</v>
      </c>
      <c r="IV69" s="1">
        <v>1</v>
      </c>
      <c r="IW69" s="1">
        <v>1</v>
      </c>
      <c r="IX69" s="1">
        <v>9</v>
      </c>
      <c r="IY69" s="1">
        <v>1</v>
      </c>
      <c r="IZ69" s="1">
        <v>1</v>
      </c>
      <c r="JA69" s="1">
        <v>1</v>
      </c>
      <c r="JB69" s="1">
        <v>1</v>
      </c>
      <c r="JC69" s="1">
        <v>9</v>
      </c>
      <c r="JD69" s="1">
        <v>1</v>
      </c>
      <c r="JE69" s="1">
        <v>9</v>
      </c>
      <c r="JF69" s="1">
        <v>1</v>
      </c>
      <c r="JG69" s="1">
        <v>9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9</v>
      </c>
      <c r="JN69" s="1">
        <v>9</v>
      </c>
      <c r="JO69" s="1">
        <v>9</v>
      </c>
      <c r="JP69" s="1">
        <v>9</v>
      </c>
      <c r="JQ69" s="1">
        <v>9</v>
      </c>
      <c r="JR69" s="1">
        <v>9</v>
      </c>
      <c r="JS69" s="1">
        <v>9</v>
      </c>
      <c r="JT69" s="1">
        <v>9</v>
      </c>
      <c r="JU69" s="1">
        <v>9</v>
      </c>
      <c r="JV69" s="1">
        <v>9</v>
      </c>
      <c r="JW69" s="1">
        <v>9</v>
      </c>
      <c r="JX69" s="1">
        <v>9</v>
      </c>
      <c r="JY69" s="1">
        <v>9</v>
      </c>
      <c r="JZ69" s="1">
        <v>9</v>
      </c>
      <c r="KA69" s="1">
        <v>9</v>
      </c>
      <c r="KB69" s="1">
        <v>9</v>
      </c>
      <c r="KC69" s="1">
        <v>9</v>
      </c>
      <c r="KD69" s="1">
        <v>9</v>
      </c>
      <c r="KE69" s="1">
        <v>9</v>
      </c>
      <c r="KF69" s="1">
        <v>9</v>
      </c>
      <c r="KG69" s="1">
        <v>9</v>
      </c>
      <c r="KH69" s="1">
        <v>9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9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1</v>
      </c>
      <c r="LA69" s="1">
        <v>1</v>
      </c>
      <c r="LB69" s="1">
        <v>1</v>
      </c>
      <c r="LC69" s="1">
        <v>9</v>
      </c>
      <c r="LD69" s="1">
        <v>1</v>
      </c>
      <c r="LE69" s="1">
        <v>1</v>
      </c>
      <c r="LF69" s="1">
        <v>1</v>
      </c>
      <c r="LG69" s="1">
        <v>9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1</v>
      </c>
      <c r="LO69" s="1">
        <v>1</v>
      </c>
      <c r="LP69" s="1">
        <v>1</v>
      </c>
      <c r="LQ69" s="1">
        <v>1</v>
      </c>
      <c r="LR69" s="1">
        <v>9</v>
      </c>
      <c r="LS69" s="1">
        <v>2</v>
      </c>
      <c r="LT69" s="1">
        <v>2</v>
      </c>
      <c r="LU69" s="1">
        <v>2</v>
      </c>
      <c r="LV69" s="1">
        <v>9</v>
      </c>
      <c r="LW69" s="1">
        <v>9</v>
      </c>
      <c r="LX69" s="1">
        <v>9</v>
      </c>
      <c r="LY69" s="1">
        <v>1</v>
      </c>
      <c r="LZ69" s="1">
        <v>9</v>
      </c>
      <c r="MA69" s="1">
        <v>1</v>
      </c>
      <c r="MB69" s="1">
        <v>2</v>
      </c>
      <c r="MC69" s="1">
        <v>9</v>
      </c>
      <c r="MD69" s="1">
        <v>9</v>
      </c>
      <c r="ME69" s="1">
        <v>9</v>
      </c>
      <c r="MF69" s="1">
        <v>9</v>
      </c>
      <c r="MG69" s="1">
        <v>9</v>
      </c>
      <c r="MH69" s="1">
        <v>9</v>
      </c>
      <c r="MI69" s="1">
        <v>9</v>
      </c>
      <c r="MJ69" s="1">
        <v>1</v>
      </c>
      <c r="MK69" s="1">
        <v>1</v>
      </c>
      <c r="ML69" s="1">
        <v>1</v>
      </c>
      <c r="MM69" s="1">
        <v>1</v>
      </c>
      <c r="MN69" s="1">
        <v>1</v>
      </c>
      <c r="MO69" s="1">
        <v>1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9</v>
      </c>
      <c r="MV69" s="1">
        <v>1</v>
      </c>
      <c r="MW69" s="1">
        <v>1</v>
      </c>
      <c r="MX69" s="1">
        <v>9</v>
      </c>
      <c r="MY69" s="1">
        <v>1</v>
      </c>
      <c r="MZ69" s="1">
        <v>1</v>
      </c>
      <c r="NA69" s="1">
        <v>9</v>
      </c>
      <c r="NB69" s="1">
        <v>9</v>
      </c>
      <c r="NC69" s="1">
        <v>9</v>
      </c>
      <c r="ND69" s="1">
        <v>9</v>
      </c>
      <c r="NE69" s="1">
        <v>9</v>
      </c>
      <c r="NF69" s="1">
        <v>9</v>
      </c>
      <c r="NG69" s="1">
        <v>9</v>
      </c>
      <c r="NH69" s="1">
        <v>9</v>
      </c>
      <c r="NI69" s="1">
        <v>9</v>
      </c>
      <c r="NJ69" s="1">
        <v>9</v>
      </c>
      <c r="NK69" s="1">
        <v>9</v>
      </c>
      <c r="NL69" s="1">
        <v>9</v>
      </c>
      <c r="NM69" s="1">
        <v>1</v>
      </c>
      <c r="NN69" s="1">
        <v>9</v>
      </c>
      <c r="NO69" s="1">
        <v>9</v>
      </c>
      <c r="NP69" s="1">
        <v>9</v>
      </c>
      <c r="NQ69" s="1">
        <v>1</v>
      </c>
      <c r="NR69" s="1">
        <v>1</v>
      </c>
      <c r="NS69" s="1">
        <v>9</v>
      </c>
      <c r="NT69" s="1">
        <v>1</v>
      </c>
      <c r="NU69" s="1">
        <v>1</v>
      </c>
      <c r="NV69" s="1">
        <v>1</v>
      </c>
      <c r="NW69" s="1">
        <v>1</v>
      </c>
      <c r="NX69" s="1">
        <v>1</v>
      </c>
      <c r="NY69" s="1">
        <v>1</v>
      </c>
      <c r="NZ69" s="1">
        <v>1</v>
      </c>
      <c r="OA69" s="1">
        <v>1</v>
      </c>
      <c r="OB69" s="1">
        <v>1</v>
      </c>
      <c r="OC69" s="1">
        <v>1</v>
      </c>
      <c r="OD69" s="1">
        <v>1</v>
      </c>
      <c r="OE69" s="1">
        <v>1</v>
      </c>
      <c r="OF69" s="1">
        <v>9</v>
      </c>
      <c r="OG69" s="1">
        <v>2</v>
      </c>
      <c r="OH69" s="1">
        <v>1</v>
      </c>
      <c r="OI69" s="1">
        <v>1</v>
      </c>
      <c r="OJ69" s="1">
        <v>1</v>
      </c>
      <c r="OK69" s="1">
        <v>9</v>
      </c>
      <c r="OL69" s="1">
        <v>1</v>
      </c>
      <c r="OM69" s="1">
        <v>1</v>
      </c>
      <c r="ON69" s="1">
        <v>1</v>
      </c>
      <c r="OO69" s="1">
        <v>1</v>
      </c>
      <c r="OP69" s="1">
        <v>9</v>
      </c>
      <c r="OQ69" s="1">
        <v>9</v>
      </c>
      <c r="OR69" s="1">
        <v>9</v>
      </c>
      <c r="OS69" s="1">
        <v>9</v>
      </c>
      <c r="OT69" s="1">
        <v>9</v>
      </c>
      <c r="OU69" s="1">
        <v>1</v>
      </c>
      <c r="OV69" s="1">
        <v>9</v>
      </c>
      <c r="OW69" s="1">
        <v>9</v>
      </c>
      <c r="OX69" s="1">
        <v>9</v>
      </c>
      <c r="OY69" s="1">
        <v>9</v>
      </c>
      <c r="OZ69" s="1">
        <v>9</v>
      </c>
      <c r="PA69" s="1">
        <v>9</v>
      </c>
      <c r="PB69" s="1">
        <v>9</v>
      </c>
      <c r="PC69" s="1">
        <v>9</v>
      </c>
      <c r="PD69" s="1">
        <v>9</v>
      </c>
      <c r="PE69" s="1">
        <v>1</v>
      </c>
      <c r="PF69" s="1">
        <v>9</v>
      </c>
      <c r="PG69" s="1">
        <v>9</v>
      </c>
      <c r="PH69" s="1">
        <v>9</v>
      </c>
      <c r="PI69" s="1">
        <v>9</v>
      </c>
      <c r="PJ69" s="1">
        <v>1</v>
      </c>
      <c r="PK69" s="1">
        <v>1</v>
      </c>
      <c r="PL69" s="1">
        <v>1</v>
      </c>
      <c r="PM69" s="1">
        <v>9</v>
      </c>
      <c r="PN69" s="1">
        <v>9</v>
      </c>
      <c r="PO69" s="1">
        <v>9</v>
      </c>
      <c r="PP69" s="1">
        <v>9</v>
      </c>
      <c r="PQ69" s="1">
        <v>9</v>
      </c>
      <c r="PR69" s="1">
        <v>9</v>
      </c>
      <c r="PS69" s="1">
        <v>9</v>
      </c>
      <c r="PT69" s="1">
        <v>9</v>
      </c>
      <c r="PU69" s="1">
        <v>9</v>
      </c>
      <c r="PV69" s="1">
        <v>9</v>
      </c>
      <c r="PW69" s="1">
        <v>9</v>
      </c>
      <c r="PX69" s="1">
        <v>9</v>
      </c>
      <c r="PY69" s="1">
        <v>1</v>
      </c>
      <c r="PZ69" s="1">
        <v>9</v>
      </c>
      <c r="QA69" s="1">
        <v>9</v>
      </c>
      <c r="QB69" s="1">
        <v>9</v>
      </c>
      <c r="QC69" s="1">
        <v>9</v>
      </c>
      <c r="QD69" s="1">
        <v>9</v>
      </c>
      <c r="QE69" s="1">
        <v>9</v>
      </c>
      <c r="QF69" s="1">
        <v>1</v>
      </c>
      <c r="QG69" s="1">
        <v>9</v>
      </c>
      <c r="QH69" s="1">
        <v>9</v>
      </c>
      <c r="QI69" s="1">
        <v>1</v>
      </c>
      <c r="QJ69" s="1">
        <v>1</v>
      </c>
      <c r="QK69" s="1">
        <v>1</v>
      </c>
      <c r="QL69" s="1">
        <v>1</v>
      </c>
      <c r="QM69" s="1">
        <v>1</v>
      </c>
      <c r="QN69" s="1">
        <v>1</v>
      </c>
      <c r="QO69" s="1">
        <v>9</v>
      </c>
      <c r="QP69" s="1">
        <v>9</v>
      </c>
      <c r="QQ69" s="1">
        <v>9</v>
      </c>
      <c r="QR69" s="1">
        <v>9</v>
      </c>
      <c r="QS69" s="1">
        <v>9</v>
      </c>
      <c r="QT69" s="1">
        <v>9</v>
      </c>
      <c r="QU69" s="1">
        <v>1</v>
      </c>
      <c r="QV69" s="1">
        <v>2</v>
      </c>
      <c r="QW69" s="1">
        <v>1</v>
      </c>
      <c r="QX69" s="1">
        <v>1</v>
      </c>
      <c r="QY69" s="1">
        <v>9</v>
      </c>
      <c r="QZ69" s="1">
        <v>9</v>
      </c>
      <c r="RA69" s="1">
        <v>1</v>
      </c>
      <c r="RB69" s="1">
        <v>1</v>
      </c>
      <c r="RC69" s="1">
        <v>9</v>
      </c>
      <c r="RD69" s="1">
        <v>9</v>
      </c>
      <c r="RE69" s="1">
        <v>9</v>
      </c>
      <c r="RF69" s="1">
        <v>9</v>
      </c>
      <c r="RG69" s="1">
        <v>9</v>
      </c>
      <c r="RH69" s="1">
        <v>9</v>
      </c>
      <c r="RI69" s="1">
        <v>9</v>
      </c>
      <c r="RJ69" s="1">
        <v>9</v>
      </c>
      <c r="RK69" s="1">
        <v>9</v>
      </c>
      <c r="RL69" s="1">
        <v>9</v>
      </c>
      <c r="RM69" s="1">
        <v>9</v>
      </c>
      <c r="RN69" s="1">
        <v>9</v>
      </c>
      <c r="RO69" s="1">
        <v>9</v>
      </c>
      <c r="RP69" s="1">
        <v>9</v>
      </c>
      <c r="RQ69" s="1">
        <v>9</v>
      </c>
      <c r="RR69" s="1">
        <v>9</v>
      </c>
      <c r="RS69" s="1">
        <v>9</v>
      </c>
      <c r="RT69" s="1">
        <v>9</v>
      </c>
      <c r="RU69" s="1">
        <v>1</v>
      </c>
      <c r="RV69" s="1">
        <v>9</v>
      </c>
      <c r="RW69" s="1">
        <v>9</v>
      </c>
      <c r="RX69" s="1">
        <v>9</v>
      </c>
      <c r="RY69" s="1">
        <v>2</v>
      </c>
      <c r="RZ69" s="1">
        <v>2</v>
      </c>
      <c r="SA69" s="1">
        <v>1</v>
      </c>
      <c r="SB69" s="1">
        <v>1</v>
      </c>
      <c r="SC69" s="1">
        <v>1</v>
      </c>
      <c r="SD69" s="1">
        <v>1</v>
      </c>
      <c r="SE69" s="1">
        <v>1</v>
      </c>
      <c r="SF69" s="1">
        <v>1</v>
      </c>
      <c r="SG69" s="1">
        <v>1</v>
      </c>
      <c r="SH69" s="1">
        <v>1</v>
      </c>
      <c r="SI69" s="1">
        <v>1</v>
      </c>
      <c r="SJ69" s="1">
        <v>1</v>
      </c>
      <c r="SK69" s="1">
        <v>1</v>
      </c>
      <c r="SL69" s="1">
        <v>1</v>
      </c>
      <c r="SM69" s="1">
        <v>1</v>
      </c>
      <c r="SN69" s="1">
        <v>1</v>
      </c>
      <c r="SO69" s="1">
        <v>1</v>
      </c>
      <c r="SP69" s="1">
        <v>1</v>
      </c>
      <c r="SQ69" s="1">
        <v>1</v>
      </c>
      <c r="SR69" s="1">
        <v>9</v>
      </c>
      <c r="SS69" s="1">
        <v>1</v>
      </c>
      <c r="ST69" s="1">
        <v>1</v>
      </c>
      <c r="SU69" s="1">
        <v>1</v>
      </c>
      <c r="SV69" s="1">
        <v>2</v>
      </c>
      <c r="SW69" s="1">
        <v>1</v>
      </c>
      <c r="SX69" s="1">
        <v>1</v>
      </c>
      <c r="SY69" s="1">
        <v>9</v>
      </c>
      <c r="SZ69" s="1">
        <v>9</v>
      </c>
      <c r="TA69" s="1">
        <v>9</v>
      </c>
      <c r="TB69" s="1">
        <v>9</v>
      </c>
      <c r="TC69" s="1">
        <v>9</v>
      </c>
      <c r="TD69" s="1">
        <v>9</v>
      </c>
      <c r="TE69" s="1">
        <v>9</v>
      </c>
      <c r="TF69" s="1">
        <v>9</v>
      </c>
      <c r="TG69" s="1">
        <v>9</v>
      </c>
    </row>
    <row r="70" spans="1:527">
      <c r="A70" s="1">
        <v>1</v>
      </c>
      <c r="B70" s="6">
        <v>59</v>
      </c>
      <c r="C70" s="5" t="s">
        <v>324</v>
      </c>
      <c r="D70" t="s">
        <v>321</v>
      </c>
      <c r="F70" s="1">
        <v>0</v>
      </c>
      <c r="H70" t="s">
        <v>224</v>
      </c>
      <c r="I70" t="s">
        <v>225</v>
      </c>
      <c r="J70" s="1">
        <v>1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3</v>
      </c>
      <c r="Q70" s="1">
        <v>1</v>
      </c>
      <c r="R70" s="1">
        <v>1</v>
      </c>
      <c r="S70" s="1">
        <v>2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2</v>
      </c>
      <c r="AD70" s="1">
        <v>2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9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9</v>
      </c>
      <c r="AZ70" s="1">
        <v>1</v>
      </c>
      <c r="BA70" s="1">
        <v>1</v>
      </c>
      <c r="BB70" s="1">
        <v>1</v>
      </c>
      <c r="BC70" s="1">
        <v>1</v>
      </c>
      <c r="BD70" s="1">
        <v>2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2</v>
      </c>
      <c r="BO70" s="1">
        <v>2</v>
      </c>
      <c r="BP70" s="1">
        <v>1</v>
      </c>
      <c r="BQ70" s="1">
        <v>1</v>
      </c>
      <c r="BR70" s="1">
        <v>9</v>
      </c>
      <c r="BS70" s="1">
        <v>9</v>
      </c>
      <c r="BT70" s="1">
        <v>1</v>
      </c>
      <c r="BU70" s="1">
        <v>9</v>
      </c>
      <c r="BV70" s="1">
        <v>1</v>
      </c>
      <c r="BW70" s="1">
        <v>1</v>
      </c>
      <c r="BX70" s="1">
        <v>2</v>
      </c>
      <c r="BY70" s="1">
        <v>1</v>
      </c>
      <c r="BZ70" s="1">
        <v>1</v>
      </c>
      <c r="CA70" s="1">
        <v>1</v>
      </c>
      <c r="CB70" s="1">
        <v>9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9</v>
      </c>
      <c r="CS70" s="1">
        <v>9</v>
      </c>
      <c r="CT70" s="1">
        <v>9</v>
      </c>
      <c r="CU70" s="1">
        <v>2</v>
      </c>
      <c r="CV70" s="1">
        <v>1</v>
      </c>
      <c r="CW70" s="1">
        <v>1</v>
      </c>
      <c r="CX70" s="1">
        <v>2</v>
      </c>
      <c r="CY70" s="1">
        <v>1</v>
      </c>
      <c r="CZ70" s="1">
        <v>1</v>
      </c>
      <c r="DA70" s="1">
        <v>9</v>
      </c>
      <c r="DB70" s="1">
        <v>9</v>
      </c>
      <c r="DC70" s="1">
        <v>9</v>
      </c>
      <c r="DD70" s="1">
        <v>9</v>
      </c>
      <c r="DE70" s="1">
        <v>9</v>
      </c>
      <c r="DF70" s="1">
        <v>9</v>
      </c>
      <c r="DG70" s="1">
        <v>9</v>
      </c>
      <c r="DH70" s="1">
        <v>9</v>
      </c>
      <c r="DI70" s="1">
        <v>9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2</v>
      </c>
      <c r="EC70" s="1">
        <v>1</v>
      </c>
      <c r="ED70" s="1">
        <v>1</v>
      </c>
      <c r="EE70" s="1">
        <v>2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9</v>
      </c>
      <c r="ES70" s="1">
        <v>9</v>
      </c>
      <c r="ET70" s="1">
        <v>9</v>
      </c>
      <c r="EU70" s="1">
        <v>9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9</v>
      </c>
      <c r="FB70" s="1">
        <v>1</v>
      </c>
      <c r="FC70" s="1">
        <v>1</v>
      </c>
      <c r="FD70" s="1">
        <v>9</v>
      </c>
      <c r="FE70" s="1">
        <v>9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9</v>
      </c>
      <c r="FN70" s="1">
        <v>9</v>
      </c>
      <c r="FO70" s="1">
        <v>9</v>
      </c>
      <c r="FP70" s="1">
        <v>2</v>
      </c>
      <c r="FQ70" s="1">
        <v>9</v>
      </c>
      <c r="FR70" s="1">
        <v>9</v>
      </c>
      <c r="FS70" s="1">
        <v>9</v>
      </c>
      <c r="FT70" s="1">
        <v>9</v>
      </c>
      <c r="FU70" s="1">
        <v>2</v>
      </c>
      <c r="FV70" s="1">
        <v>1</v>
      </c>
      <c r="FW70" s="1">
        <v>2</v>
      </c>
      <c r="FX70" s="1">
        <v>1</v>
      </c>
      <c r="FY70" s="1">
        <v>9</v>
      </c>
      <c r="FZ70" s="1">
        <v>9</v>
      </c>
      <c r="GA70" s="1">
        <v>1</v>
      </c>
      <c r="GB70" s="1">
        <v>9</v>
      </c>
      <c r="GC70" s="1">
        <v>9</v>
      </c>
      <c r="GD70" s="1">
        <v>1</v>
      </c>
      <c r="GE70" s="1">
        <v>9</v>
      </c>
      <c r="GF70" s="1">
        <v>9</v>
      </c>
      <c r="GG70" s="1">
        <v>1</v>
      </c>
      <c r="GH70" s="1">
        <v>2</v>
      </c>
      <c r="GI70" s="1">
        <v>9</v>
      </c>
      <c r="GJ70" s="1">
        <v>1</v>
      </c>
      <c r="GK70" s="1">
        <v>1</v>
      </c>
      <c r="GL70" s="1">
        <v>1</v>
      </c>
      <c r="GM70" s="1">
        <v>3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9</v>
      </c>
      <c r="GU70" s="1">
        <v>9</v>
      </c>
      <c r="GV70" s="1">
        <v>9</v>
      </c>
      <c r="GW70" s="1">
        <v>9</v>
      </c>
      <c r="GX70" s="1">
        <v>9</v>
      </c>
      <c r="GY70" s="1">
        <v>9</v>
      </c>
      <c r="GZ70" s="1">
        <v>9</v>
      </c>
      <c r="HA70" s="1">
        <v>9</v>
      </c>
      <c r="HB70" s="1">
        <v>9</v>
      </c>
      <c r="HC70" s="1">
        <v>9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9</v>
      </c>
      <c r="HN70" s="1">
        <v>9</v>
      </c>
      <c r="HO70" s="1">
        <v>2</v>
      </c>
      <c r="HP70" s="1">
        <v>9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1</v>
      </c>
      <c r="HY70" s="1">
        <v>9</v>
      </c>
      <c r="HZ70" s="1">
        <v>1</v>
      </c>
      <c r="IA70" s="1">
        <v>9</v>
      </c>
      <c r="IB70" s="1">
        <v>9</v>
      </c>
      <c r="IC70" s="1">
        <v>1</v>
      </c>
      <c r="ID70" s="1">
        <v>9</v>
      </c>
      <c r="IE70" s="1">
        <v>1</v>
      </c>
      <c r="IF70" s="1">
        <v>1</v>
      </c>
      <c r="IG70" s="1">
        <v>1</v>
      </c>
      <c r="IH70" s="1">
        <v>1</v>
      </c>
      <c r="II70" s="1">
        <v>2</v>
      </c>
      <c r="IJ70" s="1">
        <v>1</v>
      </c>
      <c r="IK70" s="1">
        <v>1</v>
      </c>
      <c r="IL70" s="1">
        <v>9</v>
      </c>
      <c r="IM70" s="1">
        <v>1</v>
      </c>
      <c r="IN70" s="1">
        <v>1</v>
      </c>
      <c r="IO70" s="1">
        <v>1</v>
      </c>
      <c r="IP70" s="1">
        <v>1</v>
      </c>
      <c r="IQ70" s="1">
        <v>1</v>
      </c>
      <c r="IR70" s="1">
        <v>9</v>
      </c>
      <c r="IS70" s="1">
        <v>9</v>
      </c>
      <c r="IT70" s="1">
        <v>9</v>
      </c>
      <c r="IU70" s="7">
        <v>1</v>
      </c>
      <c r="IV70" s="1">
        <v>1</v>
      </c>
      <c r="IW70" s="1">
        <v>9</v>
      </c>
      <c r="IX70" s="1">
        <v>9</v>
      </c>
      <c r="IY70" s="1">
        <v>1</v>
      </c>
      <c r="IZ70" s="1">
        <v>1</v>
      </c>
      <c r="JA70" s="1">
        <v>1</v>
      </c>
      <c r="JB70" s="1">
        <v>1</v>
      </c>
      <c r="JC70" s="1">
        <v>2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9</v>
      </c>
      <c r="JO70" s="1">
        <v>9</v>
      </c>
      <c r="JP70" s="1">
        <v>9</v>
      </c>
      <c r="JQ70" s="1">
        <v>9</v>
      </c>
      <c r="JR70" s="1">
        <v>1</v>
      </c>
      <c r="JS70" s="1">
        <v>2</v>
      </c>
      <c r="JT70" s="1">
        <v>2</v>
      </c>
      <c r="JU70" s="1">
        <v>2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2</v>
      </c>
      <c r="KB70" s="1">
        <v>1</v>
      </c>
      <c r="KC70" s="1">
        <v>1</v>
      </c>
      <c r="KD70" s="1">
        <v>1</v>
      </c>
      <c r="KE70" s="1">
        <v>9</v>
      </c>
      <c r="KF70" s="1">
        <v>9</v>
      </c>
      <c r="KG70" s="1">
        <v>9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1</v>
      </c>
      <c r="KQ70" s="1">
        <v>9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9</v>
      </c>
      <c r="KY70" s="1">
        <v>1</v>
      </c>
      <c r="KZ70" s="1">
        <v>1</v>
      </c>
      <c r="LA70" s="1">
        <v>1</v>
      </c>
      <c r="LB70" s="1">
        <v>9</v>
      </c>
      <c r="LC70" s="1">
        <v>9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9</v>
      </c>
      <c r="LJ70" s="1">
        <v>9</v>
      </c>
      <c r="LK70" s="1">
        <v>9</v>
      </c>
      <c r="LL70" s="1">
        <v>1</v>
      </c>
      <c r="LM70" s="1">
        <v>9</v>
      </c>
      <c r="LN70" s="1">
        <v>1</v>
      </c>
      <c r="LO70" s="1">
        <v>1</v>
      </c>
      <c r="LP70" s="1">
        <v>9</v>
      </c>
      <c r="LQ70" s="1">
        <v>9</v>
      </c>
      <c r="LR70" s="1">
        <v>9</v>
      </c>
      <c r="LS70" s="1">
        <v>2</v>
      </c>
      <c r="LT70" s="1">
        <v>2</v>
      </c>
      <c r="LU70" s="1">
        <v>2</v>
      </c>
      <c r="LV70" s="1">
        <v>2</v>
      </c>
      <c r="LW70" s="1">
        <v>2</v>
      </c>
      <c r="LX70" s="1">
        <v>2</v>
      </c>
      <c r="LY70" s="1">
        <v>1</v>
      </c>
      <c r="LZ70" s="1">
        <v>2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9</v>
      </c>
      <c r="MK70" s="1">
        <v>1</v>
      </c>
      <c r="ML70" s="1">
        <v>1</v>
      </c>
      <c r="MM70" s="1">
        <v>1</v>
      </c>
      <c r="MN70" s="1">
        <v>1</v>
      </c>
      <c r="MO70" s="1">
        <v>9</v>
      </c>
      <c r="MP70" s="1">
        <v>9</v>
      </c>
      <c r="MQ70" s="1">
        <v>9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9</v>
      </c>
      <c r="MY70" s="1">
        <v>9</v>
      </c>
      <c r="MZ70" s="1">
        <v>9</v>
      </c>
      <c r="NA70" s="1">
        <v>9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9</v>
      </c>
      <c r="NK70" s="1">
        <v>1</v>
      </c>
      <c r="NL70" s="1">
        <v>1</v>
      </c>
      <c r="NM70" s="1">
        <v>1</v>
      </c>
      <c r="NN70" s="1">
        <v>1</v>
      </c>
      <c r="NO70" s="1">
        <v>1</v>
      </c>
      <c r="NP70" s="1">
        <v>1</v>
      </c>
      <c r="NQ70" s="1">
        <v>9</v>
      </c>
      <c r="NR70" s="1">
        <v>9</v>
      </c>
      <c r="NS70" s="1">
        <v>9</v>
      </c>
      <c r="NT70" s="1">
        <v>1</v>
      </c>
      <c r="NU70" s="1">
        <v>1</v>
      </c>
      <c r="NV70" s="1">
        <v>1</v>
      </c>
      <c r="NW70" s="1">
        <v>1</v>
      </c>
      <c r="NX70" s="1">
        <v>1</v>
      </c>
      <c r="NY70" s="1">
        <v>1</v>
      </c>
      <c r="NZ70" s="1">
        <v>1</v>
      </c>
      <c r="OA70" s="1">
        <v>1</v>
      </c>
      <c r="OB70" s="1">
        <v>1</v>
      </c>
      <c r="OC70" s="1">
        <v>1</v>
      </c>
      <c r="OD70" s="1">
        <v>1</v>
      </c>
      <c r="OE70" s="1">
        <v>1</v>
      </c>
      <c r="OF70" s="1">
        <v>1</v>
      </c>
      <c r="OG70" s="1">
        <v>2</v>
      </c>
      <c r="OH70" s="1">
        <v>1</v>
      </c>
      <c r="OI70" s="1">
        <v>1</v>
      </c>
      <c r="OJ70" s="1">
        <v>1</v>
      </c>
      <c r="OK70" s="1">
        <v>1</v>
      </c>
      <c r="OL70" s="1">
        <v>1</v>
      </c>
      <c r="OM70" s="1">
        <v>1</v>
      </c>
      <c r="ON70" s="1">
        <v>1</v>
      </c>
      <c r="OO70" s="1">
        <v>1</v>
      </c>
      <c r="OP70" s="1">
        <v>1</v>
      </c>
      <c r="OQ70" s="1">
        <v>1</v>
      </c>
      <c r="OR70" s="1">
        <v>1</v>
      </c>
      <c r="OS70" s="1">
        <v>2</v>
      </c>
      <c r="OT70" s="1">
        <v>2</v>
      </c>
      <c r="OU70" s="1">
        <v>1</v>
      </c>
      <c r="OV70" s="1">
        <v>1</v>
      </c>
      <c r="OW70" s="1">
        <v>1</v>
      </c>
      <c r="OX70" s="1">
        <v>1</v>
      </c>
      <c r="OY70" s="1">
        <v>1</v>
      </c>
      <c r="OZ70" s="1">
        <v>1</v>
      </c>
      <c r="PA70" s="1">
        <v>1</v>
      </c>
      <c r="PB70" s="1">
        <v>1</v>
      </c>
      <c r="PC70" s="1">
        <v>9</v>
      </c>
      <c r="PD70" s="1">
        <v>1</v>
      </c>
      <c r="PE70" s="1">
        <v>1</v>
      </c>
      <c r="PF70" s="1">
        <v>1</v>
      </c>
      <c r="PG70" s="1">
        <v>1</v>
      </c>
      <c r="PH70" s="1">
        <v>1</v>
      </c>
      <c r="PI70" s="1">
        <v>1</v>
      </c>
      <c r="PJ70" s="1">
        <v>1</v>
      </c>
      <c r="PK70" s="1">
        <v>1</v>
      </c>
      <c r="PL70" s="1">
        <v>1</v>
      </c>
      <c r="PM70" s="1">
        <v>1</v>
      </c>
      <c r="PN70" s="1">
        <v>1</v>
      </c>
      <c r="PO70" s="1">
        <v>1</v>
      </c>
      <c r="PP70" s="1">
        <v>1</v>
      </c>
      <c r="PQ70" s="1">
        <v>1</v>
      </c>
      <c r="PR70" s="1">
        <v>1</v>
      </c>
      <c r="PS70" s="1">
        <v>9</v>
      </c>
      <c r="PT70" s="1">
        <v>1</v>
      </c>
      <c r="PU70" s="1">
        <v>1</v>
      </c>
      <c r="PV70" s="1">
        <v>9</v>
      </c>
      <c r="PW70" s="1">
        <v>9</v>
      </c>
      <c r="PX70" s="1">
        <v>9</v>
      </c>
      <c r="PY70" s="1">
        <v>9</v>
      </c>
      <c r="PZ70" s="1">
        <v>9</v>
      </c>
      <c r="QA70" s="1">
        <v>9</v>
      </c>
      <c r="QB70" s="1">
        <v>2</v>
      </c>
      <c r="QC70" s="1">
        <v>1</v>
      </c>
      <c r="QD70" s="1">
        <v>2</v>
      </c>
      <c r="QE70" s="1">
        <v>1</v>
      </c>
      <c r="QF70" s="1">
        <v>1</v>
      </c>
      <c r="QG70" s="1">
        <v>1</v>
      </c>
      <c r="QH70" s="1">
        <v>1</v>
      </c>
      <c r="QI70" s="1">
        <v>1</v>
      </c>
      <c r="QJ70" s="1">
        <v>1</v>
      </c>
      <c r="QK70" s="1">
        <v>1</v>
      </c>
      <c r="QL70" s="1">
        <v>1</v>
      </c>
      <c r="QM70" s="1">
        <v>1</v>
      </c>
      <c r="QN70" s="1">
        <v>1</v>
      </c>
      <c r="QO70" s="1">
        <v>1</v>
      </c>
      <c r="QP70" s="1">
        <v>1</v>
      </c>
      <c r="QQ70" s="1">
        <v>1</v>
      </c>
      <c r="QR70" s="1">
        <v>9</v>
      </c>
      <c r="QS70" s="1">
        <v>9</v>
      </c>
      <c r="QT70" s="1">
        <v>9</v>
      </c>
      <c r="QU70" s="1">
        <v>9</v>
      </c>
      <c r="QV70" s="1">
        <v>9</v>
      </c>
      <c r="QW70" s="1">
        <v>9</v>
      </c>
      <c r="QX70" s="1">
        <v>9</v>
      </c>
      <c r="QY70" s="1">
        <v>1</v>
      </c>
      <c r="QZ70" s="1">
        <v>1</v>
      </c>
      <c r="RA70" s="1">
        <v>1</v>
      </c>
      <c r="RB70" s="1">
        <v>1</v>
      </c>
      <c r="RC70" s="1">
        <v>9</v>
      </c>
      <c r="RD70" s="1">
        <v>9</v>
      </c>
      <c r="RE70" s="1">
        <v>9</v>
      </c>
      <c r="RF70" s="1">
        <v>9</v>
      </c>
      <c r="RG70" s="1">
        <v>9</v>
      </c>
      <c r="RH70" s="1">
        <v>9</v>
      </c>
      <c r="RI70" s="1">
        <v>9</v>
      </c>
      <c r="RJ70" s="1">
        <v>9</v>
      </c>
      <c r="RK70" s="1">
        <v>9</v>
      </c>
      <c r="RL70" s="1">
        <v>9</v>
      </c>
      <c r="RM70" s="1">
        <v>9</v>
      </c>
      <c r="RN70" s="1">
        <v>9</v>
      </c>
      <c r="RO70" s="1">
        <v>9</v>
      </c>
      <c r="RP70" s="1">
        <v>9</v>
      </c>
      <c r="RQ70" s="1">
        <v>9</v>
      </c>
      <c r="RR70" s="1">
        <v>9</v>
      </c>
      <c r="RS70" s="1">
        <v>9</v>
      </c>
      <c r="RT70" s="1">
        <v>9</v>
      </c>
      <c r="RU70" s="1">
        <v>1</v>
      </c>
      <c r="RV70" s="1">
        <v>9</v>
      </c>
      <c r="RW70" s="1">
        <v>9</v>
      </c>
      <c r="RX70" s="1">
        <v>9</v>
      </c>
      <c r="RY70" s="1">
        <v>9</v>
      </c>
      <c r="RZ70" s="1">
        <v>9</v>
      </c>
      <c r="SA70" s="1">
        <v>9</v>
      </c>
      <c r="SB70" s="1">
        <v>1</v>
      </c>
      <c r="SC70" s="1">
        <v>1</v>
      </c>
      <c r="SD70" s="1">
        <v>9</v>
      </c>
      <c r="SE70" s="1">
        <v>1</v>
      </c>
      <c r="SF70" s="1">
        <v>9</v>
      </c>
      <c r="SG70" s="1">
        <v>1</v>
      </c>
      <c r="SH70" s="1">
        <v>1</v>
      </c>
      <c r="SI70" s="1">
        <v>1</v>
      </c>
      <c r="SJ70" s="1">
        <v>1</v>
      </c>
      <c r="SK70" s="1">
        <v>2</v>
      </c>
      <c r="SL70" s="1">
        <v>3</v>
      </c>
      <c r="SM70" s="1">
        <v>1</v>
      </c>
      <c r="SN70" s="1">
        <v>1</v>
      </c>
      <c r="SO70" s="1">
        <v>1</v>
      </c>
      <c r="SP70" s="1">
        <v>1</v>
      </c>
      <c r="SQ70" s="1">
        <v>1</v>
      </c>
      <c r="SR70" s="1">
        <v>1</v>
      </c>
      <c r="SS70" s="1">
        <v>9</v>
      </c>
      <c r="ST70" s="1">
        <v>9</v>
      </c>
      <c r="SU70" s="1">
        <v>1</v>
      </c>
      <c r="SV70" s="1">
        <v>1</v>
      </c>
      <c r="SW70" s="1">
        <v>1</v>
      </c>
      <c r="SX70" s="1">
        <v>1</v>
      </c>
      <c r="SY70" s="1">
        <v>1</v>
      </c>
      <c r="SZ70" s="1">
        <v>1</v>
      </c>
      <c r="TA70" s="1">
        <v>1</v>
      </c>
      <c r="TB70" s="1">
        <v>1</v>
      </c>
      <c r="TC70" s="1">
        <v>1</v>
      </c>
      <c r="TD70" s="1">
        <v>1</v>
      </c>
      <c r="TE70" s="1">
        <v>1</v>
      </c>
      <c r="TF70" s="1">
        <v>1</v>
      </c>
      <c r="TG70" s="1">
        <v>1</v>
      </c>
    </row>
    <row r="71" spans="1:527">
      <c r="A71" s="1">
        <v>1</v>
      </c>
      <c r="B71" s="6">
        <v>60</v>
      </c>
      <c r="C71" s="5" t="s">
        <v>325</v>
      </c>
      <c r="D71" t="s">
        <v>326</v>
      </c>
      <c r="F71" s="1">
        <v>0</v>
      </c>
      <c r="H71" t="s">
        <v>224</v>
      </c>
      <c r="I71" t="s">
        <v>225</v>
      </c>
      <c r="J71" s="1">
        <v>1</v>
      </c>
      <c r="K71" s="1">
        <v>3</v>
      </c>
      <c r="L71" s="1">
        <v>1</v>
      </c>
      <c r="M71" s="1">
        <v>1</v>
      </c>
      <c r="N71" s="1">
        <v>1</v>
      </c>
      <c r="O71" s="1">
        <v>1</v>
      </c>
      <c r="P71" s="1">
        <v>2</v>
      </c>
      <c r="Q71" s="1">
        <v>1</v>
      </c>
      <c r="R71" s="1">
        <v>2</v>
      </c>
      <c r="S71" s="1">
        <v>1</v>
      </c>
      <c r="T71" s="1">
        <v>1</v>
      </c>
      <c r="U71" s="1">
        <v>1</v>
      </c>
      <c r="V71" s="1">
        <v>1</v>
      </c>
      <c r="W71" s="1">
        <v>3</v>
      </c>
      <c r="X71" s="1">
        <v>9</v>
      </c>
      <c r="Y71" s="1">
        <v>9</v>
      </c>
      <c r="Z71" s="1">
        <v>1</v>
      </c>
      <c r="AA71" s="1">
        <v>9</v>
      </c>
      <c r="AB71" s="1">
        <v>1</v>
      </c>
      <c r="AC71" s="1">
        <v>9</v>
      </c>
      <c r="AD71" s="1">
        <v>3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2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2</v>
      </c>
      <c r="BX71" s="1">
        <v>2</v>
      </c>
      <c r="BY71" s="1">
        <v>2</v>
      </c>
      <c r="BZ71" s="1">
        <v>1</v>
      </c>
      <c r="CA71" s="1">
        <v>1</v>
      </c>
      <c r="CB71" s="1">
        <v>9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9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2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9</v>
      </c>
      <c r="DH71" s="1">
        <v>9</v>
      </c>
      <c r="DI71" s="1">
        <v>9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9</v>
      </c>
      <c r="DS71" s="1">
        <v>9</v>
      </c>
      <c r="DT71" s="1">
        <v>9</v>
      </c>
      <c r="DU71" s="1">
        <v>9</v>
      </c>
      <c r="DV71" s="1">
        <v>9</v>
      </c>
      <c r="DW71" s="1">
        <v>9</v>
      </c>
      <c r="DX71" s="1">
        <v>1</v>
      </c>
      <c r="DY71" s="1">
        <v>9</v>
      </c>
      <c r="DZ71" s="1">
        <v>1</v>
      </c>
      <c r="EA71" s="1">
        <v>2</v>
      </c>
      <c r="EB71" s="1">
        <v>1</v>
      </c>
      <c r="EC71" s="1">
        <v>9</v>
      </c>
      <c r="ED71" s="1">
        <v>1</v>
      </c>
      <c r="EE71" s="1">
        <v>3</v>
      </c>
      <c r="EF71" s="1">
        <v>1</v>
      </c>
      <c r="EG71" s="1">
        <v>9</v>
      </c>
      <c r="EH71" s="1">
        <v>9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9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9</v>
      </c>
      <c r="FB71" s="1">
        <v>1</v>
      </c>
      <c r="FC71" s="1">
        <v>9</v>
      </c>
      <c r="FD71" s="1">
        <v>9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2</v>
      </c>
      <c r="FQ71" s="1">
        <v>1</v>
      </c>
      <c r="FR71" s="1">
        <v>9</v>
      </c>
      <c r="FS71" s="1">
        <v>1</v>
      </c>
      <c r="FT71" s="1">
        <v>1</v>
      </c>
      <c r="FU71" s="1">
        <v>2</v>
      </c>
      <c r="FV71" s="1">
        <v>1</v>
      </c>
      <c r="FW71" s="1">
        <v>2</v>
      </c>
      <c r="FX71" s="1">
        <v>1</v>
      </c>
      <c r="FY71" s="1">
        <v>1</v>
      </c>
      <c r="FZ71" s="1">
        <v>1</v>
      </c>
      <c r="GA71" s="1">
        <v>1</v>
      </c>
      <c r="GB71" s="1">
        <v>9</v>
      </c>
      <c r="GC71" s="1">
        <v>9</v>
      </c>
      <c r="GD71" s="1">
        <v>9</v>
      </c>
      <c r="GE71" s="1">
        <v>9</v>
      </c>
      <c r="GF71" s="1">
        <v>9</v>
      </c>
      <c r="GG71" s="1">
        <v>9</v>
      </c>
      <c r="GH71" s="1">
        <v>9</v>
      </c>
      <c r="GI71" s="1">
        <v>9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9</v>
      </c>
      <c r="GS71" s="1">
        <v>1</v>
      </c>
      <c r="GT71" s="1">
        <v>1</v>
      </c>
      <c r="GU71" s="1">
        <v>2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9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9</v>
      </c>
      <c r="HJ71" s="1">
        <v>9</v>
      </c>
      <c r="HK71" s="1">
        <v>9</v>
      </c>
      <c r="HL71" s="1">
        <v>1</v>
      </c>
      <c r="HM71" s="1">
        <v>9</v>
      </c>
      <c r="HN71" s="1">
        <v>1</v>
      </c>
      <c r="HO71" s="1">
        <v>1</v>
      </c>
      <c r="HP71" s="1">
        <v>1</v>
      </c>
      <c r="HQ71" s="1">
        <v>1</v>
      </c>
      <c r="HR71" s="1">
        <v>9</v>
      </c>
      <c r="HS71" s="1">
        <v>9</v>
      </c>
      <c r="HT71" s="1">
        <v>9</v>
      </c>
      <c r="HU71" s="1">
        <v>9</v>
      </c>
      <c r="HV71" s="1">
        <v>9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9</v>
      </c>
      <c r="IG71" s="1">
        <v>1</v>
      </c>
      <c r="IH71" s="1">
        <v>1</v>
      </c>
      <c r="II71" s="1">
        <v>2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9</v>
      </c>
      <c r="IP71" s="1">
        <v>9</v>
      </c>
      <c r="IQ71" s="1">
        <v>9</v>
      </c>
      <c r="IR71" s="1">
        <v>1</v>
      </c>
      <c r="IS71" s="1">
        <v>2</v>
      </c>
      <c r="IT71" s="1">
        <v>1</v>
      </c>
      <c r="IU71" s="7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2</v>
      </c>
      <c r="JD71" s="1">
        <v>1</v>
      </c>
      <c r="JE71" s="1">
        <v>1</v>
      </c>
      <c r="JF71" s="1">
        <v>1</v>
      </c>
      <c r="JG71" s="1">
        <v>9</v>
      </c>
      <c r="JH71" s="1">
        <v>9</v>
      </c>
      <c r="JI71" s="1">
        <v>9</v>
      </c>
      <c r="JJ71" s="1">
        <v>9</v>
      </c>
      <c r="JK71" s="1">
        <v>9</v>
      </c>
      <c r="JL71" s="1">
        <v>9</v>
      </c>
      <c r="JM71" s="1">
        <v>1</v>
      </c>
      <c r="JN71" s="1">
        <v>2</v>
      </c>
      <c r="JO71" s="1">
        <v>1</v>
      </c>
      <c r="JP71" s="1">
        <v>9</v>
      </c>
      <c r="JQ71" s="1">
        <v>9</v>
      </c>
      <c r="JR71" s="1">
        <v>9</v>
      </c>
      <c r="JS71" s="1">
        <v>1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9</v>
      </c>
      <c r="KA71" s="1">
        <v>2</v>
      </c>
      <c r="KB71" s="1">
        <v>1</v>
      </c>
      <c r="KC71" s="1">
        <v>9</v>
      </c>
      <c r="KD71" s="1">
        <v>1</v>
      </c>
      <c r="KE71" s="1">
        <v>1</v>
      </c>
      <c r="KF71" s="1">
        <v>9</v>
      </c>
      <c r="KG71" s="1">
        <v>9</v>
      </c>
      <c r="KH71" s="1">
        <v>1</v>
      </c>
      <c r="KI71" s="1">
        <v>1</v>
      </c>
      <c r="KJ71" s="1">
        <v>1</v>
      </c>
      <c r="KK71" s="1">
        <v>1</v>
      </c>
      <c r="KL71" s="1">
        <v>1</v>
      </c>
      <c r="KM71" s="1">
        <v>1</v>
      </c>
      <c r="KN71" s="1">
        <v>1</v>
      </c>
      <c r="KO71" s="1">
        <v>1</v>
      </c>
      <c r="KP71" s="1">
        <v>9</v>
      </c>
      <c r="KQ71" s="1">
        <v>1</v>
      </c>
      <c r="KR71" s="1">
        <v>9</v>
      </c>
      <c r="KS71" s="1">
        <v>9</v>
      </c>
      <c r="KT71" s="1">
        <v>1</v>
      </c>
      <c r="KU71" s="1">
        <v>9</v>
      </c>
      <c r="KV71" s="1">
        <v>9</v>
      </c>
      <c r="KW71" s="1">
        <v>9</v>
      </c>
      <c r="KX71" s="1">
        <v>9</v>
      </c>
      <c r="KY71" s="1">
        <v>9</v>
      </c>
      <c r="KZ71" s="1">
        <v>9</v>
      </c>
      <c r="LA71" s="1">
        <v>9</v>
      </c>
      <c r="LB71" s="1">
        <v>9</v>
      </c>
      <c r="LC71" s="1">
        <v>9</v>
      </c>
      <c r="LD71" s="1">
        <v>9</v>
      </c>
      <c r="LE71" s="1">
        <v>9</v>
      </c>
      <c r="LF71" s="1">
        <v>9</v>
      </c>
      <c r="LG71" s="1">
        <v>1</v>
      </c>
      <c r="LH71" s="1">
        <v>1</v>
      </c>
      <c r="LI71" s="1">
        <v>9</v>
      </c>
      <c r="LJ71" s="1">
        <v>9</v>
      </c>
      <c r="LK71" s="1">
        <v>9</v>
      </c>
      <c r="LL71" s="1">
        <v>9</v>
      </c>
      <c r="LM71" s="1">
        <v>9</v>
      </c>
      <c r="LN71" s="1">
        <v>9</v>
      </c>
      <c r="LO71" s="1">
        <v>9</v>
      </c>
      <c r="LP71" s="1">
        <v>1</v>
      </c>
      <c r="LQ71" s="1">
        <v>3</v>
      </c>
      <c r="LR71" s="1">
        <v>1</v>
      </c>
      <c r="LS71" s="1">
        <v>2</v>
      </c>
      <c r="LT71" s="1">
        <v>9</v>
      </c>
      <c r="LU71" s="1">
        <v>9</v>
      </c>
      <c r="LV71" s="1">
        <v>9</v>
      </c>
      <c r="LW71" s="1">
        <v>9</v>
      </c>
      <c r="LX71" s="1">
        <v>9</v>
      </c>
      <c r="LY71" s="1">
        <v>1</v>
      </c>
      <c r="LZ71" s="1">
        <v>2</v>
      </c>
      <c r="MA71" s="1">
        <v>1</v>
      </c>
      <c r="MB71" s="1">
        <v>1</v>
      </c>
      <c r="MC71" s="1">
        <v>9</v>
      </c>
      <c r="MD71" s="1">
        <v>9</v>
      </c>
      <c r="ME71" s="1">
        <v>9</v>
      </c>
      <c r="MF71" s="1">
        <v>9</v>
      </c>
      <c r="MG71" s="1">
        <v>9</v>
      </c>
      <c r="MH71" s="1">
        <v>9</v>
      </c>
      <c r="MI71" s="1">
        <v>9</v>
      </c>
      <c r="MJ71" s="1">
        <v>9</v>
      </c>
      <c r="MK71" s="1">
        <v>9</v>
      </c>
      <c r="ML71" s="1">
        <v>9</v>
      </c>
      <c r="MM71" s="1">
        <v>9</v>
      </c>
      <c r="MN71" s="1">
        <v>9</v>
      </c>
      <c r="MO71" s="1">
        <v>9</v>
      </c>
      <c r="MP71" s="1">
        <v>9</v>
      </c>
      <c r="MQ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9</v>
      </c>
      <c r="MX71" s="1">
        <v>9</v>
      </c>
      <c r="MY71" s="1">
        <v>1</v>
      </c>
      <c r="MZ71" s="1">
        <v>9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9</v>
      </c>
      <c r="NK71" s="1">
        <v>1</v>
      </c>
      <c r="NL71" s="1">
        <v>1</v>
      </c>
      <c r="NM71" s="1">
        <v>9</v>
      </c>
      <c r="NN71" s="1">
        <v>1</v>
      </c>
      <c r="NO71" s="1">
        <v>1</v>
      </c>
      <c r="NP71" s="1">
        <v>1</v>
      </c>
      <c r="NQ71" s="1">
        <v>9</v>
      </c>
      <c r="NR71" s="1">
        <v>9</v>
      </c>
      <c r="NS71" s="1">
        <v>9</v>
      </c>
      <c r="NT71" s="1">
        <v>1</v>
      </c>
      <c r="NU71" s="1">
        <v>9</v>
      </c>
      <c r="NV71" s="1">
        <v>9</v>
      </c>
      <c r="NW71" s="1">
        <v>9</v>
      </c>
      <c r="NX71" s="1">
        <v>9</v>
      </c>
      <c r="NY71" s="1">
        <v>9</v>
      </c>
      <c r="NZ71" s="1">
        <v>9</v>
      </c>
      <c r="OA71" s="1">
        <v>1</v>
      </c>
      <c r="OB71" s="1">
        <v>1</v>
      </c>
      <c r="OC71" s="1">
        <v>1</v>
      </c>
      <c r="OD71" s="1">
        <v>1</v>
      </c>
      <c r="OE71" s="1">
        <v>1</v>
      </c>
      <c r="OF71" s="1">
        <v>1</v>
      </c>
      <c r="OG71" s="1">
        <v>1</v>
      </c>
      <c r="OH71" s="1">
        <v>1</v>
      </c>
      <c r="OI71" s="1">
        <v>1</v>
      </c>
      <c r="OJ71" s="1">
        <v>1</v>
      </c>
      <c r="OK71" s="1">
        <v>1</v>
      </c>
      <c r="OL71" s="1">
        <v>1</v>
      </c>
      <c r="OM71" s="1">
        <v>1</v>
      </c>
      <c r="ON71" s="1">
        <v>1</v>
      </c>
      <c r="OO71" s="1">
        <v>9</v>
      </c>
      <c r="OP71" s="1">
        <v>1</v>
      </c>
      <c r="OQ71" s="1">
        <v>1</v>
      </c>
      <c r="OR71" s="1">
        <v>1</v>
      </c>
      <c r="OS71" s="1">
        <v>1</v>
      </c>
      <c r="OT71" s="1">
        <v>1</v>
      </c>
      <c r="OU71" s="1">
        <v>1</v>
      </c>
      <c r="OV71" s="1">
        <v>1</v>
      </c>
      <c r="OW71" s="1">
        <v>9</v>
      </c>
      <c r="OX71" s="1">
        <v>9</v>
      </c>
      <c r="OY71" s="1">
        <v>9</v>
      </c>
      <c r="OZ71" s="1">
        <v>9</v>
      </c>
      <c r="PA71" s="1">
        <v>9</v>
      </c>
      <c r="PB71" s="1">
        <v>9</v>
      </c>
      <c r="PC71" s="1">
        <v>9</v>
      </c>
      <c r="PD71" s="1">
        <v>1</v>
      </c>
      <c r="PE71" s="1">
        <v>1</v>
      </c>
      <c r="PF71" s="1">
        <v>1</v>
      </c>
      <c r="PG71" s="1">
        <v>1</v>
      </c>
      <c r="PH71" s="1">
        <v>1</v>
      </c>
      <c r="PI71" s="1">
        <v>1</v>
      </c>
      <c r="PJ71" s="1">
        <v>1</v>
      </c>
      <c r="PK71" s="1">
        <v>1</v>
      </c>
      <c r="PL71" s="1">
        <v>9</v>
      </c>
      <c r="PM71" s="1">
        <v>1</v>
      </c>
      <c r="PN71" s="1">
        <v>9</v>
      </c>
      <c r="PO71" s="1">
        <v>9</v>
      </c>
      <c r="PP71" s="1">
        <v>1</v>
      </c>
      <c r="PQ71" s="1">
        <v>1</v>
      </c>
      <c r="PR71" s="1">
        <v>9</v>
      </c>
      <c r="PS71" s="1">
        <v>1</v>
      </c>
      <c r="PT71" s="1">
        <v>1</v>
      </c>
      <c r="PU71" s="1">
        <v>1</v>
      </c>
      <c r="PV71" s="1">
        <v>1</v>
      </c>
      <c r="PW71" s="1">
        <v>1</v>
      </c>
      <c r="PX71" s="1">
        <v>1</v>
      </c>
      <c r="PY71" s="1">
        <v>1</v>
      </c>
      <c r="PZ71" s="1">
        <v>9</v>
      </c>
      <c r="QA71" s="1">
        <v>9</v>
      </c>
      <c r="QB71" s="1">
        <v>9</v>
      </c>
      <c r="QC71" s="1">
        <v>9</v>
      </c>
      <c r="QD71" s="1">
        <v>9</v>
      </c>
      <c r="QE71" s="1">
        <v>9</v>
      </c>
      <c r="QF71" s="1">
        <v>1</v>
      </c>
      <c r="QG71" s="1">
        <v>1</v>
      </c>
      <c r="QH71" s="1">
        <v>1</v>
      </c>
      <c r="QI71" s="1">
        <v>1</v>
      </c>
      <c r="QJ71" s="1">
        <v>1</v>
      </c>
      <c r="QK71" s="1">
        <v>1</v>
      </c>
      <c r="QL71" s="1">
        <v>1</v>
      </c>
      <c r="QM71" s="1">
        <v>9</v>
      </c>
      <c r="QN71" s="1">
        <v>9</v>
      </c>
      <c r="QO71" s="1">
        <v>1</v>
      </c>
      <c r="QP71" s="1">
        <v>9</v>
      </c>
      <c r="QQ71" s="1">
        <v>9</v>
      </c>
      <c r="QR71" s="1">
        <v>1</v>
      </c>
      <c r="QS71" s="1">
        <v>1</v>
      </c>
      <c r="QT71" s="1">
        <v>9</v>
      </c>
      <c r="QU71" s="1">
        <v>9</v>
      </c>
      <c r="QV71" s="1">
        <v>9</v>
      </c>
      <c r="QW71" s="1">
        <v>9</v>
      </c>
      <c r="QX71" s="1">
        <v>9</v>
      </c>
      <c r="QY71" s="1">
        <v>1</v>
      </c>
      <c r="QZ71" s="1">
        <v>1</v>
      </c>
      <c r="RA71" s="1">
        <v>1</v>
      </c>
      <c r="RB71" s="1">
        <v>1</v>
      </c>
      <c r="RC71" s="1">
        <v>9</v>
      </c>
      <c r="RD71" s="1">
        <v>9</v>
      </c>
      <c r="RE71" s="1">
        <v>9</v>
      </c>
      <c r="RF71" s="1">
        <v>9</v>
      </c>
      <c r="RG71" s="1">
        <v>9</v>
      </c>
      <c r="RH71" s="1">
        <v>9</v>
      </c>
      <c r="RI71" s="1">
        <v>9</v>
      </c>
      <c r="RJ71" s="1">
        <v>9</v>
      </c>
      <c r="RK71" s="1">
        <v>9</v>
      </c>
      <c r="RL71" s="1">
        <v>9</v>
      </c>
      <c r="RM71" s="1">
        <v>9</v>
      </c>
      <c r="RN71" s="1">
        <v>9</v>
      </c>
      <c r="RO71" s="1">
        <v>9</v>
      </c>
      <c r="RP71" s="1">
        <v>9</v>
      </c>
      <c r="RQ71" s="1">
        <v>9</v>
      </c>
      <c r="RR71" s="1">
        <v>9</v>
      </c>
      <c r="RS71" s="1">
        <v>9</v>
      </c>
      <c r="RT71" s="1">
        <v>9</v>
      </c>
      <c r="RU71" s="1">
        <v>1</v>
      </c>
      <c r="RV71" s="1">
        <v>2</v>
      </c>
      <c r="RW71" s="1">
        <v>2</v>
      </c>
      <c r="RX71" s="1">
        <v>2</v>
      </c>
      <c r="RY71" s="1">
        <v>2</v>
      </c>
      <c r="RZ71" s="1">
        <v>1</v>
      </c>
      <c r="SA71" s="1">
        <v>1</v>
      </c>
      <c r="SB71" s="1">
        <v>1</v>
      </c>
      <c r="SC71" s="1">
        <v>1</v>
      </c>
      <c r="SD71" s="1">
        <v>1</v>
      </c>
      <c r="SE71" s="1">
        <v>1</v>
      </c>
      <c r="SF71" s="1">
        <v>1</v>
      </c>
      <c r="SG71" s="1">
        <v>1</v>
      </c>
      <c r="SH71" s="1">
        <v>1</v>
      </c>
      <c r="SI71" s="1">
        <v>1</v>
      </c>
      <c r="SJ71" s="1">
        <v>1</v>
      </c>
      <c r="SK71" s="1">
        <v>2</v>
      </c>
      <c r="SL71" s="1">
        <v>2</v>
      </c>
      <c r="SM71" s="1">
        <v>9</v>
      </c>
      <c r="SN71" s="1">
        <v>9</v>
      </c>
      <c r="SO71" s="1">
        <v>9</v>
      </c>
      <c r="SP71" s="1">
        <v>9</v>
      </c>
      <c r="SQ71" s="1">
        <v>1</v>
      </c>
      <c r="SR71" s="1">
        <v>1</v>
      </c>
      <c r="SS71" s="1">
        <v>9</v>
      </c>
      <c r="ST71" s="1">
        <v>9</v>
      </c>
      <c r="SU71" s="1">
        <v>9</v>
      </c>
      <c r="SV71" s="1">
        <v>9</v>
      </c>
      <c r="SW71" s="1">
        <v>9</v>
      </c>
      <c r="SX71" s="1">
        <v>9</v>
      </c>
      <c r="SY71" s="1">
        <v>9</v>
      </c>
      <c r="SZ71" s="1">
        <v>9</v>
      </c>
      <c r="TA71" s="1">
        <v>9</v>
      </c>
      <c r="TB71" s="1">
        <v>9</v>
      </c>
      <c r="TC71" s="1">
        <v>9</v>
      </c>
      <c r="TD71" s="1">
        <v>9</v>
      </c>
      <c r="TE71" s="1">
        <v>9</v>
      </c>
      <c r="TF71" s="1">
        <v>9</v>
      </c>
      <c r="TG71" s="1">
        <v>9</v>
      </c>
    </row>
    <row r="72" spans="1:527">
      <c r="A72" s="1">
        <v>1</v>
      </c>
      <c r="B72" s="6">
        <v>61</v>
      </c>
      <c r="C72" t="s">
        <v>327</v>
      </c>
      <c r="D72" t="s">
        <v>326</v>
      </c>
      <c r="F72" s="1">
        <v>0</v>
      </c>
      <c r="H72" t="s">
        <v>224</v>
      </c>
      <c r="I72" t="s">
        <v>225</v>
      </c>
      <c r="J72" s="1">
        <v>1</v>
      </c>
      <c r="K72" s="1">
        <v>3</v>
      </c>
      <c r="L72" s="1">
        <v>1</v>
      </c>
      <c r="M72" s="1">
        <v>1</v>
      </c>
      <c r="N72" s="1">
        <v>1</v>
      </c>
      <c r="O72" s="1">
        <v>1</v>
      </c>
      <c r="P72" s="1">
        <v>2</v>
      </c>
      <c r="Q72" s="1">
        <v>1</v>
      </c>
      <c r="R72" s="1">
        <v>2</v>
      </c>
      <c r="S72" s="1">
        <v>1</v>
      </c>
      <c r="T72" s="1">
        <v>1</v>
      </c>
      <c r="U72" s="1">
        <v>1</v>
      </c>
      <c r="V72" s="1">
        <v>1</v>
      </c>
      <c r="W72" s="1">
        <v>3</v>
      </c>
      <c r="X72" s="1">
        <v>1</v>
      </c>
      <c r="Y72" s="1">
        <v>1</v>
      </c>
      <c r="Z72" s="1">
        <v>1</v>
      </c>
      <c r="AA72" s="1">
        <v>9</v>
      </c>
      <c r="AB72" s="1">
        <v>9</v>
      </c>
      <c r="AC72" s="1">
        <v>9</v>
      </c>
      <c r="AD72" s="1">
        <v>3</v>
      </c>
      <c r="AE72" s="1">
        <v>1</v>
      </c>
      <c r="AF72" s="1">
        <v>1</v>
      </c>
      <c r="AG72" s="1">
        <v>1</v>
      </c>
      <c r="AH72" s="1">
        <v>1</v>
      </c>
      <c r="AI72" s="1">
        <v>9</v>
      </c>
      <c r="AJ72" s="1">
        <v>9</v>
      </c>
      <c r="AK72" s="1">
        <v>1</v>
      </c>
      <c r="AL72" s="1">
        <v>1</v>
      </c>
      <c r="AM72" s="1">
        <v>9</v>
      </c>
      <c r="AN72" s="1">
        <v>9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9</v>
      </c>
      <c r="BB72" s="1">
        <v>9</v>
      </c>
      <c r="BC72" s="1">
        <v>1</v>
      </c>
      <c r="BD72" s="1">
        <v>2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2</v>
      </c>
      <c r="BX72" s="1">
        <v>2</v>
      </c>
      <c r="BY72" s="1">
        <v>2</v>
      </c>
      <c r="BZ72" s="1">
        <v>1</v>
      </c>
      <c r="CA72" s="1">
        <v>1</v>
      </c>
      <c r="CB72" s="1">
        <v>1</v>
      </c>
      <c r="CC72" s="1">
        <v>9</v>
      </c>
      <c r="CD72" s="1">
        <v>9</v>
      </c>
      <c r="CE72" s="1">
        <v>9</v>
      </c>
      <c r="CF72" s="1">
        <v>9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9</v>
      </c>
      <c r="CP72" s="1">
        <v>9</v>
      </c>
      <c r="CQ72" s="1">
        <v>9</v>
      </c>
      <c r="CR72" s="1">
        <v>9</v>
      </c>
      <c r="CS72" s="1">
        <v>9</v>
      </c>
      <c r="CT72" s="1">
        <v>9</v>
      </c>
      <c r="CU72" s="1">
        <v>1</v>
      </c>
      <c r="CV72" s="1">
        <v>1</v>
      </c>
      <c r="CW72" s="1">
        <v>2</v>
      </c>
      <c r="CX72" s="1">
        <v>1</v>
      </c>
      <c r="CY72" s="1">
        <v>1</v>
      </c>
      <c r="CZ72" s="1">
        <v>1</v>
      </c>
      <c r="DA72" s="1">
        <v>1</v>
      </c>
      <c r="DB72" s="1">
        <v>9</v>
      </c>
      <c r="DC72" s="1">
        <v>9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9</v>
      </c>
      <c r="DJ72" s="1">
        <v>1</v>
      </c>
      <c r="DK72" s="1">
        <v>1</v>
      </c>
      <c r="DL72" s="1">
        <v>1</v>
      </c>
      <c r="DM72" s="1">
        <v>9</v>
      </c>
      <c r="DN72" s="1">
        <v>9</v>
      </c>
      <c r="DO72" s="1">
        <v>1</v>
      </c>
      <c r="DP72" s="1">
        <v>9</v>
      </c>
      <c r="DQ72" s="1">
        <v>9</v>
      </c>
      <c r="DR72" s="1">
        <v>9</v>
      </c>
      <c r="DS72" s="1">
        <v>9</v>
      </c>
      <c r="DT72" s="1">
        <v>9</v>
      </c>
      <c r="DU72" s="1">
        <v>9</v>
      </c>
      <c r="DV72" s="1">
        <v>9</v>
      </c>
      <c r="DW72" s="1">
        <v>9</v>
      </c>
      <c r="DX72" s="1">
        <v>9</v>
      </c>
      <c r="DY72" s="1">
        <v>9</v>
      </c>
      <c r="DZ72" s="1">
        <v>9</v>
      </c>
      <c r="EA72" s="1">
        <v>9</v>
      </c>
      <c r="EB72" s="1">
        <v>9</v>
      </c>
      <c r="EC72" s="1">
        <v>9</v>
      </c>
      <c r="ED72" s="1">
        <v>9</v>
      </c>
      <c r="EE72" s="1">
        <v>9</v>
      </c>
      <c r="EF72" s="1">
        <v>9</v>
      </c>
      <c r="EG72" s="1">
        <v>9</v>
      </c>
      <c r="EH72" s="1">
        <v>9</v>
      </c>
      <c r="EI72" s="1">
        <v>9</v>
      </c>
      <c r="EJ72" s="1">
        <v>9</v>
      </c>
      <c r="EK72" s="1">
        <v>9</v>
      </c>
      <c r="EL72" s="1">
        <v>9</v>
      </c>
      <c r="EM72" s="1">
        <v>1</v>
      </c>
      <c r="EN72" s="1">
        <v>9</v>
      </c>
      <c r="EO72" s="1">
        <v>9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9</v>
      </c>
      <c r="EX72" s="1">
        <v>9</v>
      </c>
      <c r="EY72" s="1">
        <v>9</v>
      </c>
      <c r="EZ72" s="1">
        <v>9</v>
      </c>
      <c r="FA72" s="1">
        <v>9</v>
      </c>
      <c r="FB72" s="1">
        <v>1</v>
      </c>
      <c r="FC72" s="1">
        <v>9</v>
      </c>
      <c r="FD72" s="1">
        <v>9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9</v>
      </c>
      <c r="FP72" s="1">
        <v>2</v>
      </c>
      <c r="FQ72" s="1">
        <v>1</v>
      </c>
      <c r="FR72" s="1">
        <v>1</v>
      </c>
      <c r="FS72" s="1">
        <v>1</v>
      </c>
      <c r="FT72" s="1">
        <v>1</v>
      </c>
      <c r="FU72" s="1">
        <v>2</v>
      </c>
      <c r="FV72" s="1">
        <v>1</v>
      </c>
      <c r="FW72" s="1">
        <v>2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9</v>
      </c>
      <c r="GD72" s="1">
        <v>3</v>
      </c>
      <c r="GE72" s="1">
        <v>1</v>
      </c>
      <c r="GF72" s="1">
        <v>1</v>
      </c>
      <c r="GG72" s="1">
        <v>3</v>
      </c>
      <c r="GH72" s="1">
        <v>9</v>
      </c>
      <c r="GI72" s="1">
        <v>9</v>
      </c>
      <c r="GJ72" s="1">
        <v>9</v>
      </c>
      <c r="GK72" s="1">
        <v>9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2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9</v>
      </c>
      <c r="HB72" s="1">
        <v>9</v>
      </c>
      <c r="HC72" s="1">
        <v>9</v>
      </c>
      <c r="HD72" s="1">
        <v>9</v>
      </c>
      <c r="HE72" s="1">
        <v>9</v>
      </c>
      <c r="HF72" s="1">
        <v>9</v>
      </c>
      <c r="HG72" s="1">
        <v>9</v>
      </c>
      <c r="HH72" s="1">
        <v>9</v>
      </c>
      <c r="HI72" s="1">
        <v>9</v>
      </c>
      <c r="HJ72" s="1">
        <v>9</v>
      </c>
      <c r="HK72" s="1">
        <v>9</v>
      </c>
      <c r="HL72" s="1">
        <v>1</v>
      </c>
      <c r="HM72" s="1">
        <v>1</v>
      </c>
      <c r="HN72" s="1">
        <v>9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9</v>
      </c>
      <c r="HX72" s="1">
        <v>9</v>
      </c>
      <c r="HY72" s="1">
        <v>9</v>
      </c>
      <c r="HZ72" s="1">
        <v>9</v>
      </c>
      <c r="IA72" s="1">
        <v>9</v>
      </c>
      <c r="IB72" s="1">
        <v>9</v>
      </c>
      <c r="IC72" s="1">
        <v>1</v>
      </c>
      <c r="ID72" s="1">
        <v>1</v>
      </c>
      <c r="IE72" s="1">
        <v>1</v>
      </c>
      <c r="IF72" s="1">
        <v>1</v>
      </c>
      <c r="IG72" s="1">
        <v>9</v>
      </c>
      <c r="IH72" s="1">
        <v>1</v>
      </c>
      <c r="II72" s="1">
        <v>2</v>
      </c>
      <c r="IJ72" s="1">
        <v>1</v>
      </c>
      <c r="IK72" s="1">
        <v>1</v>
      </c>
      <c r="IL72" s="1">
        <v>9</v>
      </c>
      <c r="IM72" s="1">
        <v>9</v>
      </c>
      <c r="IN72" s="1">
        <v>9</v>
      </c>
      <c r="IO72" s="1">
        <v>9</v>
      </c>
      <c r="IP72" s="1">
        <v>9</v>
      </c>
      <c r="IQ72" s="1">
        <v>9</v>
      </c>
      <c r="IR72" s="1">
        <v>9</v>
      </c>
      <c r="IS72" s="1">
        <v>2</v>
      </c>
      <c r="IT72" s="1">
        <v>1</v>
      </c>
      <c r="IU72" s="7">
        <v>1</v>
      </c>
      <c r="IV72" s="1">
        <v>1</v>
      </c>
      <c r="IW72" s="1">
        <v>9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2</v>
      </c>
      <c r="JD72" s="1">
        <v>9</v>
      </c>
      <c r="JE72" s="1">
        <v>9</v>
      </c>
      <c r="JF72" s="1">
        <v>9</v>
      </c>
      <c r="JG72" s="1">
        <v>9</v>
      </c>
      <c r="JH72" s="1">
        <v>9</v>
      </c>
      <c r="JI72" s="1">
        <v>9</v>
      </c>
      <c r="JJ72" s="1">
        <v>9</v>
      </c>
      <c r="JK72" s="1">
        <v>9</v>
      </c>
      <c r="JL72" s="1">
        <v>9</v>
      </c>
      <c r="JM72" s="1">
        <v>9</v>
      </c>
      <c r="JN72" s="1">
        <v>9</v>
      </c>
      <c r="JO72" s="1">
        <v>9</v>
      </c>
      <c r="JP72" s="1">
        <v>9</v>
      </c>
      <c r="JQ72" s="1">
        <v>9</v>
      </c>
      <c r="JR72" s="1">
        <v>9</v>
      </c>
      <c r="JS72" s="1">
        <v>1</v>
      </c>
      <c r="JT72" s="1">
        <v>1</v>
      </c>
      <c r="JU72" s="1">
        <v>9</v>
      </c>
      <c r="JV72" s="1">
        <v>1</v>
      </c>
      <c r="JW72" s="1">
        <v>9</v>
      </c>
      <c r="JX72" s="1">
        <v>9</v>
      </c>
      <c r="JY72" s="1">
        <v>9</v>
      </c>
      <c r="JZ72" s="1">
        <v>9</v>
      </c>
      <c r="KA72" s="1">
        <v>9</v>
      </c>
      <c r="KB72" s="1">
        <v>9</v>
      </c>
      <c r="KC72" s="1">
        <v>9</v>
      </c>
      <c r="KD72" s="1">
        <v>9</v>
      </c>
      <c r="KE72" s="1">
        <v>9</v>
      </c>
      <c r="KF72" s="1">
        <v>9</v>
      </c>
      <c r="KG72" s="1">
        <v>9</v>
      </c>
      <c r="KH72" s="1">
        <v>9</v>
      </c>
      <c r="KI72" s="1">
        <v>9</v>
      </c>
      <c r="KJ72" s="1">
        <v>9</v>
      </c>
      <c r="KK72" s="1">
        <v>9</v>
      </c>
      <c r="KL72" s="1">
        <v>9</v>
      </c>
      <c r="KM72" s="1">
        <v>1</v>
      </c>
      <c r="KN72" s="1">
        <v>1</v>
      </c>
      <c r="KO72" s="1">
        <v>9</v>
      </c>
      <c r="KP72" s="1">
        <v>2</v>
      </c>
      <c r="KQ72" s="1">
        <v>1</v>
      </c>
      <c r="KR72" s="1">
        <v>9</v>
      </c>
      <c r="KS72" s="1">
        <v>9</v>
      </c>
      <c r="KT72" s="1">
        <v>1</v>
      </c>
      <c r="KU72" s="1">
        <v>1</v>
      </c>
      <c r="KV72" s="1">
        <v>9</v>
      </c>
      <c r="KW72" s="1">
        <v>9</v>
      </c>
      <c r="KX72" s="1">
        <v>9</v>
      </c>
      <c r="KY72" s="1">
        <v>9</v>
      </c>
      <c r="KZ72" s="1">
        <v>9</v>
      </c>
      <c r="LA72" s="1">
        <v>9</v>
      </c>
      <c r="LB72" s="1">
        <v>9</v>
      </c>
      <c r="LC72" s="1">
        <v>9</v>
      </c>
      <c r="LD72" s="1">
        <v>9</v>
      </c>
      <c r="LE72" s="1">
        <v>9</v>
      </c>
      <c r="LF72" s="1">
        <v>9</v>
      </c>
      <c r="LG72" s="1">
        <v>9</v>
      </c>
      <c r="LH72" s="1">
        <v>1</v>
      </c>
      <c r="LI72" s="1">
        <v>9</v>
      </c>
      <c r="LJ72" s="1">
        <v>1</v>
      </c>
      <c r="LK72" s="1">
        <v>9</v>
      </c>
      <c r="LL72" s="1">
        <v>1</v>
      </c>
      <c r="LM72" s="1">
        <v>9</v>
      </c>
      <c r="LN72" s="1">
        <v>9</v>
      </c>
      <c r="LO72" s="1">
        <v>9</v>
      </c>
      <c r="LP72" s="1">
        <v>9</v>
      </c>
      <c r="LQ72" s="1">
        <v>9</v>
      </c>
      <c r="LR72" s="1">
        <v>1</v>
      </c>
      <c r="LS72" s="1">
        <v>2</v>
      </c>
      <c r="LT72" s="1">
        <v>9</v>
      </c>
      <c r="LU72" s="1">
        <v>9</v>
      </c>
      <c r="LV72" s="1">
        <v>9</v>
      </c>
      <c r="LW72" s="1">
        <v>9</v>
      </c>
      <c r="LX72" s="1">
        <v>9</v>
      </c>
      <c r="LY72" s="1">
        <v>9</v>
      </c>
      <c r="LZ72" s="1">
        <v>2</v>
      </c>
      <c r="MA72" s="1">
        <v>1</v>
      </c>
      <c r="MB72" s="1">
        <v>1</v>
      </c>
      <c r="MC72" s="1">
        <v>9</v>
      </c>
      <c r="MD72" s="1">
        <v>9</v>
      </c>
      <c r="ME72" s="1">
        <v>9</v>
      </c>
      <c r="MF72" s="1">
        <v>9</v>
      </c>
      <c r="MG72" s="1">
        <v>9</v>
      </c>
      <c r="MH72" s="1">
        <v>9</v>
      </c>
      <c r="MI72" s="1">
        <v>9</v>
      </c>
      <c r="MJ72" s="1">
        <v>9</v>
      </c>
      <c r="MK72" s="1">
        <v>9</v>
      </c>
      <c r="ML72" s="1">
        <v>9</v>
      </c>
      <c r="MM72" s="1">
        <v>9</v>
      </c>
      <c r="MN72" s="1">
        <v>9</v>
      </c>
      <c r="MO72" s="1">
        <v>9</v>
      </c>
      <c r="MP72" s="1">
        <v>9</v>
      </c>
      <c r="MQ72" s="1">
        <v>9</v>
      </c>
      <c r="MR72" s="1">
        <v>9</v>
      </c>
      <c r="MS72" s="1">
        <v>9</v>
      </c>
      <c r="MT72" s="1">
        <v>9</v>
      </c>
      <c r="MU72" s="1">
        <v>9</v>
      </c>
      <c r="MV72" s="1">
        <v>9</v>
      </c>
      <c r="MW72" s="1">
        <v>9</v>
      </c>
      <c r="MX72" s="1">
        <v>9</v>
      </c>
      <c r="MY72" s="1">
        <v>9</v>
      </c>
      <c r="MZ72" s="1">
        <v>9</v>
      </c>
      <c r="NA72" s="1">
        <v>1</v>
      </c>
      <c r="NB72" s="1">
        <v>1</v>
      </c>
      <c r="NC72" s="1">
        <v>1</v>
      </c>
      <c r="ND72" s="1">
        <v>9</v>
      </c>
      <c r="NE72" s="1">
        <v>9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  <c r="NK72" s="1">
        <v>1</v>
      </c>
      <c r="NL72" s="1">
        <v>1</v>
      </c>
      <c r="NM72" s="1">
        <v>9</v>
      </c>
      <c r="NN72" s="1">
        <v>9</v>
      </c>
      <c r="NO72" s="1">
        <v>9</v>
      </c>
      <c r="NP72" s="1">
        <v>9</v>
      </c>
      <c r="NQ72" s="1">
        <v>1</v>
      </c>
      <c r="NR72" s="1">
        <v>9</v>
      </c>
      <c r="NS72" s="1">
        <v>9</v>
      </c>
      <c r="NT72" s="1">
        <v>1</v>
      </c>
      <c r="NU72" s="1">
        <v>9</v>
      </c>
      <c r="NV72" s="1">
        <v>9</v>
      </c>
      <c r="NW72" s="1">
        <v>1</v>
      </c>
      <c r="NX72" s="1">
        <v>9</v>
      </c>
      <c r="NY72" s="1">
        <v>9</v>
      </c>
      <c r="NZ72" s="1">
        <v>9</v>
      </c>
      <c r="OA72" s="1">
        <v>9</v>
      </c>
      <c r="OB72" s="1">
        <v>9</v>
      </c>
      <c r="OC72" s="1">
        <v>9</v>
      </c>
      <c r="OD72" s="1">
        <v>9</v>
      </c>
      <c r="OE72" s="1">
        <v>9</v>
      </c>
      <c r="OF72" s="1">
        <v>1</v>
      </c>
      <c r="OG72" s="1">
        <v>1</v>
      </c>
      <c r="OH72" s="1">
        <v>9</v>
      </c>
      <c r="OI72" s="1">
        <v>9</v>
      </c>
      <c r="OJ72" s="1">
        <v>9</v>
      </c>
      <c r="OK72" s="1">
        <v>9</v>
      </c>
      <c r="OL72" s="1">
        <v>9</v>
      </c>
      <c r="OM72" s="1">
        <v>9</v>
      </c>
      <c r="ON72" s="1">
        <v>9</v>
      </c>
      <c r="OO72" s="1">
        <v>1</v>
      </c>
      <c r="OP72" s="1">
        <v>9</v>
      </c>
      <c r="OQ72" s="1">
        <v>9</v>
      </c>
      <c r="OR72" s="1">
        <v>9</v>
      </c>
      <c r="OS72" s="1">
        <v>9</v>
      </c>
      <c r="OT72" s="1">
        <v>9</v>
      </c>
      <c r="OU72" s="1">
        <v>1</v>
      </c>
      <c r="OV72" s="1">
        <v>1</v>
      </c>
      <c r="OW72" s="1">
        <v>9</v>
      </c>
      <c r="OX72" s="1">
        <v>9</v>
      </c>
      <c r="OY72" s="1">
        <v>9</v>
      </c>
      <c r="OZ72" s="1">
        <v>9</v>
      </c>
      <c r="PA72" s="1">
        <v>9</v>
      </c>
      <c r="PB72" s="1">
        <v>9</v>
      </c>
      <c r="PC72" s="1">
        <v>9</v>
      </c>
      <c r="PD72" s="1">
        <v>9</v>
      </c>
      <c r="PE72" s="1">
        <v>1</v>
      </c>
      <c r="PF72" s="1">
        <v>1</v>
      </c>
      <c r="PG72" s="1">
        <v>1</v>
      </c>
      <c r="PH72" s="1">
        <v>9</v>
      </c>
      <c r="PI72" s="1">
        <v>9</v>
      </c>
      <c r="PJ72" s="1">
        <v>9</v>
      </c>
      <c r="PK72" s="1">
        <v>9</v>
      </c>
      <c r="PL72" s="1">
        <v>9</v>
      </c>
      <c r="PM72" s="1">
        <v>9</v>
      </c>
      <c r="PN72" s="1">
        <v>9</v>
      </c>
      <c r="PO72" s="1">
        <v>9</v>
      </c>
      <c r="PP72" s="1">
        <v>9</v>
      </c>
      <c r="PQ72" s="1">
        <v>9</v>
      </c>
      <c r="PR72" s="1">
        <v>9</v>
      </c>
      <c r="PS72" s="1">
        <v>9</v>
      </c>
      <c r="PT72" s="1">
        <v>9</v>
      </c>
      <c r="PU72" s="1">
        <v>9</v>
      </c>
      <c r="PV72" s="1">
        <v>9</v>
      </c>
      <c r="PW72" s="1">
        <v>9</v>
      </c>
      <c r="PX72" s="1">
        <v>9</v>
      </c>
      <c r="PY72" s="1">
        <v>9</v>
      </c>
      <c r="PZ72" s="1">
        <v>9</v>
      </c>
      <c r="QA72" s="1">
        <v>9</v>
      </c>
      <c r="QB72" s="1">
        <v>9</v>
      </c>
      <c r="QC72" s="1">
        <v>9</v>
      </c>
      <c r="QD72" s="1">
        <v>9</v>
      </c>
      <c r="QE72" s="1">
        <v>9</v>
      </c>
      <c r="QF72" s="1">
        <v>1</v>
      </c>
      <c r="QG72" s="1">
        <v>1</v>
      </c>
      <c r="QH72" s="1">
        <v>1</v>
      </c>
      <c r="QI72" s="1">
        <v>1</v>
      </c>
      <c r="QJ72" s="1">
        <v>1</v>
      </c>
      <c r="QK72" s="1">
        <v>1</v>
      </c>
      <c r="QL72" s="1">
        <v>1</v>
      </c>
      <c r="QM72" s="1">
        <v>1</v>
      </c>
      <c r="QN72" s="1">
        <v>1</v>
      </c>
      <c r="QO72" s="1">
        <v>1</v>
      </c>
      <c r="QP72" s="1">
        <v>9</v>
      </c>
      <c r="QQ72" s="1">
        <v>9</v>
      </c>
      <c r="QR72" s="1">
        <v>9</v>
      </c>
      <c r="QS72" s="1">
        <v>9</v>
      </c>
      <c r="QT72" s="1">
        <v>9</v>
      </c>
      <c r="QU72" s="1">
        <v>9</v>
      </c>
      <c r="QV72" s="1">
        <v>9</v>
      </c>
      <c r="QW72" s="1">
        <v>9</v>
      </c>
      <c r="QX72" s="1">
        <v>9</v>
      </c>
      <c r="QY72" s="1">
        <v>1</v>
      </c>
      <c r="QZ72" s="1">
        <v>1</v>
      </c>
      <c r="RA72" s="1">
        <v>1</v>
      </c>
      <c r="RB72" s="1">
        <v>9</v>
      </c>
      <c r="RC72" s="1">
        <v>9</v>
      </c>
      <c r="RD72" s="1">
        <v>9</v>
      </c>
      <c r="RE72" s="1">
        <v>9</v>
      </c>
      <c r="RF72" s="1">
        <v>9</v>
      </c>
      <c r="RG72" s="1">
        <v>9</v>
      </c>
      <c r="RH72" s="1">
        <v>9</v>
      </c>
      <c r="RI72" s="1">
        <v>9</v>
      </c>
      <c r="RJ72" s="1">
        <v>9</v>
      </c>
      <c r="RK72" s="1">
        <v>9</v>
      </c>
      <c r="RL72" s="1">
        <v>9</v>
      </c>
      <c r="RM72" s="1">
        <v>9</v>
      </c>
      <c r="RN72" s="1">
        <v>9</v>
      </c>
      <c r="RO72" s="1">
        <v>9</v>
      </c>
      <c r="RP72" s="1">
        <v>9</v>
      </c>
      <c r="RQ72" s="1">
        <v>9</v>
      </c>
      <c r="RR72" s="1">
        <v>9</v>
      </c>
      <c r="RS72" s="1">
        <v>9</v>
      </c>
      <c r="RT72" s="1">
        <v>9</v>
      </c>
      <c r="RU72" s="1">
        <v>1</v>
      </c>
      <c r="RV72" s="1">
        <v>2</v>
      </c>
      <c r="RW72" s="1">
        <v>2</v>
      </c>
      <c r="RX72" s="1">
        <v>2</v>
      </c>
      <c r="RY72" s="1">
        <v>2</v>
      </c>
      <c r="RZ72" s="1">
        <v>1</v>
      </c>
      <c r="SA72" s="1">
        <v>1</v>
      </c>
      <c r="SB72" s="1">
        <v>1</v>
      </c>
      <c r="SC72" s="1">
        <v>1</v>
      </c>
      <c r="SD72" s="1">
        <v>1</v>
      </c>
      <c r="SE72" s="1">
        <v>1</v>
      </c>
      <c r="SF72" s="1">
        <v>1</v>
      </c>
      <c r="SG72" s="1">
        <v>9</v>
      </c>
      <c r="SH72" s="1">
        <v>9</v>
      </c>
      <c r="SI72" s="1">
        <v>9</v>
      </c>
      <c r="SJ72" s="1">
        <v>9</v>
      </c>
      <c r="SK72" s="1">
        <v>9</v>
      </c>
      <c r="SL72" s="1">
        <v>2</v>
      </c>
      <c r="SM72" s="1">
        <v>1</v>
      </c>
      <c r="SN72" s="1">
        <v>9</v>
      </c>
      <c r="SO72" s="1">
        <v>9</v>
      </c>
      <c r="SP72" s="1">
        <v>9</v>
      </c>
      <c r="SQ72" s="1">
        <v>1</v>
      </c>
      <c r="SR72" s="1">
        <v>1</v>
      </c>
      <c r="SS72" s="1">
        <v>1</v>
      </c>
      <c r="ST72" s="1">
        <v>2</v>
      </c>
      <c r="SU72" s="1">
        <v>9</v>
      </c>
      <c r="SV72" s="1">
        <v>9</v>
      </c>
      <c r="SW72" s="1">
        <v>9</v>
      </c>
      <c r="SX72" s="1">
        <v>9</v>
      </c>
      <c r="SY72" s="1">
        <v>9</v>
      </c>
      <c r="SZ72" s="1">
        <v>9</v>
      </c>
      <c r="TA72" s="1">
        <v>9</v>
      </c>
      <c r="TB72" s="1">
        <v>9</v>
      </c>
      <c r="TC72" s="1">
        <v>9</v>
      </c>
      <c r="TD72" s="1">
        <v>9</v>
      </c>
      <c r="TE72" s="1">
        <v>9</v>
      </c>
      <c r="TF72" s="1">
        <v>9</v>
      </c>
      <c r="TG72" s="1">
        <v>9</v>
      </c>
    </row>
    <row r="73" spans="1:527" s="36" customFormat="1">
      <c r="A73" s="33">
        <v>1</v>
      </c>
      <c r="B73" s="33">
        <v>62</v>
      </c>
      <c r="C73" s="34" t="s">
        <v>328</v>
      </c>
      <c r="D73" s="34" t="s">
        <v>329</v>
      </c>
      <c r="E73" s="34"/>
      <c r="F73" s="33">
        <v>0</v>
      </c>
      <c r="G73" s="34" t="s">
        <v>330</v>
      </c>
      <c r="H73" s="34" t="s">
        <v>237</v>
      </c>
      <c r="I73" s="34" t="s">
        <v>225</v>
      </c>
      <c r="J73" s="33">
        <v>1</v>
      </c>
      <c r="K73" s="33">
        <v>9</v>
      </c>
      <c r="L73" s="33">
        <v>1</v>
      </c>
      <c r="M73" s="33">
        <v>1</v>
      </c>
      <c r="N73" s="33">
        <v>1</v>
      </c>
      <c r="O73" s="33">
        <v>1</v>
      </c>
      <c r="P73" s="33">
        <v>2</v>
      </c>
      <c r="Q73" s="33">
        <v>1</v>
      </c>
      <c r="R73" s="33">
        <v>2</v>
      </c>
      <c r="S73" s="33">
        <v>1</v>
      </c>
      <c r="T73" s="33">
        <v>1</v>
      </c>
      <c r="U73" s="33">
        <v>1</v>
      </c>
      <c r="V73" s="33">
        <v>1</v>
      </c>
      <c r="W73" s="33">
        <v>2</v>
      </c>
      <c r="X73" s="33">
        <v>9</v>
      </c>
      <c r="Y73" s="33">
        <v>9</v>
      </c>
      <c r="Z73" s="33">
        <v>1</v>
      </c>
      <c r="AA73" s="33">
        <v>1</v>
      </c>
      <c r="AB73" s="33">
        <v>1</v>
      </c>
      <c r="AC73" s="33">
        <v>1</v>
      </c>
      <c r="AD73" s="33">
        <v>1</v>
      </c>
      <c r="AE73" s="33">
        <v>1</v>
      </c>
      <c r="AF73" s="33">
        <v>1</v>
      </c>
      <c r="AG73" s="33">
        <v>3</v>
      </c>
      <c r="AH73" s="33">
        <v>1</v>
      </c>
      <c r="AI73" s="33">
        <v>1</v>
      </c>
      <c r="AJ73" s="33">
        <v>9</v>
      </c>
      <c r="AK73" s="33">
        <v>9</v>
      </c>
      <c r="AL73" s="33">
        <v>9</v>
      </c>
      <c r="AM73" s="33">
        <v>9</v>
      </c>
      <c r="AN73" s="33">
        <v>9</v>
      </c>
      <c r="AO73" s="33">
        <v>1</v>
      </c>
      <c r="AP73" s="33">
        <v>1</v>
      </c>
      <c r="AQ73" s="33">
        <v>1</v>
      </c>
      <c r="AR73" s="33">
        <v>1</v>
      </c>
      <c r="AS73" s="33">
        <v>1</v>
      </c>
      <c r="AT73" s="33">
        <v>1</v>
      </c>
      <c r="AU73" s="33">
        <v>1</v>
      </c>
      <c r="AV73" s="33">
        <v>1</v>
      </c>
      <c r="AW73" s="33">
        <v>9</v>
      </c>
      <c r="AX73" s="33">
        <v>9</v>
      </c>
      <c r="AY73" s="33">
        <v>1</v>
      </c>
      <c r="AZ73" s="33">
        <v>1</v>
      </c>
      <c r="BA73" s="33">
        <v>1</v>
      </c>
      <c r="BB73" s="33">
        <v>1</v>
      </c>
      <c r="BC73" s="33">
        <v>1</v>
      </c>
      <c r="BD73" s="33">
        <v>1</v>
      </c>
      <c r="BE73" s="33">
        <v>1</v>
      </c>
      <c r="BF73" s="33">
        <v>1</v>
      </c>
      <c r="BG73" s="33">
        <v>1</v>
      </c>
      <c r="BH73" s="33">
        <v>1</v>
      </c>
      <c r="BI73" s="33">
        <v>1</v>
      </c>
      <c r="BJ73" s="33">
        <v>1</v>
      </c>
      <c r="BK73" s="33">
        <v>1</v>
      </c>
      <c r="BL73" s="33">
        <v>1</v>
      </c>
      <c r="BM73" s="33">
        <v>1</v>
      </c>
      <c r="BN73" s="33">
        <v>1</v>
      </c>
      <c r="BO73" s="33">
        <v>1</v>
      </c>
      <c r="BP73" s="33">
        <v>1</v>
      </c>
      <c r="BQ73" s="33">
        <v>1</v>
      </c>
      <c r="BR73" s="33">
        <v>9</v>
      </c>
      <c r="BS73" s="33">
        <v>9</v>
      </c>
      <c r="BT73" s="33">
        <v>9</v>
      </c>
      <c r="BU73" s="33">
        <v>9</v>
      </c>
      <c r="BV73" s="33">
        <v>1</v>
      </c>
      <c r="BW73" s="33">
        <v>2</v>
      </c>
      <c r="BX73" s="33">
        <v>2</v>
      </c>
      <c r="BY73" s="33">
        <v>2</v>
      </c>
      <c r="BZ73" s="33">
        <v>1</v>
      </c>
      <c r="CA73" s="33">
        <v>1</v>
      </c>
      <c r="CB73" s="33">
        <v>1</v>
      </c>
      <c r="CC73" s="33">
        <v>1</v>
      </c>
      <c r="CD73" s="33">
        <v>1</v>
      </c>
      <c r="CE73" s="33">
        <v>1</v>
      </c>
      <c r="CF73" s="33">
        <v>1</v>
      </c>
      <c r="CG73" s="33">
        <v>1</v>
      </c>
      <c r="CH73" s="33">
        <v>1</v>
      </c>
      <c r="CI73" s="33">
        <v>1</v>
      </c>
      <c r="CJ73" s="33">
        <v>1</v>
      </c>
      <c r="CK73" s="33">
        <v>1</v>
      </c>
      <c r="CL73" s="33">
        <v>1</v>
      </c>
      <c r="CM73" s="33">
        <v>1</v>
      </c>
      <c r="CN73" s="33">
        <v>1</v>
      </c>
      <c r="CO73" s="33">
        <v>1</v>
      </c>
      <c r="CP73" s="33">
        <v>1</v>
      </c>
      <c r="CQ73" s="33">
        <v>1</v>
      </c>
      <c r="CR73" s="33">
        <v>1</v>
      </c>
      <c r="CS73" s="33">
        <v>1</v>
      </c>
      <c r="CT73" s="33">
        <v>1</v>
      </c>
      <c r="CU73" s="33">
        <v>1</v>
      </c>
      <c r="CV73" s="33">
        <v>1</v>
      </c>
      <c r="CW73" s="33">
        <v>2</v>
      </c>
      <c r="CX73" s="33">
        <v>1</v>
      </c>
      <c r="CY73" s="33">
        <v>1</v>
      </c>
      <c r="CZ73" s="33">
        <v>1</v>
      </c>
      <c r="DA73" s="33">
        <v>1</v>
      </c>
      <c r="DB73" s="33">
        <v>1</v>
      </c>
      <c r="DC73" s="33">
        <v>1</v>
      </c>
      <c r="DD73" s="33">
        <v>1</v>
      </c>
      <c r="DE73" s="33">
        <v>1</v>
      </c>
      <c r="DF73" s="33">
        <v>9</v>
      </c>
      <c r="DG73" s="33">
        <v>1</v>
      </c>
      <c r="DH73" s="33">
        <v>1</v>
      </c>
      <c r="DI73" s="33">
        <v>1</v>
      </c>
      <c r="DJ73" s="33">
        <v>1</v>
      </c>
      <c r="DK73" s="33">
        <v>1</v>
      </c>
      <c r="DL73" s="33">
        <v>1</v>
      </c>
      <c r="DM73" s="33">
        <v>1</v>
      </c>
      <c r="DN73" s="33">
        <v>1</v>
      </c>
      <c r="DO73" s="33">
        <v>9</v>
      </c>
      <c r="DP73" s="33">
        <v>9</v>
      </c>
      <c r="DQ73" s="33">
        <v>9</v>
      </c>
      <c r="DR73" s="33">
        <v>9</v>
      </c>
      <c r="DS73" s="33">
        <v>9</v>
      </c>
      <c r="DT73" s="33">
        <v>9</v>
      </c>
      <c r="DU73" s="33">
        <v>9</v>
      </c>
      <c r="DV73" s="33">
        <v>9</v>
      </c>
      <c r="DW73" s="33">
        <v>9</v>
      </c>
      <c r="DX73" s="33">
        <v>9</v>
      </c>
      <c r="DY73" s="33">
        <v>9</v>
      </c>
      <c r="DZ73" s="33">
        <v>9</v>
      </c>
      <c r="EA73" s="33">
        <v>2</v>
      </c>
      <c r="EB73" s="33">
        <v>1</v>
      </c>
      <c r="EC73" s="33">
        <v>1</v>
      </c>
      <c r="ED73" s="33">
        <v>1</v>
      </c>
      <c r="EE73" s="33">
        <v>1</v>
      </c>
      <c r="EF73" s="33">
        <v>1</v>
      </c>
      <c r="EG73" s="33">
        <v>1</v>
      </c>
      <c r="EH73" s="33">
        <v>1</v>
      </c>
      <c r="EI73" s="33">
        <v>1</v>
      </c>
      <c r="EJ73" s="33">
        <v>1</v>
      </c>
      <c r="EK73" s="33">
        <v>1</v>
      </c>
      <c r="EL73" s="33">
        <v>1</v>
      </c>
      <c r="EM73" s="33">
        <v>1</v>
      </c>
      <c r="EN73" s="33">
        <v>1</v>
      </c>
      <c r="EO73" s="33">
        <v>1</v>
      </c>
      <c r="EP73" s="33">
        <v>9</v>
      </c>
      <c r="EQ73" s="33">
        <v>9</v>
      </c>
      <c r="ER73" s="33">
        <v>9</v>
      </c>
      <c r="ES73" s="33">
        <v>1</v>
      </c>
      <c r="ET73" s="33">
        <v>1</v>
      </c>
      <c r="EU73" s="33">
        <v>1</v>
      </c>
      <c r="EV73" s="33">
        <v>1</v>
      </c>
      <c r="EW73" s="33">
        <v>1</v>
      </c>
      <c r="EX73" s="33">
        <v>1</v>
      </c>
      <c r="EY73" s="33">
        <v>1</v>
      </c>
      <c r="EZ73" s="33">
        <v>1</v>
      </c>
      <c r="FA73" s="33">
        <v>9</v>
      </c>
      <c r="FB73" s="33">
        <v>9</v>
      </c>
      <c r="FC73" s="33">
        <v>9</v>
      </c>
      <c r="FD73" s="33">
        <v>9</v>
      </c>
      <c r="FE73" s="33">
        <v>1</v>
      </c>
      <c r="FF73" s="33">
        <v>1</v>
      </c>
      <c r="FG73" s="33">
        <v>1</v>
      </c>
      <c r="FH73" s="33">
        <v>1</v>
      </c>
      <c r="FI73" s="33">
        <v>1</v>
      </c>
      <c r="FJ73" s="33">
        <v>1</v>
      </c>
      <c r="FK73" s="33">
        <v>1</v>
      </c>
      <c r="FL73" s="33">
        <v>1</v>
      </c>
      <c r="FM73" s="33">
        <v>1</v>
      </c>
      <c r="FN73" s="33">
        <v>1</v>
      </c>
      <c r="FO73" s="33">
        <v>1</v>
      </c>
      <c r="FP73" s="33">
        <v>2</v>
      </c>
      <c r="FQ73" s="33">
        <v>1</v>
      </c>
      <c r="FR73" s="33">
        <v>9</v>
      </c>
      <c r="FS73" s="33">
        <v>2</v>
      </c>
      <c r="FT73" s="33">
        <v>1</v>
      </c>
      <c r="FU73" s="33">
        <v>2</v>
      </c>
      <c r="FV73" s="33">
        <v>1</v>
      </c>
      <c r="FW73" s="33">
        <v>2</v>
      </c>
      <c r="FX73" s="33">
        <v>1</v>
      </c>
      <c r="FY73" s="33">
        <v>1</v>
      </c>
      <c r="FZ73" s="33">
        <v>1</v>
      </c>
      <c r="GA73" s="33">
        <v>9</v>
      </c>
      <c r="GB73" s="33">
        <v>9</v>
      </c>
      <c r="GC73" s="33">
        <v>9</v>
      </c>
      <c r="GD73" s="33">
        <v>9</v>
      </c>
      <c r="GE73" s="33">
        <v>9</v>
      </c>
      <c r="GF73" s="33">
        <v>9</v>
      </c>
      <c r="GG73" s="33">
        <v>9</v>
      </c>
      <c r="GH73" s="33">
        <v>3</v>
      </c>
      <c r="GI73" s="33">
        <v>1</v>
      </c>
      <c r="GJ73" s="33">
        <v>1</v>
      </c>
      <c r="GK73" s="33">
        <v>1</v>
      </c>
      <c r="GL73" s="33">
        <v>9</v>
      </c>
      <c r="GM73" s="33">
        <v>9</v>
      </c>
      <c r="GN73" s="33">
        <v>9</v>
      </c>
      <c r="GO73" s="33">
        <v>9</v>
      </c>
      <c r="GP73" s="33">
        <v>9</v>
      </c>
      <c r="GQ73" s="33">
        <v>9</v>
      </c>
      <c r="GR73" s="33">
        <v>9</v>
      </c>
      <c r="GS73" s="33">
        <v>9</v>
      </c>
      <c r="GT73" s="33">
        <v>9</v>
      </c>
      <c r="GU73" s="33">
        <v>9</v>
      </c>
      <c r="GV73" s="33">
        <v>9</v>
      </c>
      <c r="GW73" s="33">
        <v>9</v>
      </c>
      <c r="GX73" s="33">
        <v>9</v>
      </c>
      <c r="GY73" s="33">
        <v>9</v>
      </c>
      <c r="GZ73" s="33">
        <v>9</v>
      </c>
      <c r="HA73" s="33">
        <v>9</v>
      </c>
      <c r="HB73" s="33">
        <v>9</v>
      </c>
      <c r="HC73" s="33">
        <v>9</v>
      </c>
      <c r="HD73" s="33">
        <v>9</v>
      </c>
      <c r="HE73" s="33">
        <v>9</v>
      </c>
      <c r="HF73" s="33">
        <v>9</v>
      </c>
      <c r="HG73" s="33">
        <v>9</v>
      </c>
      <c r="HH73" s="33">
        <v>1</v>
      </c>
      <c r="HI73" s="33">
        <v>1</v>
      </c>
      <c r="HJ73" s="33">
        <v>1</v>
      </c>
      <c r="HK73" s="33">
        <v>1</v>
      </c>
      <c r="HL73" s="33">
        <v>1</v>
      </c>
      <c r="HM73" s="33">
        <v>1</v>
      </c>
      <c r="HN73" s="33">
        <v>1</v>
      </c>
      <c r="HO73" s="33">
        <v>1</v>
      </c>
      <c r="HP73" s="33">
        <v>1</v>
      </c>
      <c r="HQ73" s="33">
        <v>1</v>
      </c>
      <c r="HR73" s="33">
        <v>1</v>
      </c>
      <c r="HS73" s="33">
        <v>1</v>
      </c>
      <c r="HT73" s="33">
        <v>1</v>
      </c>
      <c r="HU73" s="33">
        <v>1</v>
      </c>
      <c r="HV73" s="33">
        <v>1</v>
      </c>
      <c r="HW73" s="33">
        <v>1</v>
      </c>
      <c r="HX73" s="33">
        <v>9</v>
      </c>
      <c r="HY73" s="33">
        <v>9</v>
      </c>
      <c r="HZ73" s="33">
        <v>1</v>
      </c>
      <c r="IA73" s="33">
        <v>9</v>
      </c>
      <c r="IB73" s="33">
        <v>1</v>
      </c>
      <c r="IC73" s="33">
        <v>1</v>
      </c>
      <c r="ID73" s="33">
        <v>1</v>
      </c>
      <c r="IE73" s="33">
        <v>1</v>
      </c>
      <c r="IF73" s="33">
        <v>1</v>
      </c>
      <c r="IG73" s="33">
        <v>1</v>
      </c>
      <c r="IH73" s="33">
        <v>9</v>
      </c>
      <c r="II73" s="33">
        <v>9</v>
      </c>
      <c r="IJ73" s="33">
        <v>9</v>
      </c>
      <c r="IK73" s="33">
        <v>9</v>
      </c>
      <c r="IL73" s="33">
        <v>9</v>
      </c>
      <c r="IM73" s="33">
        <v>9</v>
      </c>
      <c r="IN73" s="33">
        <v>9</v>
      </c>
      <c r="IO73" s="33">
        <v>9</v>
      </c>
      <c r="IP73" s="33">
        <v>9</v>
      </c>
      <c r="IQ73" s="33">
        <v>9</v>
      </c>
      <c r="IR73" s="33">
        <v>9</v>
      </c>
      <c r="IS73" s="33">
        <v>9</v>
      </c>
      <c r="IT73" s="33">
        <v>9</v>
      </c>
      <c r="IU73" s="35">
        <v>1</v>
      </c>
      <c r="IV73" s="33">
        <v>1</v>
      </c>
      <c r="IW73" s="33">
        <v>1</v>
      </c>
      <c r="IX73" s="33">
        <v>1</v>
      </c>
      <c r="IY73" s="33">
        <v>1</v>
      </c>
      <c r="IZ73" s="33">
        <v>1</v>
      </c>
      <c r="JA73" s="33">
        <v>1</v>
      </c>
      <c r="JB73" s="33">
        <v>9</v>
      </c>
      <c r="JC73" s="33">
        <v>9</v>
      </c>
      <c r="JD73" s="33">
        <v>1</v>
      </c>
      <c r="JE73" s="33">
        <v>1</v>
      </c>
      <c r="JF73" s="33">
        <v>1</v>
      </c>
      <c r="JG73" s="33">
        <v>1</v>
      </c>
      <c r="JH73" s="33">
        <v>1</v>
      </c>
      <c r="JI73" s="33">
        <v>1</v>
      </c>
      <c r="JJ73" s="33">
        <v>1</v>
      </c>
      <c r="JK73" s="33">
        <v>1</v>
      </c>
      <c r="JL73" s="33">
        <v>9</v>
      </c>
      <c r="JM73" s="33">
        <v>1</v>
      </c>
      <c r="JN73" s="33">
        <v>2</v>
      </c>
      <c r="JO73" s="33">
        <v>1</v>
      </c>
      <c r="JP73" s="33">
        <v>1</v>
      </c>
      <c r="JQ73" s="33">
        <v>1</v>
      </c>
      <c r="JR73" s="33">
        <v>1</v>
      </c>
      <c r="JS73" s="33">
        <v>1</v>
      </c>
      <c r="JT73" s="33">
        <v>1</v>
      </c>
      <c r="JU73" s="33">
        <v>1</v>
      </c>
      <c r="JV73" s="33">
        <v>1</v>
      </c>
      <c r="JW73" s="33">
        <v>9</v>
      </c>
      <c r="JX73" s="33">
        <v>1</v>
      </c>
      <c r="JY73" s="33">
        <v>1</v>
      </c>
      <c r="JZ73" s="33">
        <v>1</v>
      </c>
      <c r="KA73" s="33">
        <v>2</v>
      </c>
      <c r="KB73" s="33">
        <v>1</v>
      </c>
      <c r="KC73" s="33">
        <v>9</v>
      </c>
      <c r="KD73" s="33">
        <v>1</v>
      </c>
      <c r="KE73" s="33">
        <v>1</v>
      </c>
      <c r="KF73" s="33">
        <v>1</v>
      </c>
      <c r="KG73" s="33">
        <v>1</v>
      </c>
      <c r="KH73" s="33">
        <v>1</v>
      </c>
      <c r="KI73" s="33">
        <v>9</v>
      </c>
      <c r="KJ73" s="33">
        <v>9</v>
      </c>
      <c r="KK73" s="33">
        <v>9</v>
      </c>
      <c r="KL73" s="33">
        <v>9</v>
      </c>
      <c r="KM73" s="33">
        <v>1</v>
      </c>
      <c r="KN73" s="33">
        <v>1</v>
      </c>
      <c r="KO73" s="33">
        <v>1</v>
      </c>
      <c r="KP73" s="33">
        <v>9</v>
      </c>
      <c r="KQ73" s="33">
        <v>9</v>
      </c>
      <c r="KR73" s="33">
        <v>9</v>
      </c>
      <c r="KS73" s="33">
        <v>9</v>
      </c>
      <c r="KT73" s="33">
        <v>9</v>
      </c>
      <c r="KU73" s="33">
        <v>9</v>
      </c>
      <c r="KV73" s="33">
        <v>9</v>
      </c>
      <c r="KW73" s="33">
        <v>9</v>
      </c>
      <c r="KX73" s="33">
        <v>9</v>
      </c>
      <c r="KY73" s="33">
        <v>9</v>
      </c>
      <c r="KZ73" s="33">
        <v>9</v>
      </c>
      <c r="LA73" s="33">
        <v>9</v>
      </c>
      <c r="LB73" s="33">
        <v>9</v>
      </c>
      <c r="LC73" s="33">
        <v>1</v>
      </c>
      <c r="LD73" s="33">
        <v>1</v>
      </c>
      <c r="LE73" s="33">
        <v>1</v>
      </c>
      <c r="LF73" s="33">
        <v>9</v>
      </c>
      <c r="LG73" s="33">
        <v>9</v>
      </c>
      <c r="LH73" s="33">
        <v>3</v>
      </c>
      <c r="LI73" s="33">
        <v>9</v>
      </c>
      <c r="LJ73" s="33">
        <v>9</v>
      </c>
      <c r="LK73" s="33">
        <v>9</v>
      </c>
      <c r="LL73" s="33">
        <v>1</v>
      </c>
      <c r="LM73" s="33">
        <v>1</v>
      </c>
      <c r="LN73" s="33">
        <v>1</v>
      </c>
      <c r="LO73" s="33">
        <v>1</v>
      </c>
      <c r="LP73" s="33">
        <v>9</v>
      </c>
      <c r="LQ73" s="33">
        <v>1</v>
      </c>
      <c r="LR73" s="33">
        <v>1</v>
      </c>
      <c r="LS73" s="33">
        <v>2</v>
      </c>
      <c r="LT73" s="33">
        <v>1</v>
      </c>
      <c r="LU73" s="33">
        <v>1</v>
      </c>
      <c r="LV73" s="33">
        <v>9</v>
      </c>
      <c r="LW73" s="33">
        <v>9</v>
      </c>
      <c r="LX73" s="33">
        <v>2</v>
      </c>
      <c r="LY73" s="33">
        <v>1</v>
      </c>
      <c r="LZ73" s="33">
        <v>2</v>
      </c>
      <c r="MA73" s="33">
        <v>1</v>
      </c>
      <c r="MB73" s="33">
        <v>1</v>
      </c>
      <c r="MC73" s="33">
        <v>1</v>
      </c>
      <c r="MD73" s="33">
        <v>1</v>
      </c>
      <c r="ME73" s="33">
        <v>1</v>
      </c>
      <c r="MF73" s="33">
        <v>1</v>
      </c>
      <c r="MG73" s="33">
        <v>1</v>
      </c>
      <c r="MH73" s="33">
        <v>1</v>
      </c>
      <c r="MI73" s="33">
        <v>1</v>
      </c>
      <c r="MJ73" s="33">
        <v>1</v>
      </c>
      <c r="MK73" s="33">
        <v>1</v>
      </c>
      <c r="ML73" s="33">
        <v>1</v>
      </c>
      <c r="MM73" s="33">
        <v>1</v>
      </c>
      <c r="MN73" s="33">
        <v>9</v>
      </c>
      <c r="MO73" s="33">
        <v>9</v>
      </c>
      <c r="MP73" s="33">
        <v>9</v>
      </c>
      <c r="MQ73" s="33">
        <v>9</v>
      </c>
      <c r="MR73" s="33">
        <v>1</v>
      </c>
      <c r="MS73" s="33">
        <v>1</v>
      </c>
      <c r="MT73" s="33">
        <v>1</v>
      </c>
      <c r="MU73" s="33">
        <v>9</v>
      </c>
      <c r="MV73" s="33">
        <v>1</v>
      </c>
      <c r="MW73" s="33">
        <v>1</v>
      </c>
      <c r="MX73" s="33">
        <v>1</v>
      </c>
      <c r="MY73" s="33">
        <v>1</v>
      </c>
      <c r="MZ73" s="33">
        <v>1</v>
      </c>
      <c r="NA73" s="33">
        <v>9</v>
      </c>
      <c r="NB73" s="33">
        <v>9</v>
      </c>
      <c r="NC73" s="33">
        <v>9</v>
      </c>
      <c r="ND73" s="33">
        <v>9</v>
      </c>
      <c r="NE73" s="33">
        <v>9</v>
      </c>
      <c r="NF73" s="33">
        <v>1</v>
      </c>
      <c r="NG73" s="33">
        <v>9</v>
      </c>
      <c r="NH73" s="33">
        <v>9</v>
      </c>
      <c r="NI73" s="33">
        <v>1</v>
      </c>
      <c r="NJ73" s="33">
        <v>1</v>
      </c>
      <c r="NK73" s="33">
        <v>1</v>
      </c>
      <c r="NL73" s="33">
        <v>1</v>
      </c>
      <c r="NM73" s="33">
        <v>1</v>
      </c>
      <c r="NN73" s="33">
        <v>9</v>
      </c>
      <c r="NO73" s="33">
        <v>9</v>
      </c>
      <c r="NP73" s="33">
        <v>9</v>
      </c>
      <c r="NQ73" s="33">
        <v>3</v>
      </c>
      <c r="NR73" s="33">
        <v>1</v>
      </c>
      <c r="NS73" s="33">
        <v>1</v>
      </c>
      <c r="NT73" s="33">
        <v>1</v>
      </c>
      <c r="NU73" s="33">
        <v>1</v>
      </c>
      <c r="NV73" s="33">
        <v>1</v>
      </c>
      <c r="NW73" s="33">
        <v>1</v>
      </c>
      <c r="NX73" s="33">
        <v>1</v>
      </c>
      <c r="NY73" s="33">
        <v>1</v>
      </c>
      <c r="NZ73" s="33">
        <v>1</v>
      </c>
      <c r="OA73" s="33">
        <v>1</v>
      </c>
      <c r="OB73" s="33">
        <v>1</v>
      </c>
      <c r="OC73" s="33">
        <v>1</v>
      </c>
      <c r="OD73" s="33">
        <v>1</v>
      </c>
      <c r="OE73" s="33">
        <v>1</v>
      </c>
      <c r="OF73" s="33">
        <v>1</v>
      </c>
      <c r="OG73" s="33">
        <v>1</v>
      </c>
      <c r="OH73" s="33">
        <v>1</v>
      </c>
      <c r="OI73" s="33">
        <v>1</v>
      </c>
      <c r="OJ73" s="33">
        <v>1</v>
      </c>
      <c r="OK73" s="33">
        <v>1</v>
      </c>
      <c r="OL73" s="33">
        <v>1</v>
      </c>
      <c r="OM73" s="33">
        <v>1</v>
      </c>
      <c r="ON73" s="33">
        <v>1</v>
      </c>
      <c r="OO73" s="33">
        <v>1</v>
      </c>
      <c r="OP73" s="33">
        <v>9</v>
      </c>
      <c r="OQ73" s="33">
        <v>9</v>
      </c>
      <c r="OR73" s="33">
        <v>9</v>
      </c>
      <c r="OS73" s="33">
        <v>9</v>
      </c>
      <c r="OT73" s="33">
        <v>9</v>
      </c>
      <c r="OU73" s="33">
        <v>1</v>
      </c>
      <c r="OV73" s="33">
        <v>1</v>
      </c>
      <c r="OW73" s="33">
        <v>1</v>
      </c>
      <c r="OX73" s="33">
        <v>1</v>
      </c>
      <c r="OY73" s="33">
        <v>1</v>
      </c>
      <c r="OZ73" s="33">
        <v>1</v>
      </c>
      <c r="PA73" s="33">
        <v>1</v>
      </c>
      <c r="PB73" s="33">
        <v>1</v>
      </c>
      <c r="PC73" s="33">
        <v>1</v>
      </c>
      <c r="PD73" s="33">
        <v>1</v>
      </c>
      <c r="PE73" s="33">
        <v>1</v>
      </c>
      <c r="PF73" s="33">
        <v>1</v>
      </c>
      <c r="PG73" s="33">
        <v>9</v>
      </c>
      <c r="PH73" s="33">
        <v>9</v>
      </c>
      <c r="PI73" s="33">
        <v>9</v>
      </c>
      <c r="PJ73" s="33">
        <v>1</v>
      </c>
      <c r="PK73" s="33">
        <v>1</v>
      </c>
      <c r="PL73" s="33">
        <v>1</v>
      </c>
      <c r="PM73" s="33">
        <v>9</v>
      </c>
      <c r="PN73" s="33">
        <v>9</v>
      </c>
      <c r="PO73" s="33">
        <v>9</v>
      </c>
      <c r="PP73" s="33">
        <v>9</v>
      </c>
      <c r="PQ73" s="33">
        <v>9</v>
      </c>
      <c r="PR73" s="33">
        <v>9</v>
      </c>
      <c r="PS73" s="33">
        <v>9</v>
      </c>
      <c r="PT73" s="33">
        <v>9</v>
      </c>
      <c r="PU73" s="33">
        <v>9</v>
      </c>
      <c r="PV73" s="33">
        <v>9</v>
      </c>
      <c r="PW73" s="33">
        <v>9</v>
      </c>
      <c r="PX73" s="33">
        <v>9</v>
      </c>
      <c r="PY73" s="33">
        <v>9</v>
      </c>
      <c r="PZ73" s="33">
        <v>1</v>
      </c>
      <c r="QA73" s="33">
        <v>1</v>
      </c>
      <c r="QB73" s="33">
        <v>1</v>
      </c>
      <c r="QC73" s="33">
        <v>9</v>
      </c>
      <c r="QD73" s="33">
        <v>9</v>
      </c>
      <c r="QE73" s="33">
        <v>9</v>
      </c>
      <c r="QF73" s="33">
        <v>9</v>
      </c>
      <c r="QG73" s="33">
        <v>9</v>
      </c>
      <c r="QH73" s="33">
        <v>9</v>
      </c>
      <c r="QI73" s="33">
        <v>9</v>
      </c>
      <c r="QJ73" s="33">
        <v>9</v>
      </c>
      <c r="QK73" s="33">
        <v>9</v>
      </c>
      <c r="QL73" s="33">
        <v>9</v>
      </c>
      <c r="QM73" s="33">
        <v>9</v>
      </c>
      <c r="QN73" s="33">
        <v>9</v>
      </c>
      <c r="QO73" s="33">
        <v>9</v>
      </c>
      <c r="QP73" s="33">
        <v>9</v>
      </c>
      <c r="QQ73" s="33">
        <v>9</v>
      </c>
      <c r="QR73" s="33">
        <v>1</v>
      </c>
      <c r="QS73" s="33">
        <v>1</v>
      </c>
      <c r="QT73" s="33">
        <v>1</v>
      </c>
      <c r="QU73" s="33">
        <v>1</v>
      </c>
      <c r="QV73" s="33">
        <v>1</v>
      </c>
      <c r="QW73" s="33">
        <v>1</v>
      </c>
      <c r="QX73" s="33">
        <v>1</v>
      </c>
      <c r="QY73" s="33">
        <v>2</v>
      </c>
      <c r="QZ73" s="33">
        <v>2</v>
      </c>
      <c r="RA73" s="33">
        <v>2</v>
      </c>
      <c r="RB73" s="33">
        <v>2</v>
      </c>
      <c r="RC73" s="33">
        <v>9</v>
      </c>
      <c r="RD73" s="33">
        <v>9</v>
      </c>
      <c r="RE73" s="33">
        <v>9</v>
      </c>
      <c r="RF73" s="33">
        <v>9</v>
      </c>
      <c r="RG73" s="33">
        <v>9</v>
      </c>
      <c r="RH73" s="33">
        <v>9</v>
      </c>
      <c r="RI73" s="33">
        <v>9</v>
      </c>
      <c r="RJ73" s="33">
        <v>9</v>
      </c>
      <c r="RK73" s="33">
        <v>9</v>
      </c>
      <c r="RL73" s="33">
        <v>9</v>
      </c>
      <c r="RM73" s="33">
        <v>9</v>
      </c>
      <c r="RN73" s="33">
        <v>9</v>
      </c>
      <c r="RO73" s="33">
        <v>9</v>
      </c>
      <c r="RP73" s="33">
        <v>9</v>
      </c>
      <c r="RQ73" s="33">
        <v>9</v>
      </c>
      <c r="RR73" s="33">
        <v>9</v>
      </c>
      <c r="RS73" s="33">
        <v>9</v>
      </c>
      <c r="RT73" s="33">
        <v>9</v>
      </c>
      <c r="RU73" s="33">
        <v>2</v>
      </c>
      <c r="RV73" s="33">
        <v>1</v>
      </c>
      <c r="RW73" s="33">
        <v>1</v>
      </c>
      <c r="RX73" s="33">
        <v>1</v>
      </c>
      <c r="RY73" s="33">
        <v>1</v>
      </c>
      <c r="RZ73" s="33">
        <v>2</v>
      </c>
      <c r="SA73" s="33">
        <v>2</v>
      </c>
      <c r="SB73" s="33">
        <v>1</v>
      </c>
      <c r="SC73" s="33">
        <v>1</v>
      </c>
      <c r="SD73" s="33">
        <v>1</v>
      </c>
      <c r="SE73" s="33">
        <v>1</v>
      </c>
      <c r="SF73" s="33">
        <v>1</v>
      </c>
      <c r="SG73" s="33">
        <v>1</v>
      </c>
      <c r="SH73" s="33">
        <v>1</v>
      </c>
      <c r="SI73" s="33">
        <v>1</v>
      </c>
      <c r="SJ73" s="33">
        <v>1</v>
      </c>
      <c r="SK73" s="33">
        <v>1</v>
      </c>
      <c r="SL73" s="33">
        <v>2</v>
      </c>
      <c r="SM73" s="33">
        <v>1</v>
      </c>
      <c r="SN73" s="33">
        <v>1</v>
      </c>
      <c r="SO73" s="33">
        <v>1</v>
      </c>
      <c r="SP73" s="33">
        <v>1</v>
      </c>
      <c r="SQ73" s="33">
        <v>1</v>
      </c>
      <c r="SR73" s="33">
        <v>1</v>
      </c>
      <c r="SS73" s="33">
        <v>1</v>
      </c>
      <c r="ST73" s="33">
        <v>1</v>
      </c>
      <c r="SU73" s="33">
        <v>1</v>
      </c>
      <c r="SV73" s="33">
        <v>9</v>
      </c>
      <c r="SW73" s="33">
        <v>9</v>
      </c>
      <c r="SX73" s="33">
        <v>9</v>
      </c>
      <c r="SY73" s="33">
        <v>9</v>
      </c>
      <c r="SZ73" s="33">
        <v>9</v>
      </c>
      <c r="TA73" s="33">
        <v>9</v>
      </c>
      <c r="TB73" s="33">
        <v>9</v>
      </c>
      <c r="TC73" s="33">
        <v>9</v>
      </c>
      <c r="TD73" s="33">
        <v>9</v>
      </c>
      <c r="TE73" s="33">
        <v>9</v>
      </c>
      <c r="TF73" s="33">
        <v>9</v>
      </c>
      <c r="TG73" s="33">
        <v>9</v>
      </c>
    </row>
    <row r="74" spans="1:527">
      <c r="A74" s="1">
        <v>1</v>
      </c>
      <c r="B74" s="6">
        <v>63</v>
      </c>
      <c r="C74" t="s">
        <v>331</v>
      </c>
      <c r="D74" t="s">
        <v>332</v>
      </c>
      <c r="F74" s="1">
        <v>0</v>
      </c>
      <c r="H74" t="s">
        <v>224</v>
      </c>
      <c r="I74" t="s">
        <v>225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1</v>
      </c>
      <c r="P74" s="1">
        <v>3</v>
      </c>
      <c r="Q74" s="1">
        <v>3</v>
      </c>
      <c r="R74" s="1">
        <v>1</v>
      </c>
      <c r="S74" s="1">
        <v>3</v>
      </c>
      <c r="T74" s="1">
        <v>1</v>
      </c>
      <c r="U74" s="1">
        <v>1</v>
      </c>
      <c r="V74" s="1">
        <v>1</v>
      </c>
      <c r="W74" s="1">
        <v>1</v>
      </c>
      <c r="X74" s="1">
        <v>9</v>
      </c>
      <c r="Y74" s="1">
        <v>1</v>
      </c>
      <c r="Z74" s="1">
        <v>1</v>
      </c>
      <c r="AA74" s="1">
        <v>1</v>
      </c>
      <c r="AB74" s="1">
        <v>1</v>
      </c>
      <c r="AC74" s="1">
        <v>2</v>
      </c>
      <c r="AD74" s="1">
        <v>9</v>
      </c>
      <c r="AE74" s="1">
        <v>9</v>
      </c>
      <c r="AF74" s="1">
        <v>9</v>
      </c>
      <c r="AG74" s="1">
        <v>1</v>
      </c>
      <c r="AH74" s="1">
        <v>9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9</v>
      </c>
      <c r="AQ74" s="1">
        <v>1</v>
      </c>
      <c r="AR74" s="1">
        <v>9</v>
      </c>
      <c r="AS74" s="1">
        <v>9</v>
      </c>
      <c r="AT74" s="1">
        <v>1</v>
      </c>
      <c r="AU74" s="1">
        <v>9</v>
      </c>
      <c r="AV74" s="1">
        <v>1</v>
      </c>
      <c r="AW74" s="1">
        <v>1</v>
      </c>
      <c r="AX74" s="1">
        <v>1</v>
      </c>
      <c r="AY74" s="1">
        <v>9</v>
      </c>
      <c r="AZ74" s="1">
        <v>9</v>
      </c>
      <c r="BA74" s="1">
        <v>9</v>
      </c>
      <c r="BB74" s="1">
        <v>9</v>
      </c>
      <c r="BC74" s="1">
        <v>9</v>
      </c>
      <c r="BD74" s="1">
        <v>9</v>
      </c>
      <c r="BE74" s="1">
        <v>9</v>
      </c>
      <c r="BF74" s="1">
        <v>1</v>
      </c>
      <c r="BG74" s="1">
        <v>1</v>
      </c>
      <c r="BH74" s="1">
        <v>9</v>
      </c>
      <c r="BI74" s="1">
        <v>1</v>
      </c>
      <c r="BJ74" s="1">
        <v>9</v>
      </c>
      <c r="BK74" s="1">
        <v>9</v>
      </c>
      <c r="BL74" s="1">
        <v>1</v>
      </c>
      <c r="BM74" s="1">
        <v>1</v>
      </c>
      <c r="BN74" s="1">
        <v>9</v>
      </c>
      <c r="BO74" s="1">
        <v>1</v>
      </c>
      <c r="BP74" s="1">
        <v>1</v>
      </c>
      <c r="BQ74" s="1">
        <v>9</v>
      </c>
      <c r="BR74" s="1">
        <v>9</v>
      </c>
      <c r="BS74" s="1">
        <v>1</v>
      </c>
      <c r="BT74" s="1">
        <v>1</v>
      </c>
      <c r="BU74" s="1">
        <v>9</v>
      </c>
      <c r="BV74" s="1">
        <v>1</v>
      </c>
      <c r="BW74" s="1">
        <v>2</v>
      </c>
      <c r="BX74" s="1">
        <v>2</v>
      </c>
      <c r="BY74" s="1">
        <v>2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9</v>
      </c>
      <c r="CH74" s="1">
        <v>9</v>
      </c>
      <c r="CI74" s="1">
        <v>9</v>
      </c>
      <c r="CJ74" s="1">
        <v>9</v>
      </c>
      <c r="CK74" s="1">
        <v>9</v>
      </c>
      <c r="CL74" s="1">
        <v>1</v>
      </c>
      <c r="CM74" s="1">
        <v>1</v>
      </c>
      <c r="CN74" s="1">
        <v>9</v>
      </c>
      <c r="CO74" s="1">
        <v>1</v>
      </c>
      <c r="CP74" s="1">
        <v>1</v>
      </c>
      <c r="CQ74" s="1">
        <v>1</v>
      </c>
      <c r="CR74" s="1">
        <v>1</v>
      </c>
      <c r="CS74" s="1">
        <v>9</v>
      </c>
      <c r="CT74" s="1">
        <v>1</v>
      </c>
      <c r="CU74" s="1">
        <v>2</v>
      </c>
      <c r="CV74" s="1">
        <v>1</v>
      </c>
      <c r="CW74" s="1">
        <v>1</v>
      </c>
      <c r="CX74" s="1">
        <v>9</v>
      </c>
      <c r="CY74" s="1">
        <v>9</v>
      </c>
      <c r="CZ74" s="1">
        <v>9</v>
      </c>
      <c r="DA74" s="1">
        <v>1</v>
      </c>
      <c r="DB74" s="1">
        <v>1</v>
      </c>
      <c r="DC74" s="1">
        <v>9</v>
      </c>
      <c r="DD74" s="1">
        <v>9</v>
      </c>
      <c r="DE74" s="1">
        <v>9</v>
      </c>
      <c r="DF74" s="1">
        <v>9</v>
      </c>
      <c r="DG74" s="1">
        <v>9</v>
      </c>
      <c r="DH74" s="1">
        <v>9</v>
      </c>
      <c r="DI74" s="1">
        <v>9</v>
      </c>
      <c r="DJ74" s="1">
        <v>1</v>
      </c>
      <c r="DK74" s="1">
        <v>9</v>
      </c>
      <c r="DL74" s="1">
        <v>1</v>
      </c>
      <c r="DM74" s="1">
        <v>1</v>
      </c>
      <c r="DN74" s="1">
        <v>1</v>
      </c>
      <c r="DO74" s="1">
        <v>1</v>
      </c>
      <c r="DP74" s="1">
        <v>9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9</v>
      </c>
      <c r="DZ74" s="1">
        <v>9</v>
      </c>
      <c r="EA74" s="1">
        <v>9</v>
      </c>
      <c r="EB74" s="1">
        <v>9</v>
      </c>
      <c r="EC74" s="1">
        <v>9</v>
      </c>
      <c r="ED74" s="1">
        <v>9</v>
      </c>
      <c r="EE74" s="1">
        <v>9</v>
      </c>
      <c r="EF74" s="1">
        <v>9</v>
      </c>
      <c r="EG74" s="1">
        <v>9</v>
      </c>
      <c r="EH74" s="1">
        <v>9</v>
      </c>
      <c r="EI74" s="1">
        <v>9</v>
      </c>
      <c r="EJ74" s="1">
        <v>9</v>
      </c>
      <c r="EK74" s="1">
        <v>9</v>
      </c>
      <c r="EL74" s="1">
        <v>9</v>
      </c>
      <c r="EM74" s="1">
        <v>1</v>
      </c>
      <c r="EN74" s="1">
        <v>9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9</v>
      </c>
      <c r="FB74" s="1">
        <v>9</v>
      </c>
      <c r="FC74" s="1">
        <v>9</v>
      </c>
      <c r="FD74" s="1">
        <v>9</v>
      </c>
      <c r="FE74" s="1">
        <v>9</v>
      </c>
      <c r="FF74" s="1">
        <v>9</v>
      </c>
      <c r="FG74" s="1">
        <v>9</v>
      </c>
      <c r="FH74" s="1">
        <v>9</v>
      </c>
      <c r="FI74" s="1">
        <v>9</v>
      </c>
      <c r="FJ74" s="1">
        <v>9</v>
      </c>
      <c r="FK74" s="1">
        <v>9</v>
      </c>
      <c r="FL74" s="1">
        <v>9</v>
      </c>
      <c r="FM74" s="1">
        <v>1</v>
      </c>
      <c r="FN74" s="1">
        <v>1</v>
      </c>
      <c r="FO74" s="1">
        <v>1</v>
      </c>
      <c r="FP74" s="1">
        <v>9</v>
      </c>
      <c r="FQ74" s="1">
        <v>9</v>
      </c>
      <c r="FR74" s="1">
        <v>9</v>
      </c>
      <c r="FS74" s="1">
        <v>9</v>
      </c>
      <c r="FT74" s="1">
        <v>9</v>
      </c>
      <c r="FU74" s="1">
        <v>9</v>
      </c>
      <c r="FV74" s="1">
        <v>1</v>
      </c>
      <c r="FW74" s="1">
        <v>2</v>
      </c>
      <c r="FX74" s="1">
        <v>1</v>
      </c>
      <c r="FY74" s="1">
        <v>9</v>
      </c>
      <c r="FZ74" s="1">
        <v>9</v>
      </c>
      <c r="GA74" s="1">
        <v>9</v>
      </c>
      <c r="GB74" s="1">
        <v>9</v>
      </c>
      <c r="GC74" s="1">
        <v>9</v>
      </c>
      <c r="GD74" s="1">
        <v>9</v>
      </c>
      <c r="GE74" s="1">
        <v>9</v>
      </c>
      <c r="GF74" s="1">
        <v>9</v>
      </c>
      <c r="GG74" s="1">
        <v>9</v>
      </c>
      <c r="GH74" s="1">
        <v>9</v>
      </c>
      <c r="GI74" s="1">
        <v>9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2</v>
      </c>
      <c r="GV74" s="1">
        <v>1</v>
      </c>
      <c r="GW74" s="1">
        <v>1</v>
      </c>
      <c r="GX74" s="1">
        <v>1</v>
      </c>
      <c r="GY74" s="1">
        <v>9</v>
      </c>
      <c r="GZ74" s="1">
        <v>9</v>
      </c>
      <c r="HA74" s="1">
        <v>1</v>
      </c>
      <c r="HB74" s="1">
        <v>1</v>
      </c>
      <c r="HC74" s="1">
        <v>1</v>
      </c>
      <c r="HD74" s="1">
        <v>1</v>
      </c>
      <c r="HE74" s="1">
        <v>9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9</v>
      </c>
      <c r="HL74" s="1">
        <v>1</v>
      </c>
      <c r="HM74" s="1">
        <v>9</v>
      </c>
      <c r="HN74" s="1">
        <v>9</v>
      </c>
      <c r="HO74" s="1">
        <v>1</v>
      </c>
      <c r="HP74" s="1">
        <v>1</v>
      </c>
      <c r="HQ74" s="1">
        <v>9</v>
      </c>
      <c r="HR74" s="1">
        <v>1</v>
      </c>
      <c r="HS74" s="1">
        <v>9</v>
      </c>
      <c r="HT74" s="1">
        <v>9</v>
      </c>
      <c r="HU74" s="1">
        <v>9</v>
      </c>
      <c r="HV74" s="1">
        <v>9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9</v>
      </c>
      <c r="IC74" s="1">
        <v>1</v>
      </c>
      <c r="ID74" s="1">
        <v>1</v>
      </c>
      <c r="IE74" s="1">
        <v>1</v>
      </c>
      <c r="IF74" s="1">
        <v>1</v>
      </c>
      <c r="IG74" s="1">
        <v>1</v>
      </c>
      <c r="IH74" s="1">
        <v>9</v>
      </c>
      <c r="II74" s="1">
        <v>9</v>
      </c>
      <c r="IJ74" s="1">
        <v>9</v>
      </c>
      <c r="IK74" s="1">
        <v>9</v>
      </c>
      <c r="IL74" s="1">
        <v>1</v>
      </c>
      <c r="IM74" s="1">
        <v>1</v>
      </c>
      <c r="IN74" s="1">
        <v>1</v>
      </c>
      <c r="IO74" s="1">
        <v>1</v>
      </c>
      <c r="IP74" s="1">
        <v>1</v>
      </c>
      <c r="IQ74" s="1">
        <v>1</v>
      </c>
      <c r="IR74" s="1">
        <v>1</v>
      </c>
      <c r="IS74" s="1">
        <v>1</v>
      </c>
      <c r="IT74" s="1">
        <v>1</v>
      </c>
      <c r="IU74" s="7">
        <v>1</v>
      </c>
      <c r="IV74" s="1">
        <v>1</v>
      </c>
      <c r="IW74" s="1">
        <v>1</v>
      </c>
      <c r="IX74" s="1">
        <v>1</v>
      </c>
      <c r="IY74" s="1">
        <v>9</v>
      </c>
      <c r="IZ74" s="1">
        <v>1</v>
      </c>
      <c r="JA74" s="1">
        <v>1</v>
      </c>
      <c r="JB74" s="1">
        <v>9</v>
      </c>
      <c r="JC74" s="1">
        <v>9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9</v>
      </c>
      <c r="JK74" s="1">
        <v>9</v>
      </c>
      <c r="JL74" s="1">
        <v>1</v>
      </c>
      <c r="JM74" s="1">
        <v>1</v>
      </c>
      <c r="JN74" s="1">
        <v>2</v>
      </c>
      <c r="JO74" s="1">
        <v>1</v>
      </c>
      <c r="JP74" s="1">
        <v>1</v>
      </c>
      <c r="JQ74" s="1">
        <v>1</v>
      </c>
      <c r="JR74" s="1">
        <v>1</v>
      </c>
      <c r="JS74" s="1">
        <v>1</v>
      </c>
      <c r="JT74" s="1">
        <v>1</v>
      </c>
      <c r="JU74" s="1">
        <v>1</v>
      </c>
      <c r="JV74" s="1">
        <v>9</v>
      </c>
      <c r="JW74" s="1">
        <v>9</v>
      </c>
      <c r="JX74" s="1">
        <v>9</v>
      </c>
      <c r="JY74" s="1">
        <v>9</v>
      </c>
      <c r="JZ74" s="1">
        <v>9</v>
      </c>
      <c r="KA74" s="1">
        <v>9</v>
      </c>
      <c r="KB74" s="1">
        <v>9</v>
      </c>
      <c r="KC74" s="1">
        <v>9</v>
      </c>
      <c r="KD74" s="1">
        <v>9</v>
      </c>
      <c r="KE74" s="1">
        <v>9</v>
      </c>
      <c r="KF74" s="1">
        <v>9</v>
      </c>
      <c r="KG74" s="1">
        <v>9</v>
      </c>
      <c r="KH74" s="1">
        <v>9</v>
      </c>
      <c r="KI74" s="1">
        <v>1</v>
      </c>
      <c r="KJ74" s="1">
        <v>1</v>
      </c>
      <c r="KK74" s="1">
        <v>1</v>
      </c>
      <c r="KL74" s="1">
        <v>1</v>
      </c>
      <c r="KM74" s="1">
        <v>1</v>
      </c>
      <c r="KN74" s="1">
        <v>1</v>
      </c>
      <c r="KO74" s="1">
        <v>1</v>
      </c>
      <c r="KP74" s="1">
        <v>9</v>
      </c>
      <c r="KQ74" s="1">
        <v>9</v>
      </c>
      <c r="KR74" s="1">
        <v>1</v>
      </c>
      <c r="KS74" s="1">
        <v>1</v>
      </c>
      <c r="KT74" s="1">
        <v>1</v>
      </c>
      <c r="KU74" s="1">
        <v>9</v>
      </c>
      <c r="KV74" s="1">
        <v>9</v>
      </c>
      <c r="KW74" s="1">
        <v>9</v>
      </c>
      <c r="KX74" s="1">
        <v>9</v>
      </c>
      <c r="KY74" s="1">
        <v>9</v>
      </c>
      <c r="KZ74" s="1">
        <v>1</v>
      </c>
      <c r="LA74" s="1">
        <v>1</v>
      </c>
      <c r="LB74" s="1">
        <v>2</v>
      </c>
      <c r="LC74" s="1">
        <v>1</v>
      </c>
      <c r="LD74" s="1">
        <v>9</v>
      </c>
      <c r="LE74" s="1">
        <v>9</v>
      </c>
      <c r="LF74" s="1">
        <v>1</v>
      </c>
      <c r="LG74" s="1">
        <v>1</v>
      </c>
      <c r="LH74" s="1">
        <v>1</v>
      </c>
      <c r="LI74" s="1">
        <v>1</v>
      </c>
      <c r="LJ74" s="1">
        <v>1</v>
      </c>
      <c r="LK74" s="1">
        <v>1</v>
      </c>
      <c r="LL74" s="1">
        <v>1</v>
      </c>
      <c r="LM74" s="1">
        <v>9</v>
      </c>
      <c r="LN74" s="1">
        <v>9</v>
      </c>
      <c r="LO74" s="1">
        <v>9</v>
      </c>
      <c r="LP74" s="1">
        <v>1</v>
      </c>
      <c r="LQ74" s="1">
        <v>1</v>
      </c>
      <c r="LR74" s="1">
        <v>1</v>
      </c>
      <c r="LS74" s="1">
        <v>1</v>
      </c>
      <c r="LT74" s="1">
        <v>2</v>
      </c>
      <c r="LU74" s="1">
        <v>1</v>
      </c>
      <c r="LV74" s="1">
        <v>2</v>
      </c>
      <c r="LW74" s="1">
        <v>3</v>
      </c>
      <c r="LX74" s="1">
        <v>2</v>
      </c>
      <c r="LY74" s="1">
        <v>1</v>
      </c>
      <c r="LZ74" s="1">
        <v>2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>
        <v>1</v>
      </c>
      <c r="MG74" s="1">
        <v>1</v>
      </c>
      <c r="MH74" s="1">
        <v>1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N74" s="1">
        <v>1</v>
      </c>
      <c r="MO74" s="1">
        <v>9</v>
      </c>
      <c r="MP74" s="1">
        <v>9</v>
      </c>
      <c r="MQ74" s="1">
        <v>1</v>
      </c>
      <c r="MR74" s="1">
        <v>1</v>
      </c>
      <c r="MS74" s="1">
        <v>1</v>
      </c>
      <c r="MT74" s="1">
        <v>1</v>
      </c>
      <c r="MU74" s="1">
        <v>1</v>
      </c>
      <c r="MV74" s="1">
        <v>1</v>
      </c>
      <c r="MW74" s="1">
        <v>9</v>
      </c>
      <c r="MX74" s="1">
        <v>9</v>
      </c>
      <c r="MY74" s="1">
        <v>9</v>
      </c>
      <c r="MZ74" s="1">
        <v>9</v>
      </c>
      <c r="NA74" s="1">
        <v>1</v>
      </c>
      <c r="NB74" s="1">
        <v>1</v>
      </c>
      <c r="NC74" s="1">
        <v>1</v>
      </c>
      <c r="ND74" s="1">
        <v>1</v>
      </c>
      <c r="NE74" s="1">
        <v>1</v>
      </c>
      <c r="NF74" s="1">
        <v>1</v>
      </c>
      <c r="NG74" s="1">
        <v>1</v>
      </c>
      <c r="NH74" s="1">
        <v>1</v>
      </c>
      <c r="NI74" s="1">
        <v>1</v>
      </c>
      <c r="NJ74" s="1">
        <v>9</v>
      </c>
      <c r="NK74" s="1">
        <v>1</v>
      </c>
      <c r="NL74" s="1">
        <v>1</v>
      </c>
      <c r="NM74" s="1">
        <v>1</v>
      </c>
      <c r="NN74" s="1">
        <v>9</v>
      </c>
      <c r="NO74" s="1">
        <v>9</v>
      </c>
      <c r="NP74" s="1">
        <v>9</v>
      </c>
      <c r="NQ74" s="1">
        <v>2</v>
      </c>
      <c r="NR74" s="1">
        <v>1</v>
      </c>
      <c r="NS74" s="1">
        <v>1</v>
      </c>
      <c r="NT74" s="1">
        <v>1</v>
      </c>
      <c r="NU74" s="1">
        <v>9</v>
      </c>
      <c r="NV74" s="1">
        <v>9</v>
      </c>
      <c r="NW74" s="1">
        <v>9</v>
      </c>
      <c r="NX74" s="1">
        <v>9</v>
      </c>
      <c r="NY74" s="1">
        <v>9</v>
      </c>
      <c r="NZ74" s="1">
        <v>9</v>
      </c>
      <c r="OA74" s="1">
        <v>1</v>
      </c>
      <c r="OB74" s="1">
        <v>1</v>
      </c>
      <c r="OC74" s="1">
        <v>1</v>
      </c>
      <c r="OD74" s="1">
        <v>9</v>
      </c>
      <c r="OE74" s="1">
        <v>9</v>
      </c>
      <c r="OF74" s="1">
        <v>1</v>
      </c>
      <c r="OG74" s="1">
        <v>1</v>
      </c>
      <c r="OH74" s="1">
        <v>1</v>
      </c>
      <c r="OI74" s="1">
        <v>2</v>
      </c>
      <c r="OJ74" s="1">
        <v>1</v>
      </c>
      <c r="OK74" s="1">
        <v>1</v>
      </c>
      <c r="OL74" s="1">
        <v>1</v>
      </c>
      <c r="OM74" s="1">
        <v>1</v>
      </c>
      <c r="ON74" s="1">
        <v>9</v>
      </c>
      <c r="OO74" s="1">
        <v>1</v>
      </c>
      <c r="OP74" s="1">
        <v>9</v>
      </c>
      <c r="OQ74" s="1">
        <v>9</v>
      </c>
      <c r="OR74" s="1">
        <v>9</v>
      </c>
      <c r="OS74" s="1">
        <v>9</v>
      </c>
      <c r="OT74" s="1">
        <v>9</v>
      </c>
      <c r="OU74" s="1">
        <v>1</v>
      </c>
      <c r="OV74" s="1">
        <v>1</v>
      </c>
      <c r="OW74" s="1">
        <v>1</v>
      </c>
      <c r="OX74" s="1">
        <v>1</v>
      </c>
      <c r="OY74" s="1">
        <v>1</v>
      </c>
      <c r="OZ74" s="1">
        <v>1</v>
      </c>
      <c r="PA74" s="1">
        <v>1</v>
      </c>
      <c r="PB74" s="1">
        <v>1</v>
      </c>
      <c r="PC74" s="1">
        <v>1</v>
      </c>
      <c r="PD74" s="1">
        <v>1</v>
      </c>
      <c r="PE74" s="1">
        <v>1</v>
      </c>
      <c r="PF74" s="1">
        <v>1</v>
      </c>
      <c r="PG74" s="1">
        <v>9</v>
      </c>
      <c r="PH74" s="1">
        <v>9</v>
      </c>
      <c r="PI74" s="1">
        <v>1</v>
      </c>
      <c r="PJ74" s="1">
        <v>1</v>
      </c>
      <c r="PK74" s="1">
        <v>1</v>
      </c>
      <c r="PL74" s="1">
        <v>1</v>
      </c>
      <c r="PM74" s="1">
        <v>9</v>
      </c>
      <c r="PN74" s="1">
        <v>9</v>
      </c>
      <c r="PO74" s="1">
        <v>9</v>
      </c>
      <c r="PP74" s="1">
        <v>9</v>
      </c>
      <c r="PQ74" s="1">
        <v>9</v>
      </c>
      <c r="PR74" s="1">
        <v>9</v>
      </c>
      <c r="PS74" s="1">
        <v>9</v>
      </c>
      <c r="PT74" s="1">
        <v>9</v>
      </c>
      <c r="PU74" s="1">
        <v>9</v>
      </c>
      <c r="PV74" s="1">
        <v>1</v>
      </c>
      <c r="PW74" s="1">
        <v>1</v>
      </c>
      <c r="PX74" s="1">
        <v>1</v>
      </c>
      <c r="PY74" s="1">
        <v>1</v>
      </c>
      <c r="PZ74" s="1">
        <v>2</v>
      </c>
      <c r="QA74" s="1">
        <v>2</v>
      </c>
      <c r="QB74" s="1">
        <v>2</v>
      </c>
      <c r="QC74" s="1">
        <v>9</v>
      </c>
      <c r="QD74" s="1">
        <v>9</v>
      </c>
      <c r="QE74" s="1">
        <v>9</v>
      </c>
      <c r="QF74" s="1">
        <v>1</v>
      </c>
      <c r="QG74" s="1">
        <v>1</v>
      </c>
      <c r="QH74" s="1">
        <v>1</v>
      </c>
      <c r="QI74" s="1">
        <v>1</v>
      </c>
      <c r="QJ74" s="1">
        <v>1</v>
      </c>
      <c r="QK74" s="1">
        <v>1</v>
      </c>
      <c r="QL74" s="1">
        <v>1</v>
      </c>
      <c r="QM74" s="1">
        <v>1</v>
      </c>
      <c r="QN74" s="1">
        <v>1</v>
      </c>
      <c r="QO74" s="1">
        <v>9</v>
      </c>
      <c r="QP74" s="1">
        <v>1</v>
      </c>
      <c r="QQ74" s="1">
        <v>1</v>
      </c>
      <c r="QR74" s="1">
        <v>1</v>
      </c>
      <c r="QS74" s="1">
        <v>2</v>
      </c>
      <c r="QT74" s="1">
        <v>1</v>
      </c>
      <c r="QU74" s="1">
        <v>9</v>
      </c>
      <c r="QV74" s="1">
        <v>1</v>
      </c>
      <c r="QW74" s="1">
        <v>1</v>
      </c>
      <c r="QX74" s="1">
        <v>1</v>
      </c>
      <c r="QY74" s="1">
        <v>2</v>
      </c>
      <c r="QZ74" s="1">
        <v>9</v>
      </c>
      <c r="RA74" s="1">
        <v>9</v>
      </c>
      <c r="RB74" s="1">
        <v>2</v>
      </c>
      <c r="RC74" s="1">
        <v>1</v>
      </c>
      <c r="RD74" s="1">
        <v>9</v>
      </c>
      <c r="RE74" s="1">
        <v>1</v>
      </c>
      <c r="RF74" s="1">
        <v>2</v>
      </c>
      <c r="RG74" s="1">
        <v>1</v>
      </c>
      <c r="RH74" s="1">
        <v>2</v>
      </c>
      <c r="RI74" s="1">
        <v>9</v>
      </c>
      <c r="RJ74" s="1">
        <v>9</v>
      </c>
      <c r="RK74" s="1">
        <v>9</v>
      </c>
      <c r="RL74" s="1">
        <v>2</v>
      </c>
      <c r="RM74" s="1">
        <v>9</v>
      </c>
      <c r="RN74" s="1">
        <v>9</v>
      </c>
      <c r="RO74" s="1">
        <v>1</v>
      </c>
      <c r="RP74" s="1">
        <v>1</v>
      </c>
      <c r="RQ74" s="1">
        <v>1</v>
      </c>
      <c r="RR74" s="1">
        <v>9</v>
      </c>
      <c r="RS74" s="1">
        <v>9</v>
      </c>
      <c r="RT74" s="1">
        <v>9</v>
      </c>
      <c r="RU74" s="1">
        <v>2</v>
      </c>
      <c r="RV74" s="1">
        <v>1</v>
      </c>
      <c r="RW74" s="1">
        <v>1</v>
      </c>
      <c r="RX74" s="1">
        <v>1</v>
      </c>
      <c r="RY74" s="1">
        <v>1</v>
      </c>
      <c r="RZ74" s="1">
        <v>2</v>
      </c>
      <c r="SA74" s="1">
        <v>2</v>
      </c>
      <c r="SB74" s="1">
        <v>1</v>
      </c>
      <c r="SC74" s="1">
        <v>1</v>
      </c>
      <c r="SD74" s="1">
        <v>1</v>
      </c>
      <c r="SE74" s="1">
        <v>1</v>
      </c>
      <c r="SF74" s="1">
        <v>1</v>
      </c>
      <c r="SG74" s="1">
        <v>1</v>
      </c>
      <c r="SH74" s="1">
        <v>1</v>
      </c>
      <c r="SI74" s="1">
        <v>1</v>
      </c>
      <c r="SJ74" s="1">
        <v>1</v>
      </c>
      <c r="SK74" s="1">
        <v>9</v>
      </c>
      <c r="SL74" s="1">
        <v>1</v>
      </c>
      <c r="SM74" s="1">
        <v>9</v>
      </c>
      <c r="SN74" s="1">
        <v>9</v>
      </c>
      <c r="SO74" s="1">
        <v>9</v>
      </c>
      <c r="SP74" s="1">
        <v>9</v>
      </c>
      <c r="SQ74" s="1">
        <v>9</v>
      </c>
      <c r="SR74" s="1">
        <v>9</v>
      </c>
      <c r="SS74" s="1">
        <v>1</v>
      </c>
      <c r="ST74" s="1">
        <v>1</v>
      </c>
      <c r="SU74" s="1">
        <v>1</v>
      </c>
      <c r="SV74" s="1">
        <v>1</v>
      </c>
      <c r="SW74" s="1">
        <v>1</v>
      </c>
      <c r="SX74" s="1">
        <v>9</v>
      </c>
      <c r="SY74" s="1">
        <v>9</v>
      </c>
      <c r="SZ74" s="1">
        <v>9</v>
      </c>
      <c r="TA74" s="1">
        <v>9</v>
      </c>
      <c r="TB74" s="1">
        <v>9</v>
      </c>
      <c r="TC74" s="1">
        <v>9</v>
      </c>
      <c r="TD74" s="1">
        <v>9</v>
      </c>
      <c r="TE74" s="1">
        <v>9</v>
      </c>
      <c r="TF74" s="1">
        <v>9</v>
      </c>
      <c r="TG74" s="1">
        <v>9</v>
      </c>
    </row>
    <row r="75" spans="1:527" s="36" customFormat="1">
      <c r="A75" s="33">
        <v>1</v>
      </c>
      <c r="B75" s="33">
        <v>64</v>
      </c>
      <c r="C75" s="34" t="s">
        <v>333</v>
      </c>
      <c r="D75" s="34" t="s">
        <v>332</v>
      </c>
      <c r="E75" s="34"/>
      <c r="F75" s="33">
        <v>0</v>
      </c>
      <c r="G75" s="34"/>
      <c r="H75" s="34" t="s">
        <v>224</v>
      </c>
      <c r="I75" s="34" t="s">
        <v>225</v>
      </c>
      <c r="J75" s="33">
        <v>9</v>
      </c>
      <c r="K75" s="33">
        <v>3</v>
      </c>
      <c r="L75" s="33">
        <v>9</v>
      </c>
      <c r="M75" s="33">
        <v>9</v>
      </c>
      <c r="N75" s="33">
        <v>1</v>
      </c>
      <c r="O75" s="33">
        <v>1</v>
      </c>
      <c r="P75" s="33">
        <v>1</v>
      </c>
      <c r="Q75" s="33">
        <v>3</v>
      </c>
      <c r="R75" s="33">
        <v>9</v>
      </c>
      <c r="S75" s="33">
        <v>9</v>
      </c>
      <c r="T75" s="33">
        <v>9</v>
      </c>
      <c r="U75" s="33">
        <v>9</v>
      </c>
      <c r="V75" s="33">
        <v>9</v>
      </c>
      <c r="W75" s="33">
        <v>1</v>
      </c>
      <c r="X75" s="33">
        <v>9</v>
      </c>
      <c r="Y75" s="33">
        <v>9</v>
      </c>
      <c r="Z75" s="33">
        <v>9</v>
      </c>
      <c r="AA75" s="33">
        <v>9</v>
      </c>
      <c r="AB75" s="33">
        <v>1</v>
      </c>
      <c r="AC75" s="33">
        <v>9</v>
      </c>
      <c r="AD75" s="33">
        <v>2</v>
      </c>
      <c r="AE75" s="33">
        <v>1</v>
      </c>
      <c r="AF75" s="33">
        <v>1</v>
      </c>
      <c r="AG75" s="33">
        <v>1</v>
      </c>
      <c r="AH75" s="33">
        <v>9</v>
      </c>
      <c r="AI75" s="33">
        <v>1</v>
      </c>
      <c r="AJ75" s="33">
        <v>1</v>
      </c>
      <c r="AK75" s="33">
        <v>1</v>
      </c>
      <c r="AL75" s="33">
        <v>1</v>
      </c>
      <c r="AM75" s="33">
        <v>1</v>
      </c>
      <c r="AN75" s="33">
        <v>1</v>
      </c>
      <c r="AO75" s="33">
        <v>1</v>
      </c>
      <c r="AP75" s="33">
        <v>1</v>
      </c>
      <c r="AQ75" s="33">
        <v>1</v>
      </c>
      <c r="AR75" s="33">
        <v>1</v>
      </c>
      <c r="AS75" s="33">
        <v>9</v>
      </c>
      <c r="AT75" s="33">
        <v>9</v>
      </c>
      <c r="AU75" s="33">
        <v>9</v>
      </c>
      <c r="AV75" s="33">
        <v>9</v>
      </c>
      <c r="AW75" s="33">
        <v>9</v>
      </c>
      <c r="AX75" s="33">
        <v>1</v>
      </c>
      <c r="AY75" s="33">
        <v>9</v>
      </c>
      <c r="AZ75" s="33">
        <v>9</v>
      </c>
      <c r="BA75" s="33">
        <v>9</v>
      </c>
      <c r="BB75" s="33">
        <v>9</v>
      </c>
      <c r="BC75" s="33">
        <v>9</v>
      </c>
      <c r="BD75" s="33">
        <v>9</v>
      </c>
      <c r="BE75" s="33">
        <v>9</v>
      </c>
      <c r="BF75" s="33">
        <v>9</v>
      </c>
      <c r="BG75" s="33">
        <v>9</v>
      </c>
      <c r="BH75" s="33">
        <v>9</v>
      </c>
      <c r="BI75" s="33">
        <v>9</v>
      </c>
      <c r="BJ75" s="33">
        <v>1</v>
      </c>
      <c r="BK75" s="33">
        <v>1</v>
      </c>
      <c r="BL75" s="33">
        <v>9</v>
      </c>
      <c r="BM75" s="33">
        <v>1</v>
      </c>
      <c r="BN75" s="33">
        <v>9</v>
      </c>
      <c r="BO75" s="33">
        <v>9</v>
      </c>
      <c r="BP75" s="33">
        <v>9</v>
      </c>
      <c r="BQ75" s="33">
        <v>1</v>
      </c>
      <c r="BR75" s="33">
        <v>1</v>
      </c>
      <c r="BS75" s="33">
        <v>1</v>
      </c>
      <c r="BT75" s="33">
        <v>9</v>
      </c>
      <c r="BU75" s="33">
        <v>9</v>
      </c>
      <c r="BV75" s="33">
        <v>1</v>
      </c>
      <c r="BW75" s="33">
        <v>9</v>
      </c>
      <c r="BX75" s="33">
        <v>2</v>
      </c>
      <c r="BY75" s="33">
        <v>2</v>
      </c>
      <c r="BZ75" s="33">
        <v>1</v>
      </c>
      <c r="CA75" s="33">
        <v>1</v>
      </c>
      <c r="CB75" s="33">
        <v>9</v>
      </c>
      <c r="CC75" s="33">
        <v>1</v>
      </c>
      <c r="CD75" s="33">
        <v>1</v>
      </c>
      <c r="CE75" s="33">
        <v>1</v>
      </c>
      <c r="CF75" s="33">
        <v>1</v>
      </c>
      <c r="CG75" s="33">
        <v>1</v>
      </c>
      <c r="CH75" s="33">
        <v>1</v>
      </c>
      <c r="CI75" s="33">
        <v>1</v>
      </c>
      <c r="CJ75" s="33">
        <v>9</v>
      </c>
      <c r="CK75" s="33">
        <v>9</v>
      </c>
      <c r="CL75" s="33">
        <v>9</v>
      </c>
      <c r="CM75" s="33">
        <v>9</v>
      </c>
      <c r="CN75" s="33">
        <v>9</v>
      </c>
      <c r="CO75" s="33">
        <v>9</v>
      </c>
      <c r="CP75" s="33">
        <v>1</v>
      </c>
      <c r="CQ75" s="33">
        <v>1</v>
      </c>
      <c r="CR75" s="33">
        <v>1</v>
      </c>
      <c r="CS75" s="33">
        <v>9</v>
      </c>
      <c r="CT75" s="33">
        <v>1</v>
      </c>
      <c r="CU75" s="33">
        <v>1</v>
      </c>
      <c r="CV75" s="33">
        <v>9</v>
      </c>
      <c r="CW75" s="33">
        <v>2</v>
      </c>
      <c r="CX75" s="33">
        <v>1</v>
      </c>
      <c r="CY75" s="33">
        <v>1</v>
      </c>
      <c r="CZ75" s="33">
        <v>1</v>
      </c>
      <c r="DA75" s="33">
        <v>9</v>
      </c>
      <c r="DB75" s="33">
        <v>9</v>
      </c>
      <c r="DC75" s="33">
        <v>9</v>
      </c>
      <c r="DD75" s="33">
        <v>9</v>
      </c>
      <c r="DE75" s="33">
        <v>9</v>
      </c>
      <c r="DF75" s="33">
        <v>9</v>
      </c>
      <c r="DG75" s="33">
        <v>9</v>
      </c>
      <c r="DH75" s="33">
        <v>9</v>
      </c>
      <c r="DI75" s="33">
        <v>9</v>
      </c>
      <c r="DJ75" s="33">
        <v>1</v>
      </c>
      <c r="DK75" s="33">
        <v>1</v>
      </c>
      <c r="DL75" s="33">
        <v>9</v>
      </c>
      <c r="DM75" s="33">
        <v>9</v>
      </c>
      <c r="DN75" s="33">
        <v>9</v>
      </c>
      <c r="DO75" s="33">
        <v>9</v>
      </c>
      <c r="DP75" s="33">
        <v>9</v>
      </c>
      <c r="DQ75" s="33">
        <v>9</v>
      </c>
      <c r="DR75" s="33">
        <v>9</v>
      </c>
      <c r="DS75" s="33">
        <v>9</v>
      </c>
      <c r="DT75" s="33">
        <v>9</v>
      </c>
      <c r="DU75" s="33">
        <v>9</v>
      </c>
      <c r="DV75" s="33">
        <v>9</v>
      </c>
      <c r="DW75" s="33">
        <v>1</v>
      </c>
      <c r="DX75" s="33">
        <v>1</v>
      </c>
      <c r="DY75" s="33">
        <v>9</v>
      </c>
      <c r="DZ75" s="33">
        <v>9</v>
      </c>
      <c r="EA75" s="33">
        <v>9</v>
      </c>
      <c r="EB75" s="33">
        <v>9</v>
      </c>
      <c r="EC75" s="33">
        <v>9</v>
      </c>
      <c r="ED75" s="33">
        <v>9</v>
      </c>
      <c r="EE75" s="33">
        <v>1</v>
      </c>
      <c r="EF75" s="33">
        <v>1</v>
      </c>
      <c r="EG75" s="33">
        <v>1</v>
      </c>
      <c r="EH75" s="33">
        <v>1</v>
      </c>
      <c r="EI75" s="33">
        <v>1</v>
      </c>
      <c r="EJ75" s="33">
        <v>1</v>
      </c>
      <c r="EK75" s="33">
        <v>1</v>
      </c>
      <c r="EL75" s="33">
        <v>1</v>
      </c>
      <c r="EM75" s="33">
        <v>1</v>
      </c>
      <c r="EN75" s="33">
        <v>1</v>
      </c>
      <c r="EO75" s="33">
        <v>1</v>
      </c>
      <c r="EP75" s="33">
        <v>1</v>
      </c>
      <c r="EQ75" s="33">
        <v>1</v>
      </c>
      <c r="ER75" s="33">
        <v>1</v>
      </c>
      <c r="ES75" s="33">
        <v>1</v>
      </c>
      <c r="ET75" s="33">
        <v>1</v>
      </c>
      <c r="EU75" s="33">
        <v>9</v>
      </c>
      <c r="EV75" s="33">
        <v>9</v>
      </c>
      <c r="EW75" s="33">
        <v>9</v>
      </c>
      <c r="EX75" s="33">
        <v>9</v>
      </c>
      <c r="EY75" s="33">
        <v>9</v>
      </c>
      <c r="EZ75" s="33">
        <v>1</v>
      </c>
      <c r="FA75" s="33">
        <v>9</v>
      </c>
      <c r="FB75" s="33">
        <v>1</v>
      </c>
      <c r="FC75" s="33">
        <v>1</v>
      </c>
      <c r="FD75" s="33">
        <v>9</v>
      </c>
      <c r="FE75" s="33">
        <v>9</v>
      </c>
      <c r="FF75" s="33">
        <v>9</v>
      </c>
      <c r="FG75" s="33">
        <v>1</v>
      </c>
      <c r="FH75" s="33">
        <v>9</v>
      </c>
      <c r="FI75" s="33">
        <v>1</v>
      </c>
      <c r="FJ75" s="33">
        <v>1</v>
      </c>
      <c r="FK75" s="33">
        <v>9</v>
      </c>
      <c r="FL75" s="33">
        <v>9</v>
      </c>
      <c r="FM75" s="33">
        <v>9</v>
      </c>
      <c r="FN75" s="33">
        <v>9</v>
      </c>
      <c r="FO75" s="33">
        <v>9</v>
      </c>
      <c r="FP75" s="33">
        <v>3</v>
      </c>
      <c r="FQ75" s="33">
        <v>1</v>
      </c>
      <c r="FR75" s="33">
        <v>9</v>
      </c>
      <c r="FS75" s="33">
        <v>9</v>
      </c>
      <c r="FT75" s="33">
        <v>9</v>
      </c>
      <c r="FU75" s="33">
        <v>1</v>
      </c>
      <c r="FV75" s="33">
        <v>2</v>
      </c>
      <c r="FW75" s="33">
        <v>9</v>
      </c>
      <c r="FX75" s="33">
        <v>9</v>
      </c>
      <c r="FY75" s="33">
        <v>9</v>
      </c>
      <c r="FZ75" s="33">
        <v>9</v>
      </c>
      <c r="GA75" s="33">
        <v>9</v>
      </c>
      <c r="GB75" s="33">
        <v>9</v>
      </c>
      <c r="GC75" s="33">
        <v>9</v>
      </c>
      <c r="GD75" s="33">
        <v>9</v>
      </c>
      <c r="GE75" s="33">
        <v>9</v>
      </c>
      <c r="GF75" s="33">
        <v>9</v>
      </c>
      <c r="GG75" s="33">
        <v>9</v>
      </c>
      <c r="GH75" s="33">
        <v>9</v>
      </c>
      <c r="GI75" s="33">
        <v>9</v>
      </c>
      <c r="GJ75" s="33">
        <v>1</v>
      </c>
      <c r="GK75" s="33">
        <v>1</v>
      </c>
      <c r="GL75" s="33">
        <v>9</v>
      </c>
      <c r="GM75" s="33">
        <v>9</v>
      </c>
      <c r="GN75" s="33">
        <v>9</v>
      </c>
      <c r="GO75" s="33">
        <v>9</v>
      </c>
      <c r="GP75" s="33">
        <v>9</v>
      </c>
      <c r="GQ75" s="33">
        <v>9</v>
      </c>
      <c r="GR75" s="33">
        <v>9</v>
      </c>
      <c r="GS75" s="33">
        <v>9</v>
      </c>
      <c r="GT75" s="33">
        <v>9</v>
      </c>
      <c r="GU75" s="33">
        <v>9</v>
      </c>
      <c r="GV75" s="33">
        <v>9</v>
      </c>
      <c r="GW75" s="33">
        <v>9</v>
      </c>
      <c r="GX75" s="33">
        <v>9</v>
      </c>
      <c r="GY75" s="33">
        <v>9</v>
      </c>
      <c r="GZ75" s="33">
        <v>9</v>
      </c>
      <c r="HA75" s="33">
        <v>9</v>
      </c>
      <c r="HB75" s="33">
        <v>9</v>
      </c>
      <c r="HC75" s="33">
        <v>9</v>
      </c>
      <c r="HD75" s="33">
        <v>1</v>
      </c>
      <c r="HE75" s="33">
        <v>1</v>
      </c>
      <c r="HF75" s="33">
        <v>1</v>
      </c>
      <c r="HG75" s="33">
        <v>1</v>
      </c>
      <c r="HH75" s="33">
        <v>9</v>
      </c>
      <c r="HI75" s="33">
        <v>9</v>
      </c>
      <c r="HJ75" s="33">
        <v>9</v>
      </c>
      <c r="HK75" s="33">
        <v>9</v>
      </c>
      <c r="HL75" s="33">
        <v>2</v>
      </c>
      <c r="HM75" s="33">
        <v>1</v>
      </c>
      <c r="HN75" s="33">
        <v>9</v>
      </c>
      <c r="HO75" s="33">
        <v>9</v>
      </c>
      <c r="HP75" s="33">
        <v>9</v>
      </c>
      <c r="HQ75" s="33">
        <v>9</v>
      </c>
      <c r="HR75" s="33">
        <v>1</v>
      </c>
      <c r="HS75" s="33">
        <v>9</v>
      </c>
      <c r="HT75" s="33">
        <v>1</v>
      </c>
      <c r="HU75" s="33">
        <v>9</v>
      </c>
      <c r="HV75" s="33">
        <v>9</v>
      </c>
      <c r="HW75" s="33">
        <v>1</v>
      </c>
      <c r="HX75" s="33">
        <v>9</v>
      </c>
      <c r="HY75" s="33">
        <v>9</v>
      </c>
      <c r="HZ75" s="33">
        <v>9</v>
      </c>
      <c r="IA75" s="33">
        <v>9</v>
      </c>
      <c r="IB75" s="33">
        <v>9</v>
      </c>
      <c r="IC75" s="33">
        <v>9</v>
      </c>
      <c r="ID75" s="33">
        <v>9</v>
      </c>
      <c r="IE75" s="33">
        <v>9</v>
      </c>
      <c r="IF75" s="33">
        <v>9</v>
      </c>
      <c r="IG75" s="33">
        <v>9</v>
      </c>
      <c r="IH75" s="33">
        <v>9</v>
      </c>
      <c r="II75" s="33">
        <v>2</v>
      </c>
      <c r="IJ75" s="33">
        <v>1</v>
      </c>
      <c r="IK75" s="33">
        <v>9</v>
      </c>
      <c r="IL75" s="33">
        <v>9</v>
      </c>
      <c r="IM75" s="33">
        <v>9</v>
      </c>
      <c r="IN75" s="33">
        <v>9</v>
      </c>
      <c r="IO75" s="33">
        <v>9</v>
      </c>
      <c r="IP75" s="33">
        <v>9</v>
      </c>
      <c r="IQ75" s="33">
        <v>9</v>
      </c>
      <c r="IR75" s="33">
        <v>9</v>
      </c>
      <c r="IS75" s="33">
        <v>9</v>
      </c>
      <c r="IT75" s="33">
        <v>9</v>
      </c>
      <c r="IU75" s="35">
        <v>9</v>
      </c>
      <c r="IV75" s="33">
        <v>9</v>
      </c>
      <c r="IW75" s="33">
        <v>9</v>
      </c>
      <c r="IX75" s="33">
        <v>9</v>
      </c>
      <c r="IY75" s="33">
        <v>9</v>
      </c>
      <c r="IZ75" s="33">
        <v>9</v>
      </c>
      <c r="JA75" s="33">
        <v>9</v>
      </c>
      <c r="JB75" s="33">
        <v>9</v>
      </c>
      <c r="JC75" s="33">
        <v>9</v>
      </c>
      <c r="JD75" s="33">
        <v>9</v>
      </c>
      <c r="JE75" s="33">
        <v>9</v>
      </c>
      <c r="JF75" s="33">
        <v>9</v>
      </c>
      <c r="JG75" s="33">
        <v>9</v>
      </c>
      <c r="JH75" s="33">
        <v>9</v>
      </c>
      <c r="JI75" s="33">
        <v>9</v>
      </c>
      <c r="JJ75" s="33">
        <v>9</v>
      </c>
      <c r="JK75" s="33">
        <v>9</v>
      </c>
      <c r="JL75" s="33">
        <v>9</v>
      </c>
      <c r="JM75" s="33">
        <v>9</v>
      </c>
      <c r="JN75" s="33">
        <v>9</v>
      </c>
      <c r="JO75" s="33">
        <v>9</v>
      </c>
      <c r="JP75" s="33">
        <v>9</v>
      </c>
      <c r="JQ75" s="33">
        <v>9</v>
      </c>
      <c r="JR75" s="33">
        <v>1</v>
      </c>
      <c r="JS75" s="33">
        <v>1</v>
      </c>
      <c r="JT75" s="33">
        <v>1</v>
      </c>
      <c r="JU75" s="33">
        <v>1</v>
      </c>
      <c r="JV75" s="33">
        <v>1</v>
      </c>
      <c r="JW75" s="33">
        <v>9</v>
      </c>
      <c r="JX75" s="33">
        <v>9</v>
      </c>
      <c r="JY75" s="33">
        <v>9</v>
      </c>
      <c r="JZ75" s="33">
        <v>1</v>
      </c>
      <c r="KA75" s="33">
        <v>9</v>
      </c>
      <c r="KB75" s="33">
        <v>9</v>
      </c>
      <c r="KC75" s="33">
        <v>9</v>
      </c>
      <c r="KD75" s="33">
        <v>9</v>
      </c>
      <c r="KE75" s="33">
        <v>9</v>
      </c>
      <c r="KF75" s="33">
        <v>9</v>
      </c>
      <c r="KG75" s="33">
        <v>1</v>
      </c>
      <c r="KH75" s="33">
        <v>9</v>
      </c>
      <c r="KI75" s="33">
        <v>9</v>
      </c>
      <c r="KJ75" s="33">
        <v>9</v>
      </c>
      <c r="KK75" s="33">
        <v>9</v>
      </c>
      <c r="KL75" s="33">
        <v>9</v>
      </c>
      <c r="KM75" s="33">
        <v>9</v>
      </c>
      <c r="KN75" s="33">
        <v>9</v>
      </c>
      <c r="KO75" s="33">
        <v>9</v>
      </c>
      <c r="KP75" s="33">
        <v>9</v>
      </c>
      <c r="KQ75" s="33">
        <v>9</v>
      </c>
      <c r="KR75" s="33">
        <v>9</v>
      </c>
      <c r="KS75" s="33">
        <v>9</v>
      </c>
      <c r="KT75" s="33">
        <v>9</v>
      </c>
      <c r="KU75" s="33">
        <v>9</v>
      </c>
      <c r="KV75" s="33">
        <v>9</v>
      </c>
      <c r="KW75" s="33">
        <v>9</v>
      </c>
      <c r="KX75" s="33">
        <v>9</v>
      </c>
      <c r="KY75" s="33">
        <v>9</v>
      </c>
      <c r="KZ75" s="33">
        <v>9</v>
      </c>
      <c r="LA75" s="33">
        <v>9</v>
      </c>
      <c r="LB75" s="33">
        <v>9</v>
      </c>
      <c r="LC75" s="33">
        <v>9</v>
      </c>
      <c r="LD75" s="33">
        <v>9</v>
      </c>
      <c r="LE75" s="33">
        <v>9</v>
      </c>
      <c r="LF75" s="33">
        <v>9</v>
      </c>
      <c r="LG75" s="33">
        <v>9</v>
      </c>
      <c r="LH75" s="33">
        <v>9</v>
      </c>
      <c r="LI75" s="33">
        <v>9</v>
      </c>
      <c r="LJ75" s="33">
        <v>9</v>
      </c>
      <c r="LK75" s="33">
        <v>9</v>
      </c>
      <c r="LL75" s="33">
        <v>1</v>
      </c>
      <c r="LM75" s="33">
        <v>1</v>
      </c>
      <c r="LN75" s="33">
        <v>9</v>
      </c>
      <c r="LO75" s="33">
        <v>9</v>
      </c>
      <c r="LP75" s="33">
        <v>9</v>
      </c>
      <c r="LQ75" s="33">
        <v>9</v>
      </c>
      <c r="LR75" s="33">
        <v>9</v>
      </c>
      <c r="LS75" s="33">
        <v>9</v>
      </c>
      <c r="LT75" s="33">
        <v>9</v>
      </c>
      <c r="LU75" s="33">
        <v>9</v>
      </c>
      <c r="LV75" s="33">
        <v>9</v>
      </c>
      <c r="LW75" s="33">
        <v>9</v>
      </c>
      <c r="LX75" s="33">
        <v>9</v>
      </c>
      <c r="LY75" s="33">
        <v>9</v>
      </c>
      <c r="LZ75" s="33">
        <v>9</v>
      </c>
      <c r="MA75" s="33">
        <v>9</v>
      </c>
      <c r="MB75" s="33">
        <v>9</v>
      </c>
      <c r="MC75" s="33">
        <v>1</v>
      </c>
      <c r="MD75" s="33">
        <v>9</v>
      </c>
      <c r="ME75" s="33">
        <v>1</v>
      </c>
      <c r="MF75" s="33">
        <v>1</v>
      </c>
      <c r="MG75" s="33">
        <v>9</v>
      </c>
      <c r="MH75" s="33">
        <v>9</v>
      </c>
      <c r="MI75" s="33">
        <v>9</v>
      </c>
      <c r="MJ75" s="33">
        <v>9</v>
      </c>
      <c r="MK75" s="33">
        <v>9</v>
      </c>
      <c r="ML75" s="33">
        <v>9</v>
      </c>
      <c r="MM75" s="33">
        <v>1</v>
      </c>
      <c r="MN75" s="33">
        <v>1</v>
      </c>
      <c r="MO75" s="33">
        <v>1</v>
      </c>
      <c r="MP75" s="33">
        <v>1</v>
      </c>
      <c r="MQ75" s="33">
        <v>1</v>
      </c>
      <c r="MR75" s="33">
        <v>1</v>
      </c>
      <c r="MS75" s="33">
        <v>1</v>
      </c>
      <c r="MT75" s="33">
        <v>1</v>
      </c>
      <c r="MU75" s="33">
        <v>1</v>
      </c>
      <c r="MV75" s="33">
        <v>1</v>
      </c>
      <c r="MW75" s="33">
        <v>9</v>
      </c>
      <c r="MX75" s="33">
        <v>9</v>
      </c>
      <c r="MY75" s="33">
        <v>9</v>
      </c>
      <c r="MZ75" s="33">
        <v>9</v>
      </c>
      <c r="NA75" s="33">
        <v>9</v>
      </c>
      <c r="NB75" s="33">
        <v>1</v>
      </c>
      <c r="NC75" s="33">
        <v>1</v>
      </c>
      <c r="ND75" s="33">
        <v>1</v>
      </c>
      <c r="NE75" s="33">
        <v>1</v>
      </c>
      <c r="NF75" s="33">
        <v>9</v>
      </c>
      <c r="NG75" s="33">
        <v>1</v>
      </c>
      <c r="NH75" s="33">
        <v>1</v>
      </c>
      <c r="NI75" s="33">
        <v>1</v>
      </c>
      <c r="NJ75" s="33">
        <v>9</v>
      </c>
      <c r="NK75" s="33">
        <v>1</v>
      </c>
      <c r="NL75" s="33">
        <v>9</v>
      </c>
      <c r="NM75" s="33">
        <v>1</v>
      </c>
      <c r="NN75" s="33">
        <v>1</v>
      </c>
      <c r="NO75" s="33">
        <v>9</v>
      </c>
      <c r="NP75" s="33">
        <v>9</v>
      </c>
      <c r="NQ75" s="33">
        <v>9</v>
      </c>
      <c r="NR75" s="33">
        <v>9</v>
      </c>
      <c r="NS75" s="33">
        <v>9</v>
      </c>
      <c r="NT75" s="33">
        <v>9</v>
      </c>
      <c r="NU75" s="33">
        <v>9</v>
      </c>
      <c r="NV75" s="33">
        <v>9</v>
      </c>
      <c r="NW75" s="33">
        <v>9</v>
      </c>
      <c r="NX75" s="33">
        <v>9</v>
      </c>
      <c r="NY75" s="33">
        <v>9</v>
      </c>
      <c r="NZ75" s="33">
        <v>9</v>
      </c>
      <c r="OA75" s="33">
        <v>9</v>
      </c>
      <c r="OB75" s="33">
        <v>9</v>
      </c>
      <c r="OC75" s="33">
        <v>9</v>
      </c>
      <c r="OD75" s="33">
        <v>9</v>
      </c>
      <c r="OE75" s="33">
        <v>9</v>
      </c>
      <c r="OF75" s="33">
        <v>9</v>
      </c>
      <c r="OG75" s="33">
        <v>9</v>
      </c>
      <c r="OH75" s="33">
        <v>9</v>
      </c>
      <c r="OI75" s="33">
        <v>9</v>
      </c>
      <c r="OJ75" s="33">
        <v>9</v>
      </c>
      <c r="OK75" s="33">
        <v>9</v>
      </c>
      <c r="OL75" s="33">
        <v>1</v>
      </c>
      <c r="OM75" s="33">
        <v>1</v>
      </c>
      <c r="ON75" s="33">
        <v>1</v>
      </c>
      <c r="OO75" s="33">
        <v>1</v>
      </c>
      <c r="OP75" s="33">
        <v>9</v>
      </c>
      <c r="OQ75" s="33">
        <v>9</v>
      </c>
      <c r="OR75" s="33">
        <v>9</v>
      </c>
      <c r="OS75" s="33">
        <v>9</v>
      </c>
      <c r="OT75" s="33">
        <v>9</v>
      </c>
      <c r="OU75" s="33">
        <v>1</v>
      </c>
      <c r="OV75" s="33">
        <v>9</v>
      </c>
      <c r="OW75" s="33">
        <v>9</v>
      </c>
      <c r="OX75" s="33">
        <v>9</v>
      </c>
      <c r="OY75" s="33">
        <v>9</v>
      </c>
      <c r="OZ75" s="33">
        <v>9</v>
      </c>
      <c r="PA75" s="33">
        <v>9</v>
      </c>
      <c r="PB75" s="33">
        <v>9</v>
      </c>
      <c r="PC75" s="33">
        <v>9</v>
      </c>
      <c r="PD75" s="33">
        <v>9</v>
      </c>
      <c r="PE75" s="33">
        <v>9</v>
      </c>
      <c r="PF75" s="33">
        <v>9</v>
      </c>
      <c r="PG75" s="33">
        <v>1</v>
      </c>
      <c r="PH75" s="33">
        <v>9</v>
      </c>
      <c r="PI75" s="33">
        <v>9</v>
      </c>
      <c r="PJ75" s="33">
        <v>9</v>
      </c>
      <c r="PK75" s="33">
        <v>1</v>
      </c>
      <c r="PL75" s="33">
        <v>1</v>
      </c>
      <c r="PM75" s="33">
        <v>9</v>
      </c>
      <c r="PN75" s="33">
        <v>9</v>
      </c>
      <c r="PO75" s="33">
        <v>9</v>
      </c>
      <c r="PP75" s="33">
        <v>9</v>
      </c>
      <c r="PQ75" s="33">
        <v>9</v>
      </c>
      <c r="PR75" s="33">
        <v>9</v>
      </c>
      <c r="PS75" s="33">
        <v>9</v>
      </c>
      <c r="PT75" s="33">
        <v>9</v>
      </c>
      <c r="PU75" s="33">
        <v>9</v>
      </c>
      <c r="PV75" s="33">
        <v>9</v>
      </c>
      <c r="PW75" s="33">
        <v>9</v>
      </c>
      <c r="PX75" s="33">
        <v>9</v>
      </c>
      <c r="PY75" s="33">
        <v>9</v>
      </c>
      <c r="PZ75" s="33">
        <v>9</v>
      </c>
      <c r="QA75" s="33">
        <v>3</v>
      </c>
      <c r="QB75" s="33">
        <v>3</v>
      </c>
      <c r="QC75" s="33">
        <v>9</v>
      </c>
      <c r="QD75" s="33">
        <v>9</v>
      </c>
      <c r="QE75" s="33">
        <v>9</v>
      </c>
      <c r="QF75" s="33">
        <v>9</v>
      </c>
      <c r="QG75" s="33">
        <v>9</v>
      </c>
      <c r="QH75" s="33">
        <v>9</v>
      </c>
      <c r="QI75" s="33">
        <v>9</v>
      </c>
      <c r="QJ75" s="33">
        <v>9</v>
      </c>
      <c r="QK75" s="33">
        <v>9</v>
      </c>
      <c r="QL75" s="33">
        <v>1</v>
      </c>
      <c r="QM75" s="33">
        <v>1</v>
      </c>
      <c r="QN75" s="33">
        <v>1</v>
      </c>
      <c r="QO75" s="33">
        <v>1</v>
      </c>
      <c r="QP75" s="33">
        <v>1</v>
      </c>
      <c r="QQ75" s="33">
        <v>1</v>
      </c>
      <c r="QR75" s="33">
        <v>9</v>
      </c>
      <c r="QS75" s="33">
        <v>9</v>
      </c>
      <c r="QT75" s="33">
        <v>9</v>
      </c>
      <c r="QU75" s="33">
        <v>9</v>
      </c>
      <c r="QV75" s="33">
        <v>9</v>
      </c>
      <c r="QW75" s="33">
        <v>9</v>
      </c>
      <c r="QX75" s="33">
        <v>9</v>
      </c>
      <c r="QY75" s="33">
        <v>3</v>
      </c>
      <c r="QZ75" s="33">
        <v>3</v>
      </c>
      <c r="RA75" s="33">
        <v>3</v>
      </c>
      <c r="RB75" s="33">
        <v>3</v>
      </c>
      <c r="RC75" s="33">
        <v>9</v>
      </c>
      <c r="RD75" s="33">
        <v>9</v>
      </c>
      <c r="RE75" s="33">
        <v>9</v>
      </c>
      <c r="RF75" s="33">
        <v>9</v>
      </c>
      <c r="RG75" s="33">
        <v>9</v>
      </c>
      <c r="RH75" s="33">
        <v>9</v>
      </c>
      <c r="RI75" s="33">
        <v>9</v>
      </c>
      <c r="RJ75" s="33">
        <v>9</v>
      </c>
      <c r="RK75" s="33">
        <v>9</v>
      </c>
      <c r="RL75" s="33">
        <v>9</v>
      </c>
      <c r="RM75" s="33">
        <v>9</v>
      </c>
      <c r="RN75" s="33">
        <v>9</v>
      </c>
      <c r="RO75" s="33">
        <v>9</v>
      </c>
      <c r="RP75" s="33">
        <v>9</v>
      </c>
      <c r="RQ75" s="33">
        <v>9</v>
      </c>
      <c r="RR75" s="33">
        <v>9</v>
      </c>
      <c r="RS75" s="33">
        <v>9</v>
      </c>
      <c r="RT75" s="33">
        <v>9</v>
      </c>
      <c r="RU75" s="33">
        <v>2</v>
      </c>
      <c r="RV75" s="33">
        <v>1</v>
      </c>
      <c r="RW75" s="33">
        <v>1</v>
      </c>
      <c r="RX75" s="33">
        <v>1</v>
      </c>
      <c r="RY75" s="33">
        <v>9</v>
      </c>
      <c r="RZ75" s="33">
        <v>3</v>
      </c>
      <c r="SA75" s="33">
        <v>9</v>
      </c>
      <c r="SB75" s="33">
        <v>1</v>
      </c>
      <c r="SC75" s="33">
        <v>1</v>
      </c>
      <c r="SD75" s="33">
        <v>9</v>
      </c>
      <c r="SE75" s="33">
        <v>9</v>
      </c>
      <c r="SF75" s="33">
        <v>9</v>
      </c>
      <c r="SG75" s="33">
        <v>9</v>
      </c>
      <c r="SH75" s="33">
        <v>9</v>
      </c>
      <c r="SI75" s="33">
        <v>9</v>
      </c>
      <c r="SJ75" s="33">
        <v>1</v>
      </c>
      <c r="SK75" s="33">
        <v>1</v>
      </c>
      <c r="SL75" s="33">
        <v>9</v>
      </c>
      <c r="SM75" s="33">
        <v>9</v>
      </c>
      <c r="SN75" s="33">
        <v>9</v>
      </c>
      <c r="SO75" s="33">
        <v>9</v>
      </c>
      <c r="SP75" s="33">
        <v>9</v>
      </c>
      <c r="SQ75" s="33">
        <v>9</v>
      </c>
      <c r="SR75" s="33">
        <v>9</v>
      </c>
      <c r="SS75" s="33">
        <v>9</v>
      </c>
      <c r="ST75" s="33">
        <v>9</v>
      </c>
      <c r="SU75" s="33">
        <v>9</v>
      </c>
      <c r="SV75" s="33">
        <v>9</v>
      </c>
      <c r="SW75" s="33">
        <v>9</v>
      </c>
      <c r="SX75" s="33">
        <v>9</v>
      </c>
      <c r="SY75" s="33">
        <v>9</v>
      </c>
      <c r="SZ75" s="33">
        <v>9</v>
      </c>
      <c r="TA75" s="33">
        <v>9</v>
      </c>
      <c r="TB75" s="33">
        <v>1</v>
      </c>
      <c r="TC75" s="33">
        <v>9</v>
      </c>
      <c r="TD75" s="33">
        <v>9</v>
      </c>
      <c r="TE75" s="33">
        <v>1</v>
      </c>
      <c r="TF75" s="33">
        <v>1</v>
      </c>
      <c r="TG75" s="33">
        <v>1</v>
      </c>
    </row>
    <row r="76" spans="1:527" s="21" customFormat="1">
      <c r="A76" s="18">
        <v>1</v>
      </c>
      <c r="B76" s="18">
        <v>65</v>
      </c>
      <c r="C76" s="19" t="s">
        <v>334</v>
      </c>
      <c r="D76" s="19" t="s">
        <v>332</v>
      </c>
      <c r="E76" s="19"/>
      <c r="F76" s="18">
        <v>0</v>
      </c>
      <c r="G76" s="19"/>
      <c r="H76" s="19" t="s">
        <v>224</v>
      </c>
      <c r="I76" s="19" t="s">
        <v>225</v>
      </c>
      <c r="J76" s="18">
        <v>1</v>
      </c>
      <c r="K76" s="18">
        <v>3</v>
      </c>
      <c r="L76" s="18">
        <v>9</v>
      </c>
      <c r="M76" s="18">
        <v>1</v>
      </c>
      <c r="N76" s="18">
        <v>1</v>
      </c>
      <c r="O76" s="18">
        <v>1</v>
      </c>
      <c r="P76" s="18">
        <v>1</v>
      </c>
      <c r="Q76" s="18">
        <v>3</v>
      </c>
      <c r="R76" s="18">
        <v>9</v>
      </c>
      <c r="S76" s="18">
        <v>9</v>
      </c>
      <c r="T76" s="18">
        <v>1</v>
      </c>
      <c r="U76" s="18">
        <v>1</v>
      </c>
      <c r="V76" s="18">
        <v>1</v>
      </c>
      <c r="W76" s="18">
        <v>1</v>
      </c>
      <c r="X76" s="18">
        <v>1</v>
      </c>
      <c r="Y76" s="18">
        <v>1</v>
      </c>
      <c r="Z76" s="18">
        <v>1</v>
      </c>
      <c r="AA76" s="18">
        <v>1</v>
      </c>
      <c r="AB76" s="18">
        <v>9</v>
      </c>
      <c r="AC76" s="18">
        <v>2</v>
      </c>
      <c r="AD76" s="18">
        <v>2</v>
      </c>
      <c r="AE76" s="18">
        <v>1</v>
      </c>
      <c r="AF76" s="18">
        <v>1</v>
      </c>
      <c r="AG76" s="18">
        <v>9</v>
      </c>
      <c r="AH76" s="18">
        <v>9</v>
      </c>
      <c r="AI76" s="18">
        <v>9</v>
      </c>
      <c r="AJ76" s="18">
        <v>9</v>
      </c>
      <c r="AK76" s="18">
        <v>9</v>
      </c>
      <c r="AL76" s="18">
        <v>9</v>
      </c>
      <c r="AM76" s="18">
        <v>9</v>
      </c>
      <c r="AN76" s="18">
        <v>9</v>
      </c>
      <c r="AO76" s="18">
        <v>9</v>
      </c>
      <c r="AP76" s="18">
        <v>9</v>
      </c>
      <c r="AQ76" s="18">
        <v>1</v>
      </c>
      <c r="AR76" s="18">
        <v>1</v>
      </c>
      <c r="AS76" s="18">
        <v>9</v>
      </c>
      <c r="AT76" s="18">
        <v>9</v>
      </c>
      <c r="AU76" s="18">
        <v>1</v>
      </c>
      <c r="AV76" s="18">
        <v>1</v>
      </c>
      <c r="AW76" s="18">
        <v>1</v>
      </c>
      <c r="AX76" s="18">
        <v>1</v>
      </c>
      <c r="AY76" s="18">
        <v>9</v>
      </c>
      <c r="AZ76" s="18">
        <v>9</v>
      </c>
      <c r="BA76" s="18">
        <v>9</v>
      </c>
      <c r="BB76" s="18">
        <v>9</v>
      </c>
      <c r="BC76" s="18">
        <v>9</v>
      </c>
      <c r="BD76" s="18">
        <v>9</v>
      </c>
      <c r="BE76" s="18">
        <v>1</v>
      </c>
      <c r="BF76" s="18">
        <v>1</v>
      </c>
      <c r="BG76" s="18">
        <v>1</v>
      </c>
      <c r="BH76" s="18">
        <v>1</v>
      </c>
      <c r="BI76" s="18">
        <v>1</v>
      </c>
      <c r="BJ76" s="18">
        <v>1</v>
      </c>
      <c r="BK76" s="18">
        <v>1</v>
      </c>
      <c r="BL76" s="18">
        <v>1</v>
      </c>
      <c r="BM76" s="18">
        <v>1</v>
      </c>
      <c r="BN76" s="18">
        <v>2</v>
      </c>
      <c r="BO76" s="18">
        <v>1</v>
      </c>
      <c r="BP76" s="18">
        <v>1</v>
      </c>
      <c r="BQ76" s="18">
        <v>9</v>
      </c>
      <c r="BR76" s="18">
        <v>1</v>
      </c>
      <c r="BS76" s="18">
        <v>1</v>
      </c>
      <c r="BT76" s="18">
        <v>9</v>
      </c>
      <c r="BU76" s="18">
        <v>9</v>
      </c>
      <c r="BV76" s="18">
        <v>9</v>
      </c>
      <c r="BW76" s="18">
        <v>9</v>
      </c>
      <c r="BX76" s="18">
        <v>9</v>
      </c>
      <c r="BY76" s="18">
        <v>9</v>
      </c>
      <c r="BZ76" s="18">
        <v>9</v>
      </c>
      <c r="CA76" s="18">
        <v>9</v>
      </c>
      <c r="CB76" s="18">
        <v>9</v>
      </c>
      <c r="CC76" s="18">
        <v>9</v>
      </c>
      <c r="CD76" s="18">
        <v>9</v>
      </c>
      <c r="CE76" s="18">
        <v>9</v>
      </c>
      <c r="CF76" s="18">
        <v>9</v>
      </c>
      <c r="CG76" s="18">
        <v>9</v>
      </c>
      <c r="CH76" s="18">
        <v>9</v>
      </c>
      <c r="CI76" s="18">
        <v>9</v>
      </c>
      <c r="CJ76" s="18">
        <v>9</v>
      </c>
      <c r="CK76" s="18">
        <v>9</v>
      </c>
      <c r="CL76" s="18">
        <v>1</v>
      </c>
      <c r="CM76" s="18">
        <v>1</v>
      </c>
      <c r="CN76" s="18">
        <v>1</v>
      </c>
      <c r="CO76" s="18">
        <v>1</v>
      </c>
      <c r="CP76" s="18">
        <v>1</v>
      </c>
      <c r="CQ76" s="18">
        <v>1</v>
      </c>
      <c r="CR76" s="18">
        <v>1</v>
      </c>
      <c r="CS76" s="18">
        <v>1</v>
      </c>
      <c r="CT76" s="18">
        <v>9</v>
      </c>
      <c r="CU76" s="18">
        <v>1</v>
      </c>
      <c r="CV76" s="18">
        <v>1</v>
      </c>
      <c r="CW76" s="18">
        <v>2</v>
      </c>
      <c r="CX76" s="18">
        <v>2</v>
      </c>
      <c r="CY76" s="18">
        <v>1</v>
      </c>
      <c r="CZ76" s="18">
        <v>1</v>
      </c>
      <c r="DA76" s="18">
        <v>1</v>
      </c>
      <c r="DB76" s="18">
        <v>1</v>
      </c>
      <c r="DC76" s="18">
        <v>1</v>
      </c>
      <c r="DD76" s="18">
        <v>1</v>
      </c>
      <c r="DE76" s="18">
        <v>9</v>
      </c>
      <c r="DF76" s="18">
        <v>9</v>
      </c>
      <c r="DG76" s="18">
        <v>9</v>
      </c>
      <c r="DH76" s="18">
        <v>9</v>
      </c>
      <c r="DI76" s="18">
        <v>9</v>
      </c>
      <c r="DJ76" s="18">
        <v>9</v>
      </c>
      <c r="DK76" s="18">
        <v>9</v>
      </c>
      <c r="DL76" s="18">
        <v>9</v>
      </c>
      <c r="DM76" s="18">
        <v>9</v>
      </c>
      <c r="DN76" s="18">
        <v>9</v>
      </c>
      <c r="DO76" s="18">
        <v>9</v>
      </c>
      <c r="DP76" s="18">
        <v>9</v>
      </c>
      <c r="DQ76" s="18">
        <v>9</v>
      </c>
      <c r="DR76" s="18">
        <v>9</v>
      </c>
      <c r="DS76" s="18">
        <v>9</v>
      </c>
      <c r="DT76" s="18">
        <v>9</v>
      </c>
      <c r="DU76" s="18">
        <v>9</v>
      </c>
      <c r="DV76" s="18">
        <v>9</v>
      </c>
      <c r="DW76" s="18">
        <v>9</v>
      </c>
      <c r="DX76" s="18">
        <v>9</v>
      </c>
      <c r="DY76" s="18">
        <v>1</v>
      </c>
      <c r="DZ76" s="18">
        <v>1</v>
      </c>
      <c r="EA76" s="18">
        <v>9</v>
      </c>
      <c r="EB76" s="18">
        <v>9</v>
      </c>
      <c r="EC76" s="18">
        <v>9</v>
      </c>
      <c r="ED76" s="18">
        <v>9</v>
      </c>
      <c r="EE76" s="18">
        <v>9</v>
      </c>
      <c r="EF76" s="18">
        <v>9</v>
      </c>
      <c r="EG76" s="18">
        <v>9</v>
      </c>
      <c r="EH76" s="18">
        <v>9</v>
      </c>
      <c r="EI76" s="18">
        <v>9</v>
      </c>
      <c r="EJ76" s="18">
        <v>9</v>
      </c>
      <c r="EK76" s="18">
        <v>9</v>
      </c>
      <c r="EL76" s="18">
        <v>9</v>
      </c>
      <c r="EM76" s="18">
        <v>1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9</v>
      </c>
      <c r="EV76" s="18">
        <v>9</v>
      </c>
      <c r="EW76" s="18">
        <v>9</v>
      </c>
      <c r="EX76" s="18">
        <v>9</v>
      </c>
      <c r="EY76" s="18">
        <v>9</v>
      </c>
      <c r="EZ76" s="18">
        <v>9</v>
      </c>
      <c r="FA76" s="18">
        <v>1</v>
      </c>
      <c r="FB76" s="18">
        <v>1</v>
      </c>
      <c r="FC76" s="18">
        <v>1</v>
      </c>
      <c r="FD76" s="18">
        <v>1</v>
      </c>
      <c r="FE76" s="18">
        <v>9</v>
      </c>
      <c r="FF76" s="18">
        <v>9</v>
      </c>
      <c r="FG76" s="18">
        <v>9</v>
      </c>
      <c r="FH76" s="18">
        <v>9</v>
      </c>
      <c r="FI76" s="18">
        <v>9</v>
      </c>
      <c r="FJ76" s="18">
        <v>9</v>
      </c>
      <c r="FK76" s="18">
        <v>9</v>
      </c>
      <c r="FL76" s="18">
        <v>9</v>
      </c>
      <c r="FM76" s="18">
        <v>1</v>
      </c>
      <c r="FN76" s="18">
        <v>1</v>
      </c>
      <c r="FO76" s="18">
        <v>1</v>
      </c>
      <c r="FP76" s="18">
        <v>3</v>
      </c>
      <c r="FQ76" s="18">
        <v>9</v>
      </c>
      <c r="FR76" s="18">
        <v>9</v>
      </c>
      <c r="FS76" s="18">
        <v>9</v>
      </c>
      <c r="FT76" s="18">
        <v>9</v>
      </c>
      <c r="FU76" s="18">
        <v>1</v>
      </c>
      <c r="FV76" s="18">
        <v>2</v>
      </c>
      <c r="FW76" s="18">
        <v>1</v>
      </c>
      <c r="FX76" s="18">
        <v>2</v>
      </c>
      <c r="FY76" s="18">
        <v>9</v>
      </c>
      <c r="FZ76" s="18">
        <v>9</v>
      </c>
      <c r="GA76" s="18">
        <v>9</v>
      </c>
      <c r="GB76" s="18">
        <v>9</v>
      </c>
      <c r="GC76" s="18">
        <v>2</v>
      </c>
      <c r="GD76" s="18">
        <v>9</v>
      </c>
      <c r="GE76" s="18">
        <v>9</v>
      </c>
      <c r="GF76" s="18">
        <v>9</v>
      </c>
      <c r="GG76" s="18">
        <v>1</v>
      </c>
      <c r="GH76" s="18">
        <v>9</v>
      </c>
      <c r="GI76" s="18">
        <v>9</v>
      </c>
      <c r="GJ76" s="18">
        <v>9</v>
      </c>
      <c r="GK76" s="18">
        <v>1</v>
      </c>
      <c r="GL76" s="18">
        <v>9</v>
      </c>
      <c r="GM76" s="18">
        <v>9</v>
      </c>
      <c r="GN76" s="18">
        <v>9</v>
      </c>
      <c r="GO76" s="18">
        <v>9</v>
      </c>
      <c r="GP76" s="18">
        <v>9</v>
      </c>
      <c r="GQ76" s="18">
        <v>9</v>
      </c>
      <c r="GR76" s="18">
        <v>9</v>
      </c>
      <c r="GS76" s="18">
        <v>9</v>
      </c>
      <c r="GT76" s="18">
        <v>9</v>
      </c>
      <c r="GU76" s="18">
        <v>9</v>
      </c>
      <c r="GV76" s="18">
        <v>9</v>
      </c>
      <c r="GW76" s="18">
        <v>9</v>
      </c>
      <c r="GX76" s="18">
        <v>9</v>
      </c>
      <c r="GY76" s="18">
        <v>9</v>
      </c>
      <c r="GZ76" s="18">
        <v>9</v>
      </c>
      <c r="HA76" s="18">
        <v>1</v>
      </c>
      <c r="HB76" s="18">
        <v>1</v>
      </c>
      <c r="HC76" s="18">
        <v>1</v>
      </c>
      <c r="HD76" s="18">
        <v>9</v>
      </c>
      <c r="HE76" s="18">
        <v>9</v>
      </c>
      <c r="HF76" s="18">
        <v>9</v>
      </c>
      <c r="HG76" s="18">
        <v>1</v>
      </c>
      <c r="HH76" s="18">
        <v>9</v>
      </c>
      <c r="HI76" s="18">
        <v>9</v>
      </c>
      <c r="HJ76" s="18">
        <v>9</v>
      </c>
      <c r="HK76" s="18">
        <v>9</v>
      </c>
      <c r="HL76" s="18">
        <v>2</v>
      </c>
      <c r="HM76" s="18">
        <v>9</v>
      </c>
      <c r="HN76" s="18">
        <v>9</v>
      </c>
      <c r="HO76" s="18">
        <v>9</v>
      </c>
      <c r="HP76" s="18">
        <v>9</v>
      </c>
      <c r="HQ76" s="18">
        <v>1</v>
      </c>
      <c r="HR76" s="18">
        <v>9</v>
      </c>
      <c r="HS76" s="18">
        <v>9</v>
      </c>
      <c r="HT76" s="18">
        <v>1</v>
      </c>
      <c r="HU76" s="18">
        <v>1</v>
      </c>
      <c r="HV76" s="18">
        <v>1</v>
      </c>
      <c r="HW76" s="18">
        <v>9</v>
      </c>
      <c r="HX76" s="18">
        <v>9</v>
      </c>
      <c r="HY76" s="18">
        <v>9</v>
      </c>
      <c r="HZ76" s="18">
        <v>9</v>
      </c>
      <c r="IA76" s="18">
        <v>9</v>
      </c>
      <c r="IB76" s="18">
        <v>9</v>
      </c>
      <c r="IC76" s="18">
        <v>1</v>
      </c>
      <c r="ID76" s="18">
        <v>1</v>
      </c>
      <c r="IE76" s="18">
        <v>2</v>
      </c>
      <c r="IF76" s="18">
        <v>9</v>
      </c>
      <c r="IG76" s="18">
        <v>9</v>
      </c>
      <c r="IH76" s="18">
        <v>9</v>
      </c>
      <c r="II76" s="18">
        <v>2</v>
      </c>
      <c r="IJ76" s="18">
        <v>1</v>
      </c>
      <c r="IK76" s="18">
        <v>1</v>
      </c>
      <c r="IL76" s="18">
        <v>9</v>
      </c>
      <c r="IM76" s="18">
        <v>1</v>
      </c>
      <c r="IN76" s="18">
        <v>1</v>
      </c>
      <c r="IO76" s="18">
        <v>9</v>
      </c>
      <c r="IP76" s="18">
        <v>9</v>
      </c>
      <c r="IQ76" s="18">
        <v>9</v>
      </c>
      <c r="IR76" s="18">
        <v>1</v>
      </c>
      <c r="IS76" s="18">
        <v>1</v>
      </c>
      <c r="IT76" s="18">
        <v>1</v>
      </c>
      <c r="IU76" s="20">
        <v>9</v>
      </c>
      <c r="IV76" s="18">
        <v>9</v>
      </c>
      <c r="IW76" s="18">
        <v>9</v>
      </c>
      <c r="IX76" s="18">
        <v>9</v>
      </c>
      <c r="IY76" s="18">
        <v>9</v>
      </c>
      <c r="IZ76" s="18">
        <v>9</v>
      </c>
      <c r="JA76" s="18">
        <v>9</v>
      </c>
      <c r="JB76" s="18">
        <v>9</v>
      </c>
      <c r="JC76" s="18">
        <v>9</v>
      </c>
      <c r="JD76" s="18">
        <v>9</v>
      </c>
      <c r="JE76" s="18">
        <v>1</v>
      </c>
      <c r="JF76" s="18">
        <v>1</v>
      </c>
      <c r="JG76" s="18">
        <v>1</v>
      </c>
      <c r="JH76" s="18">
        <v>1</v>
      </c>
      <c r="JI76" s="18">
        <v>1</v>
      </c>
      <c r="JJ76" s="18">
        <v>9</v>
      </c>
      <c r="JK76" s="18">
        <v>9</v>
      </c>
      <c r="JL76" s="18">
        <v>9</v>
      </c>
      <c r="JM76" s="18">
        <v>1</v>
      </c>
      <c r="JN76" s="18">
        <v>9</v>
      </c>
      <c r="JO76" s="18">
        <v>9</v>
      </c>
      <c r="JP76" s="18">
        <v>9</v>
      </c>
      <c r="JQ76" s="18">
        <v>9</v>
      </c>
      <c r="JR76" s="18">
        <v>9</v>
      </c>
      <c r="JS76" s="18">
        <v>9</v>
      </c>
      <c r="JT76" s="18">
        <v>9</v>
      </c>
      <c r="JU76" s="18">
        <v>9</v>
      </c>
      <c r="JV76" s="18">
        <v>9</v>
      </c>
      <c r="JW76" s="18">
        <v>9</v>
      </c>
      <c r="JX76" s="18">
        <v>9</v>
      </c>
      <c r="JY76" s="18">
        <v>9</v>
      </c>
      <c r="JZ76" s="18">
        <v>1</v>
      </c>
      <c r="KA76" s="18">
        <v>9</v>
      </c>
      <c r="KB76" s="18">
        <v>9</v>
      </c>
      <c r="KC76" s="18">
        <v>1</v>
      </c>
      <c r="KD76" s="18">
        <v>1</v>
      </c>
      <c r="KE76" s="18">
        <v>9</v>
      </c>
      <c r="KF76" s="18">
        <v>9</v>
      </c>
      <c r="KG76" s="18">
        <v>9</v>
      </c>
      <c r="KH76" s="18">
        <v>9</v>
      </c>
      <c r="KI76" s="18">
        <v>9</v>
      </c>
      <c r="KJ76" s="18">
        <v>1</v>
      </c>
      <c r="KK76" s="18">
        <v>9</v>
      </c>
      <c r="KL76" s="18">
        <v>9</v>
      </c>
      <c r="KM76" s="18">
        <v>1</v>
      </c>
      <c r="KN76" s="18">
        <v>1</v>
      </c>
      <c r="KO76" s="18">
        <v>1</v>
      </c>
      <c r="KP76" s="18">
        <v>2</v>
      </c>
      <c r="KQ76" s="18">
        <v>9</v>
      </c>
      <c r="KR76" s="18">
        <v>1</v>
      </c>
      <c r="KS76" s="18">
        <v>1</v>
      </c>
      <c r="KT76" s="18">
        <v>9</v>
      </c>
      <c r="KU76" s="18">
        <v>9</v>
      </c>
      <c r="KV76" s="18">
        <v>9</v>
      </c>
      <c r="KW76" s="18">
        <v>9</v>
      </c>
      <c r="KX76" s="18">
        <v>9</v>
      </c>
      <c r="KY76" s="18">
        <v>9</v>
      </c>
      <c r="KZ76" s="18">
        <v>9</v>
      </c>
      <c r="LA76" s="18">
        <v>9</v>
      </c>
      <c r="LB76" s="18">
        <v>9</v>
      </c>
      <c r="LC76" s="18">
        <v>9</v>
      </c>
      <c r="LD76" s="18">
        <v>1</v>
      </c>
      <c r="LE76" s="18">
        <v>1</v>
      </c>
      <c r="LF76" s="18">
        <v>9</v>
      </c>
      <c r="LG76" s="18">
        <v>9</v>
      </c>
      <c r="LH76" s="18">
        <v>9</v>
      </c>
      <c r="LI76" s="18">
        <v>9</v>
      </c>
      <c r="LJ76" s="18">
        <v>9</v>
      </c>
      <c r="LK76" s="18">
        <v>9</v>
      </c>
      <c r="LL76" s="18">
        <v>9</v>
      </c>
      <c r="LM76" s="18">
        <v>9</v>
      </c>
      <c r="LN76" s="18">
        <v>9</v>
      </c>
      <c r="LO76" s="18">
        <v>9</v>
      </c>
      <c r="LP76" s="18">
        <v>9</v>
      </c>
      <c r="LQ76" s="18">
        <v>9</v>
      </c>
      <c r="LR76" s="18">
        <v>9</v>
      </c>
      <c r="LS76" s="18">
        <v>9</v>
      </c>
      <c r="LT76" s="18">
        <v>9</v>
      </c>
      <c r="LU76" s="18">
        <v>9</v>
      </c>
      <c r="LV76" s="18">
        <v>9</v>
      </c>
      <c r="LW76" s="18">
        <v>9</v>
      </c>
      <c r="LX76" s="18">
        <v>9</v>
      </c>
      <c r="LY76" s="18">
        <v>9</v>
      </c>
      <c r="LZ76" s="18">
        <v>9</v>
      </c>
      <c r="MA76" s="18">
        <v>9</v>
      </c>
      <c r="MB76" s="18">
        <v>9</v>
      </c>
      <c r="MC76" s="18">
        <v>1</v>
      </c>
      <c r="MD76" s="18">
        <v>9</v>
      </c>
      <c r="ME76" s="18">
        <v>9</v>
      </c>
      <c r="MF76" s="18">
        <v>9</v>
      </c>
      <c r="MG76" s="18">
        <v>9</v>
      </c>
      <c r="MH76" s="18">
        <v>9</v>
      </c>
      <c r="MI76" s="18">
        <v>9</v>
      </c>
      <c r="MJ76" s="18">
        <v>9</v>
      </c>
      <c r="MK76" s="18">
        <v>9</v>
      </c>
      <c r="ML76" s="18">
        <v>9</v>
      </c>
      <c r="MM76" s="18">
        <v>9</v>
      </c>
      <c r="MN76" s="18">
        <v>1</v>
      </c>
      <c r="MO76" s="18">
        <v>1</v>
      </c>
      <c r="MP76" s="18">
        <v>1</v>
      </c>
      <c r="MQ76" s="18">
        <v>1</v>
      </c>
      <c r="MR76" s="18">
        <v>1</v>
      </c>
      <c r="MS76" s="18">
        <v>1</v>
      </c>
      <c r="MT76" s="18">
        <v>1</v>
      </c>
      <c r="MU76" s="18">
        <v>1</v>
      </c>
      <c r="MV76" s="18">
        <v>1</v>
      </c>
      <c r="MW76" s="18">
        <v>9</v>
      </c>
      <c r="MX76" s="18">
        <v>9</v>
      </c>
      <c r="MY76" s="18">
        <v>9</v>
      </c>
      <c r="MZ76" s="18">
        <v>9</v>
      </c>
      <c r="NA76" s="18">
        <v>9</v>
      </c>
      <c r="NB76" s="18">
        <v>9</v>
      </c>
      <c r="NC76" s="18">
        <v>9</v>
      </c>
      <c r="ND76" s="18">
        <v>9</v>
      </c>
      <c r="NE76" s="18">
        <v>9</v>
      </c>
      <c r="NF76" s="18">
        <v>1</v>
      </c>
      <c r="NG76" s="18">
        <v>1</v>
      </c>
      <c r="NH76" s="18">
        <v>9</v>
      </c>
      <c r="NI76" s="18">
        <v>9</v>
      </c>
      <c r="NJ76" s="18">
        <v>9</v>
      </c>
      <c r="NK76" s="18">
        <v>1</v>
      </c>
      <c r="NL76" s="18">
        <v>9</v>
      </c>
      <c r="NM76" s="18">
        <v>1</v>
      </c>
      <c r="NN76" s="18">
        <v>1</v>
      </c>
      <c r="NO76" s="18">
        <v>1</v>
      </c>
      <c r="NP76" s="18">
        <v>1</v>
      </c>
      <c r="NQ76" s="18">
        <v>9</v>
      </c>
      <c r="NR76" s="18">
        <v>1</v>
      </c>
      <c r="NS76" s="18">
        <v>1</v>
      </c>
      <c r="NT76" s="18">
        <v>1</v>
      </c>
      <c r="NU76" s="18">
        <v>9</v>
      </c>
      <c r="NV76" s="18">
        <v>9</v>
      </c>
      <c r="NW76" s="18">
        <v>1</v>
      </c>
      <c r="NX76" s="18">
        <v>1</v>
      </c>
      <c r="NY76" s="18">
        <v>1</v>
      </c>
      <c r="NZ76" s="18">
        <v>1</v>
      </c>
      <c r="OA76" s="18">
        <v>1</v>
      </c>
      <c r="OB76" s="18">
        <v>1</v>
      </c>
      <c r="OC76" s="18">
        <v>1</v>
      </c>
      <c r="OD76" s="18">
        <v>9</v>
      </c>
      <c r="OE76" s="18">
        <v>9</v>
      </c>
      <c r="OF76" s="18">
        <v>9</v>
      </c>
      <c r="OG76" s="18">
        <v>9</v>
      </c>
      <c r="OH76" s="18">
        <v>9</v>
      </c>
      <c r="OI76" s="18">
        <v>9</v>
      </c>
      <c r="OJ76" s="18">
        <v>9</v>
      </c>
      <c r="OK76" s="18">
        <v>9</v>
      </c>
      <c r="OL76" s="18">
        <v>1</v>
      </c>
      <c r="OM76" s="18">
        <v>1</v>
      </c>
      <c r="ON76" s="18">
        <v>1</v>
      </c>
      <c r="OO76" s="18">
        <v>9</v>
      </c>
      <c r="OP76" s="18">
        <v>9</v>
      </c>
      <c r="OQ76" s="18">
        <v>9</v>
      </c>
      <c r="OR76" s="18">
        <v>9</v>
      </c>
      <c r="OS76" s="18">
        <v>9</v>
      </c>
      <c r="OT76" s="18">
        <v>9</v>
      </c>
      <c r="OU76" s="18">
        <v>1</v>
      </c>
      <c r="OV76" s="18">
        <v>1</v>
      </c>
      <c r="OW76" s="18">
        <v>1</v>
      </c>
      <c r="OX76" s="18">
        <v>1</v>
      </c>
      <c r="OY76" s="18">
        <v>1</v>
      </c>
      <c r="OZ76" s="18">
        <v>1</v>
      </c>
      <c r="PA76" s="18">
        <v>1</v>
      </c>
      <c r="PB76" s="18">
        <v>1</v>
      </c>
      <c r="PC76" s="18">
        <v>9</v>
      </c>
      <c r="PD76" s="18">
        <v>9</v>
      </c>
      <c r="PE76" s="18">
        <v>9</v>
      </c>
      <c r="PF76" s="18">
        <v>9</v>
      </c>
      <c r="PG76" s="18">
        <v>1</v>
      </c>
      <c r="PH76" s="18">
        <v>1</v>
      </c>
      <c r="PI76" s="18">
        <v>1</v>
      </c>
      <c r="PJ76" s="18">
        <v>1</v>
      </c>
      <c r="PK76" s="18">
        <v>1</v>
      </c>
      <c r="PL76" s="18">
        <v>1</v>
      </c>
      <c r="PM76" s="18">
        <v>1</v>
      </c>
      <c r="PN76" s="18">
        <v>1</v>
      </c>
      <c r="PO76" s="18">
        <v>9</v>
      </c>
      <c r="PP76" s="18">
        <v>1</v>
      </c>
      <c r="PQ76" s="18">
        <v>1</v>
      </c>
      <c r="PR76" s="18">
        <v>9</v>
      </c>
      <c r="PS76" s="18">
        <v>1</v>
      </c>
      <c r="PT76" s="18">
        <v>1</v>
      </c>
      <c r="PU76" s="18">
        <v>1</v>
      </c>
      <c r="PV76" s="18">
        <v>1</v>
      </c>
      <c r="PW76" s="18">
        <v>1</v>
      </c>
      <c r="PX76" s="18">
        <v>9</v>
      </c>
      <c r="PY76" s="18">
        <v>9</v>
      </c>
      <c r="PZ76" s="18">
        <v>9</v>
      </c>
      <c r="QA76" s="18">
        <v>9</v>
      </c>
      <c r="QB76" s="18">
        <v>9</v>
      </c>
      <c r="QC76" s="18">
        <v>9</v>
      </c>
      <c r="QD76" s="18">
        <v>9</v>
      </c>
      <c r="QE76" s="18">
        <v>9</v>
      </c>
      <c r="QF76" s="18">
        <v>1</v>
      </c>
      <c r="QG76" s="18">
        <v>1</v>
      </c>
      <c r="QH76" s="18">
        <v>1</v>
      </c>
      <c r="QI76" s="18">
        <v>9</v>
      </c>
      <c r="QJ76" s="18">
        <v>9</v>
      </c>
      <c r="QK76" s="18">
        <v>9</v>
      </c>
      <c r="QL76" s="18">
        <v>9</v>
      </c>
      <c r="QM76" s="18">
        <v>1</v>
      </c>
      <c r="QN76" s="18">
        <v>1</v>
      </c>
      <c r="QO76" s="18">
        <v>1</v>
      </c>
      <c r="QP76" s="18">
        <v>9</v>
      </c>
      <c r="QQ76" s="18">
        <v>9</v>
      </c>
      <c r="QR76" s="18">
        <v>1</v>
      </c>
      <c r="QS76" s="18">
        <v>1</v>
      </c>
      <c r="QT76" s="18">
        <v>9</v>
      </c>
      <c r="QU76" s="18">
        <v>9</v>
      </c>
      <c r="QV76" s="18">
        <v>9</v>
      </c>
      <c r="QW76" s="18">
        <v>9</v>
      </c>
      <c r="QX76" s="18">
        <v>9</v>
      </c>
      <c r="QY76" s="18">
        <v>3</v>
      </c>
      <c r="QZ76" s="18">
        <v>9</v>
      </c>
      <c r="RA76" s="18">
        <v>9</v>
      </c>
      <c r="RB76" s="18">
        <v>9</v>
      </c>
      <c r="RC76" s="18">
        <v>9</v>
      </c>
      <c r="RD76" s="18">
        <v>9</v>
      </c>
      <c r="RE76" s="18">
        <v>2</v>
      </c>
      <c r="RF76" s="18">
        <v>9</v>
      </c>
      <c r="RG76" s="18">
        <v>9</v>
      </c>
      <c r="RH76" s="18">
        <v>9</v>
      </c>
      <c r="RI76" s="18">
        <v>9</v>
      </c>
      <c r="RJ76" s="18">
        <v>1</v>
      </c>
      <c r="RK76" s="18">
        <v>9</v>
      </c>
      <c r="RL76" s="18">
        <v>9</v>
      </c>
      <c r="RM76" s="18">
        <v>9</v>
      </c>
      <c r="RN76" s="18">
        <v>9</v>
      </c>
      <c r="RO76" s="18">
        <v>9</v>
      </c>
      <c r="RP76" s="18">
        <v>9</v>
      </c>
      <c r="RQ76" s="18">
        <v>9</v>
      </c>
      <c r="RR76" s="18">
        <v>9</v>
      </c>
      <c r="RS76" s="18">
        <v>9</v>
      </c>
      <c r="RT76" s="18">
        <v>9</v>
      </c>
      <c r="RU76" s="18">
        <v>2</v>
      </c>
      <c r="RV76" s="18">
        <v>1</v>
      </c>
      <c r="RW76" s="18">
        <v>1</v>
      </c>
      <c r="RX76" s="18">
        <v>1</v>
      </c>
      <c r="RY76" s="18">
        <v>1</v>
      </c>
      <c r="RZ76" s="18">
        <v>3</v>
      </c>
      <c r="SA76" s="18">
        <v>2</v>
      </c>
      <c r="SB76" s="18">
        <v>9</v>
      </c>
      <c r="SC76" s="18">
        <v>9</v>
      </c>
      <c r="SD76" s="18">
        <v>9</v>
      </c>
      <c r="SE76" s="18">
        <v>9</v>
      </c>
      <c r="SF76" s="18">
        <v>9</v>
      </c>
      <c r="SG76" s="18">
        <v>9</v>
      </c>
      <c r="SH76" s="18">
        <v>1</v>
      </c>
      <c r="SI76" s="18">
        <v>1</v>
      </c>
      <c r="SJ76" s="18">
        <v>1</v>
      </c>
      <c r="SK76" s="18">
        <v>9</v>
      </c>
      <c r="SL76" s="18">
        <v>9</v>
      </c>
      <c r="SM76" s="18">
        <v>9</v>
      </c>
      <c r="SN76" s="18">
        <v>9</v>
      </c>
      <c r="SO76" s="18">
        <v>9</v>
      </c>
      <c r="SP76" s="18">
        <v>9</v>
      </c>
      <c r="SQ76" s="18">
        <v>2</v>
      </c>
      <c r="SR76" s="18">
        <v>2</v>
      </c>
      <c r="SS76" s="18">
        <v>9</v>
      </c>
      <c r="ST76" s="18">
        <v>9</v>
      </c>
      <c r="SU76" s="18">
        <v>9</v>
      </c>
      <c r="SV76" s="18">
        <v>9</v>
      </c>
      <c r="SW76" s="18">
        <v>9</v>
      </c>
      <c r="SX76" s="18">
        <v>9</v>
      </c>
      <c r="SY76" s="18">
        <v>9</v>
      </c>
      <c r="SZ76" s="18">
        <v>9</v>
      </c>
      <c r="TA76" s="18">
        <v>9</v>
      </c>
      <c r="TB76" s="18">
        <v>9</v>
      </c>
      <c r="TC76" s="18">
        <v>9</v>
      </c>
      <c r="TD76" s="18">
        <v>9</v>
      </c>
      <c r="TE76" s="18">
        <v>9</v>
      </c>
      <c r="TF76" s="18">
        <v>9</v>
      </c>
      <c r="TG76" s="18">
        <v>9</v>
      </c>
    </row>
    <row r="77" spans="1:527">
      <c r="A77" s="1">
        <v>1</v>
      </c>
      <c r="B77" s="6">
        <v>66</v>
      </c>
      <c r="C77" t="s">
        <v>335</v>
      </c>
      <c r="D77" t="s">
        <v>332</v>
      </c>
      <c r="F77" s="1">
        <v>0</v>
      </c>
      <c r="G77" t="s">
        <v>336</v>
      </c>
      <c r="H77" t="s">
        <v>237</v>
      </c>
      <c r="I77" t="s">
        <v>225</v>
      </c>
      <c r="J77" s="1">
        <v>1</v>
      </c>
      <c r="K77" s="1">
        <v>9</v>
      </c>
      <c r="L77" s="1">
        <v>1</v>
      </c>
      <c r="M77" s="1">
        <v>1</v>
      </c>
      <c r="N77" s="1">
        <v>1</v>
      </c>
      <c r="O77" s="1">
        <v>9</v>
      </c>
      <c r="P77" s="1">
        <v>2</v>
      </c>
      <c r="Q77" s="1">
        <v>1</v>
      </c>
      <c r="R77" s="6">
        <v>3</v>
      </c>
      <c r="S77" s="1">
        <v>1</v>
      </c>
      <c r="T77" s="1">
        <v>1</v>
      </c>
      <c r="U77" s="1">
        <v>1</v>
      </c>
      <c r="V77" s="1">
        <v>1</v>
      </c>
      <c r="W77" s="1">
        <v>9</v>
      </c>
      <c r="X77" s="1">
        <v>1</v>
      </c>
      <c r="Y77" s="1">
        <v>1</v>
      </c>
      <c r="Z77" s="1">
        <v>1</v>
      </c>
      <c r="AA77" s="1">
        <v>9</v>
      </c>
      <c r="AB77" s="1">
        <v>9</v>
      </c>
      <c r="AC77" s="1">
        <v>1</v>
      </c>
      <c r="AD77" s="1">
        <v>1</v>
      </c>
      <c r="AE77" s="1">
        <v>1</v>
      </c>
      <c r="AF77" s="1">
        <v>9</v>
      </c>
      <c r="AG77" s="1">
        <v>9</v>
      </c>
      <c r="AH77" s="1">
        <v>9</v>
      </c>
      <c r="AI77" s="1">
        <v>9</v>
      </c>
      <c r="AJ77" s="1">
        <v>9</v>
      </c>
      <c r="AK77" s="1">
        <v>9</v>
      </c>
      <c r="AL77" s="1">
        <v>9</v>
      </c>
      <c r="AM77" s="1">
        <v>9</v>
      </c>
      <c r="AN77" s="1">
        <v>9</v>
      </c>
      <c r="AO77" s="1">
        <v>9</v>
      </c>
      <c r="AP77" s="1">
        <v>9</v>
      </c>
      <c r="AQ77" s="1">
        <v>9</v>
      </c>
      <c r="AR77" s="1">
        <v>9</v>
      </c>
      <c r="AS77" s="1">
        <v>9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9</v>
      </c>
      <c r="BH77" s="1">
        <v>1</v>
      </c>
      <c r="BI77" s="1">
        <v>1</v>
      </c>
      <c r="BJ77" s="1">
        <v>1</v>
      </c>
      <c r="BK77" s="1">
        <v>1</v>
      </c>
      <c r="BL77" s="1">
        <v>9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2</v>
      </c>
      <c r="BX77" s="1">
        <v>2</v>
      </c>
      <c r="BY77" s="1">
        <v>2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9</v>
      </c>
      <c r="CL77" s="1">
        <v>1</v>
      </c>
      <c r="CM77" s="1">
        <v>1</v>
      </c>
      <c r="CN77" s="1">
        <v>1</v>
      </c>
      <c r="CO77" s="1">
        <v>9</v>
      </c>
      <c r="CP77" s="1">
        <v>9</v>
      </c>
      <c r="CQ77" s="1">
        <v>9</v>
      </c>
      <c r="CR77" s="1">
        <v>9</v>
      </c>
      <c r="CS77" s="1">
        <v>9</v>
      </c>
      <c r="CT77" s="1">
        <v>9</v>
      </c>
      <c r="CU77" s="1">
        <v>9</v>
      </c>
      <c r="CV77" s="1">
        <v>9</v>
      </c>
      <c r="CW77" s="1">
        <v>9</v>
      </c>
      <c r="CX77" s="1">
        <v>9</v>
      </c>
      <c r="CY77" s="1">
        <v>9</v>
      </c>
      <c r="CZ77" s="1">
        <v>9</v>
      </c>
      <c r="DA77" s="1">
        <v>1</v>
      </c>
      <c r="DB77" s="1">
        <v>1</v>
      </c>
      <c r="DC77" s="1">
        <v>9</v>
      </c>
      <c r="DD77" s="1">
        <v>1</v>
      </c>
      <c r="DE77" s="1">
        <v>9</v>
      </c>
      <c r="DF77" s="1">
        <v>9</v>
      </c>
      <c r="DG77" s="1">
        <v>9</v>
      </c>
      <c r="DH77" s="1">
        <v>9</v>
      </c>
      <c r="DI77" s="1">
        <v>9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9</v>
      </c>
      <c r="DZ77" s="1">
        <v>9</v>
      </c>
      <c r="EA77" s="1">
        <v>2</v>
      </c>
      <c r="EB77" s="1">
        <v>1</v>
      </c>
      <c r="EC77" s="1">
        <v>1</v>
      </c>
      <c r="ED77" s="1">
        <v>1</v>
      </c>
      <c r="EE77" s="1">
        <v>3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9</v>
      </c>
      <c r="EO77" s="1">
        <v>9</v>
      </c>
      <c r="EP77" s="1">
        <v>9</v>
      </c>
      <c r="EQ77" s="1">
        <v>9</v>
      </c>
      <c r="ER77" s="1">
        <v>9</v>
      </c>
      <c r="ES77" s="1">
        <v>9</v>
      </c>
      <c r="ET77" s="1">
        <v>9</v>
      </c>
      <c r="EU77" s="1">
        <v>9</v>
      </c>
      <c r="EV77" s="1">
        <v>9</v>
      </c>
      <c r="EW77" s="1">
        <v>9</v>
      </c>
      <c r="EX77" s="1">
        <v>9</v>
      </c>
      <c r="EY77" s="1">
        <v>9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9</v>
      </c>
      <c r="FF77" s="1">
        <v>9</v>
      </c>
      <c r="FG77" s="1">
        <v>9</v>
      </c>
      <c r="FH77" s="1">
        <v>9</v>
      </c>
      <c r="FI77" s="1">
        <v>9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2</v>
      </c>
      <c r="FQ77" s="1">
        <v>1</v>
      </c>
      <c r="FR77" s="1">
        <v>9</v>
      </c>
      <c r="FS77" s="1">
        <v>9</v>
      </c>
      <c r="FT77" s="1">
        <v>1</v>
      </c>
      <c r="FU77" s="1">
        <v>2</v>
      </c>
      <c r="FV77" s="1">
        <v>1</v>
      </c>
      <c r="FW77" s="1">
        <v>2</v>
      </c>
      <c r="FX77" s="1">
        <v>1</v>
      </c>
      <c r="FY77" s="1">
        <v>1</v>
      </c>
      <c r="FZ77" s="1">
        <v>1</v>
      </c>
      <c r="GA77" s="1">
        <v>1</v>
      </c>
      <c r="GB77" s="1">
        <v>9</v>
      </c>
      <c r="GC77" s="1">
        <v>9</v>
      </c>
      <c r="GD77" s="1">
        <v>9</v>
      </c>
      <c r="GE77" s="1">
        <v>9</v>
      </c>
      <c r="GF77" s="1">
        <v>9</v>
      </c>
      <c r="GG77" s="1">
        <v>9</v>
      </c>
      <c r="GH77" s="1">
        <v>9</v>
      </c>
      <c r="GI77" s="1">
        <v>9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2</v>
      </c>
      <c r="GV77" s="1">
        <v>1</v>
      </c>
      <c r="GW77" s="1">
        <v>9</v>
      </c>
      <c r="GX77" s="1">
        <v>9</v>
      </c>
      <c r="GY77" s="1">
        <v>9</v>
      </c>
      <c r="GZ77" s="1">
        <v>1</v>
      </c>
      <c r="HA77" s="1">
        <v>9</v>
      </c>
      <c r="HB77" s="1">
        <v>1</v>
      </c>
      <c r="HC77" s="1">
        <v>1</v>
      </c>
      <c r="HD77" s="1">
        <v>1</v>
      </c>
      <c r="HE77" s="1">
        <v>1</v>
      </c>
      <c r="HF77" s="1">
        <v>9</v>
      </c>
      <c r="HG77" s="1">
        <v>9</v>
      </c>
      <c r="HH77" s="1">
        <v>9</v>
      </c>
      <c r="HI77" s="1">
        <v>9</v>
      </c>
      <c r="HJ77" s="1">
        <v>9</v>
      </c>
      <c r="HK77" s="1">
        <v>9</v>
      </c>
      <c r="HL77" s="1">
        <v>1</v>
      </c>
      <c r="HM77" s="1">
        <v>1</v>
      </c>
      <c r="HN77" s="1">
        <v>1</v>
      </c>
      <c r="HO77" s="1">
        <v>9</v>
      </c>
      <c r="HP77" s="1">
        <v>1</v>
      </c>
      <c r="HQ77" s="1">
        <v>1</v>
      </c>
      <c r="HR77" s="1">
        <v>1</v>
      </c>
      <c r="HS77" s="1">
        <v>1</v>
      </c>
      <c r="HT77" s="1">
        <v>1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9</v>
      </c>
      <c r="IA77" s="1">
        <v>9</v>
      </c>
      <c r="IB77" s="1">
        <v>9</v>
      </c>
      <c r="IC77" s="1">
        <v>1</v>
      </c>
      <c r="ID77" s="1">
        <v>1</v>
      </c>
      <c r="IE77" s="1">
        <v>1</v>
      </c>
      <c r="IF77" s="1">
        <v>1</v>
      </c>
      <c r="IG77" s="1">
        <v>1</v>
      </c>
      <c r="IH77" s="1">
        <v>1</v>
      </c>
      <c r="II77" s="1">
        <v>2</v>
      </c>
      <c r="IJ77" s="1">
        <v>1</v>
      </c>
      <c r="IK77" s="1">
        <v>1</v>
      </c>
      <c r="IL77" s="1">
        <v>9</v>
      </c>
      <c r="IM77" s="1">
        <v>9</v>
      </c>
      <c r="IN77" s="1">
        <v>9</v>
      </c>
      <c r="IO77" s="1">
        <v>9</v>
      </c>
      <c r="IP77" s="1">
        <v>9</v>
      </c>
      <c r="IQ77" s="1">
        <v>9</v>
      </c>
      <c r="IR77" s="1">
        <v>1</v>
      </c>
      <c r="IS77" s="1">
        <v>2</v>
      </c>
      <c r="IT77" s="1">
        <v>9</v>
      </c>
      <c r="IU77" s="7">
        <v>9</v>
      </c>
      <c r="IV77" s="1">
        <v>1</v>
      </c>
      <c r="IW77" s="1">
        <v>1</v>
      </c>
      <c r="IX77" s="1">
        <v>9</v>
      </c>
      <c r="IY77" s="1">
        <v>1</v>
      </c>
      <c r="IZ77" s="1">
        <v>1</v>
      </c>
      <c r="JA77" s="1">
        <v>1</v>
      </c>
      <c r="JB77" s="1">
        <v>9</v>
      </c>
      <c r="JC77" s="1">
        <v>9</v>
      </c>
      <c r="JD77" s="1">
        <v>1</v>
      </c>
      <c r="JE77" s="1">
        <v>1</v>
      </c>
      <c r="JF77" s="1">
        <v>1</v>
      </c>
      <c r="JG77" s="1">
        <v>1</v>
      </c>
      <c r="JH77" s="1">
        <v>9</v>
      </c>
      <c r="JI77" s="1">
        <v>9</v>
      </c>
      <c r="JJ77" s="1">
        <v>9</v>
      </c>
      <c r="JK77" s="1">
        <v>9</v>
      </c>
      <c r="JL77" s="1">
        <v>9</v>
      </c>
      <c r="JM77" s="1">
        <v>9</v>
      </c>
      <c r="JN77" s="1">
        <v>2</v>
      </c>
      <c r="JO77" s="1">
        <v>1</v>
      </c>
      <c r="JP77" s="1">
        <v>1</v>
      </c>
      <c r="JQ77" s="1">
        <v>1</v>
      </c>
      <c r="JR77" s="1">
        <v>1</v>
      </c>
      <c r="JS77" s="1">
        <v>1</v>
      </c>
      <c r="JT77" s="1">
        <v>1</v>
      </c>
      <c r="JU77" s="1">
        <v>1</v>
      </c>
      <c r="JV77" s="1">
        <v>1</v>
      </c>
      <c r="JW77" s="1">
        <v>9</v>
      </c>
      <c r="JX77" s="1">
        <v>1</v>
      </c>
      <c r="JY77" s="1">
        <v>1</v>
      </c>
      <c r="JZ77" s="1">
        <v>9</v>
      </c>
      <c r="KA77" s="1">
        <v>2</v>
      </c>
      <c r="KB77" s="1">
        <v>9</v>
      </c>
      <c r="KC77" s="1">
        <v>9</v>
      </c>
      <c r="KD77" s="1">
        <v>9</v>
      </c>
      <c r="KE77" s="1">
        <v>9</v>
      </c>
      <c r="KF77" s="1">
        <v>9</v>
      </c>
      <c r="KG77" s="1">
        <v>9</v>
      </c>
      <c r="KH77" s="1">
        <v>9</v>
      </c>
      <c r="KI77" s="1">
        <v>9</v>
      </c>
      <c r="KJ77" s="1">
        <v>1</v>
      </c>
      <c r="KK77" s="1">
        <v>1</v>
      </c>
      <c r="KL77" s="1">
        <v>1</v>
      </c>
      <c r="KM77" s="1">
        <v>1</v>
      </c>
      <c r="KN77" s="1">
        <v>1</v>
      </c>
      <c r="KO77" s="1">
        <v>1</v>
      </c>
      <c r="KP77" s="1">
        <v>9</v>
      </c>
      <c r="KQ77" s="1">
        <v>1</v>
      </c>
      <c r="KR77" s="1">
        <v>2</v>
      </c>
      <c r="KS77" s="1">
        <v>1</v>
      </c>
      <c r="KT77" s="1">
        <v>1</v>
      </c>
      <c r="KU77" s="1">
        <v>9</v>
      </c>
      <c r="KV77" s="1">
        <v>9</v>
      </c>
      <c r="KW77" s="1">
        <v>9</v>
      </c>
      <c r="KX77" s="1">
        <v>9</v>
      </c>
      <c r="KY77" s="1">
        <v>9</v>
      </c>
      <c r="KZ77" s="1">
        <v>9</v>
      </c>
      <c r="LA77" s="1">
        <v>9</v>
      </c>
      <c r="LB77" s="1">
        <v>9</v>
      </c>
      <c r="LC77" s="1">
        <v>9</v>
      </c>
      <c r="LD77" s="1">
        <v>9</v>
      </c>
      <c r="LE77" s="1">
        <v>9</v>
      </c>
      <c r="LF77" s="1">
        <v>1</v>
      </c>
      <c r="LG77" s="1">
        <v>1</v>
      </c>
      <c r="LH77" s="1">
        <v>1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9</v>
      </c>
      <c r="LO77" s="1">
        <v>9</v>
      </c>
      <c r="LP77" s="1">
        <v>1</v>
      </c>
      <c r="LQ77" s="1">
        <v>3</v>
      </c>
      <c r="LR77" s="1">
        <v>1</v>
      </c>
      <c r="LS77" s="1">
        <v>2</v>
      </c>
      <c r="LT77" s="1">
        <v>2</v>
      </c>
      <c r="LU77" s="1">
        <v>2</v>
      </c>
      <c r="LV77" s="1">
        <v>2</v>
      </c>
      <c r="LW77" s="1">
        <v>2</v>
      </c>
      <c r="LX77" s="1">
        <v>2</v>
      </c>
      <c r="LY77" s="1">
        <v>1</v>
      </c>
      <c r="LZ77" s="1">
        <v>2</v>
      </c>
      <c r="MA77" s="1">
        <v>1</v>
      </c>
      <c r="MB77" s="1">
        <v>1</v>
      </c>
      <c r="MC77" s="1">
        <v>9</v>
      </c>
      <c r="MD77" s="1">
        <v>9</v>
      </c>
      <c r="ME77" s="1">
        <v>9</v>
      </c>
      <c r="MF77" s="1">
        <v>9</v>
      </c>
      <c r="MG77" s="1">
        <v>9</v>
      </c>
      <c r="MH77" s="1">
        <v>9</v>
      </c>
      <c r="MI77" s="1">
        <v>9</v>
      </c>
      <c r="MJ77" s="1">
        <v>9</v>
      </c>
      <c r="MK77" s="1">
        <v>9</v>
      </c>
      <c r="ML77" s="1">
        <v>9</v>
      </c>
      <c r="MM77" s="1">
        <v>1</v>
      </c>
      <c r="MN77" s="1">
        <v>1</v>
      </c>
      <c r="MO77" s="1">
        <v>1</v>
      </c>
      <c r="MP77" s="1">
        <v>1</v>
      </c>
      <c r="MQ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1</v>
      </c>
      <c r="MW77" s="1">
        <v>9</v>
      </c>
      <c r="MX77" s="1">
        <v>9</v>
      </c>
      <c r="MY77" s="1">
        <v>1</v>
      </c>
      <c r="MZ77" s="1">
        <v>9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>
        <v>1</v>
      </c>
      <c r="NK77" s="1">
        <v>1</v>
      </c>
      <c r="NL77" s="1">
        <v>1</v>
      </c>
      <c r="NM77" s="1">
        <v>9</v>
      </c>
      <c r="NN77" s="1">
        <v>1</v>
      </c>
      <c r="NO77" s="1">
        <v>1</v>
      </c>
      <c r="NP77" s="1">
        <v>1</v>
      </c>
      <c r="NQ77" s="1">
        <v>9</v>
      </c>
      <c r="NR77" s="1">
        <v>9</v>
      </c>
      <c r="NS77" s="1">
        <v>9</v>
      </c>
      <c r="NT77" s="1">
        <v>1</v>
      </c>
      <c r="NU77" s="1">
        <v>1</v>
      </c>
      <c r="NV77" s="1">
        <v>9</v>
      </c>
      <c r="NW77" s="1">
        <v>1</v>
      </c>
      <c r="NX77" s="1">
        <v>9</v>
      </c>
      <c r="NY77" s="1">
        <v>1</v>
      </c>
      <c r="NZ77" s="1">
        <v>9</v>
      </c>
      <c r="OA77" s="1">
        <v>1</v>
      </c>
      <c r="OB77" s="1">
        <v>1</v>
      </c>
      <c r="OC77" s="1">
        <v>1</v>
      </c>
      <c r="OD77" s="1">
        <v>1</v>
      </c>
      <c r="OE77" s="1">
        <v>1</v>
      </c>
      <c r="OF77" s="1">
        <v>1</v>
      </c>
      <c r="OG77" s="1">
        <v>1</v>
      </c>
      <c r="OH77" s="1">
        <v>1</v>
      </c>
      <c r="OI77" s="1">
        <v>1</v>
      </c>
      <c r="OJ77" s="1">
        <v>1</v>
      </c>
      <c r="OK77" s="1">
        <v>1</v>
      </c>
      <c r="OL77" s="1">
        <v>1</v>
      </c>
      <c r="OM77" s="1">
        <v>1</v>
      </c>
      <c r="ON77" s="1">
        <v>1</v>
      </c>
      <c r="OO77" s="1">
        <v>1</v>
      </c>
      <c r="OP77" s="1">
        <v>1</v>
      </c>
      <c r="OQ77" s="1">
        <v>1</v>
      </c>
      <c r="OR77" s="1">
        <v>1</v>
      </c>
      <c r="OS77" s="1">
        <v>9</v>
      </c>
      <c r="OT77" s="1">
        <v>9</v>
      </c>
      <c r="OU77" s="1">
        <v>1</v>
      </c>
      <c r="OV77" s="1">
        <v>1</v>
      </c>
      <c r="OW77" s="1">
        <v>1</v>
      </c>
      <c r="OX77" s="1">
        <v>1</v>
      </c>
      <c r="OY77" s="1">
        <v>1</v>
      </c>
      <c r="OZ77" s="1">
        <v>1</v>
      </c>
      <c r="PA77" s="1">
        <v>1</v>
      </c>
      <c r="PB77" s="1">
        <v>1</v>
      </c>
      <c r="PC77" s="1">
        <v>1</v>
      </c>
      <c r="PD77" s="1">
        <v>1</v>
      </c>
      <c r="PE77" s="1">
        <v>1</v>
      </c>
      <c r="PF77" s="1">
        <v>1</v>
      </c>
      <c r="PG77" s="1">
        <v>9</v>
      </c>
      <c r="PH77" s="1">
        <v>1</v>
      </c>
      <c r="PI77" s="1">
        <v>1</v>
      </c>
      <c r="PJ77" s="1">
        <v>1</v>
      </c>
      <c r="PK77" s="1">
        <v>1</v>
      </c>
      <c r="PL77" s="1">
        <v>1</v>
      </c>
      <c r="PM77" s="1">
        <v>1</v>
      </c>
      <c r="PN77" s="1">
        <v>1</v>
      </c>
      <c r="PO77" s="1">
        <v>9</v>
      </c>
      <c r="PP77" s="1">
        <v>1</v>
      </c>
      <c r="PQ77" s="1">
        <v>1</v>
      </c>
      <c r="PR77" s="1">
        <v>1</v>
      </c>
      <c r="PS77" s="1">
        <v>1</v>
      </c>
      <c r="PT77" s="1">
        <v>1</v>
      </c>
      <c r="PU77" s="1">
        <v>1</v>
      </c>
      <c r="PV77" s="1">
        <v>1</v>
      </c>
      <c r="PW77" s="1">
        <v>1</v>
      </c>
      <c r="PX77" s="1">
        <v>9</v>
      </c>
      <c r="PY77" s="1">
        <v>9</v>
      </c>
      <c r="PZ77" s="1">
        <v>9</v>
      </c>
      <c r="QA77" s="1">
        <v>9</v>
      </c>
      <c r="QB77" s="1">
        <v>9</v>
      </c>
      <c r="QC77" s="1">
        <v>1</v>
      </c>
      <c r="QD77" s="1">
        <v>9</v>
      </c>
      <c r="QE77" s="1">
        <v>9</v>
      </c>
      <c r="QF77" s="1">
        <v>9</v>
      </c>
      <c r="QG77" s="1">
        <v>1</v>
      </c>
      <c r="QH77" s="1">
        <v>9</v>
      </c>
      <c r="QI77" s="1">
        <v>1</v>
      </c>
      <c r="QJ77" s="1">
        <v>1</v>
      </c>
      <c r="QK77" s="1">
        <v>1</v>
      </c>
      <c r="QL77" s="1">
        <v>9</v>
      </c>
      <c r="QM77" s="1">
        <v>9</v>
      </c>
      <c r="QN77" s="1">
        <v>1</v>
      </c>
      <c r="QO77" s="1">
        <v>1</v>
      </c>
      <c r="QP77" s="1">
        <v>1</v>
      </c>
      <c r="QQ77" s="1">
        <v>9</v>
      </c>
      <c r="QR77" s="1">
        <v>1</v>
      </c>
      <c r="QS77" s="1">
        <v>1</v>
      </c>
      <c r="QT77" s="1">
        <v>1</v>
      </c>
      <c r="QU77" s="1">
        <v>1</v>
      </c>
      <c r="QV77" s="1">
        <v>1</v>
      </c>
      <c r="QW77" s="1">
        <v>9</v>
      </c>
      <c r="QX77" s="1">
        <v>9</v>
      </c>
      <c r="QY77" s="1">
        <v>1</v>
      </c>
      <c r="QZ77" s="1">
        <v>1</v>
      </c>
      <c r="RA77" s="1">
        <v>1</v>
      </c>
      <c r="RB77" s="1">
        <v>1</v>
      </c>
      <c r="RC77" s="1">
        <v>9</v>
      </c>
      <c r="RD77" s="1">
        <v>1</v>
      </c>
      <c r="RE77" s="1">
        <v>9</v>
      </c>
      <c r="RF77" s="1">
        <v>9</v>
      </c>
      <c r="RG77" s="1">
        <v>9</v>
      </c>
      <c r="RH77" s="1">
        <v>9</v>
      </c>
      <c r="RI77" s="1">
        <v>9</v>
      </c>
      <c r="RJ77" s="1">
        <v>9</v>
      </c>
      <c r="RK77" s="1">
        <v>9</v>
      </c>
      <c r="RL77" s="1">
        <v>2</v>
      </c>
      <c r="RM77" s="1">
        <v>9</v>
      </c>
      <c r="RN77" s="1">
        <v>9</v>
      </c>
      <c r="RO77" s="1">
        <v>9</v>
      </c>
      <c r="RP77" s="1">
        <v>9</v>
      </c>
      <c r="RQ77" s="1">
        <v>9</v>
      </c>
      <c r="RR77" s="1">
        <v>9</v>
      </c>
      <c r="RS77" s="1">
        <v>9</v>
      </c>
      <c r="RT77" s="1">
        <v>9</v>
      </c>
      <c r="RU77" s="1">
        <v>2</v>
      </c>
      <c r="RV77" s="1">
        <v>1</v>
      </c>
      <c r="RW77" s="1">
        <v>1</v>
      </c>
      <c r="RX77" s="1">
        <v>1</v>
      </c>
      <c r="RY77" s="1">
        <v>1</v>
      </c>
      <c r="RZ77" s="1">
        <v>2</v>
      </c>
      <c r="SA77" s="1">
        <v>2</v>
      </c>
      <c r="SB77" s="1">
        <v>1</v>
      </c>
      <c r="SC77" s="1">
        <v>1</v>
      </c>
      <c r="SD77" s="1">
        <v>1</v>
      </c>
      <c r="SE77" s="1">
        <v>1</v>
      </c>
      <c r="SF77" s="1">
        <v>1</v>
      </c>
      <c r="SG77" s="1">
        <v>1</v>
      </c>
      <c r="SH77" s="1">
        <v>1</v>
      </c>
      <c r="SI77" s="1">
        <v>1</v>
      </c>
      <c r="SJ77" s="1">
        <v>1</v>
      </c>
      <c r="SK77" s="1">
        <v>9</v>
      </c>
      <c r="SL77" s="1">
        <v>1</v>
      </c>
      <c r="SM77" s="1">
        <v>1</v>
      </c>
      <c r="SN77" s="1">
        <v>1</v>
      </c>
      <c r="SO77" s="1">
        <v>1</v>
      </c>
      <c r="SP77" s="1">
        <v>1</v>
      </c>
      <c r="SQ77" s="1">
        <v>9</v>
      </c>
      <c r="SR77" s="1">
        <v>9</v>
      </c>
      <c r="SS77" s="1">
        <v>1</v>
      </c>
      <c r="ST77" s="1">
        <v>1</v>
      </c>
      <c r="SU77" s="1">
        <v>1</v>
      </c>
      <c r="SV77" s="1">
        <v>1</v>
      </c>
      <c r="SW77" s="1">
        <v>1</v>
      </c>
      <c r="SX77" s="1">
        <v>1</v>
      </c>
      <c r="SY77" s="1">
        <v>1</v>
      </c>
      <c r="SZ77" s="1">
        <v>1</v>
      </c>
      <c r="TA77" s="1">
        <v>1</v>
      </c>
      <c r="TB77" s="1">
        <v>2</v>
      </c>
      <c r="TC77" s="1">
        <v>1</v>
      </c>
      <c r="TD77" s="1">
        <v>1</v>
      </c>
      <c r="TE77" s="1">
        <v>1</v>
      </c>
      <c r="TF77" s="1">
        <v>1</v>
      </c>
      <c r="TG77" s="1">
        <v>1</v>
      </c>
    </row>
    <row r="78" spans="1:527">
      <c r="A78" s="1" t="s">
        <v>337</v>
      </c>
      <c r="B78" s="6">
        <v>67</v>
      </c>
      <c r="C78" t="s">
        <v>338</v>
      </c>
      <c r="D78" t="s">
        <v>339</v>
      </c>
      <c r="J78" s="1">
        <f>IF(J94&gt;J95,1,2)</f>
        <v>1</v>
      </c>
      <c r="K78" s="1">
        <f>IF(K94&gt;K95,1,2)</f>
        <v>2</v>
      </c>
      <c r="L78" s="1">
        <f t="shared" ref="L78:BW78" si="0">IF(L94&gt;L95,1,2)</f>
        <v>1</v>
      </c>
      <c r="M78" s="1">
        <f t="shared" si="0"/>
        <v>1</v>
      </c>
      <c r="N78" s="1">
        <f t="shared" si="0"/>
        <v>1</v>
      </c>
      <c r="O78" s="1">
        <f t="shared" si="0"/>
        <v>1</v>
      </c>
      <c r="P78" s="1">
        <f t="shared" si="0"/>
        <v>1</v>
      </c>
      <c r="Q78" s="1">
        <f t="shared" si="0"/>
        <v>2</v>
      </c>
      <c r="R78" s="1">
        <f t="shared" si="0"/>
        <v>2</v>
      </c>
      <c r="S78" s="1">
        <f t="shared" si="0"/>
        <v>2</v>
      </c>
      <c r="T78" s="1">
        <f t="shared" si="0"/>
        <v>1</v>
      </c>
      <c r="U78" s="1">
        <f t="shared" si="0"/>
        <v>1</v>
      </c>
      <c r="V78" s="1">
        <f t="shared" si="0"/>
        <v>1</v>
      </c>
      <c r="W78" s="1">
        <f t="shared" si="0"/>
        <v>1</v>
      </c>
      <c r="X78" s="1">
        <f t="shared" si="0"/>
        <v>1</v>
      </c>
      <c r="Y78" s="1">
        <f t="shared" si="0"/>
        <v>1</v>
      </c>
      <c r="Z78" s="1">
        <f t="shared" si="0"/>
        <v>1</v>
      </c>
      <c r="AA78" s="1">
        <f t="shared" si="0"/>
        <v>1</v>
      </c>
      <c r="AB78" s="1">
        <f t="shared" si="0"/>
        <v>1</v>
      </c>
      <c r="AC78" s="1">
        <f t="shared" si="0"/>
        <v>2</v>
      </c>
      <c r="AD78" s="1">
        <f t="shared" si="0"/>
        <v>2</v>
      </c>
      <c r="AE78" s="1">
        <f t="shared" si="0"/>
        <v>1</v>
      </c>
      <c r="AF78" s="1">
        <f t="shared" si="0"/>
        <v>1</v>
      </c>
      <c r="AG78" s="1">
        <f t="shared" si="0"/>
        <v>1</v>
      </c>
      <c r="AH78" s="1">
        <f t="shared" si="0"/>
        <v>1</v>
      </c>
      <c r="AI78" s="1">
        <f t="shared" si="0"/>
        <v>1</v>
      </c>
      <c r="AJ78" s="1">
        <f t="shared" si="0"/>
        <v>1</v>
      </c>
      <c r="AK78" s="1">
        <f t="shared" si="0"/>
        <v>1</v>
      </c>
      <c r="AL78" s="1">
        <f t="shared" si="0"/>
        <v>1</v>
      </c>
      <c r="AM78" s="1">
        <f t="shared" si="0"/>
        <v>1</v>
      </c>
      <c r="AN78" s="1">
        <f t="shared" si="0"/>
        <v>1</v>
      </c>
      <c r="AO78" s="1">
        <f t="shared" si="0"/>
        <v>1</v>
      </c>
      <c r="AP78" s="1">
        <f t="shared" si="0"/>
        <v>1</v>
      </c>
      <c r="AQ78" s="1">
        <f t="shared" si="0"/>
        <v>1</v>
      </c>
      <c r="AR78" s="1">
        <f t="shared" si="0"/>
        <v>1</v>
      </c>
      <c r="AS78" s="1">
        <f t="shared" si="0"/>
        <v>1</v>
      </c>
      <c r="AT78" s="1">
        <f t="shared" si="0"/>
        <v>1</v>
      </c>
      <c r="AU78" s="1">
        <f t="shared" si="0"/>
        <v>1</v>
      </c>
      <c r="AV78" s="1">
        <f t="shared" si="0"/>
        <v>1</v>
      </c>
      <c r="AW78" s="1">
        <f t="shared" si="0"/>
        <v>1</v>
      </c>
      <c r="AX78" s="1">
        <f t="shared" si="0"/>
        <v>1</v>
      </c>
      <c r="AY78" s="1">
        <f t="shared" si="0"/>
        <v>1</v>
      </c>
      <c r="AZ78" s="1">
        <f t="shared" si="0"/>
        <v>1</v>
      </c>
      <c r="BA78" s="1">
        <f t="shared" si="0"/>
        <v>1</v>
      </c>
      <c r="BB78" s="1">
        <f t="shared" si="0"/>
        <v>1</v>
      </c>
      <c r="BC78" s="1">
        <f t="shared" si="0"/>
        <v>1</v>
      </c>
      <c r="BD78" s="1">
        <f t="shared" si="0"/>
        <v>2</v>
      </c>
      <c r="BE78" s="1">
        <f t="shared" si="0"/>
        <v>1</v>
      </c>
      <c r="BF78" s="1">
        <f t="shared" si="0"/>
        <v>1</v>
      </c>
      <c r="BG78" s="1">
        <f t="shared" si="0"/>
        <v>1</v>
      </c>
      <c r="BH78" s="1">
        <f t="shared" si="0"/>
        <v>1</v>
      </c>
      <c r="BI78" s="1">
        <f t="shared" si="0"/>
        <v>1</v>
      </c>
      <c r="BJ78" s="1">
        <f t="shared" si="0"/>
        <v>1</v>
      </c>
      <c r="BK78" s="1">
        <f t="shared" si="0"/>
        <v>1</v>
      </c>
      <c r="BL78" s="1">
        <f t="shared" si="0"/>
        <v>1</v>
      </c>
      <c r="BM78" s="1">
        <f t="shared" si="0"/>
        <v>1</v>
      </c>
      <c r="BN78" s="1">
        <f t="shared" si="0"/>
        <v>2</v>
      </c>
      <c r="BO78" s="1">
        <f t="shared" si="0"/>
        <v>1</v>
      </c>
      <c r="BP78" s="1">
        <f t="shared" si="0"/>
        <v>1</v>
      </c>
      <c r="BQ78" s="1">
        <f t="shared" si="0"/>
        <v>1</v>
      </c>
      <c r="BR78" s="1">
        <f t="shared" si="0"/>
        <v>1</v>
      </c>
      <c r="BS78" s="1">
        <f t="shared" si="0"/>
        <v>1</v>
      </c>
      <c r="BT78" s="1">
        <f t="shared" si="0"/>
        <v>1</v>
      </c>
      <c r="BU78" s="1">
        <f t="shared" si="0"/>
        <v>1</v>
      </c>
      <c r="BV78" s="1">
        <f t="shared" si="0"/>
        <v>2</v>
      </c>
      <c r="BW78" s="1">
        <f t="shared" si="0"/>
        <v>1</v>
      </c>
      <c r="BX78" s="1">
        <f t="shared" ref="BX78:EI78" si="1">IF(BX94&gt;BX95,1,2)</f>
        <v>1</v>
      </c>
      <c r="BY78" s="1">
        <f t="shared" si="1"/>
        <v>1</v>
      </c>
      <c r="BZ78" s="1">
        <f t="shared" si="1"/>
        <v>1</v>
      </c>
      <c r="CA78" s="1">
        <f t="shared" si="1"/>
        <v>1</v>
      </c>
      <c r="CB78" s="1">
        <f t="shared" si="1"/>
        <v>1</v>
      </c>
      <c r="CC78" s="1">
        <f t="shared" si="1"/>
        <v>1</v>
      </c>
      <c r="CD78" s="1">
        <f t="shared" si="1"/>
        <v>1</v>
      </c>
      <c r="CE78" s="1">
        <f t="shared" si="1"/>
        <v>1</v>
      </c>
      <c r="CF78" s="1">
        <f t="shared" si="1"/>
        <v>1</v>
      </c>
      <c r="CG78" s="1">
        <f t="shared" si="1"/>
        <v>1</v>
      </c>
      <c r="CH78" s="1">
        <f t="shared" si="1"/>
        <v>1</v>
      </c>
      <c r="CI78" s="1">
        <f t="shared" si="1"/>
        <v>1</v>
      </c>
      <c r="CJ78" s="1">
        <f t="shared" si="1"/>
        <v>1</v>
      </c>
      <c r="CK78" s="1">
        <f t="shared" si="1"/>
        <v>1</v>
      </c>
      <c r="CL78" s="1">
        <f t="shared" si="1"/>
        <v>1</v>
      </c>
      <c r="CM78" s="1">
        <f t="shared" si="1"/>
        <v>2</v>
      </c>
      <c r="CN78" s="1">
        <f t="shared" si="1"/>
        <v>1</v>
      </c>
      <c r="CO78" s="1">
        <f t="shared" si="1"/>
        <v>1</v>
      </c>
      <c r="CP78" s="1">
        <f t="shared" si="1"/>
        <v>1</v>
      </c>
      <c r="CQ78" s="1">
        <f t="shared" si="1"/>
        <v>1</v>
      </c>
      <c r="CR78" s="1">
        <f t="shared" si="1"/>
        <v>1</v>
      </c>
      <c r="CS78" s="1">
        <f t="shared" si="1"/>
        <v>1</v>
      </c>
      <c r="CT78" s="1">
        <f t="shared" si="1"/>
        <v>1</v>
      </c>
      <c r="CU78" s="1">
        <f t="shared" si="1"/>
        <v>2</v>
      </c>
      <c r="CV78" s="1">
        <f t="shared" si="1"/>
        <v>1</v>
      </c>
      <c r="CW78" s="1">
        <f t="shared" si="1"/>
        <v>1</v>
      </c>
      <c r="CX78" s="1">
        <f t="shared" si="1"/>
        <v>1</v>
      </c>
      <c r="CY78" s="1">
        <f t="shared" si="1"/>
        <v>1</v>
      </c>
      <c r="CZ78" s="1">
        <f t="shared" si="1"/>
        <v>2</v>
      </c>
      <c r="DA78" s="1">
        <f t="shared" si="1"/>
        <v>1</v>
      </c>
      <c r="DB78" s="1">
        <f t="shared" si="1"/>
        <v>1</v>
      </c>
      <c r="DC78" s="1">
        <f t="shared" si="1"/>
        <v>1</v>
      </c>
      <c r="DD78" s="1">
        <f t="shared" si="1"/>
        <v>1</v>
      </c>
      <c r="DE78" s="1">
        <f t="shared" si="1"/>
        <v>1</v>
      </c>
      <c r="DF78" s="1">
        <f t="shared" si="1"/>
        <v>1</v>
      </c>
      <c r="DG78" s="1">
        <f t="shared" si="1"/>
        <v>1</v>
      </c>
      <c r="DH78" s="1">
        <f t="shared" si="1"/>
        <v>1</v>
      </c>
      <c r="DI78" s="1">
        <f t="shared" si="1"/>
        <v>1</v>
      </c>
      <c r="DJ78" s="1">
        <f t="shared" si="1"/>
        <v>1</v>
      </c>
      <c r="DK78" s="1">
        <f t="shared" si="1"/>
        <v>1</v>
      </c>
      <c r="DL78" s="1">
        <f t="shared" si="1"/>
        <v>1</v>
      </c>
      <c r="DM78" s="1">
        <f t="shared" si="1"/>
        <v>1</v>
      </c>
      <c r="DN78" s="1">
        <f t="shared" si="1"/>
        <v>1</v>
      </c>
      <c r="DO78" s="1">
        <f t="shared" si="1"/>
        <v>1</v>
      </c>
      <c r="DP78" s="1">
        <f t="shared" si="1"/>
        <v>1</v>
      </c>
      <c r="DQ78" s="1">
        <f t="shared" si="1"/>
        <v>1</v>
      </c>
      <c r="DR78" s="1">
        <f t="shared" si="1"/>
        <v>1</v>
      </c>
      <c r="DS78" s="1">
        <f t="shared" si="1"/>
        <v>1</v>
      </c>
      <c r="DT78" s="1">
        <f t="shared" si="1"/>
        <v>1</v>
      </c>
      <c r="DU78" s="1">
        <f t="shared" si="1"/>
        <v>1</v>
      </c>
      <c r="DV78" s="1">
        <f t="shared" si="1"/>
        <v>1</v>
      </c>
      <c r="DW78" s="1">
        <f t="shared" si="1"/>
        <v>1</v>
      </c>
      <c r="DX78" s="1">
        <f t="shared" si="1"/>
        <v>1</v>
      </c>
      <c r="DY78" s="1">
        <f t="shared" si="1"/>
        <v>1</v>
      </c>
      <c r="DZ78" s="1">
        <f t="shared" si="1"/>
        <v>1</v>
      </c>
      <c r="EA78" s="1">
        <f t="shared" si="1"/>
        <v>1</v>
      </c>
      <c r="EB78" s="1">
        <f t="shared" si="1"/>
        <v>2</v>
      </c>
      <c r="EC78" s="1">
        <f t="shared" si="1"/>
        <v>1</v>
      </c>
      <c r="ED78" s="1">
        <f t="shared" si="1"/>
        <v>1</v>
      </c>
      <c r="EE78" s="1">
        <f t="shared" si="1"/>
        <v>2</v>
      </c>
      <c r="EF78" s="1">
        <f t="shared" si="1"/>
        <v>1</v>
      </c>
      <c r="EG78" s="1">
        <f t="shared" si="1"/>
        <v>1</v>
      </c>
      <c r="EH78" s="1">
        <f t="shared" si="1"/>
        <v>1</v>
      </c>
      <c r="EI78" s="1">
        <f t="shared" si="1"/>
        <v>1</v>
      </c>
      <c r="EJ78" s="1">
        <f t="shared" ref="EJ78:GU78" si="2">IF(EJ94&gt;EJ95,1,2)</f>
        <v>1</v>
      </c>
      <c r="EK78" s="1">
        <f t="shared" si="2"/>
        <v>1</v>
      </c>
      <c r="EL78" s="1">
        <f t="shared" si="2"/>
        <v>1</v>
      </c>
      <c r="EM78" s="1">
        <f t="shared" si="2"/>
        <v>1</v>
      </c>
      <c r="EN78" s="1">
        <f t="shared" si="2"/>
        <v>1</v>
      </c>
      <c r="EO78" s="1">
        <f t="shared" si="2"/>
        <v>1</v>
      </c>
      <c r="EP78" s="1">
        <f t="shared" si="2"/>
        <v>1</v>
      </c>
      <c r="EQ78" s="1">
        <f t="shared" si="2"/>
        <v>1</v>
      </c>
      <c r="ER78" s="1">
        <f t="shared" si="2"/>
        <v>1</v>
      </c>
      <c r="ES78" s="1">
        <f t="shared" si="2"/>
        <v>1</v>
      </c>
      <c r="ET78" s="1">
        <f t="shared" si="2"/>
        <v>1</v>
      </c>
      <c r="EU78" s="1">
        <f t="shared" si="2"/>
        <v>1</v>
      </c>
      <c r="EV78" s="1">
        <f t="shared" si="2"/>
        <v>1</v>
      </c>
      <c r="EW78" s="1">
        <f t="shared" si="2"/>
        <v>1</v>
      </c>
      <c r="EX78" s="1">
        <f t="shared" si="2"/>
        <v>1</v>
      </c>
      <c r="EY78" s="1">
        <f t="shared" si="2"/>
        <v>1</v>
      </c>
      <c r="EZ78" s="1">
        <f t="shared" si="2"/>
        <v>2</v>
      </c>
      <c r="FA78" s="1">
        <f t="shared" si="2"/>
        <v>1</v>
      </c>
      <c r="FB78" s="1">
        <f t="shared" si="2"/>
        <v>1</v>
      </c>
      <c r="FC78" s="1">
        <f t="shared" si="2"/>
        <v>1</v>
      </c>
      <c r="FD78" s="1">
        <f t="shared" si="2"/>
        <v>1</v>
      </c>
      <c r="FE78" s="1">
        <f t="shared" si="2"/>
        <v>1</v>
      </c>
      <c r="FF78" s="1">
        <f t="shared" si="2"/>
        <v>1</v>
      </c>
      <c r="FG78" s="1">
        <f t="shared" si="2"/>
        <v>1</v>
      </c>
      <c r="FH78" s="1">
        <f t="shared" si="2"/>
        <v>1</v>
      </c>
      <c r="FI78" s="1">
        <f t="shared" si="2"/>
        <v>1</v>
      </c>
      <c r="FJ78" s="1">
        <f t="shared" si="2"/>
        <v>1</v>
      </c>
      <c r="FK78" s="1">
        <f t="shared" si="2"/>
        <v>1</v>
      </c>
      <c r="FL78" s="1">
        <f t="shared" si="2"/>
        <v>1</v>
      </c>
      <c r="FM78" s="1">
        <f t="shared" si="2"/>
        <v>1</v>
      </c>
      <c r="FN78" s="1">
        <f t="shared" si="2"/>
        <v>1</v>
      </c>
      <c r="FO78" s="1">
        <f t="shared" si="2"/>
        <v>1</v>
      </c>
      <c r="FP78" s="1">
        <f t="shared" si="2"/>
        <v>1</v>
      </c>
      <c r="FQ78" s="1">
        <f t="shared" si="2"/>
        <v>1</v>
      </c>
      <c r="FR78" s="1">
        <f t="shared" si="2"/>
        <v>1</v>
      </c>
      <c r="FS78" s="1">
        <f t="shared" si="2"/>
        <v>1</v>
      </c>
      <c r="FT78" s="1">
        <f t="shared" si="2"/>
        <v>2</v>
      </c>
      <c r="FU78" s="1">
        <f t="shared" si="2"/>
        <v>1</v>
      </c>
      <c r="FV78" s="1">
        <f t="shared" si="2"/>
        <v>2</v>
      </c>
      <c r="FW78" s="1">
        <f t="shared" si="2"/>
        <v>1</v>
      </c>
      <c r="FX78" s="1">
        <f t="shared" si="2"/>
        <v>2</v>
      </c>
      <c r="FY78" s="1">
        <f t="shared" si="2"/>
        <v>1</v>
      </c>
      <c r="FZ78" s="1">
        <f t="shared" si="2"/>
        <v>1</v>
      </c>
      <c r="GA78" s="1">
        <f t="shared" si="2"/>
        <v>1</v>
      </c>
      <c r="GB78" s="1">
        <f t="shared" si="2"/>
        <v>2</v>
      </c>
      <c r="GC78" s="1">
        <f t="shared" si="2"/>
        <v>1</v>
      </c>
      <c r="GD78" s="1">
        <f t="shared" si="2"/>
        <v>1</v>
      </c>
      <c r="GE78" s="1">
        <f t="shared" si="2"/>
        <v>1</v>
      </c>
      <c r="GF78" s="1">
        <f t="shared" si="2"/>
        <v>1</v>
      </c>
      <c r="GG78" s="1">
        <f t="shared" si="2"/>
        <v>2</v>
      </c>
      <c r="GH78" s="1">
        <f t="shared" si="2"/>
        <v>2</v>
      </c>
      <c r="GI78" s="1">
        <f t="shared" si="2"/>
        <v>1</v>
      </c>
      <c r="GJ78" s="1">
        <f t="shared" si="2"/>
        <v>1</v>
      </c>
      <c r="GK78" s="1">
        <f t="shared" si="2"/>
        <v>1</v>
      </c>
      <c r="GL78" s="1">
        <f t="shared" si="2"/>
        <v>1</v>
      </c>
      <c r="GM78" s="1">
        <f t="shared" si="2"/>
        <v>1</v>
      </c>
      <c r="GN78" s="1">
        <f t="shared" si="2"/>
        <v>1</v>
      </c>
      <c r="GO78" s="1">
        <f t="shared" si="2"/>
        <v>1</v>
      </c>
      <c r="GP78" s="1">
        <f t="shared" si="2"/>
        <v>1</v>
      </c>
      <c r="GQ78" s="1">
        <f t="shared" si="2"/>
        <v>1</v>
      </c>
      <c r="GR78" s="1">
        <f t="shared" si="2"/>
        <v>1</v>
      </c>
      <c r="GS78" s="1">
        <f t="shared" si="2"/>
        <v>1</v>
      </c>
      <c r="GT78" s="1">
        <f t="shared" si="2"/>
        <v>1</v>
      </c>
      <c r="GU78" s="1">
        <f t="shared" si="2"/>
        <v>2</v>
      </c>
      <c r="GV78" s="1">
        <f t="shared" ref="GV78:IU78" si="3">IF(GV94&gt;GV95,1,2)</f>
        <v>2</v>
      </c>
      <c r="GW78" s="1">
        <f t="shared" si="3"/>
        <v>1</v>
      </c>
      <c r="GX78" s="1">
        <f t="shared" si="3"/>
        <v>1</v>
      </c>
      <c r="GY78" s="1">
        <f t="shared" si="3"/>
        <v>1</v>
      </c>
      <c r="GZ78" s="1">
        <f t="shared" si="3"/>
        <v>1</v>
      </c>
      <c r="HA78" s="1">
        <f t="shared" si="3"/>
        <v>1</v>
      </c>
      <c r="HB78" s="1">
        <f t="shared" si="3"/>
        <v>1</v>
      </c>
      <c r="HC78" s="1">
        <f t="shared" si="3"/>
        <v>1</v>
      </c>
      <c r="HD78" s="1">
        <f t="shared" si="3"/>
        <v>1</v>
      </c>
      <c r="HE78" s="1">
        <f t="shared" si="3"/>
        <v>1</v>
      </c>
      <c r="HF78" s="1">
        <f t="shared" si="3"/>
        <v>1</v>
      </c>
      <c r="HG78" s="1">
        <f t="shared" si="3"/>
        <v>1</v>
      </c>
      <c r="HH78" s="1">
        <f t="shared" si="3"/>
        <v>1</v>
      </c>
      <c r="HI78" s="1">
        <f t="shared" si="3"/>
        <v>1</v>
      </c>
      <c r="HJ78" s="1">
        <f t="shared" si="3"/>
        <v>1</v>
      </c>
      <c r="HK78" s="1">
        <f t="shared" si="3"/>
        <v>1</v>
      </c>
      <c r="HL78" s="1">
        <f t="shared" si="3"/>
        <v>1</v>
      </c>
      <c r="HM78" s="1">
        <f t="shared" si="3"/>
        <v>1</v>
      </c>
      <c r="HN78" s="1">
        <f t="shared" si="3"/>
        <v>1</v>
      </c>
      <c r="HO78" s="1">
        <f t="shared" si="3"/>
        <v>1</v>
      </c>
      <c r="HP78" s="1">
        <f t="shared" si="3"/>
        <v>2</v>
      </c>
      <c r="HQ78" s="1">
        <f t="shared" si="3"/>
        <v>2</v>
      </c>
      <c r="HR78" s="1">
        <f t="shared" si="3"/>
        <v>1</v>
      </c>
      <c r="HS78" s="1">
        <f t="shared" si="3"/>
        <v>1</v>
      </c>
      <c r="HT78" s="1">
        <f t="shared" si="3"/>
        <v>1</v>
      </c>
      <c r="HU78" s="1">
        <f t="shared" si="3"/>
        <v>1</v>
      </c>
      <c r="HV78" s="1">
        <f t="shared" si="3"/>
        <v>2</v>
      </c>
      <c r="HW78" s="1">
        <f t="shared" si="3"/>
        <v>1</v>
      </c>
      <c r="HX78" s="1">
        <f t="shared" si="3"/>
        <v>1</v>
      </c>
      <c r="HY78" s="1">
        <f t="shared" si="3"/>
        <v>1</v>
      </c>
      <c r="HZ78" s="1">
        <f t="shared" si="3"/>
        <v>1</v>
      </c>
      <c r="IA78" s="1">
        <f t="shared" si="3"/>
        <v>1</v>
      </c>
      <c r="IB78" s="1">
        <f t="shared" si="3"/>
        <v>1</v>
      </c>
      <c r="IC78" s="1">
        <f t="shared" si="3"/>
        <v>1</v>
      </c>
      <c r="ID78" s="1">
        <f t="shared" si="3"/>
        <v>1</v>
      </c>
      <c r="IE78" s="1">
        <f t="shared" si="3"/>
        <v>2</v>
      </c>
      <c r="IF78" s="1">
        <f t="shared" si="3"/>
        <v>1</v>
      </c>
      <c r="IG78" s="1">
        <f t="shared" si="3"/>
        <v>1</v>
      </c>
      <c r="IH78" s="1">
        <f t="shared" si="3"/>
        <v>1</v>
      </c>
      <c r="II78" s="1">
        <f t="shared" si="3"/>
        <v>2</v>
      </c>
      <c r="IJ78" s="1">
        <f t="shared" si="3"/>
        <v>1</v>
      </c>
      <c r="IK78" s="1">
        <f t="shared" si="3"/>
        <v>1</v>
      </c>
      <c r="IL78" s="1">
        <f t="shared" si="3"/>
        <v>1</v>
      </c>
      <c r="IM78" s="1">
        <f t="shared" si="3"/>
        <v>1</v>
      </c>
      <c r="IN78" s="1">
        <f t="shared" si="3"/>
        <v>1</v>
      </c>
      <c r="IO78" s="1">
        <f t="shared" si="3"/>
        <v>1</v>
      </c>
      <c r="IP78" s="1">
        <f t="shared" si="3"/>
        <v>1</v>
      </c>
      <c r="IQ78" s="1">
        <f t="shared" si="3"/>
        <v>1</v>
      </c>
      <c r="IR78" s="1">
        <f t="shared" si="3"/>
        <v>1</v>
      </c>
      <c r="IS78" s="1">
        <f t="shared" si="3"/>
        <v>1</v>
      </c>
      <c r="IT78" s="1">
        <f t="shared" si="3"/>
        <v>1</v>
      </c>
      <c r="IU78" s="1">
        <f t="shared" si="3"/>
        <v>1</v>
      </c>
      <c r="IV78" s="1">
        <f>IF(IV94&gt;IV95,1,2)</f>
        <v>1</v>
      </c>
      <c r="IW78" s="1">
        <f t="shared" ref="IW78:LH78" si="4">IF(IW94&gt;IW95,1,2)</f>
        <v>1</v>
      </c>
      <c r="IX78" s="1">
        <f t="shared" si="4"/>
        <v>1</v>
      </c>
      <c r="IY78" s="1">
        <f t="shared" si="4"/>
        <v>1</v>
      </c>
      <c r="IZ78" s="1">
        <f t="shared" si="4"/>
        <v>1</v>
      </c>
      <c r="JA78" s="1">
        <f t="shared" si="4"/>
        <v>1</v>
      </c>
      <c r="JB78" s="1">
        <f t="shared" si="4"/>
        <v>1</v>
      </c>
      <c r="JC78" s="1">
        <f t="shared" si="4"/>
        <v>2</v>
      </c>
      <c r="JD78" s="1">
        <f t="shared" si="4"/>
        <v>1</v>
      </c>
      <c r="JE78" s="1">
        <f t="shared" si="4"/>
        <v>1</v>
      </c>
      <c r="JF78" s="1">
        <f t="shared" si="4"/>
        <v>1</v>
      </c>
      <c r="JG78" s="1">
        <f t="shared" si="4"/>
        <v>1</v>
      </c>
      <c r="JH78" s="1">
        <f t="shared" si="4"/>
        <v>1</v>
      </c>
      <c r="JI78" s="1">
        <f t="shared" si="4"/>
        <v>1</v>
      </c>
      <c r="JJ78" s="1">
        <f t="shared" si="4"/>
        <v>1</v>
      </c>
      <c r="JK78" s="1">
        <f t="shared" si="4"/>
        <v>1</v>
      </c>
      <c r="JL78" s="1">
        <f t="shared" si="4"/>
        <v>2</v>
      </c>
      <c r="JM78" s="1">
        <f t="shared" si="4"/>
        <v>1</v>
      </c>
      <c r="JN78" s="1">
        <f t="shared" si="4"/>
        <v>1</v>
      </c>
      <c r="JO78" s="1">
        <f t="shared" si="4"/>
        <v>1</v>
      </c>
      <c r="JP78" s="1">
        <f t="shared" si="4"/>
        <v>1</v>
      </c>
      <c r="JQ78" s="1">
        <f t="shared" si="4"/>
        <v>1</v>
      </c>
      <c r="JR78" s="1">
        <f t="shared" si="4"/>
        <v>1</v>
      </c>
      <c r="JS78" s="1">
        <f t="shared" si="4"/>
        <v>2</v>
      </c>
      <c r="JT78" s="1">
        <f t="shared" si="4"/>
        <v>2</v>
      </c>
      <c r="JU78" s="1">
        <f t="shared" si="4"/>
        <v>2</v>
      </c>
      <c r="JV78" s="1">
        <f t="shared" si="4"/>
        <v>1</v>
      </c>
      <c r="JW78" s="1">
        <f t="shared" si="4"/>
        <v>1</v>
      </c>
      <c r="JX78" s="1">
        <f t="shared" si="4"/>
        <v>1</v>
      </c>
      <c r="JY78" s="1">
        <f t="shared" si="4"/>
        <v>1</v>
      </c>
      <c r="JZ78" s="1">
        <f t="shared" si="4"/>
        <v>1</v>
      </c>
      <c r="KA78" s="1">
        <f t="shared" si="4"/>
        <v>2</v>
      </c>
      <c r="KB78" s="1">
        <f t="shared" si="4"/>
        <v>1</v>
      </c>
      <c r="KC78" s="1">
        <f t="shared" si="4"/>
        <v>1</v>
      </c>
      <c r="KD78" s="1">
        <f t="shared" si="4"/>
        <v>1</v>
      </c>
      <c r="KE78" s="1">
        <f t="shared" si="4"/>
        <v>1</v>
      </c>
      <c r="KF78" s="1">
        <f t="shared" si="4"/>
        <v>1</v>
      </c>
      <c r="KG78" s="1">
        <f t="shared" si="4"/>
        <v>1</v>
      </c>
      <c r="KH78" s="1">
        <f t="shared" si="4"/>
        <v>1</v>
      </c>
      <c r="KI78" s="1">
        <f t="shared" si="4"/>
        <v>1</v>
      </c>
      <c r="KJ78" s="1">
        <f t="shared" si="4"/>
        <v>1</v>
      </c>
      <c r="KK78" s="1">
        <f t="shared" si="4"/>
        <v>1</v>
      </c>
      <c r="KL78" s="1">
        <f t="shared" si="4"/>
        <v>1</v>
      </c>
      <c r="KM78" s="1">
        <f t="shared" si="4"/>
        <v>1</v>
      </c>
      <c r="KN78" s="1">
        <f t="shared" si="4"/>
        <v>1</v>
      </c>
      <c r="KO78" s="1">
        <f t="shared" si="4"/>
        <v>1</v>
      </c>
      <c r="KP78" s="1">
        <f t="shared" si="4"/>
        <v>1</v>
      </c>
      <c r="KQ78" s="1">
        <f t="shared" si="4"/>
        <v>1</v>
      </c>
      <c r="KR78" s="1">
        <f t="shared" si="4"/>
        <v>1</v>
      </c>
      <c r="KS78" s="1">
        <f t="shared" si="4"/>
        <v>1</v>
      </c>
      <c r="KT78" s="1">
        <f t="shared" si="4"/>
        <v>1</v>
      </c>
      <c r="KU78" s="1">
        <f t="shared" si="4"/>
        <v>1</v>
      </c>
      <c r="KV78" s="1">
        <f t="shared" si="4"/>
        <v>1</v>
      </c>
      <c r="KW78" s="1">
        <f t="shared" si="4"/>
        <v>1</v>
      </c>
      <c r="KX78" s="1">
        <f t="shared" si="4"/>
        <v>1</v>
      </c>
      <c r="KY78" s="1">
        <f t="shared" si="4"/>
        <v>1</v>
      </c>
      <c r="KZ78" s="1">
        <f t="shared" si="4"/>
        <v>1</v>
      </c>
      <c r="LA78" s="1">
        <f t="shared" si="4"/>
        <v>1</v>
      </c>
      <c r="LB78" s="1">
        <f t="shared" si="4"/>
        <v>1</v>
      </c>
      <c r="LC78" s="1">
        <f t="shared" si="4"/>
        <v>1</v>
      </c>
      <c r="LD78" s="1">
        <f t="shared" si="4"/>
        <v>1</v>
      </c>
      <c r="LE78" s="1">
        <f t="shared" si="4"/>
        <v>1</v>
      </c>
      <c r="LF78" s="1">
        <f t="shared" si="4"/>
        <v>1</v>
      </c>
      <c r="LG78" s="1">
        <f t="shared" si="4"/>
        <v>1</v>
      </c>
      <c r="LH78" s="1">
        <f t="shared" si="4"/>
        <v>1</v>
      </c>
      <c r="LI78" s="1">
        <f t="shared" ref="LI78:NT78" si="5">IF(LI94&gt;LI95,1,2)</f>
        <v>1</v>
      </c>
      <c r="LJ78" s="1">
        <f t="shared" si="5"/>
        <v>1</v>
      </c>
      <c r="LK78" s="1">
        <f t="shared" si="5"/>
        <v>1</v>
      </c>
      <c r="LL78" s="1">
        <f t="shared" si="5"/>
        <v>1</v>
      </c>
      <c r="LM78" s="1">
        <f t="shared" si="5"/>
        <v>1</v>
      </c>
      <c r="LN78" s="1">
        <f t="shared" si="5"/>
        <v>1</v>
      </c>
      <c r="LO78" s="1">
        <f t="shared" si="5"/>
        <v>1</v>
      </c>
      <c r="LP78" s="1">
        <f t="shared" si="5"/>
        <v>1</v>
      </c>
      <c r="LQ78" s="1">
        <f t="shared" si="5"/>
        <v>1</v>
      </c>
      <c r="LR78" s="1">
        <f t="shared" si="5"/>
        <v>2</v>
      </c>
      <c r="LS78" s="1">
        <f t="shared" si="5"/>
        <v>2</v>
      </c>
      <c r="LT78" s="1">
        <f t="shared" si="5"/>
        <v>2</v>
      </c>
      <c r="LU78" s="1">
        <f t="shared" si="5"/>
        <v>2</v>
      </c>
      <c r="LV78" s="1">
        <f t="shared" si="5"/>
        <v>2</v>
      </c>
      <c r="LW78" s="1">
        <f t="shared" si="5"/>
        <v>2</v>
      </c>
      <c r="LX78" s="1">
        <f t="shared" si="5"/>
        <v>2</v>
      </c>
      <c r="LY78" s="1">
        <f t="shared" si="5"/>
        <v>1</v>
      </c>
      <c r="LZ78" s="1">
        <f t="shared" si="5"/>
        <v>2</v>
      </c>
      <c r="MA78" s="1">
        <f t="shared" si="5"/>
        <v>2</v>
      </c>
      <c r="MB78" s="1">
        <f t="shared" si="5"/>
        <v>1</v>
      </c>
      <c r="MC78" s="1">
        <f t="shared" si="5"/>
        <v>1</v>
      </c>
      <c r="MD78" s="1">
        <f t="shared" si="5"/>
        <v>1</v>
      </c>
      <c r="ME78" s="1">
        <f t="shared" si="5"/>
        <v>1</v>
      </c>
      <c r="MF78" s="1">
        <f t="shared" si="5"/>
        <v>1</v>
      </c>
      <c r="MG78" s="1">
        <f t="shared" si="5"/>
        <v>1</v>
      </c>
      <c r="MH78" s="1">
        <f t="shared" si="5"/>
        <v>1</v>
      </c>
      <c r="MI78" s="1">
        <f t="shared" si="5"/>
        <v>1</v>
      </c>
      <c r="MJ78" s="1">
        <f t="shared" si="5"/>
        <v>1</v>
      </c>
      <c r="MK78" s="1">
        <f t="shared" si="5"/>
        <v>1</v>
      </c>
      <c r="ML78" s="1">
        <f t="shared" si="5"/>
        <v>1</v>
      </c>
      <c r="MM78" s="1">
        <f t="shared" si="5"/>
        <v>1</v>
      </c>
      <c r="MN78" s="1">
        <f t="shared" si="5"/>
        <v>1</v>
      </c>
      <c r="MO78" s="1">
        <f t="shared" si="5"/>
        <v>1</v>
      </c>
      <c r="MP78" s="1">
        <f t="shared" si="5"/>
        <v>1</v>
      </c>
      <c r="MQ78" s="1">
        <f t="shared" si="5"/>
        <v>1</v>
      </c>
      <c r="MR78" s="1">
        <f t="shared" si="5"/>
        <v>1</v>
      </c>
      <c r="MS78" s="1">
        <f t="shared" si="5"/>
        <v>1</v>
      </c>
      <c r="MT78" s="1">
        <f t="shared" si="5"/>
        <v>1</v>
      </c>
      <c r="MU78" s="1">
        <f t="shared" si="5"/>
        <v>1</v>
      </c>
      <c r="MV78" s="1">
        <f t="shared" si="5"/>
        <v>1</v>
      </c>
      <c r="MW78" s="1">
        <f t="shared" si="5"/>
        <v>1</v>
      </c>
      <c r="MX78" s="1">
        <f t="shared" si="5"/>
        <v>1</v>
      </c>
      <c r="MY78" s="1">
        <f t="shared" si="5"/>
        <v>1</v>
      </c>
      <c r="MZ78" s="1">
        <f t="shared" si="5"/>
        <v>1</v>
      </c>
      <c r="NA78" s="1">
        <f t="shared" si="5"/>
        <v>1</v>
      </c>
      <c r="NB78" s="1">
        <f t="shared" si="5"/>
        <v>1</v>
      </c>
      <c r="NC78" s="1">
        <f t="shared" si="5"/>
        <v>1</v>
      </c>
      <c r="ND78" s="1">
        <f t="shared" si="5"/>
        <v>1</v>
      </c>
      <c r="NE78" s="1">
        <f t="shared" si="5"/>
        <v>1</v>
      </c>
      <c r="NF78" s="1">
        <f t="shared" si="5"/>
        <v>1</v>
      </c>
      <c r="NG78" s="1">
        <f t="shared" si="5"/>
        <v>1</v>
      </c>
      <c r="NH78" s="1">
        <f t="shared" si="5"/>
        <v>1</v>
      </c>
      <c r="NI78" s="1">
        <f t="shared" si="5"/>
        <v>1</v>
      </c>
      <c r="NJ78" s="1">
        <f t="shared" si="5"/>
        <v>1</v>
      </c>
      <c r="NK78" s="1">
        <f t="shared" si="5"/>
        <v>1</v>
      </c>
      <c r="NL78" s="1">
        <f t="shared" si="5"/>
        <v>1</v>
      </c>
      <c r="NM78" s="1">
        <f t="shared" si="5"/>
        <v>1</v>
      </c>
      <c r="NN78" s="1">
        <f t="shared" si="5"/>
        <v>1</v>
      </c>
      <c r="NO78" s="1">
        <f t="shared" si="5"/>
        <v>1</v>
      </c>
      <c r="NP78" s="1">
        <f t="shared" si="5"/>
        <v>2</v>
      </c>
      <c r="NQ78" s="1">
        <f t="shared" si="5"/>
        <v>2</v>
      </c>
      <c r="NR78" s="1">
        <f t="shared" si="5"/>
        <v>1</v>
      </c>
      <c r="NS78" s="1">
        <f t="shared" si="5"/>
        <v>1</v>
      </c>
      <c r="NT78" s="1">
        <f t="shared" si="5"/>
        <v>1</v>
      </c>
      <c r="NU78" s="1">
        <f t="shared" ref="NU78:QF78" si="6">IF(NU94&gt;NU95,1,2)</f>
        <v>1</v>
      </c>
      <c r="NV78" s="1">
        <f t="shared" si="6"/>
        <v>1</v>
      </c>
      <c r="NW78" s="1">
        <f t="shared" si="6"/>
        <v>1</v>
      </c>
      <c r="NX78" s="1">
        <f t="shared" si="6"/>
        <v>1</v>
      </c>
      <c r="NY78" s="1">
        <f t="shared" si="6"/>
        <v>1</v>
      </c>
      <c r="NZ78" s="1">
        <f t="shared" si="6"/>
        <v>1</v>
      </c>
      <c r="OA78" s="1">
        <f t="shared" si="6"/>
        <v>1</v>
      </c>
      <c r="OB78" s="1">
        <f t="shared" si="6"/>
        <v>1</v>
      </c>
      <c r="OC78" s="1">
        <f t="shared" si="6"/>
        <v>1</v>
      </c>
      <c r="OD78" s="1">
        <f t="shared" si="6"/>
        <v>1</v>
      </c>
      <c r="OE78" s="1">
        <f t="shared" si="6"/>
        <v>1</v>
      </c>
      <c r="OF78" s="1">
        <f t="shared" si="6"/>
        <v>1</v>
      </c>
      <c r="OG78" s="1">
        <f t="shared" si="6"/>
        <v>2</v>
      </c>
      <c r="OH78" s="1">
        <f t="shared" si="6"/>
        <v>1</v>
      </c>
      <c r="OI78" s="1">
        <f t="shared" si="6"/>
        <v>1</v>
      </c>
      <c r="OJ78" s="1">
        <f t="shared" si="6"/>
        <v>1</v>
      </c>
      <c r="OK78" s="1">
        <f t="shared" si="6"/>
        <v>1</v>
      </c>
      <c r="OL78" s="1">
        <f t="shared" si="6"/>
        <v>1</v>
      </c>
      <c r="OM78" s="1">
        <f t="shared" si="6"/>
        <v>1</v>
      </c>
      <c r="ON78" s="1">
        <f t="shared" si="6"/>
        <v>1</v>
      </c>
      <c r="OO78" s="1">
        <f t="shared" si="6"/>
        <v>1</v>
      </c>
      <c r="OP78" s="1">
        <f t="shared" si="6"/>
        <v>2</v>
      </c>
      <c r="OQ78" s="1">
        <f t="shared" si="6"/>
        <v>1</v>
      </c>
      <c r="OR78" s="1">
        <f t="shared" si="6"/>
        <v>1</v>
      </c>
      <c r="OS78" s="1">
        <f t="shared" si="6"/>
        <v>2</v>
      </c>
      <c r="OT78" s="1">
        <f t="shared" si="6"/>
        <v>1</v>
      </c>
      <c r="OU78" s="1">
        <f t="shared" si="6"/>
        <v>1</v>
      </c>
      <c r="OV78" s="1">
        <f t="shared" si="6"/>
        <v>1</v>
      </c>
      <c r="OW78" s="1">
        <f t="shared" si="6"/>
        <v>1</v>
      </c>
      <c r="OX78" s="1">
        <f t="shared" si="6"/>
        <v>1</v>
      </c>
      <c r="OY78" s="1">
        <f t="shared" si="6"/>
        <v>1</v>
      </c>
      <c r="OZ78" s="1">
        <f t="shared" si="6"/>
        <v>1</v>
      </c>
      <c r="PA78" s="1">
        <f t="shared" si="6"/>
        <v>1</v>
      </c>
      <c r="PB78" s="1">
        <f t="shared" si="6"/>
        <v>1</v>
      </c>
      <c r="PC78" s="1">
        <f t="shared" si="6"/>
        <v>1</v>
      </c>
      <c r="PD78" s="1">
        <f t="shared" si="6"/>
        <v>1</v>
      </c>
      <c r="PE78" s="1">
        <f t="shared" si="6"/>
        <v>1</v>
      </c>
      <c r="PF78" s="1">
        <f t="shared" si="6"/>
        <v>2</v>
      </c>
      <c r="PG78" s="1">
        <f t="shared" si="6"/>
        <v>1</v>
      </c>
      <c r="PH78" s="1">
        <f t="shared" si="6"/>
        <v>1</v>
      </c>
      <c r="PI78" s="1">
        <f t="shared" si="6"/>
        <v>1</v>
      </c>
      <c r="PJ78" s="1">
        <f t="shared" si="6"/>
        <v>1</v>
      </c>
      <c r="PK78" s="1">
        <f t="shared" si="6"/>
        <v>1</v>
      </c>
      <c r="PL78" s="1">
        <f t="shared" si="6"/>
        <v>1</v>
      </c>
      <c r="PM78" s="1">
        <f t="shared" si="6"/>
        <v>1</v>
      </c>
      <c r="PN78" s="1">
        <f t="shared" si="6"/>
        <v>1</v>
      </c>
      <c r="PO78" s="1">
        <f t="shared" si="6"/>
        <v>1</v>
      </c>
      <c r="PP78" s="1">
        <f t="shared" si="6"/>
        <v>1</v>
      </c>
      <c r="PQ78" s="1">
        <f t="shared" si="6"/>
        <v>1</v>
      </c>
      <c r="PR78" s="1">
        <f t="shared" si="6"/>
        <v>1</v>
      </c>
      <c r="PS78" s="1">
        <f t="shared" si="6"/>
        <v>1</v>
      </c>
      <c r="PT78" s="1">
        <f t="shared" si="6"/>
        <v>2</v>
      </c>
      <c r="PU78" s="1">
        <f t="shared" si="6"/>
        <v>1</v>
      </c>
      <c r="PV78" s="1">
        <f t="shared" si="6"/>
        <v>1</v>
      </c>
      <c r="PW78" s="1">
        <f t="shared" si="6"/>
        <v>1</v>
      </c>
      <c r="PX78" s="1">
        <f t="shared" si="6"/>
        <v>1</v>
      </c>
      <c r="PY78" s="1">
        <f t="shared" si="6"/>
        <v>1</v>
      </c>
      <c r="PZ78" s="1">
        <f t="shared" si="6"/>
        <v>2</v>
      </c>
      <c r="QA78" s="1">
        <f t="shared" si="6"/>
        <v>2</v>
      </c>
      <c r="QB78" s="1">
        <f t="shared" si="6"/>
        <v>2</v>
      </c>
      <c r="QC78" s="1">
        <f t="shared" si="6"/>
        <v>1</v>
      </c>
      <c r="QD78" s="1">
        <f t="shared" si="6"/>
        <v>2</v>
      </c>
      <c r="QE78" s="1">
        <f t="shared" si="6"/>
        <v>2</v>
      </c>
      <c r="QF78" s="1">
        <f t="shared" si="6"/>
        <v>1</v>
      </c>
      <c r="QG78" s="1">
        <f t="shared" ref="QG78:SG78" si="7">IF(QG94&gt;QG95,1,2)</f>
        <v>1</v>
      </c>
      <c r="QH78" s="1">
        <f t="shared" si="7"/>
        <v>1</v>
      </c>
      <c r="QI78" s="1">
        <f t="shared" si="7"/>
        <v>1</v>
      </c>
      <c r="QJ78" s="1">
        <f t="shared" si="7"/>
        <v>1</v>
      </c>
      <c r="QK78" s="1">
        <f t="shared" si="7"/>
        <v>1</v>
      </c>
      <c r="QL78" s="1">
        <f t="shared" si="7"/>
        <v>1</v>
      </c>
      <c r="QM78" s="1">
        <f t="shared" si="7"/>
        <v>1</v>
      </c>
      <c r="QN78" s="1">
        <f t="shared" si="7"/>
        <v>1</v>
      </c>
      <c r="QO78" s="1">
        <f t="shared" si="7"/>
        <v>1</v>
      </c>
      <c r="QP78" s="1">
        <f t="shared" si="7"/>
        <v>1</v>
      </c>
      <c r="QQ78" s="1">
        <f t="shared" si="7"/>
        <v>1</v>
      </c>
      <c r="QR78" s="1">
        <f t="shared" si="7"/>
        <v>1</v>
      </c>
      <c r="QS78" s="1">
        <f t="shared" si="7"/>
        <v>2</v>
      </c>
      <c r="QT78" s="1">
        <f t="shared" si="7"/>
        <v>2</v>
      </c>
      <c r="QU78" s="1">
        <f t="shared" si="7"/>
        <v>1</v>
      </c>
      <c r="QV78" s="1">
        <f t="shared" si="7"/>
        <v>2</v>
      </c>
      <c r="QW78" s="1">
        <f t="shared" si="7"/>
        <v>1</v>
      </c>
      <c r="QX78" s="1">
        <f t="shared" si="7"/>
        <v>1</v>
      </c>
      <c r="QY78" s="1">
        <f t="shared" si="7"/>
        <v>1</v>
      </c>
      <c r="QZ78" s="1">
        <f t="shared" si="7"/>
        <v>1</v>
      </c>
      <c r="RA78" s="1">
        <f t="shared" si="7"/>
        <v>1</v>
      </c>
      <c r="RB78" s="1">
        <f t="shared" si="7"/>
        <v>1</v>
      </c>
      <c r="RC78" s="1">
        <f t="shared" si="7"/>
        <v>2</v>
      </c>
      <c r="RD78" s="1">
        <f t="shared" si="7"/>
        <v>2</v>
      </c>
      <c r="RE78" s="1">
        <f t="shared" si="7"/>
        <v>2</v>
      </c>
      <c r="RF78" s="1">
        <f t="shared" si="7"/>
        <v>1</v>
      </c>
      <c r="RG78" s="1">
        <f t="shared" si="7"/>
        <v>2</v>
      </c>
      <c r="RH78" s="1">
        <f t="shared" si="7"/>
        <v>1</v>
      </c>
      <c r="RI78" s="1">
        <f t="shared" si="7"/>
        <v>1</v>
      </c>
      <c r="RJ78" s="1">
        <f t="shared" si="7"/>
        <v>1</v>
      </c>
      <c r="RK78" s="1">
        <f t="shared" si="7"/>
        <v>1</v>
      </c>
      <c r="RL78" s="1">
        <f t="shared" si="7"/>
        <v>1</v>
      </c>
      <c r="RM78" s="1">
        <f t="shared" si="7"/>
        <v>1</v>
      </c>
      <c r="RN78" s="1">
        <f t="shared" si="7"/>
        <v>1</v>
      </c>
      <c r="RO78" s="1">
        <f t="shared" si="7"/>
        <v>2</v>
      </c>
      <c r="RP78" s="1">
        <f t="shared" si="7"/>
        <v>2</v>
      </c>
      <c r="RQ78" s="1">
        <f t="shared" si="7"/>
        <v>1</v>
      </c>
      <c r="RR78" s="1">
        <f t="shared" si="7"/>
        <v>2</v>
      </c>
      <c r="RS78" s="1">
        <f t="shared" si="7"/>
        <v>2</v>
      </c>
      <c r="RT78" s="1">
        <f t="shared" si="7"/>
        <v>2</v>
      </c>
      <c r="RU78" s="1">
        <f t="shared" si="7"/>
        <v>1</v>
      </c>
      <c r="RV78" s="1">
        <f t="shared" si="7"/>
        <v>2</v>
      </c>
      <c r="RW78" s="1">
        <f t="shared" si="7"/>
        <v>2</v>
      </c>
      <c r="RX78" s="1">
        <f t="shared" si="7"/>
        <v>2</v>
      </c>
      <c r="RY78" s="1">
        <f t="shared" si="7"/>
        <v>2</v>
      </c>
      <c r="RZ78" s="1">
        <f t="shared" si="7"/>
        <v>1</v>
      </c>
      <c r="SA78" s="1">
        <f t="shared" si="7"/>
        <v>1</v>
      </c>
      <c r="SB78" s="1">
        <f t="shared" si="7"/>
        <v>1</v>
      </c>
      <c r="SC78" s="1">
        <f t="shared" si="7"/>
        <v>1</v>
      </c>
      <c r="SD78" s="1">
        <f t="shared" si="7"/>
        <v>2</v>
      </c>
      <c r="SE78" s="1">
        <f t="shared" si="7"/>
        <v>2</v>
      </c>
      <c r="SF78" s="1">
        <f t="shared" si="7"/>
        <v>1</v>
      </c>
      <c r="SG78" s="1">
        <f t="shared" si="7"/>
        <v>1</v>
      </c>
      <c r="SH78" s="1">
        <f>IF(SH94&gt;SH95,1,2)</f>
        <v>1</v>
      </c>
      <c r="SI78" s="1">
        <f t="shared" ref="SI78:TG78" si="8">IF(SI94&gt;SI95,1,2)</f>
        <v>1</v>
      </c>
      <c r="SJ78" s="1">
        <f t="shared" si="8"/>
        <v>1</v>
      </c>
      <c r="SK78" s="1">
        <f t="shared" si="8"/>
        <v>1</v>
      </c>
      <c r="SL78" s="1">
        <f t="shared" si="8"/>
        <v>1</v>
      </c>
      <c r="SM78" s="1">
        <f t="shared" si="8"/>
        <v>1</v>
      </c>
      <c r="SN78" s="1">
        <f t="shared" si="8"/>
        <v>1</v>
      </c>
      <c r="SO78" s="1">
        <f t="shared" si="8"/>
        <v>1</v>
      </c>
      <c r="SP78" s="1">
        <f t="shared" si="8"/>
        <v>1</v>
      </c>
      <c r="SQ78" s="1">
        <f t="shared" si="8"/>
        <v>2</v>
      </c>
      <c r="SR78" s="1">
        <f t="shared" si="8"/>
        <v>2</v>
      </c>
      <c r="SS78" s="1">
        <f t="shared" si="8"/>
        <v>1</v>
      </c>
      <c r="ST78" s="1">
        <f t="shared" si="8"/>
        <v>2</v>
      </c>
      <c r="SU78" s="1">
        <f t="shared" si="8"/>
        <v>1</v>
      </c>
      <c r="SV78" s="1">
        <f t="shared" si="8"/>
        <v>2</v>
      </c>
      <c r="SW78" s="1">
        <f t="shared" si="8"/>
        <v>2</v>
      </c>
      <c r="SX78" s="1">
        <f t="shared" si="8"/>
        <v>1</v>
      </c>
      <c r="SY78" s="1">
        <f t="shared" si="8"/>
        <v>2</v>
      </c>
      <c r="SZ78" s="1">
        <f t="shared" si="8"/>
        <v>1</v>
      </c>
      <c r="TA78" s="1">
        <f t="shared" si="8"/>
        <v>1</v>
      </c>
      <c r="TB78" s="1">
        <f t="shared" si="8"/>
        <v>1</v>
      </c>
      <c r="TC78" s="1">
        <f t="shared" si="8"/>
        <v>1</v>
      </c>
      <c r="TD78" s="1">
        <f t="shared" si="8"/>
        <v>1</v>
      </c>
      <c r="TE78" s="1">
        <f t="shared" si="8"/>
        <v>1</v>
      </c>
      <c r="TF78" s="1">
        <f t="shared" si="8"/>
        <v>1</v>
      </c>
      <c r="TG78" s="1">
        <f t="shared" si="8"/>
        <v>2</v>
      </c>
    </row>
    <row r="79" spans="1:527">
      <c r="A79" s="1" t="s">
        <v>337</v>
      </c>
      <c r="B79" s="1">
        <v>68</v>
      </c>
      <c r="C79" t="s">
        <v>340</v>
      </c>
      <c r="D79" t="s">
        <v>341</v>
      </c>
      <c r="J79" s="1">
        <f>IF(J103&gt;J104,1,2)</f>
        <v>1</v>
      </c>
      <c r="K79" s="1">
        <f>IF(K103&gt;K104,1,2)</f>
        <v>1</v>
      </c>
      <c r="L79" s="1">
        <f>IF(L103&gt;L104,1,2)</f>
        <v>1</v>
      </c>
      <c r="M79" s="1">
        <f>IF(M103&gt;M104,1,2)</f>
        <v>1</v>
      </c>
      <c r="N79" s="1">
        <f t="shared" ref="N79:BY79" si="9">IF(N103&gt;N104,1,2)</f>
        <v>1</v>
      </c>
      <c r="O79" s="1">
        <f t="shared" si="9"/>
        <v>2</v>
      </c>
      <c r="P79" s="1">
        <f t="shared" si="9"/>
        <v>2</v>
      </c>
      <c r="Q79" s="1">
        <f t="shared" si="9"/>
        <v>1</v>
      </c>
      <c r="R79" s="1">
        <f t="shared" si="9"/>
        <v>2</v>
      </c>
      <c r="S79" s="1">
        <f t="shared" si="9"/>
        <v>1</v>
      </c>
      <c r="T79" s="1">
        <f t="shared" si="9"/>
        <v>1</v>
      </c>
      <c r="U79" s="1">
        <f t="shared" si="9"/>
        <v>1</v>
      </c>
      <c r="V79" s="1">
        <f t="shared" si="9"/>
        <v>1</v>
      </c>
      <c r="W79" s="1">
        <f t="shared" si="9"/>
        <v>1</v>
      </c>
      <c r="X79" s="1">
        <f t="shared" si="9"/>
        <v>1</v>
      </c>
      <c r="Y79" s="1">
        <f t="shared" si="9"/>
        <v>1</v>
      </c>
      <c r="Z79" s="1">
        <f t="shared" si="9"/>
        <v>1</v>
      </c>
      <c r="AA79" s="1">
        <f t="shared" si="9"/>
        <v>1</v>
      </c>
      <c r="AB79" s="1">
        <f t="shared" si="9"/>
        <v>1</v>
      </c>
      <c r="AC79" s="1">
        <f t="shared" si="9"/>
        <v>1</v>
      </c>
      <c r="AD79" s="1">
        <f t="shared" si="9"/>
        <v>1</v>
      </c>
      <c r="AE79" s="1">
        <f t="shared" si="9"/>
        <v>1</v>
      </c>
      <c r="AF79" s="1">
        <f t="shared" si="9"/>
        <v>1</v>
      </c>
      <c r="AG79" s="1">
        <f t="shared" si="9"/>
        <v>1</v>
      </c>
      <c r="AH79" s="1">
        <f t="shared" si="9"/>
        <v>1</v>
      </c>
      <c r="AI79" s="1">
        <f t="shared" si="9"/>
        <v>1</v>
      </c>
      <c r="AJ79" s="1">
        <f t="shared" si="9"/>
        <v>1</v>
      </c>
      <c r="AK79" s="1">
        <f t="shared" si="9"/>
        <v>1</v>
      </c>
      <c r="AL79" s="1">
        <f t="shared" si="9"/>
        <v>1</v>
      </c>
      <c r="AM79" s="1">
        <f t="shared" si="9"/>
        <v>1</v>
      </c>
      <c r="AN79" s="1">
        <f t="shared" si="9"/>
        <v>1</v>
      </c>
      <c r="AO79" s="1">
        <f t="shared" si="9"/>
        <v>1</v>
      </c>
      <c r="AP79" s="1">
        <f t="shared" si="9"/>
        <v>1</v>
      </c>
      <c r="AQ79" s="1">
        <f t="shared" si="9"/>
        <v>1</v>
      </c>
      <c r="AR79" s="1">
        <f t="shared" si="9"/>
        <v>1</v>
      </c>
      <c r="AS79" s="1">
        <f t="shared" si="9"/>
        <v>1</v>
      </c>
      <c r="AT79" s="1">
        <f t="shared" si="9"/>
        <v>1</v>
      </c>
      <c r="AU79" s="1">
        <f t="shared" si="9"/>
        <v>1</v>
      </c>
      <c r="AV79" s="1">
        <f t="shared" si="9"/>
        <v>1</v>
      </c>
      <c r="AW79" s="1">
        <f t="shared" si="9"/>
        <v>1</v>
      </c>
      <c r="AX79" s="1">
        <f t="shared" si="9"/>
        <v>1</v>
      </c>
      <c r="AY79" s="1">
        <f t="shared" si="9"/>
        <v>1</v>
      </c>
      <c r="AZ79" s="1">
        <f t="shared" si="9"/>
        <v>1</v>
      </c>
      <c r="BA79" s="1">
        <f t="shared" si="9"/>
        <v>1</v>
      </c>
      <c r="BB79" s="1">
        <f t="shared" si="9"/>
        <v>1</v>
      </c>
      <c r="BC79" s="1">
        <f t="shared" si="9"/>
        <v>1</v>
      </c>
      <c r="BD79" s="1">
        <f t="shared" si="9"/>
        <v>1</v>
      </c>
      <c r="BE79" s="1">
        <f t="shared" si="9"/>
        <v>1</v>
      </c>
      <c r="BF79" s="1">
        <f t="shared" si="9"/>
        <v>1</v>
      </c>
      <c r="BG79" s="1">
        <f t="shared" si="9"/>
        <v>1</v>
      </c>
      <c r="BH79" s="1">
        <f t="shared" si="9"/>
        <v>1</v>
      </c>
      <c r="BI79" s="1">
        <f t="shared" si="9"/>
        <v>1</v>
      </c>
      <c r="BJ79" s="1">
        <f t="shared" si="9"/>
        <v>1</v>
      </c>
      <c r="BK79" s="1">
        <f t="shared" si="9"/>
        <v>1</v>
      </c>
      <c r="BL79" s="1">
        <f t="shared" si="9"/>
        <v>1</v>
      </c>
      <c r="BM79" s="1">
        <f t="shared" si="9"/>
        <v>1</v>
      </c>
      <c r="BN79" s="1">
        <f t="shared" si="9"/>
        <v>2</v>
      </c>
      <c r="BO79" s="1">
        <f t="shared" si="9"/>
        <v>1</v>
      </c>
      <c r="BP79" s="1">
        <f t="shared" si="9"/>
        <v>1</v>
      </c>
      <c r="BQ79" s="1">
        <f t="shared" si="9"/>
        <v>1</v>
      </c>
      <c r="BR79" s="1">
        <f t="shared" si="9"/>
        <v>1</v>
      </c>
      <c r="BS79" s="1">
        <f t="shared" si="9"/>
        <v>1</v>
      </c>
      <c r="BT79" s="1">
        <f t="shared" si="9"/>
        <v>1</v>
      </c>
      <c r="BU79" s="1">
        <f t="shared" si="9"/>
        <v>1</v>
      </c>
      <c r="BV79" s="1">
        <f t="shared" si="9"/>
        <v>1</v>
      </c>
      <c r="BW79" s="1">
        <f t="shared" si="9"/>
        <v>2</v>
      </c>
      <c r="BX79" s="1">
        <f t="shared" si="9"/>
        <v>2</v>
      </c>
      <c r="BY79" s="1">
        <f t="shared" si="9"/>
        <v>2</v>
      </c>
      <c r="BZ79" s="1">
        <f t="shared" ref="BZ79:EK79" si="10">IF(BZ103&gt;BZ104,1,2)</f>
        <v>1</v>
      </c>
      <c r="CA79" s="1">
        <f t="shared" si="10"/>
        <v>1</v>
      </c>
      <c r="CB79" s="1">
        <f t="shared" si="10"/>
        <v>1</v>
      </c>
      <c r="CC79" s="1">
        <f t="shared" si="10"/>
        <v>1</v>
      </c>
      <c r="CD79" s="1">
        <f t="shared" si="10"/>
        <v>1</v>
      </c>
      <c r="CE79" s="1">
        <f t="shared" si="10"/>
        <v>1</v>
      </c>
      <c r="CF79" s="1">
        <f t="shared" si="10"/>
        <v>1</v>
      </c>
      <c r="CG79" s="1">
        <f t="shared" si="10"/>
        <v>1</v>
      </c>
      <c r="CH79" s="1">
        <f t="shared" si="10"/>
        <v>1</v>
      </c>
      <c r="CI79" s="1">
        <f t="shared" si="10"/>
        <v>1</v>
      </c>
      <c r="CJ79" s="1">
        <f t="shared" si="10"/>
        <v>1</v>
      </c>
      <c r="CK79" s="1">
        <f t="shared" si="10"/>
        <v>1</v>
      </c>
      <c r="CL79" s="1">
        <f t="shared" si="10"/>
        <v>1</v>
      </c>
      <c r="CM79" s="1">
        <f t="shared" si="10"/>
        <v>1</v>
      </c>
      <c r="CN79" s="1">
        <f t="shared" si="10"/>
        <v>1</v>
      </c>
      <c r="CO79" s="1">
        <f t="shared" si="10"/>
        <v>1</v>
      </c>
      <c r="CP79" s="1">
        <f t="shared" si="10"/>
        <v>1</v>
      </c>
      <c r="CQ79" s="1">
        <f t="shared" si="10"/>
        <v>1</v>
      </c>
      <c r="CR79" s="1">
        <f t="shared" si="10"/>
        <v>1</v>
      </c>
      <c r="CS79" s="1">
        <f t="shared" si="10"/>
        <v>1</v>
      </c>
      <c r="CT79" s="1">
        <f t="shared" si="10"/>
        <v>1</v>
      </c>
      <c r="CU79" s="1">
        <f t="shared" si="10"/>
        <v>1</v>
      </c>
      <c r="CV79" s="1">
        <f t="shared" si="10"/>
        <v>1</v>
      </c>
      <c r="CW79" s="1">
        <f t="shared" si="10"/>
        <v>1</v>
      </c>
      <c r="CX79" s="1">
        <f t="shared" si="10"/>
        <v>1</v>
      </c>
      <c r="CY79" s="1">
        <f t="shared" si="10"/>
        <v>1</v>
      </c>
      <c r="CZ79" s="1">
        <f t="shared" si="10"/>
        <v>1</v>
      </c>
      <c r="DA79" s="1">
        <f t="shared" si="10"/>
        <v>1</v>
      </c>
      <c r="DB79" s="1">
        <f t="shared" si="10"/>
        <v>1</v>
      </c>
      <c r="DC79" s="1">
        <f t="shared" si="10"/>
        <v>1</v>
      </c>
      <c r="DD79" s="1">
        <f t="shared" si="10"/>
        <v>1</v>
      </c>
      <c r="DE79" s="1">
        <f t="shared" si="10"/>
        <v>1</v>
      </c>
      <c r="DF79" s="1">
        <f t="shared" si="10"/>
        <v>1</v>
      </c>
      <c r="DG79" s="1">
        <f t="shared" si="10"/>
        <v>1</v>
      </c>
      <c r="DH79" s="1">
        <f t="shared" si="10"/>
        <v>1</v>
      </c>
      <c r="DI79" s="1">
        <f t="shared" si="10"/>
        <v>1</v>
      </c>
      <c r="DJ79" s="1">
        <f t="shared" si="10"/>
        <v>1</v>
      </c>
      <c r="DK79" s="1">
        <f t="shared" si="10"/>
        <v>1</v>
      </c>
      <c r="DL79" s="1">
        <f t="shared" si="10"/>
        <v>1</v>
      </c>
      <c r="DM79" s="1">
        <f t="shared" si="10"/>
        <v>1</v>
      </c>
      <c r="DN79" s="1">
        <f t="shared" si="10"/>
        <v>1</v>
      </c>
      <c r="DO79" s="1">
        <f t="shared" si="10"/>
        <v>1</v>
      </c>
      <c r="DP79" s="1">
        <f t="shared" si="10"/>
        <v>1</v>
      </c>
      <c r="DQ79" s="1">
        <f t="shared" si="10"/>
        <v>1</v>
      </c>
      <c r="DR79" s="1">
        <f t="shared" si="10"/>
        <v>1</v>
      </c>
      <c r="DS79" s="1">
        <f t="shared" si="10"/>
        <v>1</v>
      </c>
      <c r="DT79" s="1">
        <f t="shared" si="10"/>
        <v>1</v>
      </c>
      <c r="DU79" s="1">
        <f t="shared" si="10"/>
        <v>1</v>
      </c>
      <c r="DV79" s="1">
        <f t="shared" si="10"/>
        <v>1</v>
      </c>
      <c r="DW79" s="1">
        <f t="shared" si="10"/>
        <v>1</v>
      </c>
      <c r="DX79" s="1">
        <f t="shared" si="10"/>
        <v>1</v>
      </c>
      <c r="DY79" s="1">
        <f t="shared" si="10"/>
        <v>1</v>
      </c>
      <c r="DZ79" s="1">
        <f t="shared" si="10"/>
        <v>1</v>
      </c>
      <c r="EA79" s="1">
        <f t="shared" si="10"/>
        <v>2</v>
      </c>
      <c r="EB79" s="1">
        <f t="shared" si="10"/>
        <v>1</v>
      </c>
      <c r="EC79" s="1">
        <f t="shared" si="10"/>
        <v>1</v>
      </c>
      <c r="ED79" s="1">
        <f t="shared" si="10"/>
        <v>1</v>
      </c>
      <c r="EE79" s="1">
        <f t="shared" si="10"/>
        <v>1</v>
      </c>
      <c r="EF79" s="1">
        <f t="shared" si="10"/>
        <v>1</v>
      </c>
      <c r="EG79" s="1">
        <f t="shared" si="10"/>
        <v>1</v>
      </c>
      <c r="EH79" s="1">
        <f t="shared" si="10"/>
        <v>1</v>
      </c>
      <c r="EI79" s="1">
        <f t="shared" si="10"/>
        <v>1</v>
      </c>
      <c r="EJ79" s="1">
        <f t="shared" si="10"/>
        <v>1</v>
      </c>
      <c r="EK79" s="1">
        <f t="shared" si="10"/>
        <v>1</v>
      </c>
      <c r="EL79" s="1">
        <f t="shared" ref="EL79:GW79" si="11">IF(EL103&gt;EL104,1,2)</f>
        <v>1</v>
      </c>
      <c r="EM79" s="1">
        <f t="shared" si="11"/>
        <v>1</v>
      </c>
      <c r="EN79" s="1">
        <f t="shared" si="11"/>
        <v>1</v>
      </c>
      <c r="EO79" s="1">
        <f t="shared" si="11"/>
        <v>1</v>
      </c>
      <c r="EP79" s="1">
        <f t="shared" si="11"/>
        <v>1</v>
      </c>
      <c r="EQ79" s="1">
        <f t="shared" si="11"/>
        <v>1</v>
      </c>
      <c r="ER79" s="1">
        <f t="shared" si="11"/>
        <v>1</v>
      </c>
      <c r="ES79" s="1">
        <f t="shared" si="11"/>
        <v>1</v>
      </c>
      <c r="ET79" s="1">
        <f t="shared" si="11"/>
        <v>1</v>
      </c>
      <c r="EU79" s="1">
        <f t="shared" si="11"/>
        <v>1</v>
      </c>
      <c r="EV79" s="1">
        <f t="shared" si="11"/>
        <v>1</v>
      </c>
      <c r="EW79" s="1">
        <f t="shared" si="11"/>
        <v>1</v>
      </c>
      <c r="EX79" s="1">
        <f t="shared" si="11"/>
        <v>1</v>
      </c>
      <c r="EY79" s="1">
        <f t="shared" si="11"/>
        <v>1</v>
      </c>
      <c r="EZ79" s="1">
        <f t="shared" si="11"/>
        <v>1</v>
      </c>
      <c r="FA79" s="1">
        <f t="shared" si="11"/>
        <v>1</v>
      </c>
      <c r="FB79" s="1">
        <f t="shared" si="11"/>
        <v>1</v>
      </c>
      <c r="FC79" s="1">
        <f t="shared" si="11"/>
        <v>1</v>
      </c>
      <c r="FD79" s="1">
        <f t="shared" si="11"/>
        <v>1</v>
      </c>
      <c r="FE79" s="1">
        <f t="shared" si="11"/>
        <v>1</v>
      </c>
      <c r="FF79" s="1">
        <f t="shared" si="11"/>
        <v>1</v>
      </c>
      <c r="FG79" s="1">
        <f t="shared" si="11"/>
        <v>1</v>
      </c>
      <c r="FH79" s="1">
        <f t="shared" si="11"/>
        <v>1</v>
      </c>
      <c r="FI79" s="1">
        <f t="shared" si="11"/>
        <v>1</v>
      </c>
      <c r="FJ79" s="1">
        <f t="shared" si="11"/>
        <v>1</v>
      </c>
      <c r="FK79" s="1">
        <f t="shared" si="11"/>
        <v>1</v>
      </c>
      <c r="FL79" s="1">
        <f t="shared" si="11"/>
        <v>1</v>
      </c>
      <c r="FM79" s="1">
        <f t="shared" si="11"/>
        <v>1</v>
      </c>
      <c r="FN79" s="1">
        <f t="shared" si="11"/>
        <v>1</v>
      </c>
      <c r="FO79" s="1">
        <f t="shared" si="11"/>
        <v>1</v>
      </c>
      <c r="FP79" s="1">
        <f t="shared" si="11"/>
        <v>2</v>
      </c>
      <c r="FQ79" s="1">
        <f t="shared" si="11"/>
        <v>1</v>
      </c>
      <c r="FR79" s="1">
        <f t="shared" si="11"/>
        <v>1</v>
      </c>
      <c r="FS79" s="1">
        <f t="shared" si="11"/>
        <v>1</v>
      </c>
      <c r="FT79" s="1">
        <f t="shared" si="11"/>
        <v>1</v>
      </c>
      <c r="FU79" s="1">
        <f t="shared" si="11"/>
        <v>2</v>
      </c>
      <c r="FV79" s="1">
        <f t="shared" si="11"/>
        <v>1</v>
      </c>
      <c r="FW79" s="1">
        <f t="shared" si="11"/>
        <v>2</v>
      </c>
      <c r="FX79" s="1">
        <f t="shared" si="11"/>
        <v>1</v>
      </c>
      <c r="FY79" s="1">
        <f t="shared" si="11"/>
        <v>1</v>
      </c>
      <c r="FZ79" s="1">
        <f t="shared" si="11"/>
        <v>1</v>
      </c>
      <c r="GA79" s="1">
        <f t="shared" si="11"/>
        <v>1</v>
      </c>
      <c r="GB79" s="1">
        <f t="shared" si="11"/>
        <v>1</v>
      </c>
      <c r="GC79" s="1">
        <f t="shared" si="11"/>
        <v>2</v>
      </c>
      <c r="GD79" s="1">
        <f t="shared" si="11"/>
        <v>1</v>
      </c>
      <c r="GE79" s="1">
        <f t="shared" si="11"/>
        <v>1</v>
      </c>
      <c r="GF79" s="1">
        <f t="shared" si="11"/>
        <v>1</v>
      </c>
      <c r="GG79" s="1">
        <f t="shared" si="11"/>
        <v>1</v>
      </c>
      <c r="GH79" s="1">
        <f t="shared" si="11"/>
        <v>1</v>
      </c>
      <c r="GI79" s="1">
        <f t="shared" si="11"/>
        <v>2</v>
      </c>
      <c r="GJ79" s="1">
        <f t="shared" si="11"/>
        <v>1</v>
      </c>
      <c r="GK79" s="1">
        <f t="shared" si="11"/>
        <v>1</v>
      </c>
      <c r="GL79" s="1">
        <f t="shared" si="11"/>
        <v>1</v>
      </c>
      <c r="GM79" s="1">
        <f t="shared" si="11"/>
        <v>1</v>
      </c>
      <c r="GN79" s="1">
        <f t="shared" si="11"/>
        <v>1</v>
      </c>
      <c r="GO79" s="1">
        <f t="shared" si="11"/>
        <v>1</v>
      </c>
      <c r="GP79" s="1">
        <f t="shared" si="11"/>
        <v>1</v>
      </c>
      <c r="GQ79" s="1">
        <f t="shared" si="11"/>
        <v>1</v>
      </c>
      <c r="GR79" s="1">
        <f t="shared" si="11"/>
        <v>1</v>
      </c>
      <c r="GS79" s="1">
        <f t="shared" si="11"/>
        <v>1</v>
      </c>
      <c r="GT79" s="1">
        <f t="shared" si="11"/>
        <v>1</v>
      </c>
      <c r="GU79" s="1">
        <f t="shared" si="11"/>
        <v>1</v>
      </c>
      <c r="GV79" s="1">
        <f t="shared" si="11"/>
        <v>1</v>
      </c>
      <c r="GW79" s="1">
        <f t="shared" si="11"/>
        <v>1</v>
      </c>
      <c r="GX79" s="1">
        <f t="shared" ref="GX79:IU79" si="12">IF(GX103&gt;GX104,1,2)</f>
        <v>1</v>
      </c>
      <c r="GY79" s="1">
        <f t="shared" si="12"/>
        <v>1</v>
      </c>
      <c r="GZ79" s="1">
        <f t="shared" si="12"/>
        <v>1</v>
      </c>
      <c r="HA79" s="1">
        <f t="shared" si="12"/>
        <v>1</v>
      </c>
      <c r="HB79" s="1">
        <f t="shared" si="12"/>
        <v>1</v>
      </c>
      <c r="HC79" s="1">
        <f t="shared" si="12"/>
        <v>1</v>
      </c>
      <c r="HD79" s="1">
        <f t="shared" si="12"/>
        <v>1</v>
      </c>
      <c r="HE79" s="1">
        <f t="shared" si="12"/>
        <v>1</v>
      </c>
      <c r="HF79" s="1">
        <f t="shared" si="12"/>
        <v>1</v>
      </c>
      <c r="HG79" s="1">
        <f t="shared" si="12"/>
        <v>1</v>
      </c>
      <c r="HH79" s="1">
        <f t="shared" si="12"/>
        <v>1</v>
      </c>
      <c r="HI79" s="1">
        <f t="shared" si="12"/>
        <v>1</v>
      </c>
      <c r="HJ79" s="1">
        <f t="shared" si="12"/>
        <v>1</v>
      </c>
      <c r="HK79" s="1">
        <f t="shared" si="12"/>
        <v>1</v>
      </c>
      <c r="HL79" s="1">
        <f t="shared" si="12"/>
        <v>1</v>
      </c>
      <c r="HM79" s="1">
        <f t="shared" si="12"/>
        <v>1</v>
      </c>
      <c r="HN79" s="1">
        <f t="shared" si="12"/>
        <v>1</v>
      </c>
      <c r="HO79" s="1">
        <f t="shared" si="12"/>
        <v>1</v>
      </c>
      <c r="HP79" s="1">
        <f t="shared" si="12"/>
        <v>1</v>
      </c>
      <c r="HQ79" s="1">
        <f t="shared" si="12"/>
        <v>1</v>
      </c>
      <c r="HR79" s="1">
        <f t="shared" si="12"/>
        <v>1</v>
      </c>
      <c r="HS79" s="1">
        <f t="shared" si="12"/>
        <v>1</v>
      </c>
      <c r="HT79" s="1">
        <f t="shared" si="12"/>
        <v>1</v>
      </c>
      <c r="HU79" s="1">
        <f t="shared" si="12"/>
        <v>1</v>
      </c>
      <c r="HV79" s="1">
        <f t="shared" si="12"/>
        <v>1</v>
      </c>
      <c r="HW79" s="1">
        <f t="shared" si="12"/>
        <v>1</v>
      </c>
      <c r="HX79" s="1">
        <f t="shared" si="12"/>
        <v>1</v>
      </c>
      <c r="HY79" s="1">
        <f t="shared" si="12"/>
        <v>1</v>
      </c>
      <c r="HZ79" s="1">
        <f t="shared" si="12"/>
        <v>1</v>
      </c>
      <c r="IA79" s="1">
        <f t="shared" si="12"/>
        <v>1</v>
      </c>
      <c r="IB79" s="1">
        <f t="shared" si="12"/>
        <v>1</v>
      </c>
      <c r="IC79" s="1">
        <f t="shared" si="12"/>
        <v>1</v>
      </c>
      <c r="ID79" s="1">
        <f t="shared" si="12"/>
        <v>1</v>
      </c>
      <c r="IE79" s="1">
        <f t="shared" si="12"/>
        <v>1</v>
      </c>
      <c r="IF79" s="1">
        <f t="shared" si="12"/>
        <v>1</v>
      </c>
      <c r="IG79" s="1">
        <f t="shared" si="12"/>
        <v>1</v>
      </c>
      <c r="IH79" s="1">
        <f t="shared" si="12"/>
        <v>1</v>
      </c>
      <c r="II79" s="1">
        <f t="shared" si="12"/>
        <v>2</v>
      </c>
      <c r="IJ79" s="1">
        <f t="shared" si="12"/>
        <v>1</v>
      </c>
      <c r="IK79" s="1">
        <f t="shared" si="12"/>
        <v>1</v>
      </c>
      <c r="IL79" s="1">
        <f t="shared" si="12"/>
        <v>1</v>
      </c>
      <c r="IM79" s="1">
        <f t="shared" si="12"/>
        <v>1</v>
      </c>
      <c r="IN79" s="1">
        <f t="shared" si="12"/>
        <v>1</v>
      </c>
      <c r="IO79" s="1">
        <f t="shared" si="12"/>
        <v>1</v>
      </c>
      <c r="IP79" s="1">
        <f t="shared" si="12"/>
        <v>1</v>
      </c>
      <c r="IQ79" s="1">
        <f t="shared" si="12"/>
        <v>1</v>
      </c>
      <c r="IR79" s="1">
        <f t="shared" si="12"/>
        <v>1</v>
      </c>
      <c r="IS79" s="1">
        <f t="shared" si="12"/>
        <v>2</v>
      </c>
      <c r="IT79" s="1">
        <f t="shared" si="12"/>
        <v>1</v>
      </c>
      <c r="IU79" s="1">
        <f t="shared" si="12"/>
        <v>1</v>
      </c>
      <c r="IV79" s="1">
        <f>IF(IV103&gt;IV104,1,2)</f>
        <v>1</v>
      </c>
      <c r="IW79" s="1">
        <f t="shared" ref="IW79:LH79" si="13">IF(IW103&gt;IW104,1,2)</f>
        <v>1</v>
      </c>
      <c r="IX79" s="1">
        <f t="shared" si="13"/>
        <v>1</v>
      </c>
      <c r="IY79" s="1">
        <f t="shared" si="13"/>
        <v>1</v>
      </c>
      <c r="IZ79" s="1">
        <f t="shared" si="13"/>
        <v>1</v>
      </c>
      <c r="JA79" s="1">
        <f t="shared" si="13"/>
        <v>1</v>
      </c>
      <c r="JB79" s="1">
        <f t="shared" si="13"/>
        <v>2</v>
      </c>
      <c r="JC79" s="1">
        <f t="shared" si="13"/>
        <v>1</v>
      </c>
      <c r="JD79" s="1">
        <f t="shared" si="13"/>
        <v>1</v>
      </c>
      <c r="JE79" s="1">
        <f t="shared" si="13"/>
        <v>1</v>
      </c>
      <c r="JF79" s="1">
        <f t="shared" si="13"/>
        <v>1</v>
      </c>
      <c r="JG79" s="1">
        <f t="shared" si="13"/>
        <v>1</v>
      </c>
      <c r="JH79" s="1">
        <f t="shared" si="13"/>
        <v>1</v>
      </c>
      <c r="JI79" s="1">
        <f t="shared" si="13"/>
        <v>1</v>
      </c>
      <c r="JJ79" s="1">
        <f t="shared" si="13"/>
        <v>1</v>
      </c>
      <c r="JK79" s="1">
        <f t="shared" si="13"/>
        <v>1</v>
      </c>
      <c r="JL79" s="1">
        <f t="shared" si="13"/>
        <v>1</v>
      </c>
      <c r="JM79" s="1">
        <f t="shared" si="13"/>
        <v>1</v>
      </c>
      <c r="JN79" s="1">
        <f t="shared" si="13"/>
        <v>2</v>
      </c>
      <c r="JO79" s="1">
        <f t="shared" si="13"/>
        <v>1</v>
      </c>
      <c r="JP79" s="1">
        <f t="shared" si="13"/>
        <v>1</v>
      </c>
      <c r="JQ79" s="1">
        <f t="shared" si="13"/>
        <v>1</v>
      </c>
      <c r="JR79" s="1">
        <f t="shared" si="13"/>
        <v>2</v>
      </c>
      <c r="JS79" s="1">
        <f t="shared" si="13"/>
        <v>1</v>
      </c>
      <c r="JT79" s="1">
        <f t="shared" si="13"/>
        <v>1</v>
      </c>
      <c r="JU79" s="1">
        <f t="shared" si="13"/>
        <v>1</v>
      </c>
      <c r="JV79" s="1">
        <f t="shared" si="13"/>
        <v>1</v>
      </c>
      <c r="JW79" s="1">
        <f t="shared" si="13"/>
        <v>1</v>
      </c>
      <c r="JX79" s="1">
        <f t="shared" si="13"/>
        <v>1</v>
      </c>
      <c r="JY79" s="1">
        <f t="shared" si="13"/>
        <v>1</v>
      </c>
      <c r="JZ79" s="1">
        <f t="shared" si="13"/>
        <v>1</v>
      </c>
      <c r="KA79" s="1">
        <f t="shared" si="13"/>
        <v>1</v>
      </c>
      <c r="KB79" s="1">
        <f t="shared" si="13"/>
        <v>1</v>
      </c>
      <c r="KC79" s="1">
        <f t="shared" si="13"/>
        <v>1</v>
      </c>
      <c r="KD79" s="1">
        <f t="shared" si="13"/>
        <v>1</v>
      </c>
      <c r="KE79" s="1">
        <f t="shared" si="13"/>
        <v>1</v>
      </c>
      <c r="KF79" s="1">
        <f t="shared" si="13"/>
        <v>1</v>
      </c>
      <c r="KG79" s="1">
        <f t="shared" si="13"/>
        <v>1</v>
      </c>
      <c r="KH79" s="1">
        <f t="shared" si="13"/>
        <v>1</v>
      </c>
      <c r="KI79" s="1">
        <f t="shared" si="13"/>
        <v>1</v>
      </c>
      <c r="KJ79" s="1">
        <f t="shared" si="13"/>
        <v>1</v>
      </c>
      <c r="KK79" s="1">
        <f t="shared" si="13"/>
        <v>1</v>
      </c>
      <c r="KL79" s="1">
        <f t="shared" si="13"/>
        <v>1</v>
      </c>
      <c r="KM79" s="1">
        <f t="shared" si="13"/>
        <v>1</v>
      </c>
      <c r="KN79" s="1">
        <f t="shared" si="13"/>
        <v>1</v>
      </c>
      <c r="KO79" s="1">
        <f t="shared" si="13"/>
        <v>1</v>
      </c>
      <c r="KP79" s="1">
        <f t="shared" si="13"/>
        <v>2</v>
      </c>
      <c r="KQ79" s="1">
        <f t="shared" si="13"/>
        <v>1</v>
      </c>
      <c r="KR79" s="1">
        <f t="shared" si="13"/>
        <v>2</v>
      </c>
      <c r="KS79" s="1">
        <f t="shared" si="13"/>
        <v>1</v>
      </c>
      <c r="KT79" s="1">
        <f t="shared" si="13"/>
        <v>1</v>
      </c>
      <c r="KU79" s="1">
        <f t="shared" si="13"/>
        <v>1</v>
      </c>
      <c r="KV79" s="1">
        <f t="shared" si="13"/>
        <v>1</v>
      </c>
      <c r="KW79" s="1">
        <f t="shared" si="13"/>
        <v>1</v>
      </c>
      <c r="KX79" s="1">
        <f t="shared" si="13"/>
        <v>1</v>
      </c>
      <c r="KY79" s="1">
        <f t="shared" si="13"/>
        <v>1</v>
      </c>
      <c r="KZ79" s="1">
        <f t="shared" si="13"/>
        <v>1</v>
      </c>
      <c r="LA79" s="1">
        <f t="shared" si="13"/>
        <v>1</v>
      </c>
      <c r="LB79" s="1">
        <f t="shared" si="13"/>
        <v>2</v>
      </c>
      <c r="LC79" s="1">
        <f t="shared" si="13"/>
        <v>1</v>
      </c>
      <c r="LD79" s="1">
        <f t="shared" si="13"/>
        <v>1</v>
      </c>
      <c r="LE79" s="1">
        <f t="shared" si="13"/>
        <v>1</v>
      </c>
      <c r="LF79" s="1">
        <f t="shared" si="13"/>
        <v>1</v>
      </c>
      <c r="LG79" s="1">
        <f t="shared" si="13"/>
        <v>1</v>
      </c>
      <c r="LH79" s="1">
        <f t="shared" si="13"/>
        <v>1</v>
      </c>
      <c r="LI79" s="1">
        <f t="shared" ref="LI79:NT79" si="14">IF(LI103&gt;LI104,1,2)</f>
        <v>1</v>
      </c>
      <c r="LJ79" s="1">
        <f t="shared" si="14"/>
        <v>1</v>
      </c>
      <c r="LK79" s="1">
        <f t="shared" si="14"/>
        <v>1</v>
      </c>
      <c r="LL79" s="1">
        <f t="shared" si="14"/>
        <v>1</v>
      </c>
      <c r="LM79" s="1">
        <f t="shared" si="14"/>
        <v>1</v>
      </c>
      <c r="LN79" s="1">
        <f t="shared" si="14"/>
        <v>1</v>
      </c>
      <c r="LO79" s="1">
        <f t="shared" si="14"/>
        <v>1</v>
      </c>
      <c r="LP79" s="1">
        <f t="shared" si="14"/>
        <v>1</v>
      </c>
      <c r="LQ79" s="1">
        <f t="shared" si="14"/>
        <v>1</v>
      </c>
      <c r="LR79" s="1">
        <f t="shared" si="14"/>
        <v>2</v>
      </c>
      <c r="LS79" s="1">
        <f t="shared" si="14"/>
        <v>2</v>
      </c>
      <c r="LT79" s="1">
        <f t="shared" si="14"/>
        <v>2</v>
      </c>
      <c r="LU79" s="1">
        <f t="shared" si="14"/>
        <v>2</v>
      </c>
      <c r="LV79" s="1">
        <f t="shared" si="14"/>
        <v>2</v>
      </c>
      <c r="LW79" s="1">
        <f t="shared" si="14"/>
        <v>2</v>
      </c>
      <c r="LX79" s="1">
        <f t="shared" si="14"/>
        <v>2</v>
      </c>
      <c r="LY79" s="1">
        <f t="shared" si="14"/>
        <v>1</v>
      </c>
      <c r="LZ79" s="1">
        <f t="shared" si="14"/>
        <v>2</v>
      </c>
      <c r="MA79" s="1">
        <f t="shared" si="14"/>
        <v>2</v>
      </c>
      <c r="MB79" s="1">
        <f t="shared" si="14"/>
        <v>1</v>
      </c>
      <c r="MC79" s="1">
        <f t="shared" si="14"/>
        <v>1</v>
      </c>
      <c r="MD79" s="1">
        <f t="shared" si="14"/>
        <v>2</v>
      </c>
      <c r="ME79" s="1">
        <f t="shared" si="14"/>
        <v>1</v>
      </c>
      <c r="MF79" s="1">
        <f t="shared" si="14"/>
        <v>1</v>
      </c>
      <c r="MG79" s="1">
        <f t="shared" si="14"/>
        <v>1</v>
      </c>
      <c r="MH79" s="1">
        <f t="shared" si="14"/>
        <v>1</v>
      </c>
      <c r="MI79" s="1">
        <f t="shared" si="14"/>
        <v>1</v>
      </c>
      <c r="MJ79" s="1">
        <f t="shared" si="14"/>
        <v>1</v>
      </c>
      <c r="MK79" s="1">
        <f t="shared" si="14"/>
        <v>1</v>
      </c>
      <c r="ML79" s="1">
        <f t="shared" si="14"/>
        <v>1</v>
      </c>
      <c r="MM79" s="1">
        <f t="shared" si="14"/>
        <v>1</v>
      </c>
      <c r="MN79" s="1">
        <f t="shared" si="14"/>
        <v>1</v>
      </c>
      <c r="MO79" s="1">
        <f t="shared" si="14"/>
        <v>1</v>
      </c>
      <c r="MP79" s="1">
        <f t="shared" si="14"/>
        <v>1</v>
      </c>
      <c r="MQ79" s="1">
        <f t="shared" si="14"/>
        <v>1</v>
      </c>
      <c r="MR79" s="1">
        <f t="shared" si="14"/>
        <v>1</v>
      </c>
      <c r="MS79" s="1">
        <f t="shared" si="14"/>
        <v>1</v>
      </c>
      <c r="MT79" s="1">
        <f t="shared" si="14"/>
        <v>1</v>
      </c>
      <c r="MU79" s="1">
        <f t="shared" si="14"/>
        <v>1</v>
      </c>
      <c r="MV79" s="1">
        <f t="shared" si="14"/>
        <v>1</v>
      </c>
      <c r="MW79" s="1">
        <f t="shared" si="14"/>
        <v>1</v>
      </c>
      <c r="MX79" s="1">
        <f t="shared" si="14"/>
        <v>1</v>
      </c>
      <c r="MY79" s="1">
        <f t="shared" si="14"/>
        <v>1</v>
      </c>
      <c r="MZ79" s="1">
        <f t="shared" si="14"/>
        <v>1</v>
      </c>
      <c r="NA79" s="1">
        <f t="shared" si="14"/>
        <v>1</v>
      </c>
      <c r="NB79" s="1">
        <f t="shared" si="14"/>
        <v>1</v>
      </c>
      <c r="NC79" s="1">
        <f t="shared" si="14"/>
        <v>1</v>
      </c>
      <c r="ND79" s="1">
        <f t="shared" si="14"/>
        <v>1</v>
      </c>
      <c r="NE79" s="1">
        <f t="shared" si="14"/>
        <v>1</v>
      </c>
      <c r="NF79" s="1">
        <f t="shared" si="14"/>
        <v>1</v>
      </c>
      <c r="NG79" s="1">
        <f t="shared" si="14"/>
        <v>1</v>
      </c>
      <c r="NH79" s="1">
        <f t="shared" si="14"/>
        <v>1</v>
      </c>
      <c r="NI79" s="1">
        <f t="shared" si="14"/>
        <v>1</v>
      </c>
      <c r="NJ79" s="1">
        <f t="shared" si="14"/>
        <v>1</v>
      </c>
      <c r="NK79" s="1">
        <f t="shared" si="14"/>
        <v>1</v>
      </c>
      <c r="NL79" s="1">
        <f t="shared" si="14"/>
        <v>1</v>
      </c>
      <c r="NM79" s="1">
        <f t="shared" si="14"/>
        <v>1</v>
      </c>
      <c r="NN79" s="1">
        <f t="shared" si="14"/>
        <v>1</v>
      </c>
      <c r="NO79" s="1">
        <f t="shared" si="14"/>
        <v>1</v>
      </c>
      <c r="NP79" s="1">
        <f t="shared" si="14"/>
        <v>1</v>
      </c>
      <c r="NQ79" s="1">
        <f t="shared" si="14"/>
        <v>2</v>
      </c>
      <c r="NR79" s="1">
        <f t="shared" si="14"/>
        <v>1</v>
      </c>
      <c r="NS79" s="1">
        <f t="shared" si="14"/>
        <v>1</v>
      </c>
      <c r="NT79" s="1">
        <f t="shared" si="14"/>
        <v>1</v>
      </c>
      <c r="NU79" s="1">
        <f t="shared" ref="NU79:QF79" si="15">IF(NU103&gt;NU104,1,2)</f>
        <v>1</v>
      </c>
      <c r="NV79" s="1">
        <f t="shared" si="15"/>
        <v>1</v>
      </c>
      <c r="NW79" s="1">
        <f t="shared" si="15"/>
        <v>1</v>
      </c>
      <c r="NX79" s="1">
        <f t="shared" si="15"/>
        <v>1</v>
      </c>
      <c r="NY79" s="1">
        <f t="shared" si="15"/>
        <v>1</v>
      </c>
      <c r="NZ79" s="1">
        <f t="shared" si="15"/>
        <v>1</v>
      </c>
      <c r="OA79" s="1">
        <f t="shared" si="15"/>
        <v>1</v>
      </c>
      <c r="OB79" s="1">
        <f t="shared" si="15"/>
        <v>1</v>
      </c>
      <c r="OC79" s="1">
        <f t="shared" si="15"/>
        <v>1</v>
      </c>
      <c r="OD79" s="1">
        <f t="shared" si="15"/>
        <v>1</v>
      </c>
      <c r="OE79" s="1">
        <f t="shared" si="15"/>
        <v>1</v>
      </c>
      <c r="OF79" s="1">
        <f t="shared" si="15"/>
        <v>1</v>
      </c>
      <c r="OG79" s="1">
        <f t="shared" si="15"/>
        <v>1</v>
      </c>
      <c r="OH79" s="1">
        <f t="shared" si="15"/>
        <v>1</v>
      </c>
      <c r="OI79" s="1">
        <f t="shared" si="15"/>
        <v>1</v>
      </c>
      <c r="OJ79" s="1">
        <f t="shared" si="15"/>
        <v>1</v>
      </c>
      <c r="OK79" s="1">
        <f t="shared" si="15"/>
        <v>1</v>
      </c>
      <c r="OL79" s="1">
        <f t="shared" si="15"/>
        <v>1</v>
      </c>
      <c r="OM79" s="1">
        <f t="shared" si="15"/>
        <v>1</v>
      </c>
      <c r="ON79" s="1">
        <f t="shared" si="15"/>
        <v>1</v>
      </c>
      <c r="OO79" s="1">
        <f t="shared" si="15"/>
        <v>1</v>
      </c>
      <c r="OP79" s="1">
        <f t="shared" si="15"/>
        <v>1</v>
      </c>
      <c r="OQ79" s="1">
        <f t="shared" si="15"/>
        <v>1</v>
      </c>
      <c r="OR79" s="1">
        <f t="shared" si="15"/>
        <v>1</v>
      </c>
      <c r="OS79" s="1">
        <f t="shared" si="15"/>
        <v>1</v>
      </c>
      <c r="OT79" s="1">
        <f t="shared" si="15"/>
        <v>2</v>
      </c>
      <c r="OU79" s="1">
        <f t="shared" si="15"/>
        <v>1</v>
      </c>
      <c r="OV79" s="1">
        <f t="shared" si="15"/>
        <v>1</v>
      </c>
      <c r="OW79" s="1">
        <f t="shared" si="15"/>
        <v>1</v>
      </c>
      <c r="OX79" s="1">
        <f t="shared" si="15"/>
        <v>1</v>
      </c>
      <c r="OY79" s="1">
        <f t="shared" si="15"/>
        <v>1</v>
      </c>
      <c r="OZ79" s="1">
        <f t="shared" si="15"/>
        <v>1</v>
      </c>
      <c r="PA79" s="1">
        <f t="shared" si="15"/>
        <v>1</v>
      </c>
      <c r="PB79" s="1">
        <f t="shared" si="15"/>
        <v>1</v>
      </c>
      <c r="PC79" s="1">
        <f t="shared" si="15"/>
        <v>1</v>
      </c>
      <c r="PD79" s="1">
        <f t="shared" si="15"/>
        <v>1</v>
      </c>
      <c r="PE79" s="1">
        <f t="shared" si="15"/>
        <v>1</v>
      </c>
      <c r="PF79" s="1">
        <f t="shared" si="15"/>
        <v>1</v>
      </c>
      <c r="PG79" s="1">
        <f t="shared" si="15"/>
        <v>1</v>
      </c>
      <c r="PH79" s="1">
        <f t="shared" si="15"/>
        <v>1</v>
      </c>
      <c r="PI79" s="1">
        <f t="shared" si="15"/>
        <v>1</v>
      </c>
      <c r="PJ79" s="1">
        <f t="shared" si="15"/>
        <v>1</v>
      </c>
      <c r="PK79" s="1">
        <f t="shared" si="15"/>
        <v>1</v>
      </c>
      <c r="PL79" s="1">
        <f t="shared" si="15"/>
        <v>1</v>
      </c>
      <c r="PM79" s="1">
        <f t="shared" si="15"/>
        <v>1</v>
      </c>
      <c r="PN79" s="1">
        <f t="shared" si="15"/>
        <v>1</v>
      </c>
      <c r="PO79" s="1">
        <f t="shared" si="15"/>
        <v>1</v>
      </c>
      <c r="PP79" s="1">
        <f t="shared" si="15"/>
        <v>1</v>
      </c>
      <c r="PQ79" s="1">
        <f t="shared" si="15"/>
        <v>1</v>
      </c>
      <c r="PR79" s="1">
        <f t="shared" si="15"/>
        <v>1</v>
      </c>
      <c r="PS79" s="1">
        <f t="shared" si="15"/>
        <v>1</v>
      </c>
      <c r="PT79" s="1">
        <f t="shared" si="15"/>
        <v>1</v>
      </c>
      <c r="PU79" s="1">
        <f t="shared" si="15"/>
        <v>1</v>
      </c>
      <c r="PV79" s="1">
        <f t="shared" si="15"/>
        <v>1</v>
      </c>
      <c r="PW79" s="1">
        <f t="shared" si="15"/>
        <v>1</v>
      </c>
      <c r="PX79" s="1">
        <f t="shared" si="15"/>
        <v>1</v>
      </c>
      <c r="PY79" s="1">
        <f t="shared" si="15"/>
        <v>1</v>
      </c>
      <c r="PZ79" s="1">
        <f t="shared" si="15"/>
        <v>1</v>
      </c>
      <c r="QA79" s="1">
        <f t="shared" si="15"/>
        <v>1</v>
      </c>
      <c r="QB79" s="1">
        <f t="shared" si="15"/>
        <v>1</v>
      </c>
      <c r="QC79" s="1">
        <f t="shared" si="15"/>
        <v>1</v>
      </c>
      <c r="QD79" s="1">
        <f t="shared" si="15"/>
        <v>1</v>
      </c>
      <c r="QE79" s="1">
        <f t="shared" si="15"/>
        <v>1</v>
      </c>
      <c r="QF79" s="1">
        <f t="shared" si="15"/>
        <v>1</v>
      </c>
      <c r="QG79" s="1">
        <f t="shared" ref="QG79:SG79" si="16">IF(QG103&gt;QG104,1,2)</f>
        <v>1</v>
      </c>
      <c r="QH79" s="1">
        <f t="shared" si="16"/>
        <v>1</v>
      </c>
      <c r="QI79" s="1">
        <f t="shared" si="16"/>
        <v>1</v>
      </c>
      <c r="QJ79" s="1">
        <f t="shared" si="16"/>
        <v>1</v>
      </c>
      <c r="QK79" s="1">
        <f t="shared" si="16"/>
        <v>1</v>
      </c>
      <c r="QL79" s="1">
        <f t="shared" si="16"/>
        <v>1</v>
      </c>
      <c r="QM79" s="1">
        <f t="shared" si="16"/>
        <v>1</v>
      </c>
      <c r="QN79" s="1">
        <f t="shared" si="16"/>
        <v>1</v>
      </c>
      <c r="QO79" s="1">
        <f t="shared" si="16"/>
        <v>2</v>
      </c>
      <c r="QP79" s="1">
        <f t="shared" si="16"/>
        <v>1</v>
      </c>
      <c r="QQ79" s="1">
        <f t="shared" si="16"/>
        <v>1</v>
      </c>
      <c r="QR79" s="1">
        <f t="shared" si="16"/>
        <v>1</v>
      </c>
      <c r="QS79" s="1">
        <f t="shared" si="16"/>
        <v>1</v>
      </c>
      <c r="QT79" s="1">
        <f t="shared" si="16"/>
        <v>1</v>
      </c>
      <c r="QU79" s="1">
        <f t="shared" si="16"/>
        <v>1</v>
      </c>
      <c r="QV79" s="1">
        <f t="shared" si="16"/>
        <v>1</v>
      </c>
      <c r="QW79" s="1">
        <f t="shared" si="16"/>
        <v>1</v>
      </c>
      <c r="QX79" s="1">
        <f t="shared" si="16"/>
        <v>1</v>
      </c>
      <c r="QY79" s="1">
        <f t="shared" si="16"/>
        <v>2</v>
      </c>
      <c r="QZ79" s="1">
        <f t="shared" si="16"/>
        <v>1</v>
      </c>
      <c r="RA79" s="1">
        <f t="shared" si="16"/>
        <v>1</v>
      </c>
      <c r="RB79" s="1">
        <f t="shared" si="16"/>
        <v>1</v>
      </c>
      <c r="RC79" s="1">
        <f t="shared" si="16"/>
        <v>2</v>
      </c>
      <c r="RD79" s="1">
        <f t="shared" si="16"/>
        <v>1</v>
      </c>
      <c r="RE79" s="1">
        <f t="shared" si="16"/>
        <v>1</v>
      </c>
      <c r="RF79" s="1">
        <f t="shared" si="16"/>
        <v>1</v>
      </c>
      <c r="RG79" s="1">
        <f t="shared" si="16"/>
        <v>1</v>
      </c>
      <c r="RH79" s="1">
        <f t="shared" si="16"/>
        <v>2</v>
      </c>
      <c r="RI79" s="1">
        <f t="shared" si="16"/>
        <v>1</v>
      </c>
      <c r="RJ79" s="1">
        <f t="shared" si="16"/>
        <v>1</v>
      </c>
      <c r="RK79" s="1">
        <f t="shared" si="16"/>
        <v>2</v>
      </c>
      <c r="RL79" s="1">
        <f t="shared" si="16"/>
        <v>2</v>
      </c>
      <c r="RM79" s="1">
        <f t="shared" si="16"/>
        <v>2</v>
      </c>
      <c r="RN79" s="1">
        <f t="shared" si="16"/>
        <v>2</v>
      </c>
      <c r="RO79" s="1">
        <f t="shared" si="16"/>
        <v>1</v>
      </c>
      <c r="RP79" s="1">
        <f t="shared" si="16"/>
        <v>1</v>
      </c>
      <c r="RQ79" s="1">
        <f t="shared" si="16"/>
        <v>1</v>
      </c>
      <c r="RR79" s="1">
        <f t="shared" si="16"/>
        <v>1</v>
      </c>
      <c r="RS79" s="1">
        <f t="shared" si="16"/>
        <v>1</v>
      </c>
      <c r="RT79" s="1">
        <f t="shared" si="16"/>
        <v>1</v>
      </c>
      <c r="RU79" s="1">
        <f t="shared" si="16"/>
        <v>1</v>
      </c>
      <c r="RV79" s="1">
        <f t="shared" si="16"/>
        <v>2</v>
      </c>
      <c r="RW79" s="1">
        <f t="shared" si="16"/>
        <v>2</v>
      </c>
      <c r="RX79" s="1">
        <f t="shared" si="16"/>
        <v>2</v>
      </c>
      <c r="RY79" s="1">
        <f t="shared" si="16"/>
        <v>2</v>
      </c>
      <c r="RZ79" s="1">
        <f t="shared" si="16"/>
        <v>1</v>
      </c>
      <c r="SA79" s="1">
        <f t="shared" si="16"/>
        <v>1</v>
      </c>
      <c r="SB79" s="1">
        <f t="shared" si="16"/>
        <v>1</v>
      </c>
      <c r="SC79" s="1">
        <f t="shared" si="16"/>
        <v>1</v>
      </c>
      <c r="SD79" s="1">
        <f t="shared" si="16"/>
        <v>1</v>
      </c>
      <c r="SE79" s="1">
        <f t="shared" si="16"/>
        <v>1</v>
      </c>
      <c r="SF79" s="1">
        <f t="shared" si="16"/>
        <v>1</v>
      </c>
      <c r="SG79" s="1">
        <f t="shared" si="16"/>
        <v>1</v>
      </c>
      <c r="SH79" s="1">
        <f>IF(SH94&gt;SH95,1,2)</f>
        <v>1</v>
      </c>
      <c r="SI79" s="1">
        <f t="shared" ref="SI79:TG79" si="17">IF(SI94&gt;SI95,1,2)</f>
        <v>1</v>
      </c>
      <c r="SJ79" s="1">
        <f t="shared" si="17"/>
        <v>1</v>
      </c>
      <c r="SK79" s="1">
        <f t="shared" si="17"/>
        <v>1</v>
      </c>
      <c r="SL79" s="1">
        <f t="shared" si="17"/>
        <v>1</v>
      </c>
      <c r="SM79" s="1">
        <f t="shared" si="17"/>
        <v>1</v>
      </c>
      <c r="SN79" s="1">
        <f t="shared" si="17"/>
        <v>1</v>
      </c>
      <c r="SO79" s="1">
        <f t="shared" si="17"/>
        <v>1</v>
      </c>
      <c r="SP79" s="1">
        <f t="shared" si="17"/>
        <v>1</v>
      </c>
      <c r="SQ79" s="1">
        <f t="shared" si="17"/>
        <v>2</v>
      </c>
      <c r="SR79" s="1">
        <f t="shared" si="17"/>
        <v>2</v>
      </c>
      <c r="SS79" s="1">
        <f t="shared" si="17"/>
        <v>1</v>
      </c>
      <c r="ST79" s="1">
        <f t="shared" si="17"/>
        <v>2</v>
      </c>
      <c r="SU79" s="1">
        <f t="shared" si="17"/>
        <v>1</v>
      </c>
      <c r="SV79" s="1">
        <f t="shared" si="17"/>
        <v>2</v>
      </c>
      <c r="SW79" s="1">
        <f t="shared" si="17"/>
        <v>2</v>
      </c>
      <c r="SX79" s="1">
        <f t="shared" si="17"/>
        <v>1</v>
      </c>
      <c r="SY79" s="1">
        <f t="shared" si="17"/>
        <v>2</v>
      </c>
      <c r="SZ79" s="1">
        <f t="shared" si="17"/>
        <v>1</v>
      </c>
      <c r="TA79" s="1">
        <f t="shared" si="17"/>
        <v>1</v>
      </c>
      <c r="TB79" s="1">
        <f t="shared" si="17"/>
        <v>1</v>
      </c>
      <c r="TC79" s="1">
        <f t="shared" si="17"/>
        <v>1</v>
      </c>
      <c r="TD79" s="1">
        <f t="shared" si="17"/>
        <v>1</v>
      </c>
      <c r="TE79" s="1">
        <f t="shared" si="17"/>
        <v>1</v>
      </c>
      <c r="TF79" s="1">
        <f t="shared" si="17"/>
        <v>1</v>
      </c>
      <c r="TG79" s="1">
        <f t="shared" si="17"/>
        <v>2</v>
      </c>
    </row>
    <row r="80" spans="1:527">
      <c r="A80" s="5"/>
      <c r="B80" s="6"/>
      <c r="C80" s="5" t="s">
        <v>342</v>
      </c>
      <c r="D80" s="5"/>
      <c r="E80" s="5"/>
      <c r="F80" s="5"/>
      <c r="G80" s="5"/>
      <c r="H80" s="5"/>
      <c r="I80" s="5"/>
      <c r="J80" s="6">
        <f>IF(J149=0,1,0)</f>
        <v>1</v>
      </c>
      <c r="K80" s="6">
        <f t="shared" ref="K80:BV80" si="18">IF(K149=0,1,0)</f>
        <v>0</v>
      </c>
      <c r="L80" s="6">
        <f t="shared" si="18"/>
        <v>1</v>
      </c>
      <c r="M80" s="6">
        <f t="shared" si="18"/>
        <v>1</v>
      </c>
      <c r="N80" s="6">
        <f t="shared" si="18"/>
        <v>1</v>
      </c>
      <c r="O80" s="6">
        <f t="shared" si="18"/>
        <v>0</v>
      </c>
      <c r="P80" s="6">
        <f t="shared" si="18"/>
        <v>0</v>
      </c>
      <c r="Q80" s="6">
        <f t="shared" si="18"/>
        <v>0</v>
      </c>
      <c r="R80" s="6">
        <f t="shared" si="18"/>
        <v>0</v>
      </c>
      <c r="S80" s="6">
        <f t="shared" si="18"/>
        <v>0</v>
      </c>
      <c r="T80" s="6">
        <f t="shared" si="18"/>
        <v>1</v>
      </c>
      <c r="U80" s="6">
        <f t="shared" si="18"/>
        <v>1</v>
      </c>
      <c r="V80" s="6">
        <f t="shared" si="18"/>
        <v>1</v>
      </c>
      <c r="W80" s="6">
        <f t="shared" si="18"/>
        <v>0</v>
      </c>
      <c r="X80" s="6">
        <f t="shared" si="18"/>
        <v>1</v>
      </c>
      <c r="Y80" s="6">
        <f t="shared" si="18"/>
        <v>1</v>
      </c>
      <c r="Z80" s="6">
        <f t="shared" si="18"/>
        <v>1</v>
      </c>
      <c r="AA80" s="6">
        <f t="shared" si="18"/>
        <v>1</v>
      </c>
      <c r="AB80" s="6">
        <f t="shared" si="18"/>
        <v>1</v>
      </c>
      <c r="AC80" s="6">
        <f t="shared" si="18"/>
        <v>0</v>
      </c>
      <c r="AD80" s="6">
        <f t="shared" si="18"/>
        <v>0</v>
      </c>
      <c r="AE80" s="6">
        <f t="shared" si="18"/>
        <v>1</v>
      </c>
      <c r="AF80" s="6">
        <f t="shared" si="18"/>
        <v>1</v>
      </c>
      <c r="AG80" s="6">
        <f t="shared" si="18"/>
        <v>0</v>
      </c>
      <c r="AH80" s="6">
        <f t="shared" si="18"/>
        <v>1</v>
      </c>
      <c r="AI80" s="6">
        <f t="shared" si="18"/>
        <v>1</v>
      </c>
      <c r="AJ80" s="6">
        <f t="shared" si="18"/>
        <v>1</v>
      </c>
      <c r="AK80" s="6">
        <f t="shared" si="18"/>
        <v>1</v>
      </c>
      <c r="AL80" s="6">
        <f t="shared" si="18"/>
        <v>1</v>
      </c>
      <c r="AM80" s="6">
        <f t="shared" si="18"/>
        <v>1</v>
      </c>
      <c r="AN80" s="6">
        <f t="shared" si="18"/>
        <v>1</v>
      </c>
      <c r="AO80" s="6">
        <f t="shared" si="18"/>
        <v>0</v>
      </c>
      <c r="AP80" s="6">
        <f t="shared" si="18"/>
        <v>1</v>
      </c>
      <c r="AQ80" s="6">
        <f t="shared" si="18"/>
        <v>1</v>
      </c>
      <c r="AR80" s="6">
        <f t="shared" si="18"/>
        <v>1</v>
      </c>
      <c r="AS80" s="6">
        <f t="shared" si="18"/>
        <v>1</v>
      </c>
      <c r="AT80" s="6">
        <f t="shared" si="18"/>
        <v>1</v>
      </c>
      <c r="AU80" s="6">
        <f t="shared" si="18"/>
        <v>1</v>
      </c>
      <c r="AV80" s="6">
        <f t="shared" si="18"/>
        <v>1</v>
      </c>
      <c r="AW80" s="6">
        <f t="shared" si="18"/>
        <v>0</v>
      </c>
      <c r="AX80" s="6">
        <f t="shared" si="18"/>
        <v>1</v>
      </c>
      <c r="AY80" s="6">
        <f t="shared" si="18"/>
        <v>1</v>
      </c>
      <c r="AZ80" s="6">
        <f t="shared" si="18"/>
        <v>1</v>
      </c>
      <c r="BA80" s="6">
        <f t="shared" si="18"/>
        <v>1</v>
      </c>
      <c r="BB80" s="6">
        <f t="shared" si="18"/>
        <v>1</v>
      </c>
      <c r="BC80" s="6">
        <f t="shared" si="18"/>
        <v>1</v>
      </c>
      <c r="BD80" s="6">
        <f t="shared" si="18"/>
        <v>0</v>
      </c>
      <c r="BE80" s="6">
        <f t="shared" si="18"/>
        <v>1</v>
      </c>
      <c r="BF80" s="6">
        <f t="shared" si="18"/>
        <v>1</v>
      </c>
      <c r="BG80" s="6">
        <f t="shared" si="18"/>
        <v>1</v>
      </c>
      <c r="BH80" s="6">
        <f t="shared" si="18"/>
        <v>1</v>
      </c>
      <c r="BI80" s="6">
        <f t="shared" si="18"/>
        <v>1</v>
      </c>
      <c r="BJ80" s="6">
        <f t="shared" si="18"/>
        <v>1</v>
      </c>
      <c r="BK80" s="6">
        <f t="shared" si="18"/>
        <v>1</v>
      </c>
      <c r="BL80" s="6">
        <f t="shared" si="18"/>
        <v>1</v>
      </c>
      <c r="BM80" s="6">
        <f t="shared" si="18"/>
        <v>1</v>
      </c>
      <c r="BN80" s="6">
        <f t="shared" si="18"/>
        <v>0</v>
      </c>
      <c r="BO80" s="6">
        <f t="shared" si="18"/>
        <v>0</v>
      </c>
      <c r="BP80" s="6">
        <f t="shared" si="18"/>
        <v>1</v>
      </c>
      <c r="BQ80" s="6">
        <f t="shared" si="18"/>
        <v>1</v>
      </c>
      <c r="BR80" s="6">
        <f t="shared" si="18"/>
        <v>1</v>
      </c>
      <c r="BS80" s="6">
        <f t="shared" si="18"/>
        <v>1</v>
      </c>
      <c r="BT80" s="6">
        <f t="shared" si="18"/>
        <v>0</v>
      </c>
      <c r="BU80" s="6">
        <f t="shared" si="18"/>
        <v>1</v>
      </c>
      <c r="BV80" s="6">
        <f t="shared" si="18"/>
        <v>0</v>
      </c>
      <c r="BW80" s="6">
        <f t="shared" ref="BW80:EH80" si="19">IF(BW149=0,1,0)</f>
        <v>0</v>
      </c>
      <c r="BX80" s="6">
        <f t="shared" si="19"/>
        <v>0</v>
      </c>
      <c r="BY80" s="6">
        <f t="shared" si="19"/>
        <v>0</v>
      </c>
      <c r="BZ80" s="6">
        <f t="shared" si="19"/>
        <v>1</v>
      </c>
      <c r="CA80" s="6">
        <f t="shared" si="19"/>
        <v>1</v>
      </c>
      <c r="CB80" s="6">
        <f t="shared" si="19"/>
        <v>1</v>
      </c>
      <c r="CC80" s="6">
        <f t="shared" si="19"/>
        <v>0</v>
      </c>
      <c r="CD80" s="6">
        <f t="shared" si="19"/>
        <v>1</v>
      </c>
      <c r="CE80" s="6">
        <f t="shared" si="19"/>
        <v>1</v>
      </c>
      <c r="CF80" s="6">
        <f t="shared" si="19"/>
        <v>1</v>
      </c>
      <c r="CG80" s="6">
        <f t="shared" si="19"/>
        <v>1</v>
      </c>
      <c r="CH80" s="6">
        <f t="shared" si="19"/>
        <v>1</v>
      </c>
      <c r="CI80" s="6">
        <f t="shared" si="19"/>
        <v>1</v>
      </c>
      <c r="CJ80" s="6">
        <f t="shared" si="19"/>
        <v>1</v>
      </c>
      <c r="CK80" s="6">
        <f t="shared" si="19"/>
        <v>0</v>
      </c>
      <c r="CL80" s="6">
        <f t="shared" si="19"/>
        <v>1</v>
      </c>
      <c r="CM80" s="6">
        <f t="shared" si="19"/>
        <v>0</v>
      </c>
      <c r="CN80" s="6">
        <f t="shared" si="19"/>
        <v>0</v>
      </c>
      <c r="CO80" s="6">
        <f t="shared" si="19"/>
        <v>1</v>
      </c>
      <c r="CP80" s="6">
        <f t="shared" si="19"/>
        <v>1</v>
      </c>
      <c r="CQ80" s="6">
        <f t="shared" si="19"/>
        <v>1</v>
      </c>
      <c r="CR80" s="6">
        <f t="shared" si="19"/>
        <v>1</v>
      </c>
      <c r="CS80" s="6">
        <f t="shared" si="19"/>
        <v>1</v>
      </c>
      <c r="CT80" s="6">
        <f t="shared" si="19"/>
        <v>1</v>
      </c>
      <c r="CU80" s="6">
        <f t="shared" si="19"/>
        <v>0</v>
      </c>
      <c r="CV80" s="6">
        <f t="shared" si="19"/>
        <v>1</v>
      </c>
      <c r="CW80" s="6">
        <f t="shared" si="19"/>
        <v>0</v>
      </c>
      <c r="CX80" s="6">
        <f t="shared" si="19"/>
        <v>0</v>
      </c>
      <c r="CY80" s="6">
        <f t="shared" si="19"/>
        <v>1</v>
      </c>
      <c r="CZ80" s="6">
        <f t="shared" si="19"/>
        <v>1</v>
      </c>
      <c r="DA80" s="6">
        <f t="shared" si="19"/>
        <v>1</v>
      </c>
      <c r="DB80" s="6">
        <f t="shared" si="19"/>
        <v>1</v>
      </c>
      <c r="DC80" s="6">
        <f t="shared" si="19"/>
        <v>1</v>
      </c>
      <c r="DD80" s="6">
        <f t="shared" si="19"/>
        <v>0</v>
      </c>
      <c r="DE80" s="6">
        <f t="shared" si="19"/>
        <v>1</v>
      </c>
      <c r="DF80" s="6">
        <f t="shared" si="19"/>
        <v>1</v>
      </c>
      <c r="DG80" s="6">
        <f t="shared" si="19"/>
        <v>1</v>
      </c>
      <c r="DH80" s="6">
        <f t="shared" si="19"/>
        <v>1</v>
      </c>
      <c r="DI80" s="6">
        <f t="shared" si="19"/>
        <v>1</v>
      </c>
      <c r="DJ80" s="6">
        <f t="shared" si="19"/>
        <v>1</v>
      </c>
      <c r="DK80" s="6">
        <f t="shared" si="19"/>
        <v>1</v>
      </c>
      <c r="DL80" s="6">
        <f t="shared" si="19"/>
        <v>1</v>
      </c>
      <c r="DM80" s="6">
        <f t="shared" si="19"/>
        <v>0</v>
      </c>
      <c r="DN80" s="6">
        <f t="shared" si="19"/>
        <v>1</v>
      </c>
      <c r="DO80" s="6">
        <f t="shared" si="19"/>
        <v>1</v>
      </c>
      <c r="DP80" s="6">
        <f t="shared" si="19"/>
        <v>1</v>
      </c>
      <c r="DQ80" s="6">
        <f t="shared" si="19"/>
        <v>1</v>
      </c>
      <c r="DR80" s="6">
        <f t="shared" si="19"/>
        <v>1</v>
      </c>
      <c r="DS80" s="6">
        <f t="shared" si="19"/>
        <v>1</v>
      </c>
      <c r="DT80" s="6">
        <f t="shared" si="19"/>
        <v>1</v>
      </c>
      <c r="DU80" s="6">
        <f t="shared" si="19"/>
        <v>1</v>
      </c>
      <c r="DV80" s="6">
        <f t="shared" si="19"/>
        <v>1</v>
      </c>
      <c r="DW80" s="6">
        <f t="shared" si="19"/>
        <v>1</v>
      </c>
      <c r="DX80" s="6">
        <f t="shared" si="19"/>
        <v>1</v>
      </c>
      <c r="DY80" s="6">
        <f t="shared" si="19"/>
        <v>1</v>
      </c>
      <c r="DZ80" s="6">
        <f t="shared" si="19"/>
        <v>1</v>
      </c>
      <c r="EA80" s="6">
        <f t="shared" si="19"/>
        <v>0</v>
      </c>
      <c r="EB80" s="6">
        <f t="shared" si="19"/>
        <v>0</v>
      </c>
      <c r="EC80" s="6">
        <f t="shared" si="19"/>
        <v>1</v>
      </c>
      <c r="ED80" s="6">
        <f t="shared" si="19"/>
        <v>1</v>
      </c>
      <c r="EE80" s="6">
        <f t="shared" si="19"/>
        <v>0</v>
      </c>
      <c r="EF80" s="6">
        <f t="shared" si="19"/>
        <v>1</v>
      </c>
      <c r="EG80" s="6">
        <f t="shared" si="19"/>
        <v>1</v>
      </c>
      <c r="EH80" s="6">
        <f t="shared" si="19"/>
        <v>0</v>
      </c>
      <c r="EI80" s="6">
        <f t="shared" ref="EI80:GT80" si="20">IF(EI149=0,1,0)</f>
        <v>1</v>
      </c>
      <c r="EJ80" s="6">
        <f t="shared" si="20"/>
        <v>1</v>
      </c>
      <c r="EK80" s="6">
        <f t="shared" si="20"/>
        <v>1</v>
      </c>
      <c r="EL80" s="6">
        <f t="shared" si="20"/>
        <v>1</v>
      </c>
      <c r="EM80" s="6">
        <f t="shared" si="20"/>
        <v>1</v>
      </c>
      <c r="EN80" s="6">
        <f t="shared" si="20"/>
        <v>0</v>
      </c>
      <c r="EO80" s="6">
        <f t="shared" si="20"/>
        <v>1</v>
      </c>
      <c r="EP80" s="6">
        <f t="shared" si="20"/>
        <v>0</v>
      </c>
      <c r="EQ80" s="6">
        <f t="shared" si="20"/>
        <v>1</v>
      </c>
      <c r="ER80" s="6">
        <f t="shared" si="20"/>
        <v>1</v>
      </c>
      <c r="ES80" s="6">
        <f t="shared" si="20"/>
        <v>1</v>
      </c>
      <c r="ET80" s="6">
        <f t="shared" si="20"/>
        <v>1</v>
      </c>
      <c r="EU80" s="6">
        <f t="shared" si="20"/>
        <v>1</v>
      </c>
      <c r="EV80" s="6">
        <f t="shared" si="20"/>
        <v>1</v>
      </c>
      <c r="EW80" s="6">
        <f t="shared" si="20"/>
        <v>1</v>
      </c>
      <c r="EX80" s="6">
        <f t="shared" si="20"/>
        <v>1</v>
      </c>
      <c r="EY80" s="6">
        <f t="shared" si="20"/>
        <v>1</v>
      </c>
      <c r="EZ80" s="6">
        <f t="shared" si="20"/>
        <v>0</v>
      </c>
      <c r="FA80" s="6">
        <f t="shared" si="20"/>
        <v>1</v>
      </c>
      <c r="FB80" s="6">
        <f t="shared" si="20"/>
        <v>1</v>
      </c>
      <c r="FC80" s="6">
        <f t="shared" si="20"/>
        <v>1</v>
      </c>
      <c r="FD80" s="6">
        <f t="shared" si="20"/>
        <v>1</v>
      </c>
      <c r="FE80" s="6">
        <f t="shared" si="20"/>
        <v>1</v>
      </c>
      <c r="FF80" s="6">
        <f t="shared" si="20"/>
        <v>1</v>
      </c>
      <c r="FG80" s="6">
        <f t="shared" si="20"/>
        <v>0</v>
      </c>
      <c r="FH80" s="6">
        <f t="shared" si="20"/>
        <v>1</v>
      </c>
      <c r="FI80" s="6">
        <f t="shared" si="20"/>
        <v>1</v>
      </c>
      <c r="FJ80" s="6">
        <f t="shared" si="20"/>
        <v>0</v>
      </c>
      <c r="FK80" s="6">
        <f t="shared" si="20"/>
        <v>1</v>
      </c>
      <c r="FL80" s="6">
        <f t="shared" si="20"/>
        <v>1</v>
      </c>
      <c r="FM80" s="6">
        <f t="shared" si="20"/>
        <v>1</v>
      </c>
      <c r="FN80" s="6">
        <f t="shared" si="20"/>
        <v>1</v>
      </c>
      <c r="FO80" s="6">
        <f t="shared" si="20"/>
        <v>1</v>
      </c>
      <c r="FP80" s="6">
        <f t="shared" si="20"/>
        <v>0</v>
      </c>
      <c r="FQ80" s="6">
        <f t="shared" si="20"/>
        <v>1</v>
      </c>
      <c r="FR80" s="6">
        <f t="shared" si="20"/>
        <v>1</v>
      </c>
      <c r="FS80" s="6">
        <f t="shared" si="20"/>
        <v>0</v>
      </c>
      <c r="FT80" s="6">
        <f t="shared" si="20"/>
        <v>0</v>
      </c>
      <c r="FU80" s="6">
        <f t="shared" si="20"/>
        <v>0</v>
      </c>
      <c r="FV80" s="6">
        <f t="shared" si="20"/>
        <v>0</v>
      </c>
      <c r="FW80" s="6">
        <f t="shared" si="20"/>
        <v>0</v>
      </c>
      <c r="FX80" s="6">
        <f t="shared" si="20"/>
        <v>0</v>
      </c>
      <c r="FY80" s="6">
        <f t="shared" si="20"/>
        <v>1</v>
      </c>
      <c r="FZ80" s="6">
        <f t="shared" si="20"/>
        <v>1</v>
      </c>
      <c r="GA80" s="6">
        <f t="shared" si="20"/>
        <v>1</v>
      </c>
      <c r="GB80" s="6">
        <f t="shared" si="20"/>
        <v>0</v>
      </c>
      <c r="GC80" s="6">
        <f t="shared" si="20"/>
        <v>0</v>
      </c>
      <c r="GD80" s="6">
        <f t="shared" si="20"/>
        <v>1</v>
      </c>
      <c r="GE80" s="6">
        <f t="shared" si="20"/>
        <v>1</v>
      </c>
      <c r="GF80" s="6">
        <f t="shared" si="20"/>
        <v>1</v>
      </c>
      <c r="GG80" s="6">
        <f t="shared" si="20"/>
        <v>0</v>
      </c>
      <c r="GH80" s="6">
        <f t="shared" si="20"/>
        <v>0</v>
      </c>
      <c r="GI80" s="6">
        <f t="shared" si="20"/>
        <v>0</v>
      </c>
      <c r="GJ80" s="6">
        <f t="shared" si="20"/>
        <v>0</v>
      </c>
      <c r="GK80" s="6">
        <f t="shared" si="20"/>
        <v>1</v>
      </c>
      <c r="GL80" s="6">
        <f t="shared" si="20"/>
        <v>1</v>
      </c>
      <c r="GM80" s="6">
        <f t="shared" si="20"/>
        <v>0</v>
      </c>
      <c r="GN80" s="6">
        <f t="shared" si="20"/>
        <v>1</v>
      </c>
      <c r="GO80" s="6">
        <f t="shared" si="20"/>
        <v>1</v>
      </c>
      <c r="GP80" s="6">
        <f t="shared" si="20"/>
        <v>1</v>
      </c>
      <c r="GQ80" s="6">
        <f t="shared" si="20"/>
        <v>1</v>
      </c>
      <c r="GR80" s="6">
        <f t="shared" si="20"/>
        <v>1</v>
      </c>
      <c r="GS80" s="6">
        <f t="shared" si="20"/>
        <v>1</v>
      </c>
      <c r="GT80" s="6">
        <f t="shared" si="20"/>
        <v>1</v>
      </c>
      <c r="GU80" s="6">
        <f t="shared" ref="GU80:IU80" si="21">IF(GU149=0,1,0)</f>
        <v>0</v>
      </c>
      <c r="GV80" s="6">
        <f t="shared" si="21"/>
        <v>0</v>
      </c>
      <c r="GW80" s="6">
        <f t="shared" si="21"/>
        <v>1</v>
      </c>
      <c r="GX80" s="6">
        <f t="shared" si="21"/>
        <v>1</v>
      </c>
      <c r="GY80" s="6">
        <f t="shared" si="21"/>
        <v>1</v>
      </c>
      <c r="GZ80" s="6">
        <f t="shared" si="21"/>
        <v>1</v>
      </c>
      <c r="HA80" s="6">
        <f t="shared" si="21"/>
        <v>1</v>
      </c>
      <c r="HB80" s="6">
        <f t="shared" si="21"/>
        <v>1</v>
      </c>
      <c r="HC80" s="6">
        <f t="shared" si="21"/>
        <v>1</v>
      </c>
      <c r="HD80" s="6">
        <f t="shared" si="21"/>
        <v>1</v>
      </c>
      <c r="HE80" s="6">
        <f t="shared" si="21"/>
        <v>1</v>
      </c>
      <c r="HF80" s="6">
        <f t="shared" si="21"/>
        <v>1</v>
      </c>
      <c r="HG80" s="6">
        <f t="shared" si="21"/>
        <v>1</v>
      </c>
      <c r="HH80" s="6">
        <f t="shared" si="21"/>
        <v>1</v>
      </c>
      <c r="HI80" s="6">
        <f t="shared" si="21"/>
        <v>1</v>
      </c>
      <c r="HJ80" s="6">
        <f t="shared" si="21"/>
        <v>1</v>
      </c>
      <c r="HK80" s="6">
        <f t="shared" si="21"/>
        <v>0</v>
      </c>
      <c r="HL80" s="6">
        <f t="shared" si="21"/>
        <v>0</v>
      </c>
      <c r="HM80" s="6">
        <f t="shared" si="21"/>
        <v>1</v>
      </c>
      <c r="HN80" s="6">
        <f t="shared" si="21"/>
        <v>1</v>
      </c>
      <c r="HO80" s="6">
        <f t="shared" si="21"/>
        <v>0</v>
      </c>
      <c r="HP80" s="6">
        <f t="shared" si="21"/>
        <v>0</v>
      </c>
      <c r="HQ80" s="6">
        <f t="shared" si="21"/>
        <v>0</v>
      </c>
      <c r="HR80" s="6">
        <f t="shared" si="21"/>
        <v>1</v>
      </c>
      <c r="HS80" s="6">
        <f t="shared" si="21"/>
        <v>1</v>
      </c>
      <c r="HT80" s="6">
        <f t="shared" si="21"/>
        <v>1</v>
      </c>
      <c r="HU80" s="6">
        <f t="shared" si="21"/>
        <v>1</v>
      </c>
      <c r="HV80" s="6">
        <f t="shared" si="21"/>
        <v>1</v>
      </c>
      <c r="HW80" s="6">
        <f t="shared" si="21"/>
        <v>1</v>
      </c>
      <c r="HX80" s="6">
        <f t="shared" si="21"/>
        <v>1</v>
      </c>
      <c r="HY80" s="6">
        <f t="shared" si="21"/>
        <v>1</v>
      </c>
      <c r="HZ80" s="6">
        <f t="shared" si="21"/>
        <v>1</v>
      </c>
      <c r="IA80" s="6">
        <f t="shared" si="21"/>
        <v>0</v>
      </c>
      <c r="IB80" s="6">
        <f t="shared" si="21"/>
        <v>1</v>
      </c>
      <c r="IC80" s="6">
        <f t="shared" si="21"/>
        <v>1</v>
      </c>
      <c r="ID80" s="6">
        <f t="shared" si="21"/>
        <v>0</v>
      </c>
      <c r="IE80" s="6">
        <f t="shared" si="21"/>
        <v>0</v>
      </c>
      <c r="IF80" s="6">
        <f t="shared" si="21"/>
        <v>1</v>
      </c>
      <c r="IG80" s="6">
        <f t="shared" si="21"/>
        <v>1</v>
      </c>
      <c r="IH80" s="6">
        <f t="shared" si="21"/>
        <v>0</v>
      </c>
      <c r="II80" s="6">
        <f t="shared" si="21"/>
        <v>0</v>
      </c>
      <c r="IJ80" s="6">
        <f t="shared" si="21"/>
        <v>1</v>
      </c>
      <c r="IK80" s="6">
        <f t="shared" si="21"/>
        <v>1</v>
      </c>
      <c r="IL80" s="6">
        <f t="shared" si="21"/>
        <v>1</v>
      </c>
      <c r="IM80" s="6">
        <f t="shared" si="21"/>
        <v>1</v>
      </c>
      <c r="IN80" s="6">
        <f t="shared" si="21"/>
        <v>1</v>
      </c>
      <c r="IO80" s="6">
        <f t="shared" si="21"/>
        <v>1</v>
      </c>
      <c r="IP80" s="6">
        <f t="shared" si="21"/>
        <v>1</v>
      </c>
      <c r="IQ80" s="6">
        <f t="shared" si="21"/>
        <v>0</v>
      </c>
      <c r="IR80" s="6">
        <f t="shared" si="21"/>
        <v>0</v>
      </c>
      <c r="IS80" s="6">
        <f t="shared" si="21"/>
        <v>0</v>
      </c>
      <c r="IT80" s="6">
        <f t="shared" si="21"/>
        <v>1</v>
      </c>
      <c r="IU80" s="6">
        <f t="shared" si="21"/>
        <v>1</v>
      </c>
      <c r="IV80" s="1">
        <f>IF(IV149=0,1,0)</f>
        <v>1</v>
      </c>
      <c r="IW80" s="1">
        <f t="shared" ref="IW80:LH80" si="22">IF(IW149=0,1,0)</f>
        <v>1</v>
      </c>
      <c r="IX80" s="1">
        <f t="shared" si="22"/>
        <v>1</v>
      </c>
      <c r="IY80" s="1">
        <f t="shared" si="22"/>
        <v>1</v>
      </c>
      <c r="IZ80" s="1">
        <f t="shared" si="22"/>
        <v>1</v>
      </c>
      <c r="JA80" s="1">
        <f t="shared" si="22"/>
        <v>1</v>
      </c>
      <c r="JB80" s="1">
        <f t="shared" si="22"/>
        <v>0</v>
      </c>
      <c r="JC80" s="1">
        <f t="shared" si="22"/>
        <v>0</v>
      </c>
      <c r="JD80" s="1">
        <f t="shared" si="22"/>
        <v>1</v>
      </c>
      <c r="JE80" s="1">
        <f t="shared" si="22"/>
        <v>1</v>
      </c>
      <c r="JF80" s="1">
        <f t="shared" si="22"/>
        <v>0</v>
      </c>
      <c r="JG80" s="1">
        <f t="shared" si="22"/>
        <v>0</v>
      </c>
      <c r="JH80" s="1">
        <f t="shared" si="22"/>
        <v>1</v>
      </c>
      <c r="JI80" s="1">
        <f t="shared" si="22"/>
        <v>1</v>
      </c>
      <c r="JJ80" s="1">
        <f t="shared" si="22"/>
        <v>1</v>
      </c>
      <c r="JK80" s="1">
        <f t="shared" si="22"/>
        <v>1</v>
      </c>
      <c r="JL80" s="1">
        <f t="shared" si="22"/>
        <v>0</v>
      </c>
      <c r="JM80" s="1">
        <f t="shared" si="22"/>
        <v>1</v>
      </c>
      <c r="JN80" s="1">
        <f t="shared" si="22"/>
        <v>0</v>
      </c>
      <c r="JO80" s="1">
        <f t="shared" si="22"/>
        <v>0</v>
      </c>
      <c r="JP80" s="1">
        <f t="shared" si="22"/>
        <v>1</v>
      </c>
      <c r="JQ80" s="1">
        <f t="shared" si="22"/>
        <v>1</v>
      </c>
      <c r="JR80" s="1">
        <f t="shared" si="22"/>
        <v>0</v>
      </c>
      <c r="JS80" s="1">
        <f t="shared" si="22"/>
        <v>0</v>
      </c>
      <c r="JT80" s="1">
        <f t="shared" si="22"/>
        <v>0</v>
      </c>
      <c r="JU80" s="1">
        <f t="shared" si="22"/>
        <v>0</v>
      </c>
      <c r="JV80" s="1">
        <f t="shared" si="22"/>
        <v>1</v>
      </c>
      <c r="JW80" s="1">
        <f t="shared" si="22"/>
        <v>0</v>
      </c>
      <c r="JX80" s="1">
        <f t="shared" si="22"/>
        <v>0</v>
      </c>
      <c r="JY80" s="1">
        <f t="shared" si="22"/>
        <v>0</v>
      </c>
      <c r="JZ80" s="1">
        <f t="shared" si="22"/>
        <v>1</v>
      </c>
      <c r="KA80" s="1">
        <f t="shared" si="22"/>
        <v>0</v>
      </c>
      <c r="KB80" s="1">
        <f t="shared" si="22"/>
        <v>1</v>
      </c>
      <c r="KC80" s="1">
        <f t="shared" si="22"/>
        <v>1</v>
      </c>
      <c r="KD80" s="1">
        <f t="shared" si="22"/>
        <v>1</v>
      </c>
      <c r="KE80" s="1">
        <f t="shared" si="22"/>
        <v>1</v>
      </c>
      <c r="KF80" s="1">
        <f t="shared" si="22"/>
        <v>1</v>
      </c>
      <c r="KG80" s="1">
        <f t="shared" si="22"/>
        <v>0</v>
      </c>
      <c r="KH80" s="1">
        <f t="shared" si="22"/>
        <v>1</v>
      </c>
      <c r="KI80" s="1">
        <f t="shared" si="22"/>
        <v>1</v>
      </c>
      <c r="KJ80" s="1">
        <f t="shared" si="22"/>
        <v>1</v>
      </c>
      <c r="KK80" s="1">
        <f t="shared" si="22"/>
        <v>1</v>
      </c>
      <c r="KL80" s="1">
        <f t="shared" si="22"/>
        <v>1</v>
      </c>
      <c r="KM80" s="1">
        <f t="shared" si="22"/>
        <v>1</v>
      </c>
      <c r="KN80" s="1">
        <f t="shared" si="22"/>
        <v>1</v>
      </c>
      <c r="KO80" s="1">
        <f t="shared" si="22"/>
        <v>1</v>
      </c>
      <c r="KP80" s="1">
        <f t="shared" si="22"/>
        <v>0</v>
      </c>
      <c r="KQ80" s="1">
        <f t="shared" si="22"/>
        <v>0</v>
      </c>
      <c r="KR80" s="1">
        <f t="shared" si="22"/>
        <v>0</v>
      </c>
      <c r="KS80" s="1">
        <f t="shared" si="22"/>
        <v>1</v>
      </c>
      <c r="KT80" s="1">
        <f t="shared" si="22"/>
        <v>1</v>
      </c>
      <c r="KU80" s="1">
        <f t="shared" si="22"/>
        <v>1</v>
      </c>
      <c r="KV80" s="1">
        <f t="shared" si="22"/>
        <v>1</v>
      </c>
      <c r="KW80" s="1">
        <f t="shared" si="22"/>
        <v>1</v>
      </c>
      <c r="KX80" s="1">
        <f t="shared" si="22"/>
        <v>1</v>
      </c>
      <c r="KY80" s="1">
        <f t="shared" si="22"/>
        <v>1</v>
      </c>
      <c r="KZ80" s="1">
        <f t="shared" si="22"/>
        <v>0</v>
      </c>
      <c r="LA80" s="1">
        <f t="shared" si="22"/>
        <v>1</v>
      </c>
      <c r="LB80" s="1">
        <f t="shared" si="22"/>
        <v>0</v>
      </c>
      <c r="LC80" s="1">
        <f t="shared" si="22"/>
        <v>1</v>
      </c>
      <c r="LD80" s="1">
        <f t="shared" si="22"/>
        <v>1</v>
      </c>
      <c r="LE80" s="1">
        <f t="shared" si="22"/>
        <v>1</v>
      </c>
      <c r="LF80" s="1">
        <f t="shared" si="22"/>
        <v>1</v>
      </c>
      <c r="LG80" s="1">
        <f t="shared" si="22"/>
        <v>1</v>
      </c>
      <c r="LH80" s="1">
        <f t="shared" si="22"/>
        <v>0</v>
      </c>
      <c r="LI80" s="1">
        <f t="shared" ref="LI80:NT80" si="23">IF(LI149=0,1,0)</f>
        <v>1</v>
      </c>
      <c r="LJ80" s="1">
        <f t="shared" si="23"/>
        <v>1</v>
      </c>
      <c r="LK80" s="1">
        <f t="shared" si="23"/>
        <v>1</v>
      </c>
      <c r="LL80" s="1">
        <f t="shared" si="23"/>
        <v>1</v>
      </c>
      <c r="LM80" s="1">
        <f t="shared" si="23"/>
        <v>1</v>
      </c>
      <c r="LN80" s="1">
        <f t="shared" si="23"/>
        <v>1</v>
      </c>
      <c r="LO80" s="1">
        <f t="shared" si="23"/>
        <v>1</v>
      </c>
      <c r="LP80" s="1">
        <f t="shared" si="23"/>
        <v>0</v>
      </c>
      <c r="LQ80" s="1">
        <f t="shared" si="23"/>
        <v>0</v>
      </c>
      <c r="LR80" s="1">
        <f t="shared" si="23"/>
        <v>0</v>
      </c>
      <c r="LS80" s="1">
        <f t="shared" si="23"/>
        <v>0</v>
      </c>
      <c r="LT80" s="1">
        <f t="shared" si="23"/>
        <v>0</v>
      </c>
      <c r="LU80" s="1">
        <f t="shared" si="23"/>
        <v>0</v>
      </c>
      <c r="LV80" s="1">
        <f t="shared" si="23"/>
        <v>0</v>
      </c>
      <c r="LW80" s="1">
        <f t="shared" si="23"/>
        <v>0</v>
      </c>
      <c r="LX80" s="1">
        <f t="shared" si="23"/>
        <v>0</v>
      </c>
      <c r="LY80" s="1">
        <f t="shared" si="23"/>
        <v>0</v>
      </c>
      <c r="LZ80" s="1">
        <f t="shared" si="23"/>
        <v>0</v>
      </c>
      <c r="MA80" s="1">
        <f t="shared" si="23"/>
        <v>0</v>
      </c>
      <c r="MB80" s="1">
        <f t="shared" si="23"/>
        <v>0</v>
      </c>
      <c r="MC80" s="1">
        <f t="shared" si="23"/>
        <v>1</v>
      </c>
      <c r="MD80" s="1">
        <f t="shared" si="23"/>
        <v>0</v>
      </c>
      <c r="ME80" s="1">
        <f t="shared" si="23"/>
        <v>1</v>
      </c>
      <c r="MF80" s="1">
        <f t="shared" si="23"/>
        <v>1</v>
      </c>
      <c r="MG80" s="1">
        <f t="shared" si="23"/>
        <v>1</v>
      </c>
      <c r="MH80" s="1">
        <f t="shared" si="23"/>
        <v>1</v>
      </c>
      <c r="MI80" s="1">
        <f t="shared" si="23"/>
        <v>1</v>
      </c>
      <c r="MJ80" s="1">
        <f t="shared" si="23"/>
        <v>1</v>
      </c>
      <c r="MK80" s="1">
        <f t="shared" si="23"/>
        <v>1</v>
      </c>
      <c r="ML80" s="1">
        <f t="shared" si="23"/>
        <v>1</v>
      </c>
      <c r="MM80" s="1">
        <f t="shared" si="23"/>
        <v>1</v>
      </c>
      <c r="MN80" s="1">
        <f t="shared" si="23"/>
        <v>1</v>
      </c>
      <c r="MO80" s="1">
        <f t="shared" si="23"/>
        <v>1</v>
      </c>
      <c r="MP80" s="1">
        <f t="shared" si="23"/>
        <v>1</v>
      </c>
      <c r="MQ80" s="1">
        <f t="shared" si="23"/>
        <v>1</v>
      </c>
      <c r="MR80" s="1">
        <f t="shared" si="23"/>
        <v>1</v>
      </c>
      <c r="MS80" s="1">
        <f t="shared" si="23"/>
        <v>1</v>
      </c>
      <c r="MT80" s="1">
        <f t="shared" si="23"/>
        <v>1</v>
      </c>
      <c r="MU80" s="1">
        <f t="shared" si="23"/>
        <v>1</v>
      </c>
      <c r="MV80" s="1">
        <f t="shared" si="23"/>
        <v>1</v>
      </c>
      <c r="MW80" s="1">
        <f t="shared" si="23"/>
        <v>1</v>
      </c>
      <c r="MX80" s="1">
        <f t="shared" si="23"/>
        <v>1</v>
      </c>
      <c r="MY80" s="1">
        <f t="shared" si="23"/>
        <v>1</v>
      </c>
      <c r="MZ80" s="1">
        <f t="shared" si="23"/>
        <v>1</v>
      </c>
      <c r="NA80" s="1">
        <f t="shared" si="23"/>
        <v>1</v>
      </c>
      <c r="NB80" s="1">
        <f t="shared" si="23"/>
        <v>1</v>
      </c>
      <c r="NC80" s="1">
        <f t="shared" si="23"/>
        <v>1</v>
      </c>
      <c r="ND80" s="1">
        <f t="shared" si="23"/>
        <v>1</v>
      </c>
      <c r="NE80" s="1">
        <f t="shared" si="23"/>
        <v>1</v>
      </c>
      <c r="NF80" s="1">
        <f t="shared" si="23"/>
        <v>1</v>
      </c>
      <c r="NG80" s="1">
        <f t="shared" si="23"/>
        <v>1</v>
      </c>
      <c r="NH80" s="1">
        <f t="shared" si="23"/>
        <v>0</v>
      </c>
      <c r="NI80" s="1">
        <f t="shared" si="23"/>
        <v>1</v>
      </c>
      <c r="NJ80" s="1">
        <f t="shared" si="23"/>
        <v>1</v>
      </c>
      <c r="NK80" s="1">
        <f t="shared" si="23"/>
        <v>1</v>
      </c>
      <c r="NL80" s="1">
        <f t="shared" si="23"/>
        <v>1</v>
      </c>
      <c r="NM80" s="1">
        <f t="shared" si="23"/>
        <v>1</v>
      </c>
      <c r="NN80" s="1">
        <f t="shared" si="23"/>
        <v>1</v>
      </c>
      <c r="NO80" s="1">
        <f t="shared" si="23"/>
        <v>1</v>
      </c>
      <c r="NP80" s="1">
        <f t="shared" si="23"/>
        <v>0</v>
      </c>
      <c r="NQ80" s="1">
        <f t="shared" si="23"/>
        <v>0</v>
      </c>
      <c r="NR80" s="1">
        <f t="shared" si="23"/>
        <v>1</v>
      </c>
      <c r="NS80" s="1">
        <f t="shared" si="23"/>
        <v>1</v>
      </c>
      <c r="NT80" s="1">
        <f t="shared" si="23"/>
        <v>1</v>
      </c>
      <c r="NU80" s="1">
        <f t="shared" ref="NU80:QF80" si="24">IF(NU149=0,1,0)</f>
        <v>1</v>
      </c>
      <c r="NV80" s="1">
        <f t="shared" si="24"/>
        <v>1</v>
      </c>
      <c r="NW80" s="1">
        <f t="shared" si="24"/>
        <v>1</v>
      </c>
      <c r="NX80" s="1">
        <f t="shared" si="24"/>
        <v>1</v>
      </c>
      <c r="NY80" s="1">
        <f t="shared" si="24"/>
        <v>1</v>
      </c>
      <c r="NZ80" s="1">
        <f t="shared" si="24"/>
        <v>1</v>
      </c>
      <c r="OA80" s="1">
        <f t="shared" si="24"/>
        <v>1</v>
      </c>
      <c r="OB80" s="1">
        <f t="shared" si="24"/>
        <v>1</v>
      </c>
      <c r="OC80" s="1">
        <f t="shared" si="24"/>
        <v>1</v>
      </c>
      <c r="OD80" s="1">
        <f t="shared" si="24"/>
        <v>1</v>
      </c>
      <c r="OE80" s="1">
        <f t="shared" si="24"/>
        <v>1</v>
      </c>
      <c r="OF80" s="1">
        <f t="shared" si="24"/>
        <v>1</v>
      </c>
      <c r="OG80" s="1">
        <f t="shared" si="24"/>
        <v>0</v>
      </c>
      <c r="OH80" s="1">
        <f t="shared" si="24"/>
        <v>1</v>
      </c>
      <c r="OI80" s="1">
        <f t="shared" si="24"/>
        <v>0</v>
      </c>
      <c r="OJ80" s="1">
        <f t="shared" si="24"/>
        <v>1</v>
      </c>
      <c r="OK80" s="1">
        <f t="shared" si="24"/>
        <v>1</v>
      </c>
      <c r="OL80" s="1">
        <f t="shared" si="24"/>
        <v>1</v>
      </c>
      <c r="OM80" s="1">
        <f t="shared" si="24"/>
        <v>1</v>
      </c>
      <c r="ON80" s="1">
        <f t="shared" si="24"/>
        <v>1</v>
      </c>
      <c r="OO80" s="1">
        <f t="shared" si="24"/>
        <v>1</v>
      </c>
      <c r="OP80" s="1">
        <f t="shared" si="24"/>
        <v>1</v>
      </c>
      <c r="OQ80" s="1">
        <f t="shared" si="24"/>
        <v>1</v>
      </c>
      <c r="OR80" s="1">
        <f t="shared" si="24"/>
        <v>1</v>
      </c>
      <c r="OS80" s="1">
        <f t="shared" si="24"/>
        <v>0</v>
      </c>
      <c r="OT80" s="1">
        <f t="shared" si="24"/>
        <v>0</v>
      </c>
      <c r="OU80" s="1">
        <f t="shared" si="24"/>
        <v>1</v>
      </c>
      <c r="OV80" s="1">
        <f t="shared" si="24"/>
        <v>1</v>
      </c>
      <c r="OW80" s="1">
        <f t="shared" si="24"/>
        <v>1</v>
      </c>
      <c r="OX80" s="1">
        <f t="shared" si="24"/>
        <v>1</v>
      </c>
      <c r="OY80" s="1">
        <f t="shared" si="24"/>
        <v>1</v>
      </c>
      <c r="OZ80" s="1">
        <f t="shared" si="24"/>
        <v>1</v>
      </c>
      <c r="PA80" s="1">
        <f t="shared" si="24"/>
        <v>1</v>
      </c>
      <c r="PB80" s="1">
        <f t="shared" si="24"/>
        <v>1</v>
      </c>
      <c r="PC80" s="1">
        <f t="shared" si="24"/>
        <v>1</v>
      </c>
      <c r="PD80" s="1">
        <f t="shared" si="24"/>
        <v>1</v>
      </c>
      <c r="PE80" s="1">
        <f t="shared" si="24"/>
        <v>1</v>
      </c>
      <c r="PF80" s="1">
        <f t="shared" si="24"/>
        <v>0</v>
      </c>
      <c r="PG80" s="1">
        <f t="shared" si="24"/>
        <v>1</v>
      </c>
      <c r="PH80" s="1">
        <f t="shared" si="24"/>
        <v>1</v>
      </c>
      <c r="PI80" s="1">
        <f t="shared" si="24"/>
        <v>1</v>
      </c>
      <c r="PJ80" s="1">
        <f t="shared" si="24"/>
        <v>1</v>
      </c>
      <c r="PK80" s="1">
        <f t="shared" si="24"/>
        <v>1</v>
      </c>
      <c r="PL80" s="1">
        <f t="shared" si="24"/>
        <v>1</v>
      </c>
      <c r="PM80" s="1">
        <f t="shared" si="24"/>
        <v>1</v>
      </c>
      <c r="PN80" s="1">
        <f t="shared" si="24"/>
        <v>1</v>
      </c>
      <c r="PO80" s="1">
        <f t="shared" si="24"/>
        <v>1</v>
      </c>
      <c r="PP80" s="1">
        <f t="shared" si="24"/>
        <v>1</v>
      </c>
      <c r="PQ80" s="1">
        <f t="shared" si="24"/>
        <v>1</v>
      </c>
      <c r="PR80" s="1">
        <f t="shared" si="24"/>
        <v>1</v>
      </c>
      <c r="PS80" s="1">
        <f t="shared" si="24"/>
        <v>1</v>
      </c>
      <c r="PT80" s="1">
        <f t="shared" si="24"/>
        <v>0</v>
      </c>
      <c r="PU80" s="1">
        <f t="shared" si="24"/>
        <v>1</v>
      </c>
      <c r="PV80" s="1">
        <f t="shared" si="24"/>
        <v>1</v>
      </c>
      <c r="PW80" s="1">
        <f t="shared" si="24"/>
        <v>1</v>
      </c>
      <c r="PX80" s="1">
        <f t="shared" si="24"/>
        <v>0</v>
      </c>
      <c r="PY80" s="1">
        <f t="shared" si="24"/>
        <v>1</v>
      </c>
      <c r="PZ80" s="1">
        <f t="shared" si="24"/>
        <v>0</v>
      </c>
      <c r="QA80" s="1">
        <f t="shared" si="24"/>
        <v>0</v>
      </c>
      <c r="QB80" s="1">
        <f t="shared" si="24"/>
        <v>0</v>
      </c>
      <c r="QC80" s="1">
        <f t="shared" si="24"/>
        <v>1</v>
      </c>
      <c r="QD80" s="1">
        <f t="shared" si="24"/>
        <v>0</v>
      </c>
      <c r="QE80" s="1">
        <f t="shared" si="24"/>
        <v>0</v>
      </c>
      <c r="QF80" s="1">
        <f t="shared" si="24"/>
        <v>1</v>
      </c>
      <c r="QG80" s="1">
        <f t="shared" ref="QG80:SG80" si="25">IF(QG149=0,1,0)</f>
        <v>1</v>
      </c>
      <c r="QH80" s="1">
        <f t="shared" si="25"/>
        <v>1</v>
      </c>
      <c r="QI80" s="1">
        <f t="shared" si="25"/>
        <v>1</v>
      </c>
      <c r="QJ80" s="1">
        <f t="shared" si="25"/>
        <v>1</v>
      </c>
      <c r="QK80" s="1">
        <f t="shared" si="25"/>
        <v>0</v>
      </c>
      <c r="QL80" s="1">
        <f t="shared" si="25"/>
        <v>1</v>
      </c>
      <c r="QM80" s="1">
        <f t="shared" si="25"/>
        <v>1</v>
      </c>
      <c r="QN80" s="1">
        <f t="shared" si="25"/>
        <v>1</v>
      </c>
      <c r="QO80" s="1">
        <f t="shared" si="25"/>
        <v>0</v>
      </c>
      <c r="QP80" s="1">
        <f t="shared" si="25"/>
        <v>1</v>
      </c>
      <c r="QQ80" s="1">
        <f t="shared" si="25"/>
        <v>1</v>
      </c>
      <c r="QR80" s="1">
        <f t="shared" si="25"/>
        <v>1</v>
      </c>
      <c r="QS80" s="1">
        <f t="shared" si="25"/>
        <v>0</v>
      </c>
      <c r="QT80" s="1">
        <f t="shared" si="25"/>
        <v>0</v>
      </c>
      <c r="QU80" s="1">
        <f t="shared" si="25"/>
        <v>1</v>
      </c>
      <c r="QV80" s="1">
        <f t="shared" si="25"/>
        <v>0</v>
      </c>
      <c r="QW80" s="1">
        <f t="shared" si="25"/>
        <v>1</v>
      </c>
      <c r="QX80" s="1">
        <f t="shared" si="25"/>
        <v>1</v>
      </c>
      <c r="QY80" s="1">
        <f t="shared" si="25"/>
        <v>0</v>
      </c>
      <c r="QZ80" s="1">
        <f t="shared" si="25"/>
        <v>0</v>
      </c>
      <c r="RA80" s="1">
        <f t="shared" si="25"/>
        <v>0</v>
      </c>
      <c r="RB80" s="1">
        <f t="shared" si="25"/>
        <v>0</v>
      </c>
      <c r="RC80" s="1">
        <f t="shared" si="25"/>
        <v>0</v>
      </c>
      <c r="RD80" s="1">
        <f t="shared" si="25"/>
        <v>0</v>
      </c>
      <c r="RE80" s="1">
        <f t="shared" si="25"/>
        <v>0</v>
      </c>
      <c r="RF80" s="1">
        <f t="shared" si="25"/>
        <v>0</v>
      </c>
      <c r="RG80" s="1">
        <f t="shared" si="25"/>
        <v>0</v>
      </c>
      <c r="RH80" s="1">
        <f t="shared" si="25"/>
        <v>0</v>
      </c>
      <c r="RI80" s="1">
        <f t="shared" si="25"/>
        <v>1</v>
      </c>
      <c r="RJ80" s="1">
        <f t="shared" si="25"/>
        <v>1</v>
      </c>
      <c r="RK80" s="1">
        <f t="shared" si="25"/>
        <v>0</v>
      </c>
      <c r="RL80" s="1">
        <f t="shared" si="25"/>
        <v>0</v>
      </c>
      <c r="RM80" s="1">
        <f t="shared" si="25"/>
        <v>0</v>
      </c>
      <c r="RN80" s="1">
        <f t="shared" si="25"/>
        <v>0</v>
      </c>
      <c r="RO80" s="1">
        <f t="shared" si="25"/>
        <v>0</v>
      </c>
      <c r="RP80" s="1">
        <f t="shared" si="25"/>
        <v>0</v>
      </c>
      <c r="RQ80" s="1">
        <f t="shared" si="25"/>
        <v>1</v>
      </c>
      <c r="RR80" s="1">
        <f t="shared" si="25"/>
        <v>1</v>
      </c>
      <c r="RS80" s="1">
        <f t="shared" si="25"/>
        <v>0</v>
      </c>
      <c r="RT80" s="1">
        <f t="shared" si="25"/>
        <v>0</v>
      </c>
      <c r="RU80" s="1">
        <f t="shared" si="25"/>
        <v>0</v>
      </c>
      <c r="RV80" s="1">
        <f t="shared" si="25"/>
        <v>0</v>
      </c>
      <c r="RW80" s="1">
        <f t="shared" si="25"/>
        <v>0</v>
      </c>
      <c r="RX80" s="1">
        <f t="shared" si="25"/>
        <v>0</v>
      </c>
      <c r="RY80" s="1">
        <f t="shared" si="25"/>
        <v>0</v>
      </c>
      <c r="RZ80" s="1">
        <f t="shared" si="25"/>
        <v>0</v>
      </c>
      <c r="SA80" s="1">
        <f t="shared" si="25"/>
        <v>0</v>
      </c>
      <c r="SB80" s="1">
        <f t="shared" si="25"/>
        <v>1</v>
      </c>
      <c r="SC80" s="1">
        <f t="shared" si="25"/>
        <v>1</v>
      </c>
      <c r="SD80" s="1">
        <f t="shared" si="25"/>
        <v>0</v>
      </c>
      <c r="SE80" s="1">
        <f t="shared" si="25"/>
        <v>0</v>
      </c>
      <c r="SF80" s="1">
        <f t="shared" si="25"/>
        <v>1</v>
      </c>
      <c r="SG80" s="1">
        <f t="shared" si="25"/>
        <v>1</v>
      </c>
      <c r="SH80" s="1">
        <f>IF(SH149=0,1,0)</f>
        <v>1</v>
      </c>
      <c r="SI80" s="1">
        <f t="shared" ref="SI80:TG80" si="26">IF(SI149=0,1,0)</f>
        <v>1</v>
      </c>
      <c r="SJ80" s="1">
        <f t="shared" si="26"/>
        <v>1</v>
      </c>
      <c r="SK80" s="1">
        <f t="shared" si="26"/>
        <v>0</v>
      </c>
      <c r="SL80" s="1">
        <f t="shared" si="26"/>
        <v>0</v>
      </c>
      <c r="SM80" s="1">
        <f t="shared" si="26"/>
        <v>1</v>
      </c>
      <c r="SN80" s="1">
        <f t="shared" si="26"/>
        <v>1</v>
      </c>
      <c r="SO80" s="1">
        <f t="shared" si="26"/>
        <v>1</v>
      </c>
      <c r="SP80" s="1">
        <f t="shared" si="26"/>
        <v>1</v>
      </c>
      <c r="SQ80" s="1">
        <f t="shared" si="26"/>
        <v>0</v>
      </c>
      <c r="SR80" s="1">
        <f t="shared" si="26"/>
        <v>0</v>
      </c>
      <c r="SS80" s="1">
        <f t="shared" si="26"/>
        <v>0</v>
      </c>
      <c r="ST80" s="1">
        <f t="shared" si="26"/>
        <v>0</v>
      </c>
      <c r="SU80" s="1">
        <f t="shared" si="26"/>
        <v>0</v>
      </c>
      <c r="SV80" s="1">
        <f t="shared" si="26"/>
        <v>0</v>
      </c>
      <c r="SW80" s="1">
        <f t="shared" si="26"/>
        <v>0</v>
      </c>
      <c r="SX80" s="1">
        <f t="shared" si="26"/>
        <v>0</v>
      </c>
      <c r="SY80" s="1">
        <f t="shared" si="26"/>
        <v>0</v>
      </c>
      <c r="SZ80" s="1">
        <f t="shared" si="26"/>
        <v>1</v>
      </c>
      <c r="TA80" s="1">
        <f t="shared" si="26"/>
        <v>1</v>
      </c>
      <c r="TB80" s="1">
        <f t="shared" si="26"/>
        <v>0</v>
      </c>
      <c r="TC80" s="1">
        <f t="shared" si="26"/>
        <v>1</v>
      </c>
      <c r="TD80" s="1">
        <f t="shared" si="26"/>
        <v>1</v>
      </c>
      <c r="TE80" s="1">
        <f t="shared" si="26"/>
        <v>1</v>
      </c>
      <c r="TF80" s="1">
        <f t="shared" si="26"/>
        <v>1</v>
      </c>
      <c r="TG80" s="1">
        <f t="shared" si="26"/>
        <v>1</v>
      </c>
    </row>
    <row r="81" spans="1:527">
      <c r="A81" s="5"/>
      <c r="B81" s="5"/>
      <c r="C81" s="5" t="s">
        <v>343</v>
      </c>
      <c r="D81" s="5"/>
      <c r="E81" s="5"/>
      <c r="F81" s="5"/>
      <c r="G81" s="5"/>
      <c r="H81" s="5"/>
      <c r="I81" s="5"/>
      <c r="J81" s="6">
        <f>IF(J148=0,1,0)</f>
        <v>0</v>
      </c>
      <c r="K81" s="6">
        <f t="shared" ref="K81:BV81" si="27">IF(K148=0,1,0)</f>
        <v>0</v>
      </c>
      <c r="L81" s="6">
        <f t="shared" si="27"/>
        <v>0</v>
      </c>
      <c r="M81" s="6">
        <f t="shared" si="27"/>
        <v>0</v>
      </c>
      <c r="N81" s="6">
        <f t="shared" si="27"/>
        <v>0</v>
      </c>
      <c r="O81" s="6">
        <f t="shared" si="27"/>
        <v>0</v>
      </c>
      <c r="P81" s="6">
        <f t="shared" si="27"/>
        <v>0</v>
      </c>
      <c r="Q81" s="6">
        <f t="shared" si="27"/>
        <v>0</v>
      </c>
      <c r="R81" s="6">
        <f t="shared" si="27"/>
        <v>0</v>
      </c>
      <c r="S81" s="6">
        <f t="shared" si="27"/>
        <v>0</v>
      </c>
      <c r="T81" s="6">
        <f t="shared" si="27"/>
        <v>0</v>
      </c>
      <c r="U81" s="6">
        <f t="shared" si="27"/>
        <v>0</v>
      </c>
      <c r="V81" s="6">
        <f t="shared" si="27"/>
        <v>0</v>
      </c>
      <c r="W81" s="6">
        <f t="shared" si="27"/>
        <v>0</v>
      </c>
      <c r="X81" s="6">
        <f t="shared" si="27"/>
        <v>0</v>
      </c>
      <c r="Y81" s="6">
        <f t="shared" si="27"/>
        <v>0</v>
      </c>
      <c r="Z81" s="6">
        <f t="shared" si="27"/>
        <v>0</v>
      </c>
      <c r="AA81" s="6">
        <f t="shared" si="27"/>
        <v>0</v>
      </c>
      <c r="AB81" s="6">
        <f t="shared" si="27"/>
        <v>0</v>
      </c>
      <c r="AC81" s="6">
        <f t="shared" si="27"/>
        <v>0</v>
      </c>
      <c r="AD81" s="6">
        <f t="shared" si="27"/>
        <v>0</v>
      </c>
      <c r="AE81" s="6">
        <f t="shared" si="27"/>
        <v>0</v>
      </c>
      <c r="AF81" s="6">
        <f t="shared" si="27"/>
        <v>0</v>
      </c>
      <c r="AG81" s="6">
        <f t="shared" si="27"/>
        <v>0</v>
      </c>
      <c r="AH81" s="6">
        <f t="shared" si="27"/>
        <v>0</v>
      </c>
      <c r="AI81" s="6">
        <f t="shared" si="27"/>
        <v>0</v>
      </c>
      <c r="AJ81" s="6">
        <f t="shared" si="27"/>
        <v>0</v>
      </c>
      <c r="AK81" s="6">
        <f t="shared" si="27"/>
        <v>0</v>
      </c>
      <c r="AL81" s="6">
        <f t="shared" si="27"/>
        <v>0</v>
      </c>
      <c r="AM81" s="6">
        <f t="shared" si="27"/>
        <v>0</v>
      </c>
      <c r="AN81" s="6">
        <f t="shared" si="27"/>
        <v>0</v>
      </c>
      <c r="AO81" s="6">
        <f t="shared" si="27"/>
        <v>0</v>
      </c>
      <c r="AP81" s="6">
        <f t="shared" si="27"/>
        <v>0</v>
      </c>
      <c r="AQ81" s="6">
        <f t="shared" si="27"/>
        <v>0</v>
      </c>
      <c r="AR81" s="6">
        <f t="shared" si="27"/>
        <v>0</v>
      </c>
      <c r="AS81" s="6">
        <f t="shared" si="27"/>
        <v>0</v>
      </c>
      <c r="AT81" s="6">
        <f t="shared" si="27"/>
        <v>0</v>
      </c>
      <c r="AU81" s="6">
        <f t="shared" si="27"/>
        <v>0</v>
      </c>
      <c r="AV81" s="6">
        <f t="shared" si="27"/>
        <v>0</v>
      </c>
      <c r="AW81" s="6">
        <f t="shared" si="27"/>
        <v>0</v>
      </c>
      <c r="AX81" s="6">
        <f t="shared" si="27"/>
        <v>0</v>
      </c>
      <c r="AY81" s="6">
        <f t="shared" si="27"/>
        <v>0</v>
      </c>
      <c r="AZ81" s="6">
        <f t="shared" si="27"/>
        <v>0</v>
      </c>
      <c r="BA81" s="6">
        <f t="shared" si="27"/>
        <v>0</v>
      </c>
      <c r="BB81" s="6">
        <f t="shared" si="27"/>
        <v>0</v>
      </c>
      <c r="BC81" s="6">
        <f t="shared" si="27"/>
        <v>0</v>
      </c>
      <c r="BD81" s="6">
        <f t="shared" si="27"/>
        <v>0</v>
      </c>
      <c r="BE81" s="6">
        <f t="shared" si="27"/>
        <v>0</v>
      </c>
      <c r="BF81" s="6">
        <f t="shared" si="27"/>
        <v>0</v>
      </c>
      <c r="BG81" s="6">
        <f t="shared" si="27"/>
        <v>0</v>
      </c>
      <c r="BH81" s="6">
        <f t="shared" si="27"/>
        <v>0</v>
      </c>
      <c r="BI81" s="6">
        <f t="shared" si="27"/>
        <v>0</v>
      </c>
      <c r="BJ81" s="6">
        <f t="shared" si="27"/>
        <v>0</v>
      </c>
      <c r="BK81" s="6">
        <f t="shared" si="27"/>
        <v>0</v>
      </c>
      <c r="BL81" s="6">
        <f t="shared" si="27"/>
        <v>0</v>
      </c>
      <c r="BM81" s="6">
        <f t="shared" si="27"/>
        <v>0</v>
      </c>
      <c r="BN81" s="6">
        <f t="shared" si="27"/>
        <v>0</v>
      </c>
      <c r="BO81" s="6">
        <f t="shared" si="27"/>
        <v>0</v>
      </c>
      <c r="BP81" s="6">
        <f t="shared" si="27"/>
        <v>0</v>
      </c>
      <c r="BQ81" s="6">
        <f t="shared" si="27"/>
        <v>0</v>
      </c>
      <c r="BR81" s="6">
        <f t="shared" si="27"/>
        <v>0</v>
      </c>
      <c r="BS81" s="6">
        <f t="shared" si="27"/>
        <v>0</v>
      </c>
      <c r="BT81" s="6">
        <f t="shared" si="27"/>
        <v>0</v>
      </c>
      <c r="BU81" s="6">
        <f t="shared" si="27"/>
        <v>0</v>
      </c>
      <c r="BV81" s="6">
        <f t="shared" si="27"/>
        <v>0</v>
      </c>
      <c r="BW81" s="6">
        <f t="shared" ref="BW81:EH81" si="28">IF(BW148=0,1,0)</f>
        <v>0</v>
      </c>
      <c r="BX81" s="6">
        <f t="shared" si="28"/>
        <v>0</v>
      </c>
      <c r="BY81" s="6">
        <f t="shared" si="28"/>
        <v>0</v>
      </c>
      <c r="BZ81" s="6">
        <f t="shared" si="28"/>
        <v>0</v>
      </c>
      <c r="CA81" s="6">
        <f t="shared" si="28"/>
        <v>0</v>
      </c>
      <c r="CB81" s="6">
        <f t="shared" si="28"/>
        <v>0</v>
      </c>
      <c r="CC81" s="6">
        <f t="shared" si="28"/>
        <v>0</v>
      </c>
      <c r="CD81" s="6">
        <f t="shared" si="28"/>
        <v>0</v>
      </c>
      <c r="CE81" s="6">
        <f t="shared" si="28"/>
        <v>0</v>
      </c>
      <c r="CF81" s="6">
        <f t="shared" si="28"/>
        <v>0</v>
      </c>
      <c r="CG81" s="6">
        <f t="shared" si="28"/>
        <v>0</v>
      </c>
      <c r="CH81" s="6">
        <f t="shared" si="28"/>
        <v>0</v>
      </c>
      <c r="CI81" s="6">
        <f t="shared" si="28"/>
        <v>0</v>
      </c>
      <c r="CJ81" s="6">
        <f t="shared" si="28"/>
        <v>0</v>
      </c>
      <c r="CK81" s="6">
        <f t="shared" si="28"/>
        <v>0</v>
      </c>
      <c r="CL81" s="6">
        <f t="shared" si="28"/>
        <v>0</v>
      </c>
      <c r="CM81" s="6">
        <f t="shared" si="28"/>
        <v>0</v>
      </c>
      <c r="CN81" s="6">
        <f t="shared" si="28"/>
        <v>0</v>
      </c>
      <c r="CO81" s="6">
        <f t="shared" si="28"/>
        <v>0</v>
      </c>
      <c r="CP81" s="6">
        <f t="shared" si="28"/>
        <v>0</v>
      </c>
      <c r="CQ81" s="6">
        <f t="shared" si="28"/>
        <v>0</v>
      </c>
      <c r="CR81" s="6">
        <f t="shared" si="28"/>
        <v>0</v>
      </c>
      <c r="CS81" s="6">
        <f t="shared" si="28"/>
        <v>0</v>
      </c>
      <c r="CT81" s="6">
        <f t="shared" si="28"/>
        <v>0</v>
      </c>
      <c r="CU81" s="6">
        <f t="shared" si="28"/>
        <v>0</v>
      </c>
      <c r="CV81" s="6">
        <f t="shared" si="28"/>
        <v>0</v>
      </c>
      <c r="CW81" s="6">
        <f t="shared" si="28"/>
        <v>0</v>
      </c>
      <c r="CX81" s="6">
        <f t="shared" si="28"/>
        <v>0</v>
      </c>
      <c r="CY81" s="6">
        <f t="shared" si="28"/>
        <v>0</v>
      </c>
      <c r="CZ81" s="6">
        <f t="shared" si="28"/>
        <v>0</v>
      </c>
      <c r="DA81" s="6">
        <f t="shared" si="28"/>
        <v>0</v>
      </c>
      <c r="DB81" s="6">
        <f t="shared" si="28"/>
        <v>0</v>
      </c>
      <c r="DC81" s="6">
        <f t="shared" si="28"/>
        <v>0</v>
      </c>
      <c r="DD81" s="6">
        <f t="shared" si="28"/>
        <v>0</v>
      </c>
      <c r="DE81" s="6">
        <f t="shared" si="28"/>
        <v>0</v>
      </c>
      <c r="DF81" s="6">
        <f t="shared" si="28"/>
        <v>0</v>
      </c>
      <c r="DG81" s="6">
        <f t="shared" si="28"/>
        <v>0</v>
      </c>
      <c r="DH81" s="6">
        <f t="shared" si="28"/>
        <v>0</v>
      </c>
      <c r="DI81" s="6">
        <f t="shared" si="28"/>
        <v>0</v>
      </c>
      <c r="DJ81" s="6">
        <f t="shared" si="28"/>
        <v>0</v>
      </c>
      <c r="DK81" s="6">
        <f t="shared" si="28"/>
        <v>0</v>
      </c>
      <c r="DL81" s="6">
        <f t="shared" si="28"/>
        <v>0</v>
      </c>
      <c r="DM81" s="6">
        <f t="shared" si="28"/>
        <v>0</v>
      </c>
      <c r="DN81" s="6">
        <f t="shared" si="28"/>
        <v>0</v>
      </c>
      <c r="DO81" s="6">
        <f t="shared" si="28"/>
        <v>0</v>
      </c>
      <c r="DP81" s="6">
        <f t="shared" si="28"/>
        <v>0</v>
      </c>
      <c r="DQ81" s="6">
        <f t="shared" si="28"/>
        <v>0</v>
      </c>
      <c r="DR81" s="6">
        <f t="shared" si="28"/>
        <v>0</v>
      </c>
      <c r="DS81" s="6">
        <f t="shared" si="28"/>
        <v>0</v>
      </c>
      <c r="DT81" s="6">
        <f t="shared" si="28"/>
        <v>0</v>
      </c>
      <c r="DU81" s="6">
        <f t="shared" si="28"/>
        <v>0</v>
      </c>
      <c r="DV81" s="6">
        <f t="shared" si="28"/>
        <v>0</v>
      </c>
      <c r="DW81" s="6">
        <f t="shared" si="28"/>
        <v>0</v>
      </c>
      <c r="DX81" s="6">
        <f t="shared" si="28"/>
        <v>0</v>
      </c>
      <c r="DY81" s="6">
        <f t="shared" si="28"/>
        <v>0</v>
      </c>
      <c r="DZ81" s="6">
        <f t="shared" si="28"/>
        <v>0</v>
      </c>
      <c r="EA81" s="6">
        <f t="shared" si="28"/>
        <v>0</v>
      </c>
      <c r="EB81" s="6">
        <f t="shared" si="28"/>
        <v>0</v>
      </c>
      <c r="EC81" s="6">
        <f t="shared" si="28"/>
        <v>0</v>
      </c>
      <c r="ED81" s="6">
        <f t="shared" si="28"/>
        <v>0</v>
      </c>
      <c r="EE81" s="6">
        <f t="shared" si="28"/>
        <v>0</v>
      </c>
      <c r="EF81" s="6">
        <f t="shared" si="28"/>
        <v>0</v>
      </c>
      <c r="EG81" s="6">
        <f t="shared" si="28"/>
        <v>0</v>
      </c>
      <c r="EH81" s="6">
        <f t="shared" si="28"/>
        <v>0</v>
      </c>
      <c r="EI81" s="6">
        <f t="shared" ref="EI81:GT81" si="29">IF(EI148=0,1,0)</f>
        <v>0</v>
      </c>
      <c r="EJ81" s="6">
        <f t="shared" si="29"/>
        <v>0</v>
      </c>
      <c r="EK81" s="6">
        <f t="shared" si="29"/>
        <v>0</v>
      </c>
      <c r="EL81" s="6">
        <f t="shared" si="29"/>
        <v>0</v>
      </c>
      <c r="EM81" s="6">
        <f t="shared" si="29"/>
        <v>0</v>
      </c>
      <c r="EN81" s="6">
        <f t="shared" si="29"/>
        <v>0</v>
      </c>
      <c r="EO81" s="6">
        <f t="shared" si="29"/>
        <v>0</v>
      </c>
      <c r="EP81" s="6">
        <f t="shared" si="29"/>
        <v>0</v>
      </c>
      <c r="EQ81" s="6">
        <f t="shared" si="29"/>
        <v>0</v>
      </c>
      <c r="ER81" s="6">
        <f t="shared" si="29"/>
        <v>0</v>
      </c>
      <c r="ES81" s="6">
        <f t="shared" si="29"/>
        <v>0</v>
      </c>
      <c r="ET81" s="6">
        <f t="shared" si="29"/>
        <v>0</v>
      </c>
      <c r="EU81" s="6">
        <f t="shared" si="29"/>
        <v>0</v>
      </c>
      <c r="EV81" s="6">
        <f t="shared" si="29"/>
        <v>0</v>
      </c>
      <c r="EW81" s="6">
        <f t="shared" si="29"/>
        <v>0</v>
      </c>
      <c r="EX81" s="6">
        <f t="shared" si="29"/>
        <v>0</v>
      </c>
      <c r="EY81" s="6">
        <f t="shared" si="29"/>
        <v>0</v>
      </c>
      <c r="EZ81" s="6">
        <f t="shared" si="29"/>
        <v>0</v>
      </c>
      <c r="FA81" s="6">
        <f t="shared" si="29"/>
        <v>0</v>
      </c>
      <c r="FB81" s="6">
        <f t="shared" si="29"/>
        <v>0</v>
      </c>
      <c r="FC81" s="6">
        <f t="shared" si="29"/>
        <v>0</v>
      </c>
      <c r="FD81" s="6">
        <f t="shared" si="29"/>
        <v>0</v>
      </c>
      <c r="FE81" s="6">
        <f t="shared" si="29"/>
        <v>0</v>
      </c>
      <c r="FF81" s="6">
        <f t="shared" si="29"/>
        <v>0</v>
      </c>
      <c r="FG81" s="6">
        <f t="shared" si="29"/>
        <v>0</v>
      </c>
      <c r="FH81" s="6">
        <f t="shared" si="29"/>
        <v>0</v>
      </c>
      <c r="FI81" s="6">
        <f t="shared" si="29"/>
        <v>0</v>
      </c>
      <c r="FJ81" s="6">
        <f t="shared" si="29"/>
        <v>0</v>
      </c>
      <c r="FK81" s="6">
        <f t="shared" si="29"/>
        <v>0</v>
      </c>
      <c r="FL81" s="6">
        <f t="shared" si="29"/>
        <v>0</v>
      </c>
      <c r="FM81" s="6">
        <f t="shared" si="29"/>
        <v>0</v>
      </c>
      <c r="FN81" s="6">
        <f t="shared" si="29"/>
        <v>0</v>
      </c>
      <c r="FO81" s="6">
        <f t="shared" si="29"/>
        <v>0</v>
      </c>
      <c r="FP81" s="6">
        <f t="shared" si="29"/>
        <v>0</v>
      </c>
      <c r="FQ81" s="6">
        <f t="shared" si="29"/>
        <v>0</v>
      </c>
      <c r="FR81" s="6">
        <f t="shared" si="29"/>
        <v>0</v>
      </c>
      <c r="FS81" s="6">
        <f t="shared" si="29"/>
        <v>0</v>
      </c>
      <c r="FT81" s="6">
        <f t="shared" si="29"/>
        <v>0</v>
      </c>
      <c r="FU81" s="6">
        <f t="shared" si="29"/>
        <v>0</v>
      </c>
      <c r="FV81" s="6">
        <f t="shared" si="29"/>
        <v>0</v>
      </c>
      <c r="FW81" s="6">
        <f t="shared" si="29"/>
        <v>0</v>
      </c>
      <c r="FX81" s="6">
        <f t="shared" si="29"/>
        <v>0</v>
      </c>
      <c r="FY81" s="6">
        <f t="shared" si="29"/>
        <v>0</v>
      </c>
      <c r="FZ81" s="6">
        <f t="shared" si="29"/>
        <v>0</v>
      </c>
      <c r="GA81" s="6">
        <f t="shared" si="29"/>
        <v>0</v>
      </c>
      <c r="GB81" s="6">
        <f t="shared" si="29"/>
        <v>0</v>
      </c>
      <c r="GC81" s="6">
        <f t="shared" si="29"/>
        <v>0</v>
      </c>
      <c r="GD81" s="6">
        <f t="shared" si="29"/>
        <v>0</v>
      </c>
      <c r="GE81" s="6">
        <f t="shared" si="29"/>
        <v>0</v>
      </c>
      <c r="GF81" s="6">
        <f t="shared" si="29"/>
        <v>0</v>
      </c>
      <c r="GG81" s="6">
        <f t="shared" si="29"/>
        <v>0</v>
      </c>
      <c r="GH81" s="6">
        <f t="shared" si="29"/>
        <v>0</v>
      </c>
      <c r="GI81" s="6">
        <f t="shared" si="29"/>
        <v>0</v>
      </c>
      <c r="GJ81" s="6">
        <f t="shared" si="29"/>
        <v>0</v>
      </c>
      <c r="GK81" s="6">
        <f t="shared" si="29"/>
        <v>0</v>
      </c>
      <c r="GL81" s="6">
        <f t="shared" si="29"/>
        <v>0</v>
      </c>
      <c r="GM81" s="6">
        <f t="shared" si="29"/>
        <v>0</v>
      </c>
      <c r="GN81" s="6">
        <f t="shared" si="29"/>
        <v>0</v>
      </c>
      <c r="GO81" s="6">
        <f t="shared" si="29"/>
        <v>0</v>
      </c>
      <c r="GP81" s="6">
        <f t="shared" si="29"/>
        <v>0</v>
      </c>
      <c r="GQ81" s="6">
        <f t="shared" si="29"/>
        <v>0</v>
      </c>
      <c r="GR81" s="6">
        <f t="shared" si="29"/>
        <v>0</v>
      </c>
      <c r="GS81" s="6">
        <f t="shared" si="29"/>
        <v>0</v>
      </c>
      <c r="GT81" s="6">
        <f t="shared" si="29"/>
        <v>0</v>
      </c>
      <c r="GU81" s="6">
        <f t="shared" ref="GU81:IU81" si="30">IF(GU148=0,1,0)</f>
        <v>0</v>
      </c>
      <c r="GV81" s="6">
        <f t="shared" si="30"/>
        <v>0</v>
      </c>
      <c r="GW81" s="6">
        <f t="shared" si="30"/>
        <v>0</v>
      </c>
      <c r="GX81" s="6">
        <f t="shared" si="30"/>
        <v>0</v>
      </c>
      <c r="GY81" s="6">
        <f t="shared" si="30"/>
        <v>0</v>
      </c>
      <c r="GZ81" s="6">
        <f t="shared" si="30"/>
        <v>0</v>
      </c>
      <c r="HA81" s="6">
        <f t="shared" si="30"/>
        <v>0</v>
      </c>
      <c r="HB81" s="6">
        <f t="shared" si="30"/>
        <v>0</v>
      </c>
      <c r="HC81" s="6">
        <f t="shared" si="30"/>
        <v>0</v>
      </c>
      <c r="HD81" s="6">
        <f t="shared" si="30"/>
        <v>0</v>
      </c>
      <c r="HE81" s="6">
        <f t="shared" si="30"/>
        <v>0</v>
      </c>
      <c r="HF81" s="6">
        <f t="shared" si="30"/>
        <v>0</v>
      </c>
      <c r="HG81" s="6">
        <f t="shared" si="30"/>
        <v>0</v>
      </c>
      <c r="HH81" s="6">
        <f t="shared" si="30"/>
        <v>0</v>
      </c>
      <c r="HI81" s="6">
        <f t="shared" si="30"/>
        <v>0</v>
      </c>
      <c r="HJ81" s="6">
        <f t="shared" si="30"/>
        <v>0</v>
      </c>
      <c r="HK81" s="6">
        <f t="shared" si="30"/>
        <v>0</v>
      </c>
      <c r="HL81" s="6">
        <f t="shared" si="30"/>
        <v>0</v>
      </c>
      <c r="HM81" s="6">
        <f t="shared" si="30"/>
        <v>0</v>
      </c>
      <c r="HN81" s="6">
        <f t="shared" si="30"/>
        <v>0</v>
      </c>
      <c r="HO81" s="6">
        <f t="shared" si="30"/>
        <v>0</v>
      </c>
      <c r="HP81" s="6">
        <f t="shared" si="30"/>
        <v>0</v>
      </c>
      <c r="HQ81" s="6">
        <f t="shared" si="30"/>
        <v>0</v>
      </c>
      <c r="HR81" s="6">
        <f t="shared" si="30"/>
        <v>0</v>
      </c>
      <c r="HS81" s="6">
        <f t="shared" si="30"/>
        <v>0</v>
      </c>
      <c r="HT81" s="6">
        <f t="shared" si="30"/>
        <v>0</v>
      </c>
      <c r="HU81" s="6">
        <f t="shared" si="30"/>
        <v>0</v>
      </c>
      <c r="HV81" s="6">
        <f t="shared" si="30"/>
        <v>0</v>
      </c>
      <c r="HW81" s="6">
        <f t="shared" si="30"/>
        <v>0</v>
      </c>
      <c r="HX81" s="6">
        <f t="shared" si="30"/>
        <v>0</v>
      </c>
      <c r="HY81" s="6">
        <f t="shared" si="30"/>
        <v>0</v>
      </c>
      <c r="HZ81" s="6">
        <f t="shared" si="30"/>
        <v>0</v>
      </c>
      <c r="IA81" s="6">
        <f t="shared" si="30"/>
        <v>0</v>
      </c>
      <c r="IB81" s="6">
        <f t="shared" si="30"/>
        <v>0</v>
      </c>
      <c r="IC81" s="6">
        <f t="shared" si="30"/>
        <v>0</v>
      </c>
      <c r="ID81" s="6">
        <f t="shared" si="30"/>
        <v>0</v>
      </c>
      <c r="IE81" s="6">
        <f t="shared" si="30"/>
        <v>0</v>
      </c>
      <c r="IF81" s="6">
        <f t="shared" si="30"/>
        <v>0</v>
      </c>
      <c r="IG81" s="6">
        <f t="shared" si="30"/>
        <v>0</v>
      </c>
      <c r="IH81" s="6">
        <f t="shared" si="30"/>
        <v>0</v>
      </c>
      <c r="II81" s="6">
        <f t="shared" si="30"/>
        <v>0</v>
      </c>
      <c r="IJ81" s="6">
        <f t="shared" si="30"/>
        <v>0</v>
      </c>
      <c r="IK81" s="6">
        <f t="shared" si="30"/>
        <v>0</v>
      </c>
      <c r="IL81" s="6">
        <f t="shared" si="30"/>
        <v>0</v>
      </c>
      <c r="IM81" s="6">
        <f t="shared" si="30"/>
        <v>0</v>
      </c>
      <c r="IN81" s="6">
        <f t="shared" si="30"/>
        <v>0</v>
      </c>
      <c r="IO81" s="6">
        <f t="shared" si="30"/>
        <v>0</v>
      </c>
      <c r="IP81" s="6">
        <f t="shared" si="30"/>
        <v>0</v>
      </c>
      <c r="IQ81" s="6">
        <f t="shared" si="30"/>
        <v>0</v>
      </c>
      <c r="IR81" s="6">
        <f t="shared" si="30"/>
        <v>0</v>
      </c>
      <c r="IS81" s="6">
        <f t="shared" si="30"/>
        <v>0</v>
      </c>
      <c r="IT81" s="6">
        <f t="shared" si="30"/>
        <v>0</v>
      </c>
      <c r="IU81" s="6">
        <f t="shared" si="30"/>
        <v>0</v>
      </c>
      <c r="IV81" s="1">
        <f>IF(IV148=0,1,0)</f>
        <v>0</v>
      </c>
      <c r="IW81" s="1">
        <f t="shared" ref="IW81:LH81" si="31">IF(IW148=0,1,0)</f>
        <v>0</v>
      </c>
      <c r="IX81" s="1">
        <f t="shared" si="31"/>
        <v>0</v>
      </c>
      <c r="IY81" s="1">
        <f t="shared" si="31"/>
        <v>0</v>
      </c>
      <c r="IZ81" s="1">
        <f t="shared" si="31"/>
        <v>0</v>
      </c>
      <c r="JA81" s="1">
        <f t="shared" si="31"/>
        <v>0</v>
      </c>
      <c r="JB81" s="1">
        <f t="shared" si="31"/>
        <v>0</v>
      </c>
      <c r="JC81" s="1">
        <f t="shared" si="31"/>
        <v>0</v>
      </c>
      <c r="JD81" s="1">
        <f t="shared" si="31"/>
        <v>0</v>
      </c>
      <c r="JE81" s="1">
        <f t="shared" si="31"/>
        <v>0</v>
      </c>
      <c r="JF81" s="1">
        <f t="shared" si="31"/>
        <v>0</v>
      </c>
      <c r="JG81" s="1">
        <f t="shared" si="31"/>
        <v>0</v>
      </c>
      <c r="JH81" s="1">
        <f t="shared" si="31"/>
        <v>0</v>
      </c>
      <c r="JI81" s="1">
        <f t="shared" si="31"/>
        <v>0</v>
      </c>
      <c r="JJ81" s="1">
        <f t="shared" si="31"/>
        <v>0</v>
      </c>
      <c r="JK81" s="1">
        <f t="shared" si="31"/>
        <v>0</v>
      </c>
      <c r="JL81" s="1">
        <f t="shared" si="31"/>
        <v>0</v>
      </c>
      <c r="JM81" s="1">
        <f t="shared" si="31"/>
        <v>0</v>
      </c>
      <c r="JN81" s="1">
        <f t="shared" si="31"/>
        <v>0</v>
      </c>
      <c r="JO81" s="1">
        <f t="shared" si="31"/>
        <v>0</v>
      </c>
      <c r="JP81" s="1">
        <f t="shared" si="31"/>
        <v>0</v>
      </c>
      <c r="JQ81" s="1">
        <f t="shared" si="31"/>
        <v>0</v>
      </c>
      <c r="JR81" s="1">
        <f t="shared" si="31"/>
        <v>0</v>
      </c>
      <c r="JS81" s="1">
        <f t="shared" si="31"/>
        <v>0</v>
      </c>
      <c r="JT81" s="1">
        <f t="shared" si="31"/>
        <v>0</v>
      </c>
      <c r="JU81" s="1">
        <f t="shared" si="31"/>
        <v>0</v>
      </c>
      <c r="JV81" s="1">
        <f t="shared" si="31"/>
        <v>0</v>
      </c>
      <c r="JW81" s="1">
        <f t="shared" si="31"/>
        <v>0</v>
      </c>
      <c r="JX81" s="1">
        <f t="shared" si="31"/>
        <v>0</v>
      </c>
      <c r="JY81" s="1">
        <f t="shared" si="31"/>
        <v>0</v>
      </c>
      <c r="JZ81" s="1">
        <f t="shared" si="31"/>
        <v>0</v>
      </c>
      <c r="KA81" s="1">
        <f t="shared" si="31"/>
        <v>0</v>
      </c>
      <c r="KB81" s="1">
        <f t="shared" si="31"/>
        <v>0</v>
      </c>
      <c r="KC81" s="1">
        <f t="shared" si="31"/>
        <v>0</v>
      </c>
      <c r="KD81" s="1">
        <f t="shared" si="31"/>
        <v>0</v>
      </c>
      <c r="KE81" s="1">
        <f t="shared" si="31"/>
        <v>0</v>
      </c>
      <c r="KF81" s="1">
        <f t="shared" si="31"/>
        <v>0</v>
      </c>
      <c r="KG81" s="1">
        <f t="shared" si="31"/>
        <v>0</v>
      </c>
      <c r="KH81" s="1">
        <f t="shared" si="31"/>
        <v>0</v>
      </c>
      <c r="KI81" s="1">
        <f t="shared" si="31"/>
        <v>0</v>
      </c>
      <c r="KJ81" s="1">
        <f t="shared" si="31"/>
        <v>0</v>
      </c>
      <c r="KK81" s="1">
        <f t="shared" si="31"/>
        <v>0</v>
      </c>
      <c r="KL81" s="1">
        <f t="shared" si="31"/>
        <v>0</v>
      </c>
      <c r="KM81" s="1">
        <f t="shared" si="31"/>
        <v>0</v>
      </c>
      <c r="KN81" s="1">
        <f t="shared" si="31"/>
        <v>0</v>
      </c>
      <c r="KO81" s="1">
        <f t="shared" si="31"/>
        <v>0</v>
      </c>
      <c r="KP81" s="1">
        <f t="shared" si="31"/>
        <v>0</v>
      </c>
      <c r="KQ81" s="1">
        <f t="shared" si="31"/>
        <v>0</v>
      </c>
      <c r="KR81" s="1">
        <f t="shared" si="31"/>
        <v>0</v>
      </c>
      <c r="KS81" s="1">
        <f t="shared" si="31"/>
        <v>0</v>
      </c>
      <c r="KT81" s="1">
        <f t="shared" si="31"/>
        <v>0</v>
      </c>
      <c r="KU81" s="1">
        <f t="shared" si="31"/>
        <v>0</v>
      </c>
      <c r="KV81" s="1">
        <f t="shared" si="31"/>
        <v>0</v>
      </c>
      <c r="KW81" s="1">
        <f t="shared" si="31"/>
        <v>0</v>
      </c>
      <c r="KX81" s="1">
        <f t="shared" si="31"/>
        <v>0</v>
      </c>
      <c r="KY81" s="1">
        <f t="shared" si="31"/>
        <v>0</v>
      </c>
      <c r="KZ81" s="1">
        <f t="shared" si="31"/>
        <v>0</v>
      </c>
      <c r="LA81" s="1">
        <f t="shared" si="31"/>
        <v>0</v>
      </c>
      <c r="LB81" s="1">
        <f t="shared" si="31"/>
        <v>0</v>
      </c>
      <c r="LC81" s="1">
        <f t="shared" si="31"/>
        <v>0</v>
      </c>
      <c r="LD81" s="1">
        <f t="shared" si="31"/>
        <v>0</v>
      </c>
      <c r="LE81" s="1">
        <f t="shared" si="31"/>
        <v>0</v>
      </c>
      <c r="LF81" s="1">
        <f t="shared" si="31"/>
        <v>0</v>
      </c>
      <c r="LG81" s="1">
        <f t="shared" si="31"/>
        <v>0</v>
      </c>
      <c r="LH81" s="1">
        <f t="shared" si="31"/>
        <v>0</v>
      </c>
      <c r="LI81" s="1">
        <f t="shared" ref="LI81:NT81" si="32">IF(LI148=0,1,0)</f>
        <v>0</v>
      </c>
      <c r="LJ81" s="1">
        <f t="shared" si="32"/>
        <v>0</v>
      </c>
      <c r="LK81" s="1">
        <f t="shared" si="32"/>
        <v>0</v>
      </c>
      <c r="LL81" s="1">
        <f t="shared" si="32"/>
        <v>0</v>
      </c>
      <c r="LM81" s="1">
        <f t="shared" si="32"/>
        <v>0</v>
      </c>
      <c r="LN81" s="1">
        <f t="shared" si="32"/>
        <v>0</v>
      </c>
      <c r="LO81" s="1">
        <f t="shared" si="32"/>
        <v>0</v>
      </c>
      <c r="LP81" s="1">
        <f t="shared" si="32"/>
        <v>0</v>
      </c>
      <c r="LQ81" s="1">
        <f t="shared" si="32"/>
        <v>0</v>
      </c>
      <c r="LR81" s="1">
        <f t="shared" si="32"/>
        <v>0</v>
      </c>
      <c r="LS81" s="1">
        <f t="shared" si="32"/>
        <v>0</v>
      </c>
      <c r="LT81" s="1">
        <f t="shared" si="32"/>
        <v>0</v>
      </c>
      <c r="LU81" s="1">
        <f t="shared" si="32"/>
        <v>0</v>
      </c>
      <c r="LV81" s="1">
        <f t="shared" si="32"/>
        <v>0</v>
      </c>
      <c r="LW81" s="1">
        <f t="shared" si="32"/>
        <v>0</v>
      </c>
      <c r="LX81" s="1">
        <f t="shared" si="32"/>
        <v>0</v>
      </c>
      <c r="LY81" s="1">
        <f t="shared" si="32"/>
        <v>0</v>
      </c>
      <c r="LZ81" s="1">
        <f t="shared" si="32"/>
        <v>0</v>
      </c>
      <c r="MA81" s="1">
        <f t="shared" si="32"/>
        <v>0</v>
      </c>
      <c r="MB81" s="1">
        <f t="shared" si="32"/>
        <v>0</v>
      </c>
      <c r="MC81" s="1">
        <f t="shared" si="32"/>
        <v>0</v>
      </c>
      <c r="MD81" s="1">
        <f t="shared" si="32"/>
        <v>0</v>
      </c>
      <c r="ME81" s="1">
        <f t="shared" si="32"/>
        <v>0</v>
      </c>
      <c r="MF81" s="1">
        <f t="shared" si="32"/>
        <v>0</v>
      </c>
      <c r="MG81" s="1">
        <f t="shared" si="32"/>
        <v>0</v>
      </c>
      <c r="MH81" s="1">
        <f t="shared" si="32"/>
        <v>0</v>
      </c>
      <c r="MI81" s="1">
        <f t="shared" si="32"/>
        <v>0</v>
      </c>
      <c r="MJ81" s="1">
        <f t="shared" si="32"/>
        <v>0</v>
      </c>
      <c r="MK81" s="1">
        <f t="shared" si="32"/>
        <v>0</v>
      </c>
      <c r="ML81" s="1">
        <f t="shared" si="32"/>
        <v>0</v>
      </c>
      <c r="MM81" s="1">
        <f t="shared" si="32"/>
        <v>0</v>
      </c>
      <c r="MN81" s="1">
        <f t="shared" si="32"/>
        <v>0</v>
      </c>
      <c r="MO81" s="1">
        <f t="shared" si="32"/>
        <v>0</v>
      </c>
      <c r="MP81" s="1">
        <f t="shared" si="32"/>
        <v>0</v>
      </c>
      <c r="MQ81" s="1">
        <f t="shared" si="32"/>
        <v>0</v>
      </c>
      <c r="MR81" s="1">
        <f t="shared" si="32"/>
        <v>0</v>
      </c>
      <c r="MS81" s="1">
        <f t="shared" si="32"/>
        <v>0</v>
      </c>
      <c r="MT81" s="1">
        <f t="shared" si="32"/>
        <v>0</v>
      </c>
      <c r="MU81" s="1">
        <f t="shared" si="32"/>
        <v>0</v>
      </c>
      <c r="MV81" s="1">
        <f t="shared" si="32"/>
        <v>0</v>
      </c>
      <c r="MW81" s="1">
        <f t="shared" si="32"/>
        <v>0</v>
      </c>
      <c r="MX81" s="1">
        <f t="shared" si="32"/>
        <v>0</v>
      </c>
      <c r="MY81" s="1">
        <f t="shared" si="32"/>
        <v>0</v>
      </c>
      <c r="MZ81" s="1">
        <f t="shared" si="32"/>
        <v>0</v>
      </c>
      <c r="NA81" s="1">
        <f t="shared" si="32"/>
        <v>0</v>
      </c>
      <c r="NB81" s="1">
        <f t="shared" si="32"/>
        <v>0</v>
      </c>
      <c r="NC81" s="1">
        <f t="shared" si="32"/>
        <v>0</v>
      </c>
      <c r="ND81" s="1">
        <f t="shared" si="32"/>
        <v>0</v>
      </c>
      <c r="NE81" s="1">
        <f t="shared" si="32"/>
        <v>0</v>
      </c>
      <c r="NF81" s="1">
        <f t="shared" si="32"/>
        <v>0</v>
      </c>
      <c r="NG81" s="1">
        <f t="shared" si="32"/>
        <v>0</v>
      </c>
      <c r="NH81" s="1">
        <f t="shared" si="32"/>
        <v>0</v>
      </c>
      <c r="NI81" s="1">
        <f t="shared" si="32"/>
        <v>0</v>
      </c>
      <c r="NJ81" s="1">
        <f t="shared" si="32"/>
        <v>0</v>
      </c>
      <c r="NK81" s="1">
        <f t="shared" si="32"/>
        <v>0</v>
      </c>
      <c r="NL81" s="1">
        <f t="shared" si="32"/>
        <v>0</v>
      </c>
      <c r="NM81" s="1">
        <f t="shared" si="32"/>
        <v>0</v>
      </c>
      <c r="NN81" s="1">
        <f t="shared" si="32"/>
        <v>0</v>
      </c>
      <c r="NO81" s="1">
        <f t="shared" si="32"/>
        <v>0</v>
      </c>
      <c r="NP81" s="1">
        <f t="shared" si="32"/>
        <v>0</v>
      </c>
      <c r="NQ81" s="1">
        <f t="shared" si="32"/>
        <v>0</v>
      </c>
      <c r="NR81" s="1">
        <f t="shared" si="32"/>
        <v>0</v>
      </c>
      <c r="NS81" s="1">
        <f t="shared" si="32"/>
        <v>0</v>
      </c>
      <c r="NT81" s="1">
        <f t="shared" si="32"/>
        <v>0</v>
      </c>
      <c r="NU81" s="1">
        <f t="shared" ref="NU81:QF81" si="33">IF(NU148=0,1,0)</f>
        <v>0</v>
      </c>
      <c r="NV81" s="1">
        <f t="shared" si="33"/>
        <v>0</v>
      </c>
      <c r="NW81" s="1">
        <f t="shared" si="33"/>
        <v>0</v>
      </c>
      <c r="NX81" s="1">
        <f t="shared" si="33"/>
        <v>0</v>
      </c>
      <c r="NY81" s="1">
        <f t="shared" si="33"/>
        <v>0</v>
      </c>
      <c r="NZ81" s="1">
        <f t="shared" si="33"/>
        <v>0</v>
      </c>
      <c r="OA81" s="1">
        <f t="shared" si="33"/>
        <v>0</v>
      </c>
      <c r="OB81" s="1">
        <f t="shared" si="33"/>
        <v>0</v>
      </c>
      <c r="OC81" s="1">
        <f t="shared" si="33"/>
        <v>0</v>
      </c>
      <c r="OD81" s="1">
        <f t="shared" si="33"/>
        <v>0</v>
      </c>
      <c r="OE81" s="1">
        <f t="shared" si="33"/>
        <v>0</v>
      </c>
      <c r="OF81" s="1">
        <f t="shared" si="33"/>
        <v>0</v>
      </c>
      <c r="OG81" s="1">
        <f t="shared" si="33"/>
        <v>0</v>
      </c>
      <c r="OH81" s="1">
        <f t="shared" si="33"/>
        <v>0</v>
      </c>
      <c r="OI81" s="1">
        <f t="shared" si="33"/>
        <v>0</v>
      </c>
      <c r="OJ81" s="1">
        <f t="shared" si="33"/>
        <v>0</v>
      </c>
      <c r="OK81" s="1">
        <f t="shared" si="33"/>
        <v>0</v>
      </c>
      <c r="OL81" s="1">
        <f t="shared" si="33"/>
        <v>0</v>
      </c>
      <c r="OM81" s="1">
        <f t="shared" si="33"/>
        <v>0</v>
      </c>
      <c r="ON81" s="1">
        <f t="shared" si="33"/>
        <v>0</v>
      </c>
      <c r="OO81" s="1">
        <f t="shared" si="33"/>
        <v>0</v>
      </c>
      <c r="OP81" s="1">
        <f t="shared" si="33"/>
        <v>0</v>
      </c>
      <c r="OQ81" s="1">
        <f t="shared" si="33"/>
        <v>0</v>
      </c>
      <c r="OR81" s="1">
        <f t="shared" si="33"/>
        <v>0</v>
      </c>
      <c r="OS81" s="1">
        <f t="shared" si="33"/>
        <v>0</v>
      </c>
      <c r="OT81" s="1">
        <f t="shared" si="33"/>
        <v>0</v>
      </c>
      <c r="OU81" s="1">
        <f t="shared" si="33"/>
        <v>0</v>
      </c>
      <c r="OV81" s="1">
        <f t="shared" si="33"/>
        <v>0</v>
      </c>
      <c r="OW81" s="1">
        <f t="shared" si="33"/>
        <v>0</v>
      </c>
      <c r="OX81" s="1">
        <f t="shared" si="33"/>
        <v>0</v>
      </c>
      <c r="OY81" s="1">
        <f t="shared" si="33"/>
        <v>0</v>
      </c>
      <c r="OZ81" s="1">
        <f t="shared" si="33"/>
        <v>0</v>
      </c>
      <c r="PA81" s="1">
        <f t="shared" si="33"/>
        <v>0</v>
      </c>
      <c r="PB81" s="1">
        <f t="shared" si="33"/>
        <v>0</v>
      </c>
      <c r="PC81" s="1">
        <f t="shared" si="33"/>
        <v>0</v>
      </c>
      <c r="PD81" s="1">
        <f t="shared" si="33"/>
        <v>0</v>
      </c>
      <c r="PE81" s="1">
        <f t="shared" si="33"/>
        <v>0</v>
      </c>
      <c r="PF81" s="1">
        <f t="shared" si="33"/>
        <v>0</v>
      </c>
      <c r="PG81" s="1">
        <f t="shared" si="33"/>
        <v>0</v>
      </c>
      <c r="PH81" s="1">
        <f t="shared" si="33"/>
        <v>0</v>
      </c>
      <c r="PI81" s="1">
        <f t="shared" si="33"/>
        <v>0</v>
      </c>
      <c r="PJ81" s="1">
        <f t="shared" si="33"/>
        <v>0</v>
      </c>
      <c r="PK81" s="1">
        <f t="shared" si="33"/>
        <v>0</v>
      </c>
      <c r="PL81" s="1">
        <f t="shared" si="33"/>
        <v>0</v>
      </c>
      <c r="PM81" s="1">
        <f t="shared" si="33"/>
        <v>0</v>
      </c>
      <c r="PN81" s="1">
        <f t="shared" si="33"/>
        <v>0</v>
      </c>
      <c r="PO81" s="1">
        <f t="shared" si="33"/>
        <v>0</v>
      </c>
      <c r="PP81" s="1">
        <f t="shared" si="33"/>
        <v>0</v>
      </c>
      <c r="PQ81" s="1">
        <f t="shared" si="33"/>
        <v>0</v>
      </c>
      <c r="PR81" s="1">
        <f t="shared" si="33"/>
        <v>0</v>
      </c>
      <c r="PS81" s="1">
        <f t="shared" si="33"/>
        <v>0</v>
      </c>
      <c r="PT81" s="1">
        <f t="shared" si="33"/>
        <v>0</v>
      </c>
      <c r="PU81" s="1">
        <f t="shared" si="33"/>
        <v>0</v>
      </c>
      <c r="PV81" s="1">
        <f t="shared" si="33"/>
        <v>0</v>
      </c>
      <c r="PW81" s="1">
        <f t="shared" si="33"/>
        <v>0</v>
      </c>
      <c r="PX81" s="1">
        <f t="shared" si="33"/>
        <v>0</v>
      </c>
      <c r="PY81" s="1">
        <f t="shared" si="33"/>
        <v>0</v>
      </c>
      <c r="PZ81" s="1">
        <f t="shared" si="33"/>
        <v>0</v>
      </c>
      <c r="QA81" s="1">
        <f t="shared" si="33"/>
        <v>0</v>
      </c>
      <c r="QB81" s="1">
        <f t="shared" si="33"/>
        <v>0</v>
      </c>
      <c r="QC81" s="1">
        <f t="shared" si="33"/>
        <v>0</v>
      </c>
      <c r="QD81" s="1">
        <f t="shared" si="33"/>
        <v>0</v>
      </c>
      <c r="QE81" s="1">
        <f t="shared" si="33"/>
        <v>0</v>
      </c>
      <c r="QF81" s="1">
        <f t="shared" si="33"/>
        <v>0</v>
      </c>
      <c r="QG81" s="1">
        <f t="shared" ref="QG81:SG81" si="34">IF(QG148=0,1,0)</f>
        <v>0</v>
      </c>
      <c r="QH81" s="1">
        <f t="shared" si="34"/>
        <v>0</v>
      </c>
      <c r="QI81" s="1">
        <f t="shared" si="34"/>
        <v>0</v>
      </c>
      <c r="QJ81" s="1">
        <f t="shared" si="34"/>
        <v>0</v>
      </c>
      <c r="QK81" s="1">
        <f t="shared" si="34"/>
        <v>0</v>
      </c>
      <c r="QL81" s="1">
        <f t="shared" si="34"/>
        <v>0</v>
      </c>
      <c r="QM81" s="1">
        <f t="shared" si="34"/>
        <v>0</v>
      </c>
      <c r="QN81" s="1">
        <f t="shared" si="34"/>
        <v>0</v>
      </c>
      <c r="QO81" s="1">
        <f t="shared" si="34"/>
        <v>0</v>
      </c>
      <c r="QP81" s="1">
        <f t="shared" si="34"/>
        <v>0</v>
      </c>
      <c r="QQ81" s="1">
        <f t="shared" si="34"/>
        <v>0</v>
      </c>
      <c r="QR81" s="1">
        <f t="shared" si="34"/>
        <v>0</v>
      </c>
      <c r="QS81" s="1">
        <f t="shared" si="34"/>
        <v>0</v>
      </c>
      <c r="QT81" s="1">
        <f t="shared" si="34"/>
        <v>0</v>
      </c>
      <c r="QU81" s="1">
        <f t="shared" si="34"/>
        <v>0</v>
      </c>
      <c r="QV81" s="1">
        <f t="shared" si="34"/>
        <v>0</v>
      </c>
      <c r="QW81" s="1">
        <f t="shared" si="34"/>
        <v>0</v>
      </c>
      <c r="QX81" s="1">
        <f t="shared" si="34"/>
        <v>0</v>
      </c>
      <c r="QY81" s="1">
        <f t="shared" si="34"/>
        <v>0</v>
      </c>
      <c r="QZ81" s="1">
        <f t="shared" si="34"/>
        <v>0</v>
      </c>
      <c r="RA81" s="1">
        <f t="shared" si="34"/>
        <v>0</v>
      </c>
      <c r="RB81" s="1">
        <f t="shared" si="34"/>
        <v>0</v>
      </c>
      <c r="RC81" s="1">
        <f t="shared" si="34"/>
        <v>0</v>
      </c>
      <c r="RD81" s="1">
        <f t="shared" si="34"/>
        <v>0</v>
      </c>
      <c r="RE81" s="1">
        <f t="shared" si="34"/>
        <v>0</v>
      </c>
      <c r="RF81" s="1">
        <f t="shared" si="34"/>
        <v>0</v>
      </c>
      <c r="RG81" s="1">
        <f t="shared" si="34"/>
        <v>0</v>
      </c>
      <c r="RH81" s="1">
        <f t="shared" si="34"/>
        <v>0</v>
      </c>
      <c r="RI81" s="1">
        <f t="shared" si="34"/>
        <v>0</v>
      </c>
      <c r="RJ81" s="1">
        <f t="shared" si="34"/>
        <v>0</v>
      </c>
      <c r="RK81" s="1">
        <f t="shared" si="34"/>
        <v>0</v>
      </c>
      <c r="RL81" s="1">
        <f t="shared" si="34"/>
        <v>0</v>
      </c>
      <c r="RM81" s="1">
        <f t="shared" si="34"/>
        <v>0</v>
      </c>
      <c r="RN81" s="1">
        <f t="shared" si="34"/>
        <v>0</v>
      </c>
      <c r="RO81" s="1">
        <f t="shared" si="34"/>
        <v>0</v>
      </c>
      <c r="RP81" s="1">
        <f t="shared" si="34"/>
        <v>0</v>
      </c>
      <c r="RQ81" s="1">
        <f t="shared" si="34"/>
        <v>0</v>
      </c>
      <c r="RR81" s="1">
        <f t="shared" si="34"/>
        <v>0</v>
      </c>
      <c r="RS81" s="1">
        <f t="shared" si="34"/>
        <v>0</v>
      </c>
      <c r="RT81" s="1">
        <f t="shared" si="34"/>
        <v>0</v>
      </c>
      <c r="RU81" s="1">
        <f t="shared" si="34"/>
        <v>0</v>
      </c>
      <c r="RV81" s="1">
        <f t="shared" si="34"/>
        <v>0</v>
      </c>
      <c r="RW81" s="1">
        <f t="shared" si="34"/>
        <v>0</v>
      </c>
      <c r="RX81" s="1">
        <f t="shared" si="34"/>
        <v>0</v>
      </c>
      <c r="RY81" s="1">
        <f t="shared" si="34"/>
        <v>0</v>
      </c>
      <c r="RZ81" s="1">
        <f t="shared" si="34"/>
        <v>0</v>
      </c>
      <c r="SA81" s="1">
        <f t="shared" si="34"/>
        <v>0</v>
      </c>
      <c r="SB81" s="1">
        <f t="shared" si="34"/>
        <v>0</v>
      </c>
      <c r="SC81" s="1">
        <f t="shared" si="34"/>
        <v>0</v>
      </c>
      <c r="SD81" s="1">
        <f t="shared" si="34"/>
        <v>0</v>
      </c>
      <c r="SE81" s="1">
        <f t="shared" si="34"/>
        <v>0</v>
      </c>
      <c r="SF81" s="1">
        <f t="shared" si="34"/>
        <v>0</v>
      </c>
      <c r="SG81" s="1">
        <f t="shared" si="34"/>
        <v>0</v>
      </c>
      <c r="SH81" s="1">
        <f>IF(SH148=0,1,0)</f>
        <v>0</v>
      </c>
      <c r="SI81" s="1">
        <f t="shared" ref="SI81:TG81" si="35">IF(SI148=0,1,0)</f>
        <v>0</v>
      </c>
      <c r="SJ81" s="1">
        <f t="shared" si="35"/>
        <v>0</v>
      </c>
      <c r="SK81" s="1">
        <f t="shared" si="35"/>
        <v>0</v>
      </c>
      <c r="SL81" s="1">
        <f t="shared" si="35"/>
        <v>0</v>
      </c>
      <c r="SM81" s="1">
        <f t="shared" si="35"/>
        <v>0</v>
      </c>
      <c r="SN81" s="1">
        <f t="shared" si="35"/>
        <v>0</v>
      </c>
      <c r="SO81" s="1">
        <f t="shared" si="35"/>
        <v>0</v>
      </c>
      <c r="SP81" s="1">
        <f t="shared" si="35"/>
        <v>0</v>
      </c>
      <c r="SQ81" s="1">
        <f t="shared" si="35"/>
        <v>0</v>
      </c>
      <c r="SR81" s="1">
        <f t="shared" si="35"/>
        <v>0</v>
      </c>
      <c r="SS81" s="1">
        <f t="shared" si="35"/>
        <v>0</v>
      </c>
      <c r="ST81" s="1">
        <f t="shared" si="35"/>
        <v>0</v>
      </c>
      <c r="SU81" s="1">
        <f t="shared" si="35"/>
        <v>0</v>
      </c>
      <c r="SV81" s="1">
        <f t="shared" si="35"/>
        <v>0</v>
      </c>
      <c r="SW81" s="1">
        <f t="shared" si="35"/>
        <v>0</v>
      </c>
      <c r="SX81" s="1">
        <f t="shared" si="35"/>
        <v>0</v>
      </c>
      <c r="SY81" s="1">
        <f t="shared" si="35"/>
        <v>0</v>
      </c>
      <c r="SZ81" s="1">
        <f t="shared" si="35"/>
        <v>0</v>
      </c>
      <c r="TA81" s="1">
        <f t="shared" si="35"/>
        <v>0</v>
      </c>
      <c r="TB81" s="1">
        <f t="shared" si="35"/>
        <v>0</v>
      </c>
      <c r="TC81" s="1">
        <f t="shared" si="35"/>
        <v>0</v>
      </c>
      <c r="TD81" s="1">
        <f t="shared" si="35"/>
        <v>0</v>
      </c>
      <c r="TE81" s="1">
        <f t="shared" si="35"/>
        <v>0</v>
      </c>
      <c r="TF81" s="1">
        <f t="shared" si="35"/>
        <v>0</v>
      </c>
      <c r="TG81" s="1">
        <f t="shared" si="35"/>
        <v>0</v>
      </c>
    </row>
    <row r="82" spans="1:527">
      <c r="C82" s="5" t="s">
        <v>344</v>
      </c>
      <c r="J82" s="1">
        <f>IF(J150&gt;0,1,0)</f>
        <v>0</v>
      </c>
      <c r="K82" s="1">
        <f t="shared" ref="K82:BV82" si="36">IF(K150&gt;0,1,0)</f>
        <v>1</v>
      </c>
      <c r="L82" s="1">
        <f t="shared" si="36"/>
        <v>1</v>
      </c>
      <c r="M82" s="1">
        <f t="shared" si="36"/>
        <v>0</v>
      </c>
      <c r="N82" s="1">
        <f t="shared" si="36"/>
        <v>0</v>
      </c>
      <c r="O82" s="1">
        <f t="shared" si="36"/>
        <v>0</v>
      </c>
      <c r="P82" s="1">
        <f t="shared" si="36"/>
        <v>1</v>
      </c>
      <c r="Q82" s="1">
        <f t="shared" si="36"/>
        <v>1</v>
      </c>
      <c r="R82" s="1">
        <f t="shared" si="36"/>
        <v>1</v>
      </c>
      <c r="S82" s="1">
        <f t="shared" si="36"/>
        <v>1</v>
      </c>
      <c r="T82" s="1">
        <f t="shared" si="36"/>
        <v>0</v>
      </c>
      <c r="U82" s="1">
        <f t="shared" si="36"/>
        <v>0</v>
      </c>
      <c r="V82" s="1">
        <f t="shared" si="36"/>
        <v>0</v>
      </c>
      <c r="W82" s="1">
        <f t="shared" si="36"/>
        <v>1</v>
      </c>
      <c r="X82" s="1">
        <f t="shared" si="36"/>
        <v>0</v>
      </c>
      <c r="Y82" s="1">
        <f t="shared" si="36"/>
        <v>0</v>
      </c>
      <c r="Z82" s="1">
        <f t="shared" si="36"/>
        <v>0</v>
      </c>
      <c r="AA82" s="1">
        <f t="shared" si="36"/>
        <v>0</v>
      </c>
      <c r="AB82" s="1">
        <f t="shared" si="36"/>
        <v>0</v>
      </c>
      <c r="AC82" s="1">
        <f t="shared" si="36"/>
        <v>0</v>
      </c>
      <c r="AD82" s="1">
        <f t="shared" si="36"/>
        <v>1</v>
      </c>
      <c r="AE82" s="1">
        <f t="shared" si="36"/>
        <v>0</v>
      </c>
      <c r="AF82" s="1">
        <f t="shared" si="36"/>
        <v>0</v>
      </c>
      <c r="AG82" s="1">
        <f t="shared" si="36"/>
        <v>1</v>
      </c>
      <c r="AH82" s="1">
        <f t="shared" si="36"/>
        <v>0</v>
      </c>
      <c r="AI82" s="1">
        <f t="shared" si="36"/>
        <v>0</v>
      </c>
      <c r="AJ82" s="1">
        <f t="shared" si="36"/>
        <v>0</v>
      </c>
      <c r="AK82" s="1">
        <f t="shared" si="36"/>
        <v>0</v>
      </c>
      <c r="AL82" s="1">
        <f t="shared" si="36"/>
        <v>0</v>
      </c>
      <c r="AM82" s="1">
        <f t="shared" si="36"/>
        <v>0</v>
      </c>
      <c r="AN82" s="1">
        <f t="shared" si="36"/>
        <v>0</v>
      </c>
      <c r="AO82" s="1">
        <f t="shared" si="36"/>
        <v>0</v>
      </c>
      <c r="AP82" s="1">
        <f t="shared" si="36"/>
        <v>0</v>
      </c>
      <c r="AQ82" s="1">
        <f t="shared" si="36"/>
        <v>1</v>
      </c>
      <c r="AR82" s="1">
        <f t="shared" si="36"/>
        <v>0</v>
      </c>
      <c r="AS82" s="1">
        <f t="shared" si="36"/>
        <v>0</v>
      </c>
      <c r="AT82" s="1">
        <f t="shared" si="36"/>
        <v>0</v>
      </c>
      <c r="AU82" s="1">
        <f t="shared" si="36"/>
        <v>0</v>
      </c>
      <c r="AV82" s="1">
        <f t="shared" si="36"/>
        <v>0</v>
      </c>
      <c r="AW82" s="1">
        <f t="shared" si="36"/>
        <v>1</v>
      </c>
      <c r="AX82" s="1">
        <f t="shared" si="36"/>
        <v>0</v>
      </c>
      <c r="AY82" s="1">
        <f t="shared" si="36"/>
        <v>0</v>
      </c>
      <c r="AZ82" s="1">
        <f t="shared" si="36"/>
        <v>0</v>
      </c>
      <c r="BA82" s="1">
        <f t="shared" si="36"/>
        <v>0</v>
      </c>
      <c r="BB82" s="1">
        <f t="shared" si="36"/>
        <v>0</v>
      </c>
      <c r="BC82" s="1">
        <f t="shared" si="36"/>
        <v>0</v>
      </c>
      <c r="BD82" s="1">
        <f t="shared" si="36"/>
        <v>1</v>
      </c>
      <c r="BE82" s="1">
        <f t="shared" si="36"/>
        <v>0</v>
      </c>
      <c r="BF82" s="1">
        <f t="shared" si="36"/>
        <v>0</v>
      </c>
      <c r="BG82" s="1">
        <f t="shared" si="36"/>
        <v>0</v>
      </c>
      <c r="BH82" s="1">
        <f t="shared" si="36"/>
        <v>0</v>
      </c>
      <c r="BI82" s="1">
        <f t="shared" si="36"/>
        <v>0</v>
      </c>
      <c r="BJ82" s="1">
        <f t="shared" si="36"/>
        <v>0</v>
      </c>
      <c r="BK82" s="1">
        <f t="shared" si="36"/>
        <v>0</v>
      </c>
      <c r="BL82" s="1">
        <f t="shared" si="36"/>
        <v>0</v>
      </c>
      <c r="BM82" s="1">
        <f t="shared" si="36"/>
        <v>1</v>
      </c>
      <c r="BN82" s="1">
        <f t="shared" si="36"/>
        <v>0</v>
      </c>
      <c r="BO82" s="1">
        <f t="shared" si="36"/>
        <v>0</v>
      </c>
      <c r="BP82" s="1">
        <f t="shared" si="36"/>
        <v>0</v>
      </c>
      <c r="BQ82" s="1">
        <f t="shared" si="36"/>
        <v>1</v>
      </c>
      <c r="BR82" s="1">
        <f t="shared" si="36"/>
        <v>0</v>
      </c>
      <c r="BS82" s="1">
        <f t="shared" si="36"/>
        <v>0</v>
      </c>
      <c r="BT82" s="1">
        <f t="shared" si="36"/>
        <v>1</v>
      </c>
      <c r="BU82" s="1">
        <f t="shared" si="36"/>
        <v>0</v>
      </c>
      <c r="BV82" s="1">
        <f t="shared" si="36"/>
        <v>0</v>
      </c>
      <c r="BW82" s="1">
        <f t="shared" ref="BW82:EH82" si="37">IF(BW150&gt;0,1,0)</f>
        <v>0</v>
      </c>
      <c r="BX82" s="1">
        <f t="shared" si="37"/>
        <v>0</v>
      </c>
      <c r="BY82" s="1">
        <f t="shared" si="37"/>
        <v>0</v>
      </c>
      <c r="BZ82" s="1">
        <f t="shared" si="37"/>
        <v>1</v>
      </c>
      <c r="CA82" s="1">
        <f t="shared" si="37"/>
        <v>0</v>
      </c>
      <c r="CB82" s="1">
        <f t="shared" si="37"/>
        <v>0</v>
      </c>
      <c r="CC82" s="1">
        <f t="shared" si="37"/>
        <v>0</v>
      </c>
      <c r="CD82" s="1">
        <f t="shared" si="37"/>
        <v>1</v>
      </c>
      <c r="CE82" s="1">
        <f t="shared" si="37"/>
        <v>1</v>
      </c>
      <c r="CF82" s="1">
        <f t="shared" si="37"/>
        <v>1</v>
      </c>
      <c r="CG82" s="1">
        <f t="shared" si="37"/>
        <v>1</v>
      </c>
      <c r="CH82" s="1">
        <f t="shared" si="37"/>
        <v>0</v>
      </c>
      <c r="CI82" s="1">
        <f t="shared" si="37"/>
        <v>0</v>
      </c>
      <c r="CJ82" s="1">
        <f t="shared" si="37"/>
        <v>0</v>
      </c>
      <c r="CK82" s="1">
        <f t="shared" si="37"/>
        <v>0</v>
      </c>
      <c r="CL82" s="1">
        <f t="shared" si="37"/>
        <v>0</v>
      </c>
      <c r="CM82" s="1">
        <f t="shared" si="37"/>
        <v>1</v>
      </c>
      <c r="CN82" s="1">
        <f t="shared" si="37"/>
        <v>0</v>
      </c>
      <c r="CO82" s="1">
        <f t="shared" si="37"/>
        <v>0</v>
      </c>
      <c r="CP82" s="1">
        <f t="shared" si="37"/>
        <v>0</v>
      </c>
      <c r="CQ82" s="1">
        <f t="shared" si="37"/>
        <v>0</v>
      </c>
      <c r="CR82" s="1">
        <f t="shared" si="37"/>
        <v>0</v>
      </c>
      <c r="CS82" s="1">
        <f t="shared" si="37"/>
        <v>0</v>
      </c>
      <c r="CT82" s="1">
        <f t="shared" si="37"/>
        <v>0</v>
      </c>
      <c r="CU82" s="1">
        <f t="shared" si="37"/>
        <v>0</v>
      </c>
      <c r="CV82" s="1">
        <f t="shared" si="37"/>
        <v>0</v>
      </c>
      <c r="CW82" s="1">
        <f t="shared" si="37"/>
        <v>0</v>
      </c>
      <c r="CX82" s="1">
        <f t="shared" si="37"/>
        <v>0</v>
      </c>
      <c r="CY82" s="1">
        <f t="shared" si="37"/>
        <v>0</v>
      </c>
      <c r="CZ82" s="1">
        <f t="shared" si="37"/>
        <v>1</v>
      </c>
      <c r="DA82" s="1">
        <f t="shared" si="37"/>
        <v>0</v>
      </c>
      <c r="DB82" s="1">
        <f t="shared" si="37"/>
        <v>0</v>
      </c>
      <c r="DC82" s="1">
        <f t="shared" si="37"/>
        <v>0</v>
      </c>
      <c r="DD82" s="1">
        <f t="shared" si="37"/>
        <v>0</v>
      </c>
      <c r="DE82" s="1">
        <f t="shared" si="37"/>
        <v>0</v>
      </c>
      <c r="DF82" s="1">
        <f t="shared" si="37"/>
        <v>0</v>
      </c>
      <c r="DG82" s="1">
        <f t="shared" si="37"/>
        <v>0</v>
      </c>
      <c r="DH82" s="1">
        <f t="shared" si="37"/>
        <v>1</v>
      </c>
      <c r="DI82" s="1">
        <f t="shared" si="37"/>
        <v>0</v>
      </c>
      <c r="DJ82" s="1">
        <f t="shared" si="37"/>
        <v>0</v>
      </c>
      <c r="DK82" s="1">
        <f t="shared" si="37"/>
        <v>0</v>
      </c>
      <c r="DL82" s="1">
        <f t="shared" si="37"/>
        <v>0</v>
      </c>
      <c r="DM82" s="1">
        <f t="shared" si="37"/>
        <v>1</v>
      </c>
      <c r="DN82" s="1">
        <f t="shared" si="37"/>
        <v>0</v>
      </c>
      <c r="DO82" s="1">
        <f t="shared" si="37"/>
        <v>0</v>
      </c>
      <c r="DP82" s="1">
        <f t="shared" si="37"/>
        <v>0</v>
      </c>
      <c r="DQ82" s="1">
        <f t="shared" si="37"/>
        <v>0</v>
      </c>
      <c r="DR82" s="1">
        <f t="shared" si="37"/>
        <v>0</v>
      </c>
      <c r="DS82" s="1">
        <f t="shared" si="37"/>
        <v>0</v>
      </c>
      <c r="DT82" s="1">
        <f t="shared" si="37"/>
        <v>0</v>
      </c>
      <c r="DU82" s="1">
        <f t="shared" si="37"/>
        <v>0</v>
      </c>
      <c r="DV82" s="1">
        <f t="shared" si="37"/>
        <v>0</v>
      </c>
      <c r="DW82" s="1">
        <f t="shared" si="37"/>
        <v>0</v>
      </c>
      <c r="DX82" s="1">
        <f t="shared" si="37"/>
        <v>0</v>
      </c>
      <c r="DY82" s="1">
        <f t="shared" si="37"/>
        <v>0</v>
      </c>
      <c r="DZ82" s="1">
        <f t="shared" si="37"/>
        <v>0</v>
      </c>
      <c r="EA82" s="1">
        <f t="shared" si="37"/>
        <v>0</v>
      </c>
      <c r="EB82" s="1">
        <f t="shared" si="37"/>
        <v>0</v>
      </c>
      <c r="EC82" s="1">
        <f t="shared" si="37"/>
        <v>1</v>
      </c>
      <c r="ED82" s="1">
        <f t="shared" si="37"/>
        <v>1</v>
      </c>
      <c r="EE82" s="1">
        <f t="shared" si="37"/>
        <v>1</v>
      </c>
      <c r="EF82" s="1">
        <f t="shared" si="37"/>
        <v>1</v>
      </c>
      <c r="EG82" s="1">
        <f t="shared" si="37"/>
        <v>0</v>
      </c>
      <c r="EH82" s="1">
        <f t="shared" si="37"/>
        <v>0</v>
      </c>
      <c r="EI82" s="1">
        <f t="shared" ref="EI82:GT82" si="38">IF(EI150&gt;0,1,0)</f>
        <v>0</v>
      </c>
      <c r="EJ82" s="1">
        <f t="shared" si="38"/>
        <v>0</v>
      </c>
      <c r="EK82" s="1">
        <f t="shared" si="38"/>
        <v>0</v>
      </c>
      <c r="EL82" s="1">
        <f t="shared" si="38"/>
        <v>0</v>
      </c>
      <c r="EM82" s="1">
        <f t="shared" si="38"/>
        <v>0</v>
      </c>
      <c r="EN82" s="1">
        <f t="shared" si="38"/>
        <v>0</v>
      </c>
      <c r="EO82" s="1">
        <f t="shared" si="38"/>
        <v>1</v>
      </c>
      <c r="EP82" s="1">
        <f t="shared" si="38"/>
        <v>1</v>
      </c>
      <c r="EQ82" s="1">
        <f t="shared" si="38"/>
        <v>0</v>
      </c>
      <c r="ER82" s="1">
        <f t="shared" si="38"/>
        <v>0</v>
      </c>
      <c r="ES82" s="1">
        <f t="shared" si="38"/>
        <v>0</v>
      </c>
      <c r="ET82" s="1">
        <f t="shared" si="38"/>
        <v>0</v>
      </c>
      <c r="EU82" s="1">
        <f t="shared" si="38"/>
        <v>0</v>
      </c>
      <c r="EV82" s="1">
        <f t="shared" si="38"/>
        <v>0</v>
      </c>
      <c r="EW82" s="1">
        <f t="shared" si="38"/>
        <v>0</v>
      </c>
      <c r="EX82" s="1">
        <f t="shared" si="38"/>
        <v>0</v>
      </c>
      <c r="EY82" s="1">
        <f t="shared" si="38"/>
        <v>0</v>
      </c>
      <c r="EZ82" s="1">
        <f t="shared" si="38"/>
        <v>0</v>
      </c>
      <c r="FA82" s="1">
        <f t="shared" si="38"/>
        <v>0</v>
      </c>
      <c r="FB82" s="1">
        <f t="shared" si="38"/>
        <v>0</v>
      </c>
      <c r="FC82" s="1">
        <f t="shared" si="38"/>
        <v>0</v>
      </c>
      <c r="FD82" s="1">
        <f t="shared" si="38"/>
        <v>0</v>
      </c>
      <c r="FE82" s="1">
        <f t="shared" si="38"/>
        <v>0</v>
      </c>
      <c r="FF82" s="1">
        <f t="shared" si="38"/>
        <v>0</v>
      </c>
      <c r="FG82" s="1">
        <f t="shared" si="38"/>
        <v>0</v>
      </c>
      <c r="FH82" s="1">
        <f t="shared" si="38"/>
        <v>0</v>
      </c>
      <c r="FI82" s="1">
        <f t="shared" si="38"/>
        <v>0</v>
      </c>
      <c r="FJ82" s="1">
        <f t="shared" si="38"/>
        <v>0</v>
      </c>
      <c r="FK82" s="1">
        <f t="shared" si="38"/>
        <v>0</v>
      </c>
      <c r="FL82" s="1">
        <f t="shared" si="38"/>
        <v>0</v>
      </c>
      <c r="FM82" s="1">
        <f t="shared" si="38"/>
        <v>0</v>
      </c>
      <c r="FN82" s="1">
        <f t="shared" si="38"/>
        <v>0</v>
      </c>
      <c r="FO82" s="1">
        <f t="shared" si="38"/>
        <v>0</v>
      </c>
      <c r="FP82" s="1">
        <f t="shared" si="38"/>
        <v>1</v>
      </c>
      <c r="FQ82" s="1">
        <f t="shared" si="38"/>
        <v>0</v>
      </c>
      <c r="FR82" s="1">
        <f t="shared" si="38"/>
        <v>0</v>
      </c>
      <c r="FS82" s="1">
        <f t="shared" si="38"/>
        <v>0</v>
      </c>
      <c r="FT82" s="1">
        <f t="shared" si="38"/>
        <v>0</v>
      </c>
      <c r="FU82" s="1">
        <f t="shared" si="38"/>
        <v>0</v>
      </c>
      <c r="FV82" s="1">
        <f t="shared" si="38"/>
        <v>1</v>
      </c>
      <c r="FW82" s="1">
        <f t="shared" si="38"/>
        <v>1</v>
      </c>
      <c r="FX82" s="1">
        <f t="shared" si="38"/>
        <v>1</v>
      </c>
      <c r="FY82" s="1">
        <f t="shared" si="38"/>
        <v>0</v>
      </c>
      <c r="FZ82" s="1">
        <f t="shared" si="38"/>
        <v>0</v>
      </c>
      <c r="GA82" s="1">
        <f t="shared" si="38"/>
        <v>0</v>
      </c>
      <c r="GB82" s="1">
        <f t="shared" si="38"/>
        <v>0</v>
      </c>
      <c r="GC82" s="1">
        <f t="shared" si="38"/>
        <v>0</v>
      </c>
      <c r="GD82" s="1">
        <f t="shared" si="38"/>
        <v>1</v>
      </c>
      <c r="GE82" s="1">
        <f t="shared" si="38"/>
        <v>0</v>
      </c>
      <c r="GF82" s="1">
        <f t="shared" si="38"/>
        <v>0</v>
      </c>
      <c r="GG82" s="1">
        <f t="shared" si="38"/>
        <v>1</v>
      </c>
      <c r="GH82" s="1">
        <f t="shared" si="38"/>
        <v>1</v>
      </c>
      <c r="GI82" s="1">
        <f t="shared" si="38"/>
        <v>0</v>
      </c>
      <c r="GJ82" s="1">
        <f t="shared" si="38"/>
        <v>0</v>
      </c>
      <c r="GK82" s="1">
        <f t="shared" si="38"/>
        <v>0</v>
      </c>
      <c r="GL82" s="1">
        <f t="shared" si="38"/>
        <v>0</v>
      </c>
      <c r="GM82" s="1">
        <f t="shared" si="38"/>
        <v>1</v>
      </c>
      <c r="GN82" s="1">
        <f t="shared" si="38"/>
        <v>0</v>
      </c>
      <c r="GO82" s="1">
        <f t="shared" si="38"/>
        <v>0</v>
      </c>
      <c r="GP82" s="1">
        <f t="shared" si="38"/>
        <v>0</v>
      </c>
      <c r="GQ82" s="1">
        <f t="shared" si="38"/>
        <v>0</v>
      </c>
      <c r="GR82" s="1">
        <f t="shared" si="38"/>
        <v>0</v>
      </c>
      <c r="GS82" s="1">
        <f t="shared" si="38"/>
        <v>0</v>
      </c>
      <c r="GT82" s="1">
        <f t="shared" si="38"/>
        <v>0</v>
      </c>
      <c r="GU82" s="1">
        <f t="shared" ref="GU82:JF82" si="39">IF(GU150&gt;0,1,0)</f>
        <v>0</v>
      </c>
      <c r="GV82" s="1">
        <f t="shared" si="39"/>
        <v>0</v>
      </c>
      <c r="GW82" s="1">
        <f t="shared" si="39"/>
        <v>0</v>
      </c>
      <c r="GX82" s="1">
        <f t="shared" si="39"/>
        <v>0</v>
      </c>
      <c r="GY82" s="1">
        <f t="shared" si="39"/>
        <v>0</v>
      </c>
      <c r="GZ82" s="1">
        <f t="shared" si="39"/>
        <v>0</v>
      </c>
      <c r="HA82" s="1">
        <f t="shared" si="39"/>
        <v>0</v>
      </c>
      <c r="HB82" s="1">
        <f t="shared" si="39"/>
        <v>0</v>
      </c>
      <c r="HC82" s="1">
        <f t="shared" si="39"/>
        <v>0</v>
      </c>
      <c r="HD82" s="1">
        <f t="shared" si="39"/>
        <v>0</v>
      </c>
      <c r="HE82" s="1">
        <f t="shared" si="39"/>
        <v>0</v>
      </c>
      <c r="HF82" s="1">
        <f t="shared" si="39"/>
        <v>0</v>
      </c>
      <c r="HG82" s="1">
        <f t="shared" si="39"/>
        <v>0</v>
      </c>
      <c r="HH82" s="1">
        <f t="shared" si="39"/>
        <v>1</v>
      </c>
      <c r="HI82" s="1">
        <f t="shared" si="39"/>
        <v>0</v>
      </c>
      <c r="HJ82" s="1">
        <f t="shared" si="39"/>
        <v>0</v>
      </c>
      <c r="HK82" s="1">
        <f t="shared" si="39"/>
        <v>0</v>
      </c>
      <c r="HL82" s="1">
        <f t="shared" si="39"/>
        <v>1</v>
      </c>
      <c r="HM82" s="1">
        <f t="shared" si="39"/>
        <v>0</v>
      </c>
      <c r="HN82" s="1">
        <f t="shared" si="39"/>
        <v>0</v>
      </c>
      <c r="HO82" s="1">
        <f t="shared" si="39"/>
        <v>0</v>
      </c>
      <c r="HP82" s="1">
        <f t="shared" si="39"/>
        <v>0</v>
      </c>
      <c r="HQ82" s="1">
        <f t="shared" si="39"/>
        <v>0</v>
      </c>
      <c r="HR82" s="1">
        <f t="shared" si="39"/>
        <v>0</v>
      </c>
      <c r="HS82" s="1">
        <f t="shared" si="39"/>
        <v>0</v>
      </c>
      <c r="HT82" s="1">
        <f t="shared" si="39"/>
        <v>0</v>
      </c>
      <c r="HU82" s="1">
        <f t="shared" si="39"/>
        <v>0</v>
      </c>
      <c r="HV82" s="1">
        <f t="shared" si="39"/>
        <v>1</v>
      </c>
      <c r="HW82" s="1">
        <f t="shared" si="39"/>
        <v>0</v>
      </c>
      <c r="HX82" s="1">
        <f t="shared" si="39"/>
        <v>0</v>
      </c>
      <c r="HY82" s="1">
        <f t="shared" si="39"/>
        <v>0</v>
      </c>
      <c r="HZ82" s="1">
        <f t="shared" si="39"/>
        <v>0</v>
      </c>
      <c r="IA82" s="1">
        <f t="shared" si="39"/>
        <v>0</v>
      </c>
      <c r="IB82" s="1">
        <f t="shared" si="39"/>
        <v>0</v>
      </c>
      <c r="IC82" s="1">
        <f t="shared" si="39"/>
        <v>0</v>
      </c>
      <c r="ID82" s="1">
        <f t="shared" si="39"/>
        <v>0</v>
      </c>
      <c r="IE82" s="1">
        <f t="shared" si="39"/>
        <v>0</v>
      </c>
      <c r="IF82" s="1">
        <f t="shared" si="39"/>
        <v>0</v>
      </c>
      <c r="IG82" s="1">
        <f t="shared" si="39"/>
        <v>0</v>
      </c>
      <c r="IH82" s="1">
        <f t="shared" si="39"/>
        <v>1</v>
      </c>
      <c r="II82" s="1">
        <f t="shared" si="39"/>
        <v>1</v>
      </c>
      <c r="IJ82" s="1">
        <f t="shared" si="39"/>
        <v>0</v>
      </c>
      <c r="IK82" s="1">
        <f t="shared" si="39"/>
        <v>0</v>
      </c>
      <c r="IL82" s="1">
        <f t="shared" si="39"/>
        <v>0</v>
      </c>
      <c r="IM82" s="1">
        <f t="shared" si="39"/>
        <v>0</v>
      </c>
      <c r="IN82" s="1">
        <f t="shared" si="39"/>
        <v>0</v>
      </c>
      <c r="IO82" s="1">
        <f t="shared" si="39"/>
        <v>0</v>
      </c>
      <c r="IP82" s="1">
        <f t="shared" si="39"/>
        <v>0</v>
      </c>
      <c r="IQ82" s="1">
        <f t="shared" si="39"/>
        <v>0</v>
      </c>
      <c r="IR82" s="1">
        <f t="shared" si="39"/>
        <v>0</v>
      </c>
      <c r="IS82" s="1">
        <f t="shared" si="39"/>
        <v>0</v>
      </c>
      <c r="IT82" s="1">
        <f t="shared" si="39"/>
        <v>0</v>
      </c>
      <c r="IU82" s="1">
        <f t="shared" si="39"/>
        <v>0</v>
      </c>
      <c r="IV82" s="1">
        <f t="shared" si="39"/>
        <v>0</v>
      </c>
      <c r="IW82" s="1">
        <f t="shared" si="39"/>
        <v>0</v>
      </c>
      <c r="IX82" s="1">
        <f t="shared" si="39"/>
        <v>0</v>
      </c>
      <c r="IY82" s="1">
        <f t="shared" si="39"/>
        <v>0</v>
      </c>
      <c r="IZ82" s="1">
        <f t="shared" si="39"/>
        <v>0</v>
      </c>
      <c r="JA82" s="1">
        <f t="shared" si="39"/>
        <v>0</v>
      </c>
      <c r="JB82" s="1">
        <f t="shared" si="39"/>
        <v>0</v>
      </c>
      <c r="JC82" s="1">
        <f t="shared" si="39"/>
        <v>1</v>
      </c>
      <c r="JD82" s="1">
        <f t="shared" si="39"/>
        <v>1</v>
      </c>
      <c r="JE82" s="1">
        <f t="shared" si="39"/>
        <v>0</v>
      </c>
      <c r="JF82" s="1">
        <f t="shared" si="39"/>
        <v>1</v>
      </c>
      <c r="JG82" s="1">
        <f t="shared" ref="JG82:LR82" si="40">IF(JG150&gt;0,1,0)</f>
        <v>1</v>
      </c>
      <c r="JH82" s="1">
        <f t="shared" si="40"/>
        <v>1</v>
      </c>
      <c r="JI82" s="1">
        <f t="shared" si="40"/>
        <v>0</v>
      </c>
      <c r="JJ82" s="1">
        <f t="shared" si="40"/>
        <v>0</v>
      </c>
      <c r="JK82" s="1">
        <f t="shared" si="40"/>
        <v>0</v>
      </c>
      <c r="JL82" s="1">
        <f t="shared" si="40"/>
        <v>0</v>
      </c>
      <c r="JM82" s="1">
        <f t="shared" si="40"/>
        <v>0</v>
      </c>
      <c r="JN82" s="1">
        <f t="shared" si="40"/>
        <v>1</v>
      </c>
      <c r="JO82" s="1">
        <f t="shared" si="40"/>
        <v>0</v>
      </c>
      <c r="JP82" s="1">
        <f t="shared" si="40"/>
        <v>0</v>
      </c>
      <c r="JQ82" s="1">
        <f t="shared" si="40"/>
        <v>0</v>
      </c>
      <c r="JR82" s="1">
        <f t="shared" si="40"/>
        <v>1</v>
      </c>
      <c r="JS82" s="1">
        <f t="shared" si="40"/>
        <v>0</v>
      </c>
      <c r="JT82" s="1">
        <f t="shared" si="40"/>
        <v>0</v>
      </c>
      <c r="JU82" s="1">
        <f t="shared" si="40"/>
        <v>0</v>
      </c>
      <c r="JV82" s="1">
        <f t="shared" si="40"/>
        <v>0</v>
      </c>
      <c r="JW82" s="1">
        <f t="shared" si="40"/>
        <v>0</v>
      </c>
      <c r="JX82" s="1">
        <f t="shared" si="40"/>
        <v>0</v>
      </c>
      <c r="JY82" s="1">
        <f t="shared" si="40"/>
        <v>0</v>
      </c>
      <c r="JZ82" s="1">
        <f t="shared" si="40"/>
        <v>0</v>
      </c>
      <c r="KA82" s="1">
        <f t="shared" si="40"/>
        <v>0</v>
      </c>
      <c r="KB82" s="1">
        <f t="shared" si="40"/>
        <v>0</v>
      </c>
      <c r="KC82" s="1">
        <f t="shared" si="40"/>
        <v>0</v>
      </c>
      <c r="KD82" s="1">
        <f t="shared" si="40"/>
        <v>0</v>
      </c>
      <c r="KE82" s="1">
        <f t="shared" si="40"/>
        <v>0</v>
      </c>
      <c r="KF82" s="1">
        <f t="shared" si="40"/>
        <v>0</v>
      </c>
      <c r="KG82" s="1">
        <f t="shared" si="40"/>
        <v>1</v>
      </c>
      <c r="KH82" s="1">
        <f t="shared" si="40"/>
        <v>0</v>
      </c>
      <c r="KI82" s="1">
        <f t="shared" si="40"/>
        <v>0</v>
      </c>
      <c r="KJ82" s="1">
        <f t="shared" si="40"/>
        <v>0</v>
      </c>
      <c r="KK82" s="1">
        <f t="shared" si="40"/>
        <v>0</v>
      </c>
      <c r="KL82" s="1">
        <f t="shared" si="40"/>
        <v>0</v>
      </c>
      <c r="KM82" s="1">
        <f t="shared" si="40"/>
        <v>1</v>
      </c>
      <c r="KN82" s="1">
        <f t="shared" si="40"/>
        <v>0</v>
      </c>
      <c r="KO82" s="1">
        <f t="shared" si="40"/>
        <v>0</v>
      </c>
      <c r="KP82" s="1">
        <f t="shared" si="40"/>
        <v>0</v>
      </c>
      <c r="KQ82" s="1">
        <f t="shared" si="40"/>
        <v>0</v>
      </c>
      <c r="KR82" s="1">
        <f t="shared" si="40"/>
        <v>0</v>
      </c>
      <c r="KS82" s="1">
        <f t="shared" si="40"/>
        <v>0</v>
      </c>
      <c r="KT82" s="1">
        <f t="shared" si="40"/>
        <v>0</v>
      </c>
      <c r="KU82" s="1">
        <f t="shared" si="40"/>
        <v>0</v>
      </c>
      <c r="KV82" s="1">
        <f t="shared" si="40"/>
        <v>0</v>
      </c>
      <c r="KW82" s="1">
        <f t="shared" si="40"/>
        <v>0</v>
      </c>
      <c r="KX82" s="1">
        <f t="shared" si="40"/>
        <v>0</v>
      </c>
      <c r="KY82" s="1">
        <f t="shared" si="40"/>
        <v>0</v>
      </c>
      <c r="KZ82" s="1">
        <f t="shared" si="40"/>
        <v>0</v>
      </c>
      <c r="LA82" s="1">
        <f t="shared" si="40"/>
        <v>0</v>
      </c>
      <c r="LB82" s="1">
        <f t="shared" si="40"/>
        <v>1</v>
      </c>
      <c r="LC82" s="1">
        <f t="shared" si="40"/>
        <v>0</v>
      </c>
      <c r="LD82" s="1">
        <f t="shared" si="40"/>
        <v>0</v>
      </c>
      <c r="LE82" s="1">
        <f t="shared" si="40"/>
        <v>0</v>
      </c>
      <c r="LF82" s="1">
        <f t="shared" si="40"/>
        <v>1</v>
      </c>
      <c r="LG82" s="1">
        <f t="shared" si="40"/>
        <v>0</v>
      </c>
      <c r="LH82" s="1">
        <f t="shared" si="40"/>
        <v>1</v>
      </c>
      <c r="LI82" s="1">
        <f t="shared" si="40"/>
        <v>0</v>
      </c>
      <c r="LJ82" s="1">
        <f t="shared" si="40"/>
        <v>0</v>
      </c>
      <c r="LK82" s="1">
        <f t="shared" si="40"/>
        <v>0</v>
      </c>
      <c r="LL82" s="1">
        <f t="shared" si="40"/>
        <v>0</v>
      </c>
      <c r="LM82" s="1">
        <f t="shared" si="40"/>
        <v>0</v>
      </c>
      <c r="LN82" s="1">
        <f t="shared" si="40"/>
        <v>0</v>
      </c>
      <c r="LO82" s="1">
        <f t="shared" si="40"/>
        <v>0</v>
      </c>
      <c r="LP82" s="1">
        <f t="shared" si="40"/>
        <v>1</v>
      </c>
      <c r="LQ82" s="1">
        <f t="shared" si="40"/>
        <v>1</v>
      </c>
      <c r="LR82" s="1">
        <f t="shared" si="40"/>
        <v>1</v>
      </c>
      <c r="LS82" s="1">
        <f t="shared" ref="LS82:OD82" si="41">IF(LS150&gt;0,1,0)</f>
        <v>1</v>
      </c>
      <c r="LT82" s="1">
        <f t="shared" si="41"/>
        <v>0</v>
      </c>
      <c r="LU82" s="1">
        <f t="shared" si="41"/>
        <v>0</v>
      </c>
      <c r="LV82" s="1">
        <f t="shared" si="41"/>
        <v>0</v>
      </c>
      <c r="LW82" s="1">
        <f t="shared" si="41"/>
        <v>1</v>
      </c>
      <c r="LX82" s="1">
        <f t="shared" si="41"/>
        <v>1</v>
      </c>
      <c r="LY82" s="1">
        <f t="shared" si="41"/>
        <v>0</v>
      </c>
      <c r="LZ82" s="1">
        <f t="shared" si="41"/>
        <v>1</v>
      </c>
      <c r="MA82" s="1">
        <f t="shared" si="41"/>
        <v>1</v>
      </c>
      <c r="MB82" s="1">
        <f t="shared" si="41"/>
        <v>1</v>
      </c>
      <c r="MC82" s="1">
        <f t="shared" si="41"/>
        <v>0</v>
      </c>
      <c r="MD82" s="1">
        <f t="shared" si="41"/>
        <v>0</v>
      </c>
      <c r="ME82" s="1">
        <f t="shared" si="41"/>
        <v>0</v>
      </c>
      <c r="MF82" s="1">
        <f t="shared" si="41"/>
        <v>0</v>
      </c>
      <c r="MG82" s="1">
        <f t="shared" si="41"/>
        <v>0</v>
      </c>
      <c r="MH82" s="1">
        <f t="shared" si="41"/>
        <v>0</v>
      </c>
      <c r="MI82" s="1">
        <f t="shared" si="41"/>
        <v>0</v>
      </c>
      <c r="MJ82" s="1">
        <f t="shared" si="41"/>
        <v>0</v>
      </c>
      <c r="MK82" s="1">
        <f t="shared" si="41"/>
        <v>0</v>
      </c>
      <c r="ML82" s="1">
        <f t="shared" si="41"/>
        <v>0</v>
      </c>
      <c r="MM82" s="1">
        <f t="shared" si="41"/>
        <v>0</v>
      </c>
      <c r="MN82" s="1">
        <f t="shared" si="41"/>
        <v>1</v>
      </c>
      <c r="MO82" s="1">
        <f t="shared" si="41"/>
        <v>0</v>
      </c>
      <c r="MP82" s="1">
        <f t="shared" si="41"/>
        <v>0</v>
      </c>
      <c r="MQ82" s="1">
        <f t="shared" si="41"/>
        <v>0</v>
      </c>
      <c r="MR82" s="1">
        <f t="shared" si="41"/>
        <v>0</v>
      </c>
      <c r="MS82" s="1">
        <f t="shared" si="41"/>
        <v>0</v>
      </c>
      <c r="MT82" s="1">
        <f t="shared" si="41"/>
        <v>0</v>
      </c>
      <c r="MU82" s="1">
        <f t="shared" si="41"/>
        <v>0</v>
      </c>
      <c r="MV82" s="1">
        <f t="shared" si="41"/>
        <v>0</v>
      </c>
      <c r="MW82" s="1">
        <f t="shared" si="41"/>
        <v>0</v>
      </c>
      <c r="MX82" s="1">
        <f t="shared" si="41"/>
        <v>0</v>
      </c>
      <c r="MY82" s="1">
        <f t="shared" si="41"/>
        <v>0</v>
      </c>
      <c r="MZ82" s="1">
        <f t="shared" si="41"/>
        <v>0</v>
      </c>
      <c r="NA82" s="1">
        <f t="shared" si="41"/>
        <v>0</v>
      </c>
      <c r="NB82" s="1">
        <f t="shared" si="41"/>
        <v>1</v>
      </c>
      <c r="NC82" s="1">
        <f t="shared" si="41"/>
        <v>1</v>
      </c>
      <c r="ND82" s="1">
        <f t="shared" si="41"/>
        <v>0</v>
      </c>
      <c r="NE82" s="1">
        <f t="shared" si="41"/>
        <v>0</v>
      </c>
      <c r="NF82" s="1">
        <f t="shared" si="41"/>
        <v>0</v>
      </c>
      <c r="NG82" s="1">
        <f t="shared" si="41"/>
        <v>0</v>
      </c>
      <c r="NH82" s="1">
        <f t="shared" si="41"/>
        <v>0</v>
      </c>
      <c r="NI82" s="1">
        <f t="shared" si="41"/>
        <v>0</v>
      </c>
      <c r="NJ82" s="1">
        <f t="shared" si="41"/>
        <v>0</v>
      </c>
      <c r="NK82" s="1">
        <f t="shared" si="41"/>
        <v>0</v>
      </c>
      <c r="NL82" s="1">
        <f t="shared" si="41"/>
        <v>0</v>
      </c>
      <c r="NM82" s="1">
        <f t="shared" si="41"/>
        <v>0</v>
      </c>
      <c r="NN82" s="1">
        <f t="shared" si="41"/>
        <v>0</v>
      </c>
      <c r="NO82" s="1">
        <f t="shared" si="41"/>
        <v>0</v>
      </c>
      <c r="NP82" s="1">
        <f t="shared" si="41"/>
        <v>1</v>
      </c>
      <c r="NQ82" s="1">
        <f t="shared" si="41"/>
        <v>1</v>
      </c>
      <c r="NR82" s="1">
        <f t="shared" si="41"/>
        <v>0</v>
      </c>
      <c r="NS82" s="1">
        <f t="shared" si="41"/>
        <v>0</v>
      </c>
      <c r="NT82" s="1">
        <f t="shared" si="41"/>
        <v>0</v>
      </c>
      <c r="NU82" s="1">
        <f t="shared" si="41"/>
        <v>0</v>
      </c>
      <c r="NV82" s="1">
        <f t="shared" si="41"/>
        <v>0</v>
      </c>
      <c r="NW82" s="1">
        <f t="shared" si="41"/>
        <v>0</v>
      </c>
      <c r="NX82" s="1">
        <f t="shared" si="41"/>
        <v>0</v>
      </c>
      <c r="NY82" s="1">
        <f t="shared" si="41"/>
        <v>1</v>
      </c>
      <c r="NZ82" s="1">
        <f t="shared" si="41"/>
        <v>0</v>
      </c>
      <c r="OA82" s="1">
        <f t="shared" si="41"/>
        <v>0</v>
      </c>
      <c r="OB82" s="1">
        <f t="shared" si="41"/>
        <v>0</v>
      </c>
      <c r="OC82" s="1">
        <f t="shared" si="41"/>
        <v>0</v>
      </c>
      <c r="OD82" s="1">
        <f t="shared" si="41"/>
        <v>0</v>
      </c>
      <c r="OE82" s="1">
        <f t="shared" ref="OE82:QP82" si="42">IF(OE150&gt;0,1,0)</f>
        <v>0</v>
      </c>
      <c r="OF82" s="1">
        <f t="shared" si="42"/>
        <v>0</v>
      </c>
      <c r="OG82" s="1">
        <f t="shared" si="42"/>
        <v>0</v>
      </c>
      <c r="OH82" s="1">
        <f t="shared" si="42"/>
        <v>0</v>
      </c>
      <c r="OI82" s="1">
        <f t="shared" si="42"/>
        <v>1</v>
      </c>
      <c r="OJ82" s="1">
        <f t="shared" si="42"/>
        <v>0</v>
      </c>
      <c r="OK82" s="1">
        <f t="shared" si="42"/>
        <v>0</v>
      </c>
      <c r="OL82" s="1">
        <f t="shared" si="42"/>
        <v>0</v>
      </c>
      <c r="OM82" s="1">
        <f t="shared" si="42"/>
        <v>0</v>
      </c>
      <c r="ON82" s="1">
        <f t="shared" si="42"/>
        <v>0</v>
      </c>
      <c r="OO82" s="1">
        <f t="shared" si="42"/>
        <v>0</v>
      </c>
      <c r="OP82" s="1">
        <f t="shared" si="42"/>
        <v>1</v>
      </c>
      <c r="OQ82" s="1">
        <f t="shared" si="42"/>
        <v>0</v>
      </c>
      <c r="OR82" s="1">
        <f t="shared" si="42"/>
        <v>0</v>
      </c>
      <c r="OS82" s="1">
        <f t="shared" si="42"/>
        <v>1</v>
      </c>
      <c r="OT82" s="1">
        <f t="shared" si="42"/>
        <v>0</v>
      </c>
      <c r="OU82" s="1">
        <f t="shared" si="42"/>
        <v>0</v>
      </c>
      <c r="OV82" s="1">
        <f t="shared" si="42"/>
        <v>0</v>
      </c>
      <c r="OW82" s="1">
        <f t="shared" si="42"/>
        <v>0</v>
      </c>
      <c r="OX82" s="1">
        <f t="shared" si="42"/>
        <v>1</v>
      </c>
      <c r="OY82" s="1">
        <f t="shared" si="42"/>
        <v>0</v>
      </c>
      <c r="OZ82" s="1">
        <f t="shared" si="42"/>
        <v>1</v>
      </c>
      <c r="PA82" s="1">
        <f t="shared" si="42"/>
        <v>0</v>
      </c>
      <c r="PB82" s="1">
        <f t="shared" si="42"/>
        <v>0</v>
      </c>
      <c r="PC82" s="1">
        <f t="shared" si="42"/>
        <v>1</v>
      </c>
      <c r="PD82" s="1">
        <f t="shared" si="42"/>
        <v>0</v>
      </c>
      <c r="PE82" s="1">
        <f t="shared" si="42"/>
        <v>0</v>
      </c>
      <c r="PF82" s="1">
        <f t="shared" si="42"/>
        <v>0</v>
      </c>
      <c r="PG82" s="1">
        <f t="shared" si="42"/>
        <v>0</v>
      </c>
      <c r="PH82" s="1">
        <f t="shared" si="42"/>
        <v>0</v>
      </c>
      <c r="PI82" s="1">
        <f t="shared" si="42"/>
        <v>0</v>
      </c>
      <c r="PJ82" s="1">
        <f t="shared" si="42"/>
        <v>0</v>
      </c>
      <c r="PK82" s="1">
        <f t="shared" si="42"/>
        <v>0</v>
      </c>
      <c r="PL82" s="1">
        <f t="shared" si="42"/>
        <v>0</v>
      </c>
      <c r="PM82" s="1">
        <f t="shared" si="42"/>
        <v>0</v>
      </c>
      <c r="PN82" s="1">
        <f t="shared" si="42"/>
        <v>0</v>
      </c>
      <c r="PO82" s="1">
        <f t="shared" si="42"/>
        <v>0</v>
      </c>
      <c r="PP82" s="1">
        <f t="shared" si="42"/>
        <v>0</v>
      </c>
      <c r="PQ82" s="1">
        <f t="shared" si="42"/>
        <v>0</v>
      </c>
      <c r="PR82" s="1">
        <f t="shared" si="42"/>
        <v>0</v>
      </c>
      <c r="PS82" s="1">
        <f t="shared" si="42"/>
        <v>0</v>
      </c>
      <c r="PT82" s="1">
        <f t="shared" si="42"/>
        <v>0</v>
      </c>
      <c r="PU82" s="1">
        <f t="shared" si="42"/>
        <v>0</v>
      </c>
      <c r="PV82" s="1">
        <f t="shared" si="42"/>
        <v>0</v>
      </c>
      <c r="PW82" s="1">
        <f t="shared" si="42"/>
        <v>0</v>
      </c>
      <c r="PX82" s="1">
        <f t="shared" si="42"/>
        <v>1</v>
      </c>
      <c r="PY82" s="1">
        <f t="shared" si="42"/>
        <v>0</v>
      </c>
      <c r="PZ82" s="1">
        <f t="shared" si="42"/>
        <v>0</v>
      </c>
      <c r="QA82" s="1">
        <f t="shared" si="42"/>
        <v>1</v>
      </c>
      <c r="QB82" s="1">
        <f t="shared" si="42"/>
        <v>1</v>
      </c>
      <c r="QC82" s="1">
        <f t="shared" si="42"/>
        <v>0</v>
      </c>
      <c r="QD82" s="1">
        <f t="shared" si="42"/>
        <v>0</v>
      </c>
      <c r="QE82" s="1">
        <f t="shared" si="42"/>
        <v>0</v>
      </c>
      <c r="QF82" s="1">
        <f t="shared" si="42"/>
        <v>0</v>
      </c>
      <c r="QG82" s="1">
        <f t="shared" si="42"/>
        <v>0</v>
      </c>
      <c r="QH82" s="1">
        <f t="shared" si="42"/>
        <v>0</v>
      </c>
      <c r="QI82" s="1">
        <f t="shared" si="42"/>
        <v>0</v>
      </c>
      <c r="QJ82" s="1">
        <f t="shared" si="42"/>
        <v>0</v>
      </c>
      <c r="QK82" s="1">
        <f t="shared" si="42"/>
        <v>1</v>
      </c>
      <c r="QL82" s="1">
        <f t="shared" si="42"/>
        <v>0</v>
      </c>
      <c r="QM82" s="1">
        <f t="shared" si="42"/>
        <v>0</v>
      </c>
      <c r="QN82" s="1">
        <f t="shared" si="42"/>
        <v>0</v>
      </c>
      <c r="QO82" s="1">
        <f t="shared" si="42"/>
        <v>1</v>
      </c>
      <c r="QP82" s="1">
        <f t="shared" si="42"/>
        <v>1</v>
      </c>
      <c r="QQ82" s="1">
        <f t="shared" ref="QQ82:TB82" si="43">IF(QQ150&gt;0,1,0)</f>
        <v>0</v>
      </c>
      <c r="QR82" s="1">
        <f t="shared" si="43"/>
        <v>0</v>
      </c>
      <c r="QS82" s="1">
        <f t="shared" si="43"/>
        <v>1</v>
      </c>
      <c r="QT82" s="1">
        <f t="shared" si="43"/>
        <v>0</v>
      </c>
      <c r="QU82" s="1">
        <f t="shared" si="43"/>
        <v>1</v>
      </c>
      <c r="QV82" s="1">
        <f t="shared" si="43"/>
        <v>0</v>
      </c>
      <c r="QW82" s="1">
        <f t="shared" si="43"/>
        <v>1</v>
      </c>
      <c r="QX82" s="1">
        <f t="shared" si="43"/>
        <v>0</v>
      </c>
      <c r="QY82" s="1">
        <f t="shared" si="43"/>
        <v>1</v>
      </c>
      <c r="QZ82" s="1">
        <f t="shared" si="43"/>
        <v>1</v>
      </c>
      <c r="RA82" s="1">
        <f t="shared" si="43"/>
        <v>1</v>
      </c>
      <c r="RB82" s="1">
        <f t="shared" si="43"/>
        <v>1</v>
      </c>
      <c r="RC82" s="1">
        <f t="shared" si="43"/>
        <v>0</v>
      </c>
      <c r="RD82" s="1">
        <f t="shared" si="43"/>
        <v>0</v>
      </c>
      <c r="RE82" s="1">
        <f t="shared" si="43"/>
        <v>0</v>
      </c>
      <c r="RF82" s="1">
        <f t="shared" si="43"/>
        <v>0</v>
      </c>
      <c r="RG82" s="1">
        <f t="shared" si="43"/>
        <v>0</v>
      </c>
      <c r="RH82" s="1">
        <f t="shared" si="43"/>
        <v>0</v>
      </c>
      <c r="RI82" s="1">
        <f t="shared" si="43"/>
        <v>0</v>
      </c>
      <c r="RJ82" s="1">
        <f t="shared" si="43"/>
        <v>0</v>
      </c>
      <c r="RK82" s="1">
        <f t="shared" si="43"/>
        <v>0</v>
      </c>
      <c r="RL82" s="1">
        <f t="shared" si="43"/>
        <v>1</v>
      </c>
      <c r="RM82" s="1">
        <f t="shared" si="43"/>
        <v>0</v>
      </c>
      <c r="RN82" s="1">
        <f t="shared" si="43"/>
        <v>0</v>
      </c>
      <c r="RO82" s="1">
        <f t="shared" si="43"/>
        <v>0</v>
      </c>
      <c r="RP82" s="1">
        <f t="shared" si="43"/>
        <v>0</v>
      </c>
      <c r="RQ82" s="1">
        <f t="shared" si="43"/>
        <v>0</v>
      </c>
      <c r="RR82" s="1">
        <f t="shared" si="43"/>
        <v>0</v>
      </c>
      <c r="RS82" s="1">
        <f t="shared" si="43"/>
        <v>0</v>
      </c>
      <c r="RT82" s="1">
        <f t="shared" si="43"/>
        <v>1</v>
      </c>
      <c r="RU82" s="1">
        <f t="shared" si="43"/>
        <v>0</v>
      </c>
      <c r="RV82" s="1">
        <f t="shared" si="43"/>
        <v>0</v>
      </c>
      <c r="RW82" s="1">
        <f t="shared" si="43"/>
        <v>0</v>
      </c>
      <c r="RX82" s="1">
        <f t="shared" si="43"/>
        <v>0</v>
      </c>
      <c r="RY82" s="1">
        <f t="shared" si="43"/>
        <v>0</v>
      </c>
      <c r="RZ82" s="1">
        <f t="shared" si="43"/>
        <v>1</v>
      </c>
      <c r="SA82" s="1">
        <f t="shared" si="43"/>
        <v>0</v>
      </c>
      <c r="SB82" s="1">
        <f t="shared" si="43"/>
        <v>0</v>
      </c>
      <c r="SC82" s="1">
        <f t="shared" si="43"/>
        <v>0</v>
      </c>
      <c r="SD82" s="1">
        <f t="shared" si="43"/>
        <v>1</v>
      </c>
      <c r="SE82" s="1">
        <f t="shared" si="43"/>
        <v>0</v>
      </c>
      <c r="SF82" s="1">
        <f t="shared" si="43"/>
        <v>0</v>
      </c>
      <c r="SG82" s="1">
        <f t="shared" si="43"/>
        <v>0</v>
      </c>
      <c r="SH82" s="1">
        <f t="shared" si="43"/>
        <v>0</v>
      </c>
      <c r="SI82" s="1">
        <f t="shared" si="43"/>
        <v>0</v>
      </c>
      <c r="SJ82" s="1">
        <f t="shared" si="43"/>
        <v>0</v>
      </c>
      <c r="SK82" s="1">
        <f t="shared" si="43"/>
        <v>0</v>
      </c>
      <c r="SL82" s="1">
        <f t="shared" si="43"/>
        <v>1</v>
      </c>
      <c r="SM82" s="1">
        <f t="shared" si="43"/>
        <v>0</v>
      </c>
      <c r="SN82" s="1">
        <f t="shared" si="43"/>
        <v>0</v>
      </c>
      <c r="SO82" s="1">
        <f t="shared" si="43"/>
        <v>0</v>
      </c>
      <c r="SP82" s="1">
        <f t="shared" si="43"/>
        <v>0</v>
      </c>
      <c r="SQ82" s="1">
        <f t="shared" si="43"/>
        <v>0</v>
      </c>
      <c r="SR82" s="1">
        <f t="shared" si="43"/>
        <v>0</v>
      </c>
      <c r="SS82" s="1">
        <f t="shared" si="43"/>
        <v>0</v>
      </c>
      <c r="ST82" s="1">
        <f t="shared" si="43"/>
        <v>1</v>
      </c>
      <c r="SU82" s="1">
        <f t="shared" si="43"/>
        <v>1</v>
      </c>
      <c r="SV82" s="1">
        <f t="shared" si="43"/>
        <v>0</v>
      </c>
      <c r="SW82" s="1">
        <f t="shared" si="43"/>
        <v>0</v>
      </c>
      <c r="SX82" s="1">
        <f t="shared" si="43"/>
        <v>0</v>
      </c>
      <c r="SY82" s="1">
        <f t="shared" si="43"/>
        <v>1</v>
      </c>
      <c r="SZ82" s="1">
        <f t="shared" si="43"/>
        <v>0</v>
      </c>
      <c r="TA82" s="1">
        <f t="shared" si="43"/>
        <v>0</v>
      </c>
      <c r="TB82" s="1">
        <f t="shared" si="43"/>
        <v>0</v>
      </c>
      <c r="TC82" s="1">
        <f t="shared" ref="TC82:TG82" si="44">IF(TC150&gt;0,1,0)</f>
        <v>0</v>
      </c>
      <c r="TD82" s="1">
        <f t="shared" si="44"/>
        <v>0</v>
      </c>
      <c r="TE82" s="1">
        <f t="shared" si="44"/>
        <v>0</v>
      </c>
      <c r="TF82" s="1">
        <f t="shared" si="44"/>
        <v>0</v>
      </c>
      <c r="TG82" s="1">
        <f t="shared" si="44"/>
        <v>1</v>
      </c>
    </row>
    <row r="85" spans="1:527">
      <c r="I85" s="37" t="s">
        <v>345</v>
      </c>
      <c r="J85" s="38">
        <f>COUNTIF(J67:J70,1)</f>
        <v>4</v>
      </c>
      <c r="K85" s="38">
        <f t="shared" ref="K85:BV85" si="45">COUNTIF(K67:K70,1)</f>
        <v>0</v>
      </c>
      <c r="L85" s="38">
        <f t="shared" si="45"/>
        <v>3</v>
      </c>
      <c r="M85" s="38">
        <f t="shared" si="45"/>
        <v>3</v>
      </c>
      <c r="N85" s="38">
        <f t="shared" si="45"/>
        <v>3</v>
      </c>
      <c r="O85" s="38">
        <f t="shared" si="45"/>
        <v>3</v>
      </c>
      <c r="P85" s="38">
        <f t="shared" si="45"/>
        <v>0</v>
      </c>
      <c r="Q85" s="38">
        <f t="shared" si="45"/>
        <v>4</v>
      </c>
      <c r="R85" s="38">
        <f t="shared" si="45"/>
        <v>4</v>
      </c>
      <c r="S85" s="38">
        <f t="shared" si="45"/>
        <v>0</v>
      </c>
      <c r="T85" s="38">
        <f t="shared" si="45"/>
        <v>4</v>
      </c>
      <c r="U85" s="38">
        <f t="shared" si="45"/>
        <v>4</v>
      </c>
      <c r="V85" s="38">
        <f t="shared" si="45"/>
        <v>4</v>
      </c>
      <c r="W85" s="38">
        <f t="shared" si="45"/>
        <v>4</v>
      </c>
      <c r="X85" s="38">
        <f t="shared" si="45"/>
        <v>4</v>
      </c>
      <c r="Y85" s="38">
        <f t="shared" si="45"/>
        <v>3</v>
      </c>
      <c r="Z85" s="38">
        <f t="shared" si="45"/>
        <v>3</v>
      </c>
      <c r="AA85" s="38">
        <f t="shared" si="45"/>
        <v>3</v>
      </c>
      <c r="AB85" s="38">
        <f t="shared" si="45"/>
        <v>3</v>
      </c>
      <c r="AC85" s="38">
        <f t="shared" si="45"/>
        <v>0</v>
      </c>
      <c r="AD85" s="38">
        <f t="shared" si="45"/>
        <v>0</v>
      </c>
      <c r="AE85" s="38">
        <f t="shared" si="45"/>
        <v>4</v>
      </c>
      <c r="AF85" s="38">
        <f t="shared" si="45"/>
        <v>4</v>
      </c>
      <c r="AG85" s="38">
        <f t="shared" si="45"/>
        <v>3</v>
      </c>
      <c r="AH85" s="38">
        <f t="shared" si="45"/>
        <v>3</v>
      </c>
      <c r="AI85" s="38">
        <f t="shared" si="45"/>
        <v>2</v>
      </c>
      <c r="AJ85" s="38">
        <f t="shared" si="45"/>
        <v>3</v>
      </c>
      <c r="AK85" s="38">
        <f t="shared" si="45"/>
        <v>2</v>
      </c>
      <c r="AL85" s="38">
        <f t="shared" si="45"/>
        <v>2</v>
      </c>
      <c r="AM85" s="38">
        <f t="shared" si="45"/>
        <v>2</v>
      </c>
      <c r="AN85" s="38">
        <f t="shared" si="45"/>
        <v>2</v>
      </c>
      <c r="AO85" s="38">
        <f t="shared" si="45"/>
        <v>2</v>
      </c>
      <c r="AP85" s="38">
        <f t="shared" si="45"/>
        <v>2</v>
      </c>
      <c r="AQ85" s="38">
        <f t="shared" si="45"/>
        <v>2</v>
      </c>
      <c r="AR85" s="38">
        <f t="shared" si="45"/>
        <v>3</v>
      </c>
      <c r="AS85" s="38">
        <f t="shared" si="45"/>
        <v>2</v>
      </c>
      <c r="AT85" s="38">
        <f t="shared" si="45"/>
        <v>3</v>
      </c>
      <c r="AU85" s="38">
        <f t="shared" si="45"/>
        <v>3</v>
      </c>
      <c r="AV85" s="38">
        <f t="shared" si="45"/>
        <v>3</v>
      </c>
      <c r="AW85" s="38">
        <f t="shared" si="45"/>
        <v>3</v>
      </c>
      <c r="AX85" s="38">
        <f t="shared" si="45"/>
        <v>3</v>
      </c>
      <c r="AY85" s="38">
        <f t="shared" si="45"/>
        <v>1</v>
      </c>
      <c r="AZ85" s="38">
        <f t="shared" si="45"/>
        <v>2</v>
      </c>
      <c r="BA85" s="38">
        <f t="shared" si="45"/>
        <v>2</v>
      </c>
      <c r="BB85" s="38">
        <f t="shared" si="45"/>
        <v>2</v>
      </c>
      <c r="BC85" s="38">
        <f t="shared" si="45"/>
        <v>2</v>
      </c>
      <c r="BD85" s="38">
        <f t="shared" si="45"/>
        <v>0</v>
      </c>
      <c r="BE85" s="38">
        <f t="shared" si="45"/>
        <v>4</v>
      </c>
      <c r="BF85" s="38">
        <f t="shared" si="45"/>
        <v>4</v>
      </c>
      <c r="BG85" s="38">
        <f t="shared" si="45"/>
        <v>4</v>
      </c>
      <c r="BH85" s="38">
        <f t="shared" si="45"/>
        <v>3</v>
      </c>
      <c r="BI85" s="38">
        <f t="shared" si="45"/>
        <v>3</v>
      </c>
      <c r="BJ85" s="38">
        <f t="shared" si="45"/>
        <v>3</v>
      </c>
      <c r="BK85" s="38">
        <f t="shared" si="45"/>
        <v>3</v>
      </c>
      <c r="BL85" s="38">
        <f t="shared" si="45"/>
        <v>3</v>
      </c>
      <c r="BM85" s="38">
        <f t="shared" si="45"/>
        <v>3</v>
      </c>
      <c r="BN85" s="38">
        <f t="shared" si="45"/>
        <v>0</v>
      </c>
      <c r="BO85" s="38">
        <f t="shared" si="45"/>
        <v>0</v>
      </c>
      <c r="BP85" s="38">
        <f t="shared" si="45"/>
        <v>4</v>
      </c>
      <c r="BQ85" s="38">
        <f t="shared" si="45"/>
        <v>4</v>
      </c>
      <c r="BR85" s="38">
        <f t="shared" si="45"/>
        <v>2</v>
      </c>
      <c r="BS85" s="38">
        <f t="shared" si="45"/>
        <v>3</v>
      </c>
      <c r="BT85" s="38">
        <f t="shared" si="45"/>
        <v>4</v>
      </c>
      <c r="BU85" s="38">
        <f t="shared" si="45"/>
        <v>2</v>
      </c>
      <c r="BV85" s="38">
        <f t="shared" si="45"/>
        <v>2</v>
      </c>
      <c r="BW85" s="38">
        <f t="shared" ref="BW85:EH85" si="46">COUNTIF(BW67:BW70,1)</f>
        <v>2</v>
      </c>
      <c r="BX85" s="38">
        <f t="shared" si="46"/>
        <v>0</v>
      </c>
      <c r="BY85" s="38">
        <f t="shared" si="46"/>
        <v>2</v>
      </c>
      <c r="BZ85" s="38">
        <f t="shared" si="46"/>
        <v>2</v>
      </c>
      <c r="CA85" s="38">
        <f t="shared" si="46"/>
        <v>2</v>
      </c>
      <c r="CB85" s="38">
        <f t="shared" si="46"/>
        <v>1</v>
      </c>
      <c r="CC85" s="38">
        <f t="shared" si="46"/>
        <v>2</v>
      </c>
      <c r="CD85" s="38">
        <f t="shared" si="46"/>
        <v>2</v>
      </c>
      <c r="CE85" s="38">
        <f t="shared" si="46"/>
        <v>2</v>
      </c>
      <c r="CF85" s="38">
        <f t="shared" si="46"/>
        <v>2</v>
      </c>
      <c r="CG85" s="38">
        <f t="shared" si="46"/>
        <v>4</v>
      </c>
      <c r="CH85" s="38">
        <f t="shared" si="46"/>
        <v>4</v>
      </c>
      <c r="CI85" s="38">
        <f t="shared" si="46"/>
        <v>2</v>
      </c>
      <c r="CJ85" s="38">
        <f t="shared" si="46"/>
        <v>2</v>
      </c>
      <c r="CK85" s="38">
        <f t="shared" si="46"/>
        <v>1</v>
      </c>
      <c r="CL85" s="38">
        <f t="shared" si="46"/>
        <v>4</v>
      </c>
      <c r="CM85" s="38">
        <f t="shared" si="46"/>
        <v>4</v>
      </c>
      <c r="CN85" s="38">
        <f t="shared" si="46"/>
        <v>4</v>
      </c>
      <c r="CO85" s="38">
        <f t="shared" si="46"/>
        <v>4</v>
      </c>
      <c r="CP85" s="38">
        <f t="shared" si="46"/>
        <v>4</v>
      </c>
      <c r="CQ85" s="38">
        <f t="shared" si="46"/>
        <v>4</v>
      </c>
      <c r="CR85" s="38">
        <f t="shared" si="46"/>
        <v>3</v>
      </c>
      <c r="CS85" s="38">
        <f t="shared" si="46"/>
        <v>3</v>
      </c>
      <c r="CT85" s="38">
        <f t="shared" si="46"/>
        <v>1</v>
      </c>
      <c r="CU85" s="38">
        <f t="shared" si="46"/>
        <v>0</v>
      </c>
      <c r="CV85" s="38">
        <f t="shared" si="46"/>
        <v>4</v>
      </c>
      <c r="CW85" s="38">
        <f t="shared" si="46"/>
        <v>4</v>
      </c>
      <c r="CX85" s="38">
        <f t="shared" si="46"/>
        <v>0</v>
      </c>
      <c r="CY85" s="38">
        <f t="shared" si="46"/>
        <v>2</v>
      </c>
      <c r="CZ85" s="38">
        <f t="shared" si="46"/>
        <v>3</v>
      </c>
      <c r="DA85" s="38">
        <f t="shared" si="46"/>
        <v>2</v>
      </c>
      <c r="DB85" s="38">
        <f t="shared" si="46"/>
        <v>2</v>
      </c>
      <c r="DC85" s="38">
        <f t="shared" si="46"/>
        <v>2</v>
      </c>
      <c r="DD85" s="38">
        <f t="shared" si="46"/>
        <v>2</v>
      </c>
      <c r="DE85" s="38">
        <f t="shared" si="46"/>
        <v>2</v>
      </c>
      <c r="DF85" s="38">
        <f t="shared" si="46"/>
        <v>2</v>
      </c>
      <c r="DG85" s="38">
        <f t="shared" si="46"/>
        <v>2</v>
      </c>
      <c r="DH85" s="38">
        <f t="shared" si="46"/>
        <v>2</v>
      </c>
      <c r="DI85" s="38">
        <f t="shared" si="46"/>
        <v>2</v>
      </c>
      <c r="DJ85" s="38">
        <f t="shared" si="46"/>
        <v>2</v>
      </c>
      <c r="DK85" s="38">
        <f t="shared" si="46"/>
        <v>2</v>
      </c>
      <c r="DL85" s="38">
        <f t="shared" si="46"/>
        <v>2</v>
      </c>
      <c r="DM85" s="38">
        <f t="shared" si="46"/>
        <v>2</v>
      </c>
      <c r="DN85" s="38">
        <f t="shared" si="46"/>
        <v>2</v>
      </c>
      <c r="DO85" s="38">
        <f t="shared" si="46"/>
        <v>2</v>
      </c>
      <c r="DP85" s="38">
        <f t="shared" si="46"/>
        <v>2</v>
      </c>
      <c r="DQ85" s="38">
        <f t="shared" si="46"/>
        <v>1</v>
      </c>
      <c r="DR85" s="38">
        <f t="shared" si="46"/>
        <v>1</v>
      </c>
      <c r="DS85" s="38">
        <f t="shared" si="46"/>
        <v>1</v>
      </c>
      <c r="DT85" s="38">
        <f t="shared" si="46"/>
        <v>1</v>
      </c>
      <c r="DU85" s="38">
        <f t="shared" si="46"/>
        <v>1</v>
      </c>
      <c r="DV85" s="38">
        <f t="shared" si="46"/>
        <v>1</v>
      </c>
      <c r="DW85" s="38">
        <f t="shared" si="46"/>
        <v>2</v>
      </c>
      <c r="DX85" s="38">
        <f t="shared" si="46"/>
        <v>1</v>
      </c>
      <c r="DY85" s="38">
        <f t="shared" si="46"/>
        <v>4</v>
      </c>
      <c r="DZ85" s="38">
        <f t="shared" si="46"/>
        <v>4</v>
      </c>
      <c r="EA85" s="38">
        <f t="shared" si="46"/>
        <v>4</v>
      </c>
      <c r="EB85" s="38">
        <f t="shared" si="46"/>
        <v>0</v>
      </c>
      <c r="EC85" s="38">
        <f t="shared" si="46"/>
        <v>4</v>
      </c>
      <c r="ED85" s="38">
        <f t="shared" si="46"/>
        <v>4</v>
      </c>
      <c r="EE85" s="38">
        <f t="shared" si="46"/>
        <v>0</v>
      </c>
      <c r="EF85" s="38">
        <f t="shared" si="46"/>
        <v>4</v>
      </c>
      <c r="EG85" s="38">
        <f t="shared" si="46"/>
        <v>3</v>
      </c>
      <c r="EH85" s="38">
        <f t="shared" si="46"/>
        <v>1</v>
      </c>
      <c r="EI85" s="38">
        <f t="shared" ref="EI85:GT85" si="47">COUNTIF(EI67:EI70,1)</f>
        <v>2</v>
      </c>
      <c r="EJ85" s="38">
        <f t="shared" si="47"/>
        <v>2</v>
      </c>
      <c r="EK85" s="38">
        <f t="shared" si="47"/>
        <v>2</v>
      </c>
      <c r="EL85" s="38">
        <f t="shared" si="47"/>
        <v>2</v>
      </c>
      <c r="EM85" s="38">
        <f t="shared" si="47"/>
        <v>4</v>
      </c>
      <c r="EN85" s="38">
        <f t="shared" si="47"/>
        <v>3</v>
      </c>
      <c r="EO85" s="38">
        <f t="shared" si="47"/>
        <v>4</v>
      </c>
      <c r="EP85" s="38">
        <f t="shared" si="47"/>
        <v>4</v>
      </c>
      <c r="EQ85" s="38">
        <f t="shared" si="47"/>
        <v>4</v>
      </c>
      <c r="ER85" s="38">
        <f t="shared" si="47"/>
        <v>3</v>
      </c>
      <c r="ES85" s="38">
        <f t="shared" si="47"/>
        <v>3</v>
      </c>
      <c r="ET85" s="38">
        <f t="shared" si="47"/>
        <v>1</v>
      </c>
      <c r="EU85" s="38">
        <f t="shared" si="47"/>
        <v>1</v>
      </c>
      <c r="EV85" s="38">
        <f t="shared" si="47"/>
        <v>3</v>
      </c>
      <c r="EW85" s="38">
        <f t="shared" si="47"/>
        <v>1</v>
      </c>
      <c r="EX85" s="38">
        <f t="shared" si="47"/>
        <v>1</v>
      </c>
      <c r="EY85" s="38">
        <f t="shared" si="47"/>
        <v>1</v>
      </c>
      <c r="EZ85" s="38">
        <f t="shared" si="47"/>
        <v>2</v>
      </c>
      <c r="FA85" s="38">
        <f t="shared" si="47"/>
        <v>1</v>
      </c>
      <c r="FB85" s="38">
        <f t="shared" si="47"/>
        <v>2</v>
      </c>
      <c r="FC85" s="38">
        <f t="shared" si="47"/>
        <v>2</v>
      </c>
      <c r="FD85" s="38">
        <f t="shared" si="47"/>
        <v>1</v>
      </c>
      <c r="FE85" s="38">
        <f t="shared" si="47"/>
        <v>1</v>
      </c>
      <c r="FF85" s="38">
        <f t="shared" si="47"/>
        <v>2</v>
      </c>
      <c r="FG85" s="38">
        <f t="shared" si="47"/>
        <v>2</v>
      </c>
      <c r="FH85" s="38">
        <f t="shared" si="47"/>
        <v>2</v>
      </c>
      <c r="FI85" s="38">
        <f t="shared" si="47"/>
        <v>2</v>
      </c>
      <c r="FJ85" s="38">
        <f t="shared" si="47"/>
        <v>2</v>
      </c>
      <c r="FK85" s="38">
        <f t="shared" si="47"/>
        <v>2</v>
      </c>
      <c r="FL85" s="38">
        <f t="shared" si="47"/>
        <v>2</v>
      </c>
      <c r="FM85" s="38">
        <f t="shared" si="47"/>
        <v>2</v>
      </c>
      <c r="FN85" s="38">
        <f t="shared" si="47"/>
        <v>2</v>
      </c>
      <c r="FO85" s="38">
        <f t="shared" si="47"/>
        <v>3</v>
      </c>
      <c r="FP85" s="38">
        <f t="shared" si="47"/>
        <v>0</v>
      </c>
      <c r="FQ85" s="38">
        <f t="shared" si="47"/>
        <v>3</v>
      </c>
      <c r="FR85" s="38">
        <f t="shared" si="47"/>
        <v>0</v>
      </c>
      <c r="FS85" s="38">
        <f t="shared" si="47"/>
        <v>3</v>
      </c>
      <c r="FT85" s="38">
        <f t="shared" si="47"/>
        <v>3</v>
      </c>
      <c r="FU85" s="38">
        <f t="shared" si="47"/>
        <v>0</v>
      </c>
      <c r="FV85" s="38">
        <f t="shared" si="47"/>
        <v>3</v>
      </c>
      <c r="FW85" s="38">
        <f t="shared" si="47"/>
        <v>0</v>
      </c>
      <c r="FX85" s="38">
        <f t="shared" si="47"/>
        <v>3</v>
      </c>
      <c r="FY85" s="38">
        <f t="shared" si="47"/>
        <v>0</v>
      </c>
      <c r="FZ85" s="38">
        <f t="shared" si="47"/>
        <v>0</v>
      </c>
      <c r="GA85" s="38">
        <f t="shared" si="47"/>
        <v>1</v>
      </c>
      <c r="GB85" s="38">
        <f t="shared" si="47"/>
        <v>0</v>
      </c>
      <c r="GC85" s="38">
        <f t="shared" si="47"/>
        <v>1</v>
      </c>
      <c r="GD85" s="38">
        <f t="shared" si="47"/>
        <v>1</v>
      </c>
      <c r="GE85" s="38">
        <f t="shared" si="47"/>
        <v>0</v>
      </c>
      <c r="GF85" s="38">
        <f t="shared" si="47"/>
        <v>0</v>
      </c>
      <c r="GG85" s="38">
        <f t="shared" si="47"/>
        <v>1</v>
      </c>
      <c r="GH85" s="38">
        <f t="shared" si="47"/>
        <v>0</v>
      </c>
      <c r="GI85" s="38">
        <f t="shared" si="47"/>
        <v>0</v>
      </c>
      <c r="GJ85" s="38">
        <f t="shared" si="47"/>
        <v>4</v>
      </c>
      <c r="GK85" s="38">
        <f t="shared" si="47"/>
        <v>4</v>
      </c>
      <c r="GL85" s="38">
        <f t="shared" si="47"/>
        <v>4</v>
      </c>
      <c r="GM85" s="38">
        <f t="shared" si="47"/>
        <v>2</v>
      </c>
      <c r="GN85" s="38">
        <f t="shared" si="47"/>
        <v>4</v>
      </c>
      <c r="GO85" s="38">
        <f t="shared" si="47"/>
        <v>4</v>
      </c>
      <c r="GP85" s="38">
        <f t="shared" si="47"/>
        <v>4</v>
      </c>
      <c r="GQ85" s="38">
        <f t="shared" si="47"/>
        <v>3</v>
      </c>
      <c r="GR85" s="38">
        <f t="shared" si="47"/>
        <v>3</v>
      </c>
      <c r="GS85" s="38">
        <f t="shared" si="47"/>
        <v>4</v>
      </c>
      <c r="GT85" s="38">
        <f t="shared" si="47"/>
        <v>3</v>
      </c>
      <c r="GU85" s="38">
        <f t="shared" ref="GU85:IU85" si="48">COUNTIF(GU67:GU70,1)</f>
        <v>0</v>
      </c>
      <c r="GV85" s="38">
        <f t="shared" si="48"/>
        <v>0</v>
      </c>
      <c r="GW85" s="38">
        <f t="shared" si="48"/>
        <v>3</v>
      </c>
      <c r="GX85" s="38">
        <f t="shared" si="48"/>
        <v>3</v>
      </c>
      <c r="GY85" s="38">
        <f t="shared" si="48"/>
        <v>2</v>
      </c>
      <c r="GZ85" s="38">
        <f t="shared" si="48"/>
        <v>1</v>
      </c>
      <c r="HA85" s="38">
        <f t="shared" si="48"/>
        <v>0</v>
      </c>
      <c r="HB85" s="38">
        <f t="shared" si="48"/>
        <v>0</v>
      </c>
      <c r="HC85" s="38">
        <f t="shared" si="48"/>
        <v>2</v>
      </c>
      <c r="HD85" s="38">
        <f t="shared" si="48"/>
        <v>3</v>
      </c>
      <c r="HE85" s="38">
        <f t="shared" si="48"/>
        <v>3</v>
      </c>
      <c r="HF85" s="38">
        <f t="shared" si="48"/>
        <v>3</v>
      </c>
      <c r="HG85" s="38">
        <f t="shared" si="48"/>
        <v>3</v>
      </c>
      <c r="HH85" s="38">
        <f t="shared" si="48"/>
        <v>3</v>
      </c>
      <c r="HI85" s="38">
        <f t="shared" si="48"/>
        <v>3</v>
      </c>
      <c r="HJ85" s="38">
        <f t="shared" si="48"/>
        <v>3</v>
      </c>
      <c r="HK85" s="38">
        <f t="shared" si="48"/>
        <v>2</v>
      </c>
      <c r="HL85" s="38">
        <f t="shared" si="48"/>
        <v>2</v>
      </c>
      <c r="HM85" s="38">
        <f t="shared" si="48"/>
        <v>1</v>
      </c>
      <c r="HN85" s="38">
        <f t="shared" si="48"/>
        <v>1</v>
      </c>
      <c r="HO85" s="38">
        <f t="shared" si="48"/>
        <v>0</v>
      </c>
      <c r="HP85" s="38">
        <f t="shared" si="48"/>
        <v>0</v>
      </c>
      <c r="HQ85" s="38">
        <f t="shared" si="48"/>
        <v>2</v>
      </c>
      <c r="HR85" s="38">
        <f t="shared" si="48"/>
        <v>2</v>
      </c>
      <c r="HS85" s="38">
        <f t="shared" si="48"/>
        <v>1</v>
      </c>
      <c r="HT85" s="38">
        <f t="shared" si="48"/>
        <v>2</v>
      </c>
      <c r="HU85" s="38">
        <f t="shared" si="48"/>
        <v>2</v>
      </c>
      <c r="HV85" s="38">
        <f t="shared" si="48"/>
        <v>2</v>
      </c>
      <c r="HW85" s="38">
        <f t="shared" si="48"/>
        <v>3</v>
      </c>
      <c r="HX85" s="38">
        <f t="shared" si="48"/>
        <v>4</v>
      </c>
      <c r="HY85" s="38">
        <f t="shared" si="48"/>
        <v>3</v>
      </c>
      <c r="HZ85" s="38">
        <f t="shared" si="48"/>
        <v>4</v>
      </c>
      <c r="IA85" s="38">
        <f t="shared" si="48"/>
        <v>1</v>
      </c>
      <c r="IB85" s="38">
        <f t="shared" si="48"/>
        <v>1</v>
      </c>
      <c r="IC85" s="38">
        <f t="shared" si="48"/>
        <v>3</v>
      </c>
      <c r="ID85" s="38">
        <f t="shared" si="48"/>
        <v>3</v>
      </c>
      <c r="IE85" s="38">
        <f t="shared" si="48"/>
        <v>3</v>
      </c>
      <c r="IF85" s="38">
        <f t="shared" si="48"/>
        <v>3</v>
      </c>
      <c r="IG85" s="38">
        <f t="shared" si="48"/>
        <v>4</v>
      </c>
      <c r="IH85" s="38">
        <f t="shared" si="48"/>
        <v>4</v>
      </c>
      <c r="II85" s="38">
        <f t="shared" si="48"/>
        <v>0</v>
      </c>
      <c r="IJ85" s="38">
        <f t="shared" si="48"/>
        <v>4</v>
      </c>
      <c r="IK85" s="38">
        <f t="shared" si="48"/>
        <v>4</v>
      </c>
      <c r="IL85" s="38">
        <f t="shared" si="48"/>
        <v>0</v>
      </c>
      <c r="IM85" s="38">
        <f t="shared" si="48"/>
        <v>1</v>
      </c>
      <c r="IN85" s="38">
        <f t="shared" si="48"/>
        <v>1</v>
      </c>
      <c r="IO85" s="38">
        <f t="shared" si="48"/>
        <v>1</v>
      </c>
      <c r="IP85" s="38">
        <f t="shared" si="48"/>
        <v>1</v>
      </c>
      <c r="IQ85" s="38">
        <f t="shared" si="48"/>
        <v>1</v>
      </c>
      <c r="IR85" s="38">
        <f t="shared" si="48"/>
        <v>1</v>
      </c>
      <c r="IS85" s="38">
        <f t="shared" si="48"/>
        <v>2</v>
      </c>
      <c r="IT85" s="39">
        <f t="shared" si="48"/>
        <v>1</v>
      </c>
      <c r="IU85" s="38">
        <f t="shared" si="48"/>
        <v>3</v>
      </c>
      <c r="IV85" s="38">
        <f>COUNTIF(IV67:IV70,1)</f>
        <v>3</v>
      </c>
      <c r="IW85" s="38">
        <f t="shared" ref="IW85:LH85" si="49">COUNTIF(IW67:IW70,1)</f>
        <v>2</v>
      </c>
      <c r="IX85" s="38">
        <f t="shared" si="49"/>
        <v>2</v>
      </c>
      <c r="IY85" s="38">
        <f t="shared" si="49"/>
        <v>3</v>
      </c>
      <c r="IZ85" s="38">
        <f t="shared" si="49"/>
        <v>2</v>
      </c>
      <c r="JA85" s="38">
        <f t="shared" si="49"/>
        <v>3</v>
      </c>
      <c r="JB85" s="38">
        <f t="shared" si="49"/>
        <v>3</v>
      </c>
      <c r="JC85" s="38">
        <f t="shared" si="49"/>
        <v>0</v>
      </c>
      <c r="JD85" s="38">
        <f t="shared" si="49"/>
        <v>2</v>
      </c>
      <c r="JE85" s="38">
        <f t="shared" si="49"/>
        <v>1</v>
      </c>
      <c r="JF85" s="38">
        <f t="shared" si="49"/>
        <v>2</v>
      </c>
      <c r="JG85" s="38">
        <f t="shared" si="49"/>
        <v>1</v>
      </c>
      <c r="JH85" s="38">
        <f t="shared" si="49"/>
        <v>2</v>
      </c>
      <c r="JI85" s="38">
        <f t="shared" si="49"/>
        <v>2</v>
      </c>
      <c r="JJ85" s="38">
        <f t="shared" si="49"/>
        <v>2</v>
      </c>
      <c r="JK85" s="38">
        <f t="shared" si="49"/>
        <v>2</v>
      </c>
      <c r="JL85" s="38">
        <f t="shared" si="49"/>
        <v>2</v>
      </c>
      <c r="JM85" s="38">
        <f t="shared" si="49"/>
        <v>2</v>
      </c>
      <c r="JN85" s="38">
        <f t="shared" si="49"/>
        <v>0</v>
      </c>
      <c r="JO85" s="38">
        <f t="shared" si="49"/>
        <v>1</v>
      </c>
      <c r="JP85" s="38">
        <f t="shared" si="49"/>
        <v>0</v>
      </c>
      <c r="JQ85" s="38">
        <f t="shared" si="49"/>
        <v>0</v>
      </c>
      <c r="JR85" s="38">
        <f t="shared" si="49"/>
        <v>2</v>
      </c>
      <c r="JS85" s="38">
        <f t="shared" si="49"/>
        <v>0</v>
      </c>
      <c r="JT85" s="38">
        <f t="shared" si="49"/>
        <v>0</v>
      </c>
      <c r="JU85" s="38">
        <f t="shared" si="49"/>
        <v>0</v>
      </c>
      <c r="JV85" s="38">
        <f t="shared" si="49"/>
        <v>2</v>
      </c>
      <c r="JW85" s="38">
        <f t="shared" si="49"/>
        <v>1</v>
      </c>
      <c r="JX85" s="38">
        <f t="shared" si="49"/>
        <v>1</v>
      </c>
      <c r="JY85" s="38">
        <f t="shared" si="49"/>
        <v>1</v>
      </c>
      <c r="JZ85" s="38">
        <f t="shared" si="49"/>
        <v>2</v>
      </c>
      <c r="KA85" s="38">
        <f t="shared" si="49"/>
        <v>0</v>
      </c>
      <c r="KB85" s="38">
        <f t="shared" si="49"/>
        <v>2</v>
      </c>
      <c r="KC85" s="38">
        <f t="shared" si="49"/>
        <v>2</v>
      </c>
      <c r="KD85" s="38">
        <f t="shared" si="49"/>
        <v>2</v>
      </c>
      <c r="KE85" s="38">
        <f t="shared" si="49"/>
        <v>1</v>
      </c>
      <c r="KF85" s="38">
        <f t="shared" si="49"/>
        <v>1</v>
      </c>
      <c r="KG85" s="38">
        <f t="shared" si="49"/>
        <v>1</v>
      </c>
      <c r="KH85" s="38">
        <f t="shared" si="49"/>
        <v>2</v>
      </c>
      <c r="KI85" s="38">
        <f t="shared" si="49"/>
        <v>3</v>
      </c>
      <c r="KJ85" s="38">
        <f t="shared" si="49"/>
        <v>3</v>
      </c>
      <c r="KK85" s="38">
        <f t="shared" si="49"/>
        <v>3</v>
      </c>
      <c r="KL85" s="38">
        <f t="shared" si="49"/>
        <v>3</v>
      </c>
      <c r="KM85" s="38">
        <f t="shared" si="49"/>
        <v>3</v>
      </c>
      <c r="KN85" s="38">
        <f t="shared" si="49"/>
        <v>3</v>
      </c>
      <c r="KO85" s="38">
        <f t="shared" si="49"/>
        <v>2</v>
      </c>
      <c r="KP85" s="38">
        <f t="shared" si="49"/>
        <v>4</v>
      </c>
      <c r="KQ85" s="38">
        <f t="shared" si="49"/>
        <v>3</v>
      </c>
      <c r="KR85" s="38">
        <f t="shared" si="49"/>
        <v>3</v>
      </c>
      <c r="KS85" s="38">
        <f t="shared" si="49"/>
        <v>3</v>
      </c>
      <c r="KT85" s="38">
        <f t="shared" si="49"/>
        <v>4</v>
      </c>
      <c r="KU85" s="38">
        <f t="shared" si="49"/>
        <v>4</v>
      </c>
      <c r="KV85" s="38">
        <f t="shared" si="49"/>
        <v>4</v>
      </c>
      <c r="KW85" s="38">
        <f t="shared" si="49"/>
        <v>4</v>
      </c>
      <c r="KX85" s="38">
        <f t="shared" si="49"/>
        <v>3</v>
      </c>
      <c r="KY85" s="38">
        <f t="shared" si="49"/>
        <v>3</v>
      </c>
      <c r="KZ85" s="38">
        <f t="shared" si="49"/>
        <v>3</v>
      </c>
      <c r="LA85" s="38">
        <f t="shared" si="49"/>
        <v>3</v>
      </c>
      <c r="LB85" s="38">
        <f t="shared" si="49"/>
        <v>2</v>
      </c>
      <c r="LC85" s="38">
        <f t="shared" si="49"/>
        <v>1</v>
      </c>
      <c r="LD85" s="38">
        <f t="shared" si="49"/>
        <v>3</v>
      </c>
      <c r="LE85" s="38">
        <f t="shared" si="49"/>
        <v>3</v>
      </c>
      <c r="LF85" s="38">
        <f t="shared" si="49"/>
        <v>3</v>
      </c>
      <c r="LG85" s="38">
        <f t="shared" si="49"/>
        <v>2</v>
      </c>
      <c r="LH85" s="38">
        <f t="shared" si="49"/>
        <v>3</v>
      </c>
      <c r="LI85" s="38">
        <f t="shared" ref="LI85:NT85" si="50">COUNTIF(LI67:LI70,1)</f>
        <v>1</v>
      </c>
      <c r="LJ85" s="38">
        <f t="shared" si="50"/>
        <v>1</v>
      </c>
      <c r="LK85" s="38">
        <f t="shared" si="50"/>
        <v>2</v>
      </c>
      <c r="LL85" s="38">
        <f t="shared" si="50"/>
        <v>3</v>
      </c>
      <c r="LM85" s="38">
        <f t="shared" si="50"/>
        <v>2</v>
      </c>
      <c r="LN85" s="38">
        <f t="shared" si="50"/>
        <v>2</v>
      </c>
      <c r="LO85" s="38">
        <f t="shared" si="50"/>
        <v>2</v>
      </c>
      <c r="LP85" s="38">
        <f t="shared" si="50"/>
        <v>2</v>
      </c>
      <c r="LQ85" s="38">
        <f t="shared" si="50"/>
        <v>2</v>
      </c>
      <c r="LR85" s="38">
        <f t="shared" si="50"/>
        <v>0</v>
      </c>
      <c r="LS85" s="38">
        <f t="shared" si="50"/>
        <v>0</v>
      </c>
      <c r="LT85" s="38">
        <f t="shared" si="50"/>
        <v>0</v>
      </c>
      <c r="LU85" s="38">
        <f t="shared" si="50"/>
        <v>0</v>
      </c>
      <c r="LV85" s="38">
        <f t="shared" si="50"/>
        <v>0</v>
      </c>
      <c r="LW85" s="38">
        <f t="shared" si="50"/>
        <v>0</v>
      </c>
      <c r="LX85" s="38">
        <f t="shared" si="50"/>
        <v>0</v>
      </c>
      <c r="LY85" s="38">
        <f t="shared" si="50"/>
        <v>3</v>
      </c>
      <c r="LZ85" s="38">
        <f t="shared" si="50"/>
        <v>0</v>
      </c>
      <c r="MA85" s="38">
        <f t="shared" si="50"/>
        <v>2</v>
      </c>
      <c r="MB85" s="38">
        <f t="shared" si="50"/>
        <v>1</v>
      </c>
      <c r="MC85" s="38">
        <f t="shared" si="50"/>
        <v>2</v>
      </c>
      <c r="MD85" s="38">
        <f t="shared" si="50"/>
        <v>2</v>
      </c>
      <c r="ME85" s="38">
        <f t="shared" si="50"/>
        <v>2</v>
      </c>
      <c r="MF85" s="38">
        <f t="shared" si="50"/>
        <v>2</v>
      </c>
      <c r="MG85" s="38">
        <f t="shared" si="50"/>
        <v>2</v>
      </c>
      <c r="MH85" s="38">
        <f t="shared" si="50"/>
        <v>3</v>
      </c>
      <c r="MI85" s="38">
        <f t="shared" si="50"/>
        <v>3</v>
      </c>
      <c r="MJ85" s="38">
        <f t="shared" si="50"/>
        <v>3</v>
      </c>
      <c r="MK85" s="38">
        <f t="shared" si="50"/>
        <v>4</v>
      </c>
      <c r="ML85" s="38">
        <f t="shared" si="50"/>
        <v>4</v>
      </c>
      <c r="MM85" s="38">
        <f t="shared" si="50"/>
        <v>3</v>
      </c>
      <c r="MN85" s="38">
        <f t="shared" si="50"/>
        <v>3</v>
      </c>
      <c r="MO85" s="38">
        <f t="shared" si="50"/>
        <v>2</v>
      </c>
      <c r="MP85" s="38">
        <f t="shared" si="50"/>
        <v>1</v>
      </c>
      <c r="MQ85" s="38">
        <f t="shared" si="50"/>
        <v>1</v>
      </c>
      <c r="MR85" s="38">
        <f t="shared" si="50"/>
        <v>2</v>
      </c>
      <c r="MS85" s="38">
        <f t="shared" si="50"/>
        <v>2</v>
      </c>
      <c r="MT85" s="38">
        <f t="shared" si="50"/>
        <v>2</v>
      </c>
      <c r="MU85" s="38">
        <f t="shared" si="50"/>
        <v>1</v>
      </c>
      <c r="MV85" s="38">
        <f t="shared" si="50"/>
        <v>2</v>
      </c>
      <c r="MW85" s="38">
        <f t="shared" si="50"/>
        <v>2</v>
      </c>
      <c r="MX85" s="38">
        <f t="shared" si="50"/>
        <v>0</v>
      </c>
      <c r="MY85" s="38">
        <f t="shared" si="50"/>
        <v>1</v>
      </c>
      <c r="MZ85" s="38">
        <f t="shared" si="50"/>
        <v>1</v>
      </c>
      <c r="NA85" s="38">
        <f t="shared" si="50"/>
        <v>0</v>
      </c>
      <c r="NB85" s="38">
        <f t="shared" si="50"/>
        <v>1</v>
      </c>
      <c r="NC85" s="38">
        <f t="shared" si="50"/>
        <v>1</v>
      </c>
      <c r="ND85" s="38">
        <f t="shared" si="50"/>
        <v>1</v>
      </c>
      <c r="NE85" s="38">
        <f t="shared" si="50"/>
        <v>1</v>
      </c>
      <c r="NF85" s="38">
        <f t="shared" si="50"/>
        <v>1</v>
      </c>
      <c r="NG85" s="38">
        <f t="shared" si="50"/>
        <v>1</v>
      </c>
      <c r="NH85" s="38">
        <f t="shared" si="50"/>
        <v>1</v>
      </c>
      <c r="NI85" s="38">
        <f t="shared" si="50"/>
        <v>1</v>
      </c>
      <c r="NJ85" s="38">
        <f t="shared" si="50"/>
        <v>0</v>
      </c>
      <c r="NK85" s="38">
        <f t="shared" si="50"/>
        <v>2</v>
      </c>
      <c r="NL85" s="38">
        <f t="shared" si="50"/>
        <v>2</v>
      </c>
      <c r="NM85" s="38">
        <f t="shared" si="50"/>
        <v>3</v>
      </c>
      <c r="NN85" s="38">
        <f t="shared" si="50"/>
        <v>1</v>
      </c>
      <c r="NO85" s="38">
        <f t="shared" si="50"/>
        <v>1</v>
      </c>
      <c r="NP85" s="38">
        <f t="shared" si="50"/>
        <v>1</v>
      </c>
      <c r="NQ85" s="38">
        <f t="shared" si="50"/>
        <v>1</v>
      </c>
      <c r="NR85" s="38">
        <f t="shared" si="50"/>
        <v>1</v>
      </c>
      <c r="NS85" s="38">
        <f t="shared" si="50"/>
        <v>0</v>
      </c>
      <c r="NT85" s="38">
        <f t="shared" si="50"/>
        <v>3</v>
      </c>
      <c r="NU85" s="38">
        <f t="shared" ref="NU85:QF85" si="51">COUNTIF(NU67:NU70,1)</f>
        <v>3</v>
      </c>
      <c r="NV85" s="38">
        <f t="shared" si="51"/>
        <v>2</v>
      </c>
      <c r="NW85" s="38">
        <f t="shared" si="51"/>
        <v>3</v>
      </c>
      <c r="NX85" s="38">
        <f t="shared" si="51"/>
        <v>3</v>
      </c>
      <c r="NY85" s="38">
        <f t="shared" si="51"/>
        <v>3</v>
      </c>
      <c r="NZ85" s="38">
        <f t="shared" si="51"/>
        <v>3</v>
      </c>
      <c r="OA85" s="38">
        <f t="shared" si="51"/>
        <v>4</v>
      </c>
      <c r="OB85" s="38">
        <f t="shared" si="51"/>
        <v>4</v>
      </c>
      <c r="OC85" s="38">
        <f t="shared" si="51"/>
        <v>4</v>
      </c>
      <c r="OD85" s="38">
        <f t="shared" si="51"/>
        <v>4</v>
      </c>
      <c r="OE85" s="38">
        <f t="shared" si="51"/>
        <v>3</v>
      </c>
      <c r="OF85" s="38">
        <f t="shared" si="51"/>
        <v>3</v>
      </c>
      <c r="OG85" s="38">
        <f t="shared" si="51"/>
        <v>0</v>
      </c>
      <c r="OH85" s="38">
        <f t="shared" si="51"/>
        <v>3</v>
      </c>
      <c r="OI85" s="38">
        <f t="shared" si="51"/>
        <v>3</v>
      </c>
      <c r="OJ85" s="38">
        <f t="shared" si="51"/>
        <v>3</v>
      </c>
      <c r="OK85" s="38">
        <f t="shared" si="51"/>
        <v>2</v>
      </c>
      <c r="OL85" s="38">
        <f t="shared" si="51"/>
        <v>3</v>
      </c>
      <c r="OM85" s="38">
        <f t="shared" si="51"/>
        <v>3</v>
      </c>
      <c r="ON85" s="38">
        <f t="shared" si="51"/>
        <v>2</v>
      </c>
      <c r="OO85" s="38">
        <f t="shared" si="51"/>
        <v>3</v>
      </c>
      <c r="OP85" s="38">
        <f t="shared" si="51"/>
        <v>1</v>
      </c>
      <c r="OQ85" s="38">
        <f t="shared" si="51"/>
        <v>1</v>
      </c>
      <c r="OR85" s="38">
        <f t="shared" si="51"/>
        <v>1</v>
      </c>
      <c r="OS85" s="38">
        <f t="shared" si="51"/>
        <v>0</v>
      </c>
      <c r="OT85" s="38">
        <f t="shared" si="51"/>
        <v>0</v>
      </c>
      <c r="OU85" s="38">
        <f t="shared" si="51"/>
        <v>3</v>
      </c>
      <c r="OV85" s="38">
        <f t="shared" si="51"/>
        <v>2</v>
      </c>
      <c r="OW85" s="38">
        <f t="shared" si="51"/>
        <v>2</v>
      </c>
      <c r="OX85" s="38">
        <f t="shared" si="51"/>
        <v>2</v>
      </c>
      <c r="OY85" s="38">
        <f t="shared" si="51"/>
        <v>2</v>
      </c>
      <c r="OZ85" s="38">
        <f t="shared" si="51"/>
        <v>2</v>
      </c>
      <c r="PA85" s="38">
        <f t="shared" si="51"/>
        <v>2</v>
      </c>
      <c r="PB85" s="38">
        <f t="shared" si="51"/>
        <v>2</v>
      </c>
      <c r="PC85" s="38">
        <f t="shared" si="51"/>
        <v>1</v>
      </c>
      <c r="PD85" s="38">
        <f t="shared" si="51"/>
        <v>2</v>
      </c>
      <c r="PE85" s="38">
        <f t="shared" si="51"/>
        <v>3</v>
      </c>
      <c r="PF85" s="38">
        <f t="shared" si="51"/>
        <v>1</v>
      </c>
      <c r="PG85" s="38">
        <f t="shared" si="51"/>
        <v>2</v>
      </c>
      <c r="PH85" s="38">
        <f t="shared" si="51"/>
        <v>2</v>
      </c>
      <c r="PI85" s="38">
        <f t="shared" si="51"/>
        <v>2</v>
      </c>
      <c r="PJ85" s="38">
        <f t="shared" si="51"/>
        <v>3</v>
      </c>
      <c r="PK85" s="38">
        <f t="shared" si="51"/>
        <v>3</v>
      </c>
      <c r="PL85" s="38">
        <f t="shared" si="51"/>
        <v>3</v>
      </c>
      <c r="PM85" s="38">
        <f t="shared" si="51"/>
        <v>3</v>
      </c>
      <c r="PN85" s="38">
        <f t="shared" si="51"/>
        <v>3</v>
      </c>
      <c r="PO85" s="38">
        <f t="shared" si="51"/>
        <v>3</v>
      </c>
      <c r="PP85" s="38">
        <f t="shared" si="51"/>
        <v>2</v>
      </c>
      <c r="PQ85" s="38">
        <f t="shared" si="51"/>
        <v>2</v>
      </c>
      <c r="PR85" s="38">
        <f t="shared" si="51"/>
        <v>3</v>
      </c>
      <c r="PS85" s="38">
        <f t="shared" si="51"/>
        <v>1</v>
      </c>
      <c r="PT85" s="38">
        <f t="shared" si="51"/>
        <v>2</v>
      </c>
      <c r="PU85" s="38">
        <f t="shared" si="51"/>
        <v>2</v>
      </c>
      <c r="PV85" s="38">
        <f t="shared" si="51"/>
        <v>0</v>
      </c>
      <c r="PW85" s="38">
        <f t="shared" si="51"/>
        <v>0</v>
      </c>
      <c r="PX85" s="38">
        <f t="shared" si="51"/>
        <v>0</v>
      </c>
      <c r="PY85" s="38">
        <f t="shared" si="51"/>
        <v>1</v>
      </c>
      <c r="PZ85" s="38">
        <f t="shared" si="51"/>
        <v>0</v>
      </c>
      <c r="QA85" s="38">
        <f t="shared" si="51"/>
        <v>0</v>
      </c>
      <c r="QB85" s="38">
        <f t="shared" si="51"/>
        <v>0</v>
      </c>
      <c r="QC85" s="38">
        <f t="shared" si="51"/>
        <v>1</v>
      </c>
      <c r="QD85" s="38">
        <f t="shared" si="51"/>
        <v>0</v>
      </c>
      <c r="QE85" s="38">
        <f t="shared" si="51"/>
        <v>1</v>
      </c>
      <c r="QF85" s="38">
        <f t="shared" si="51"/>
        <v>4</v>
      </c>
      <c r="QG85" s="38">
        <f t="shared" ref="QG85:SG85" si="52">COUNTIF(QG67:QG70,1)</f>
        <v>3</v>
      </c>
      <c r="QH85" s="38">
        <f t="shared" si="52"/>
        <v>3</v>
      </c>
      <c r="QI85" s="38">
        <f t="shared" si="52"/>
        <v>4</v>
      </c>
      <c r="QJ85" s="38">
        <f t="shared" si="52"/>
        <v>4</v>
      </c>
      <c r="QK85" s="38">
        <f t="shared" si="52"/>
        <v>4</v>
      </c>
      <c r="QL85" s="38">
        <f t="shared" si="52"/>
        <v>3</v>
      </c>
      <c r="QM85" s="38">
        <f t="shared" si="52"/>
        <v>4</v>
      </c>
      <c r="QN85" s="38">
        <f t="shared" si="52"/>
        <v>3</v>
      </c>
      <c r="QO85" s="38">
        <f t="shared" si="52"/>
        <v>1</v>
      </c>
      <c r="QP85" s="38">
        <f t="shared" si="52"/>
        <v>1</v>
      </c>
      <c r="QQ85" s="38">
        <f t="shared" si="52"/>
        <v>1</v>
      </c>
      <c r="QR85" s="38">
        <f t="shared" si="52"/>
        <v>0</v>
      </c>
      <c r="QS85" s="38">
        <f t="shared" si="52"/>
        <v>0</v>
      </c>
      <c r="QT85" s="38">
        <f t="shared" si="52"/>
        <v>0</v>
      </c>
      <c r="QU85" s="38">
        <f t="shared" si="52"/>
        <v>2</v>
      </c>
      <c r="QV85" s="38">
        <f t="shared" si="52"/>
        <v>0</v>
      </c>
      <c r="QW85" s="38">
        <f t="shared" si="52"/>
        <v>3</v>
      </c>
      <c r="QX85" s="38">
        <f t="shared" si="52"/>
        <v>3</v>
      </c>
      <c r="QY85" s="38">
        <f t="shared" si="52"/>
        <v>2</v>
      </c>
      <c r="QZ85" s="38">
        <f t="shared" si="52"/>
        <v>2</v>
      </c>
      <c r="RA85" s="38">
        <f t="shared" si="52"/>
        <v>4</v>
      </c>
      <c r="RB85" s="38">
        <f t="shared" si="52"/>
        <v>4</v>
      </c>
      <c r="RC85" s="38">
        <f t="shared" si="52"/>
        <v>0</v>
      </c>
      <c r="RD85" s="38">
        <f t="shared" si="52"/>
        <v>0</v>
      </c>
      <c r="RE85" s="38">
        <f t="shared" si="52"/>
        <v>0</v>
      </c>
      <c r="RF85" s="38">
        <f t="shared" si="52"/>
        <v>1</v>
      </c>
      <c r="RG85" s="38">
        <f t="shared" si="52"/>
        <v>0</v>
      </c>
      <c r="RH85" s="38">
        <f t="shared" si="52"/>
        <v>0</v>
      </c>
      <c r="RI85" s="38">
        <f t="shared" si="52"/>
        <v>0</v>
      </c>
      <c r="RJ85" s="38">
        <f t="shared" si="52"/>
        <v>0</v>
      </c>
      <c r="RK85" s="38">
        <f t="shared" si="52"/>
        <v>0</v>
      </c>
      <c r="RL85" s="38">
        <f t="shared" si="52"/>
        <v>0</v>
      </c>
      <c r="RM85" s="38">
        <f t="shared" si="52"/>
        <v>1</v>
      </c>
      <c r="RN85" s="38">
        <f t="shared" si="52"/>
        <v>1</v>
      </c>
      <c r="RO85" s="38">
        <f t="shared" si="52"/>
        <v>1</v>
      </c>
      <c r="RP85" s="38">
        <f t="shared" si="52"/>
        <v>0</v>
      </c>
      <c r="RQ85" s="38">
        <f t="shared" si="52"/>
        <v>1</v>
      </c>
      <c r="RR85" s="38">
        <f t="shared" si="52"/>
        <v>1</v>
      </c>
      <c r="RS85" s="38">
        <f t="shared" si="52"/>
        <v>1</v>
      </c>
      <c r="RT85" s="38">
        <f t="shared" si="52"/>
        <v>0</v>
      </c>
      <c r="RU85" s="38">
        <f t="shared" si="52"/>
        <v>2</v>
      </c>
      <c r="RV85" s="38">
        <f t="shared" si="52"/>
        <v>0</v>
      </c>
      <c r="RW85" s="38">
        <f t="shared" si="52"/>
        <v>0</v>
      </c>
      <c r="RX85" s="38">
        <f t="shared" si="52"/>
        <v>0</v>
      </c>
      <c r="RY85" s="38">
        <f t="shared" si="52"/>
        <v>0</v>
      </c>
      <c r="RZ85" s="38">
        <f t="shared" si="52"/>
        <v>0</v>
      </c>
      <c r="SA85" s="38">
        <f t="shared" si="52"/>
        <v>1</v>
      </c>
      <c r="SB85" s="38">
        <f t="shared" si="52"/>
        <v>3</v>
      </c>
      <c r="SC85" s="38">
        <f t="shared" si="52"/>
        <v>3</v>
      </c>
      <c r="SD85" s="38">
        <f t="shared" si="52"/>
        <v>1</v>
      </c>
      <c r="SE85" s="38">
        <f t="shared" si="52"/>
        <v>2</v>
      </c>
      <c r="SF85" s="38">
        <f t="shared" si="52"/>
        <v>1</v>
      </c>
      <c r="SG85" s="38">
        <f t="shared" si="52"/>
        <v>2</v>
      </c>
      <c r="SH85" s="38">
        <f>COUNTIF(SH67:SH70,1)</f>
        <v>2</v>
      </c>
      <c r="SI85" s="38">
        <f t="shared" ref="SI85:TG85" si="53">COUNTIF(SI67:SI70,1)</f>
        <v>2</v>
      </c>
      <c r="SJ85" s="38">
        <f t="shared" si="53"/>
        <v>2</v>
      </c>
      <c r="SK85" s="38">
        <f t="shared" si="53"/>
        <v>1</v>
      </c>
      <c r="SL85" s="38">
        <f t="shared" si="53"/>
        <v>1</v>
      </c>
      <c r="SM85" s="38">
        <f t="shared" si="53"/>
        <v>2</v>
      </c>
      <c r="SN85" s="38">
        <f t="shared" si="53"/>
        <v>2</v>
      </c>
      <c r="SO85" s="38">
        <f t="shared" si="53"/>
        <v>2</v>
      </c>
      <c r="SP85" s="38">
        <f t="shared" si="53"/>
        <v>2</v>
      </c>
      <c r="SQ85" s="38">
        <f t="shared" si="53"/>
        <v>2</v>
      </c>
      <c r="SR85" s="38">
        <f t="shared" si="53"/>
        <v>1</v>
      </c>
      <c r="SS85" s="38">
        <f t="shared" si="53"/>
        <v>1</v>
      </c>
      <c r="ST85" s="38">
        <f t="shared" si="53"/>
        <v>1</v>
      </c>
      <c r="SU85" s="38">
        <f t="shared" si="53"/>
        <v>2</v>
      </c>
      <c r="SV85" s="38">
        <f t="shared" si="53"/>
        <v>1</v>
      </c>
      <c r="SW85" s="38">
        <f t="shared" si="53"/>
        <v>2</v>
      </c>
      <c r="SX85" s="38">
        <f t="shared" si="53"/>
        <v>2</v>
      </c>
      <c r="SY85" s="38">
        <f t="shared" si="53"/>
        <v>1</v>
      </c>
      <c r="SZ85" s="38">
        <f t="shared" si="53"/>
        <v>1</v>
      </c>
      <c r="TA85" s="38">
        <f t="shared" si="53"/>
        <v>1</v>
      </c>
      <c r="TB85" s="38">
        <f t="shared" si="53"/>
        <v>1</v>
      </c>
      <c r="TC85" s="38">
        <f t="shared" si="53"/>
        <v>1</v>
      </c>
      <c r="TD85" s="38">
        <f t="shared" si="53"/>
        <v>1</v>
      </c>
      <c r="TE85" s="38">
        <f t="shared" si="53"/>
        <v>1</v>
      </c>
      <c r="TF85" s="38">
        <f t="shared" si="53"/>
        <v>1</v>
      </c>
      <c r="TG85" s="38">
        <f t="shared" si="53"/>
        <v>1</v>
      </c>
    </row>
    <row r="86" spans="1:527">
      <c r="I86" s="37" t="s">
        <v>346</v>
      </c>
      <c r="J86" s="38">
        <f>COUNTIF(J67:J70,2)</f>
        <v>0</v>
      </c>
      <c r="K86" s="38">
        <f t="shared" ref="K86:BV86" si="54">COUNTIF(K67:K70,2)</f>
        <v>4</v>
      </c>
      <c r="L86" s="38">
        <f t="shared" si="54"/>
        <v>0</v>
      </c>
      <c r="M86" s="38">
        <f t="shared" si="54"/>
        <v>0</v>
      </c>
      <c r="N86" s="38">
        <f t="shared" si="54"/>
        <v>0</v>
      </c>
      <c r="O86" s="38">
        <f t="shared" si="54"/>
        <v>0</v>
      </c>
      <c r="P86" s="38">
        <f t="shared" si="54"/>
        <v>0</v>
      </c>
      <c r="Q86" s="38">
        <f t="shared" si="54"/>
        <v>0</v>
      </c>
      <c r="R86" s="38">
        <f t="shared" si="54"/>
        <v>0</v>
      </c>
      <c r="S86" s="38">
        <f t="shared" si="54"/>
        <v>4</v>
      </c>
      <c r="T86" s="38">
        <f t="shared" si="54"/>
        <v>0</v>
      </c>
      <c r="U86" s="38">
        <f t="shared" si="54"/>
        <v>0</v>
      </c>
      <c r="V86" s="38">
        <f t="shared" si="54"/>
        <v>0</v>
      </c>
      <c r="W86" s="38">
        <f t="shared" si="54"/>
        <v>0</v>
      </c>
      <c r="X86" s="38">
        <f t="shared" si="54"/>
        <v>0</v>
      </c>
      <c r="Y86" s="38">
        <f t="shared" si="54"/>
        <v>0</v>
      </c>
      <c r="Z86" s="38">
        <f t="shared" si="54"/>
        <v>0</v>
      </c>
      <c r="AA86" s="38">
        <f t="shared" si="54"/>
        <v>0</v>
      </c>
      <c r="AB86" s="38">
        <f t="shared" si="54"/>
        <v>0</v>
      </c>
      <c r="AC86" s="38">
        <f t="shared" si="54"/>
        <v>4</v>
      </c>
      <c r="AD86" s="38">
        <f t="shared" si="54"/>
        <v>3</v>
      </c>
      <c r="AE86" s="38">
        <f t="shared" si="54"/>
        <v>0</v>
      </c>
      <c r="AF86" s="38">
        <f t="shared" si="54"/>
        <v>0</v>
      </c>
      <c r="AG86" s="38">
        <f t="shared" si="54"/>
        <v>0</v>
      </c>
      <c r="AH86" s="38">
        <f t="shared" si="54"/>
        <v>0</v>
      </c>
      <c r="AI86" s="38">
        <f t="shared" si="54"/>
        <v>0</v>
      </c>
      <c r="AJ86" s="38">
        <f t="shared" si="54"/>
        <v>0</v>
      </c>
      <c r="AK86" s="38">
        <f t="shared" si="54"/>
        <v>0</v>
      </c>
      <c r="AL86" s="38">
        <f t="shared" si="54"/>
        <v>0</v>
      </c>
      <c r="AM86" s="38">
        <f t="shared" si="54"/>
        <v>0</v>
      </c>
      <c r="AN86" s="38">
        <f t="shared" si="54"/>
        <v>0</v>
      </c>
      <c r="AO86" s="38">
        <f t="shared" si="54"/>
        <v>0</v>
      </c>
      <c r="AP86" s="38">
        <f t="shared" si="54"/>
        <v>0</v>
      </c>
      <c r="AQ86" s="38">
        <f t="shared" si="54"/>
        <v>0</v>
      </c>
      <c r="AR86" s="38">
        <f t="shared" si="54"/>
        <v>0</v>
      </c>
      <c r="AS86" s="38">
        <f t="shared" si="54"/>
        <v>0</v>
      </c>
      <c r="AT86" s="38">
        <f t="shared" si="54"/>
        <v>0</v>
      </c>
      <c r="AU86" s="38">
        <f t="shared" si="54"/>
        <v>0</v>
      </c>
      <c r="AV86" s="38">
        <f t="shared" si="54"/>
        <v>0</v>
      </c>
      <c r="AW86" s="38">
        <f t="shared" si="54"/>
        <v>0</v>
      </c>
      <c r="AX86" s="38">
        <f t="shared" si="54"/>
        <v>0</v>
      </c>
      <c r="AY86" s="38">
        <f t="shared" si="54"/>
        <v>0</v>
      </c>
      <c r="AZ86" s="38">
        <f t="shared" si="54"/>
        <v>0</v>
      </c>
      <c r="BA86" s="38">
        <f t="shared" si="54"/>
        <v>0</v>
      </c>
      <c r="BB86" s="38">
        <f t="shared" si="54"/>
        <v>0</v>
      </c>
      <c r="BC86" s="38">
        <f t="shared" si="54"/>
        <v>0</v>
      </c>
      <c r="BD86" s="38">
        <f t="shared" si="54"/>
        <v>2</v>
      </c>
      <c r="BE86" s="38">
        <f t="shared" si="54"/>
        <v>0</v>
      </c>
      <c r="BF86" s="38">
        <f t="shared" si="54"/>
        <v>0</v>
      </c>
      <c r="BG86" s="38">
        <f t="shared" si="54"/>
        <v>0</v>
      </c>
      <c r="BH86" s="38">
        <f t="shared" si="54"/>
        <v>0</v>
      </c>
      <c r="BI86" s="38">
        <f t="shared" si="54"/>
        <v>0</v>
      </c>
      <c r="BJ86" s="38">
        <f t="shared" si="54"/>
        <v>0</v>
      </c>
      <c r="BK86" s="38">
        <f t="shared" si="54"/>
        <v>0</v>
      </c>
      <c r="BL86" s="38">
        <f t="shared" si="54"/>
        <v>0</v>
      </c>
      <c r="BM86" s="38">
        <f t="shared" si="54"/>
        <v>0</v>
      </c>
      <c r="BN86" s="38">
        <f t="shared" si="54"/>
        <v>3</v>
      </c>
      <c r="BO86" s="38">
        <f t="shared" si="54"/>
        <v>4</v>
      </c>
      <c r="BP86" s="38">
        <f t="shared" si="54"/>
        <v>0</v>
      </c>
      <c r="BQ86" s="38">
        <f t="shared" si="54"/>
        <v>0</v>
      </c>
      <c r="BR86" s="38">
        <f t="shared" si="54"/>
        <v>0</v>
      </c>
      <c r="BS86" s="38">
        <f t="shared" si="54"/>
        <v>0</v>
      </c>
      <c r="BT86" s="38">
        <f t="shared" si="54"/>
        <v>0</v>
      </c>
      <c r="BU86" s="38">
        <f t="shared" si="54"/>
        <v>0</v>
      </c>
      <c r="BV86" s="38">
        <f t="shared" si="54"/>
        <v>0</v>
      </c>
      <c r="BW86" s="38">
        <f t="shared" ref="BW86:EH86" si="55">COUNTIF(BW67:BW70,2)</f>
        <v>0</v>
      </c>
      <c r="BX86" s="38">
        <f t="shared" si="55"/>
        <v>2</v>
      </c>
      <c r="BY86" s="38">
        <f t="shared" si="55"/>
        <v>0</v>
      </c>
      <c r="BZ86" s="38">
        <f t="shared" si="55"/>
        <v>0</v>
      </c>
      <c r="CA86" s="38">
        <f t="shared" si="55"/>
        <v>0</v>
      </c>
      <c r="CB86" s="38">
        <f t="shared" si="55"/>
        <v>0</v>
      </c>
      <c r="CC86" s="38">
        <f t="shared" si="55"/>
        <v>0</v>
      </c>
      <c r="CD86" s="38">
        <f t="shared" si="55"/>
        <v>0</v>
      </c>
      <c r="CE86" s="38">
        <f t="shared" si="55"/>
        <v>0</v>
      </c>
      <c r="CF86" s="38">
        <f t="shared" si="55"/>
        <v>0</v>
      </c>
      <c r="CG86" s="38">
        <f t="shared" si="55"/>
        <v>0</v>
      </c>
      <c r="CH86" s="38">
        <f t="shared" si="55"/>
        <v>0</v>
      </c>
      <c r="CI86" s="38">
        <f t="shared" si="55"/>
        <v>0</v>
      </c>
      <c r="CJ86" s="38">
        <f t="shared" si="55"/>
        <v>0</v>
      </c>
      <c r="CK86" s="38">
        <f t="shared" si="55"/>
        <v>0</v>
      </c>
      <c r="CL86" s="38">
        <f t="shared" si="55"/>
        <v>0</v>
      </c>
      <c r="CM86" s="38">
        <f t="shared" si="55"/>
        <v>0</v>
      </c>
      <c r="CN86" s="38">
        <f t="shared" si="55"/>
        <v>0</v>
      </c>
      <c r="CO86" s="38">
        <f t="shared" si="55"/>
        <v>0</v>
      </c>
      <c r="CP86" s="38">
        <f t="shared" si="55"/>
        <v>0</v>
      </c>
      <c r="CQ86" s="38">
        <f t="shared" si="55"/>
        <v>0</v>
      </c>
      <c r="CR86" s="38">
        <f t="shared" si="55"/>
        <v>0</v>
      </c>
      <c r="CS86" s="38">
        <f t="shared" si="55"/>
        <v>0</v>
      </c>
      <c r="CT86" s="38">
        <f t="shared" si="55"/>
        <v>0</v>
      </c>
      <c r="CU86" s="38">
        <f t="shared" si="55"/>
        <v>4</v>
      </c>
      <c r="CV86" s="38">
        <f t="shared" si="55"/>
        <v>0</v>
      </c>
      <c r="CW86" s="38">
        <f t="shared" si="55"/>
        <v>0</v>
      </c>
      <c r="CX86" s="38">
        <f t="shared" si="55"/>
        <v>3</v>
      </c>
      <c r="CY86" s="38">
        <f t="shared" si="55"/>
        <v>0</v>
      </c>
      <c r="CZ86" s="38">
        <f t="shared" si="55"/>
        <v>0</v>
      </c>
      <c r="DA86" s="38">
        <f t="shared" si="55"/>
        <v>0</v>
      </c>
      <c r="DB86" s="38">
        <f t="shared" si="55"/>
        <v>0</v>
      </c>
      <c r="DC86" s="38">
        <f t="shared" si="55"/>
        <v>0</v>
      </c>
      <c r="DD86" s="38">
        <f t="shared" si="55"/>
        <v>0</v>
      </c>
      <c r="DE86" s="38">
        <f t="shared" si="55"/>
        <v>0</v>
      </c>
      <c r="DF86" s="38">
        <f t="shared" si="55"/>
        <v>0</v>
      </c>
      <c r="DG86" s="38">
        <f t="shared" si="55"/>
        <v>0</v>
      </c>
      <c r="DH86" s="38">
        <f t="shared" si="55"/>
        <v>0</v>
      </c>
      <c r="DI86" s="38">
        <f t="shared" si="55"/>
        <v>0</v>
      </c>
      <c r="DJ86" s="38">
        <f t="shared" si="55"/>
        <v>0</v>
      </c>
      <c r="DK86" s="38">
        <f t="shared" si="55"/>
        <v>0</v>
      </c>
      <c r="DL86" s="38">
        <f t="shared" si="55"/>
        <v>0</v>
      </c>
      <c r="DM86" s="38">
        <f t="shared" si="55"/>
        <v>0</v>
      </c>
      <c r="DN86" s="38">
        <f t="shared" si="55"/>
        <v>0</v>
      </c>
      <c r="DO86" s="38">
        <f t="shared" si="55"/>
        <v>0</v>
      </c>
      <c r="DP86" s="38">
        <f t="shared" si="55"/>
        <v>0</v>
      </c>
      <c r="DQ86" s="38">
        <f t="shared" si="55"/>
        <v>0</v>
      </c>
      <c r="DR86" s="38">
        <f t="shared" si="55"/>
        <v>0</v>
      </c>
      <c r="DS86" s="38">
        <f t="shared" si="55"/>
        <v>0</v>
      </c>
      <c r="DT86" s="38">
        <f t="shared" si="55"/>
        <v>0</v>
      </c>
      <c r="DU86" s="38">
        <f t="shared" si="55"/>
        <v>0</v>
      </c>
      <c r="DV86" s="38">
        <f t="shared" si="55"/>
        <v>0</v>
      </c>
      <c r="DW86" s="38">
        <f t="shared" si="55"/>
        <v>0</v>
      </c>
      <c r="DX86" s="38">
        <f t="shared" si="55"/>
        <v>0</v>
      </c>
      <c r="DY86" s="38">
        <f t="shared" si="55"/>
        <v>0</v>
      </c>
      <c r="DZ86" s="38">
        <f t="shared" si="55"/>
        <v>0</v>
      </c>
      <c r="EA86" s="38">
        <f t="shared" si="55"/>
        <v>0</v>
      </c>
      <c r="EB86" s="38">
        <f t="shared" si="55"/>
        <v>4</v>
      </c>
      <c r="EC86" s="38">
        <f t="shared" si="55"/>
        <v>0</v>
      </c>
      <c r="ED86" s="38">
        <f t="shared" si="55"/>
        <v>0</v>
      </c>
      <c r="EE86" s="38">
        <f t="shared" si="55"/>
        <v>4</v>
      </c>
      <c r="EF86" s="38">
        <f t="shared" si="55"/>
        <v>0</v>
      </c>
      <c r="EG86" s="38">
        <f t="shared" si="55"/>
        <v>0</v>
      </c>
      <c r="EH86" s="38">
        <f t="shared" si="55"/>
        <v>0</v>
      </c>
      <c r="EI86" s="38">
        <f t="shared" ref="EI86:GT86" si="56">COUNTIF(EI67:EI70,2)</f>
        <v>0</v>
      </c>
      <c r="EJ86" s="38">
        <f t="shared" si="56"/>
        <v>0</v>
      </c>
      <c r="EK86" s="38">
        <f t="shared" si="56"/>
        <v>0</v>
      </c>
      <c r="EL86" s="38">
        <f t="shared" si="56"/>
        <v>0</v>
      </c>
      <c r="EM86" s="38">
        <f t="shared" si="56"/>
        <v>0</v>
      </c>
      <c r="EN86" s="38">
        <f t="shared" si="56"/>
        <v>0</v>
      </c>
      <c r="EO86" s="38">
        <f t="shared" si="56"/>
        <v>0</v>
      </c>
      <c r="EP86" s="38">
        <f t="shared" si="56"/>
        <v>0</v>
      </c>
      <c r="EQ86" s="38">
        <f t="shared" si="56"/>
        <v>0</v>
      </c>
      <c r="ER86" s="38">
        <f t="shared" si="56"/>
        <v>0</v>
      </c>
      <c r="ES86" s="38">
        <f t="shared" si="56"/>
        <v>0</v>
      </c>
      <c r="ET86" s="38">
        <f t="shared" si="56"/>
        <v>0</v>
      </c>
      <c r="EU86" s="38">
        <f t="shared" si="56"/>
        <v>0</v>
      </c>
      <c r="EV86" s="38">
        <f t="shared" si="56"/>
        <v>0</v>
      </c>
      <c r="EW86" s="38">
        <f t="shared" si="56"/>
        <v>0</v>
      </c>
      <c r="EX86" s="38">
        <f t="shared" si="56"/>
        <v>0</v>
      </c>
      <c r="EY86" s="38">
        <f t="shared" si="56"/>
        <v>0</v>
      </c>
      <c r="EZ86" s="38">
        <f t="shared" si="56"/>
        <v>0</v>
      </c>
      <c r="FA86" s="38">
        <f t="shared" si="56"/>
        <v>0</v>
      </c>
      <c r="FB86" s="38">
        <f t="shared" si="56"/>
        <v>0</v>
      </c>
      <c r="FC86" s="38">
        <f t="shared" si="56"/>
        <v>0</v>
      </c>
      <c r="FD86" s="38">
        <f t="shared" si="56"/>
        <v>0</v>
      </c>
      <c r="FE86" s="38">
        <f t="shared" si="56"/>
        <v>0</v>
      </c>
      <c r="FF86" s="38">
        <f t="shared" si="56"/>
        <v>0</v>
      </c>
      <c r="FG86" s="38">
        <f t="shared" si="56"/>
        <v>0</v>
      </c>
      <c r="FH86" s="38">
        <f t="shared" si="56"/>
        <v>0</v>
      </c>
      <c r="FI86" s="38">
        <f t="shared" si="56"/>
        <v>0</v>
      </c>
      <c r="FJ86" s="38">
        <f t="shared" si="56"/>
        <v>0</v>
      </c>
      <c r="FK86" s="38">
        <f t="shared" si="56"/>
        <v>0</v>
      </c>
      <c r="FL86" s="38">
        <f t="shared" si="56"/>
        <v>0</v>
      </c>
      <c r="FM86" s="38">
        <f t="shared" si="56"/>
        <v>0</v>
      </c>
      <c r="FN86" s="38">
        <f t="shared" si="56"/>
        <v>0</v>
      </c>
      <c r="FO86" s="38">
        <f t="shared" si="56"/>
        <v>0</v>
      </c>
      <c r="FP86" s="38">
        <f t="shared" si="56"/>
        <v>4</v>
      </c>
      <c r="FQ86" s="38">
        <f t="shared" si="56"/>
        <v>0</v>
      </c>
      <c r="FR86" s="38">
        <f t="shared" si="56"/>
        <v>0</v>
      </c>
      <c r="FS86" s="38">
        <f t="shared" si="56"/>
        <v>0</v>
      </c>
      <c r="FT86" s="38">
        <f t="shared" si="56"/>
        <v>0</v>
      </c>
      <c r="FU86" s="38">
        <f t="shared" si="56"/>
        <v>3</v>
      </c>
      <c r="FV86" s="38">
        <f t="shared" si="56"/>
        <v>0</v>
      </c>
      <c r="FW86" s="38">
        <f t="shared" si="56"/>
        <v>3</v>
      </c>
      <c r="FX86" s="38">
        <f t="shared" si="56"/>
        <v>0</v>
      </c>
      <c r="FY86" s="38">
        <f t="shared" si="56"/>
        <v>0</v>
      </c>
      <c r="FZ86" s="38">
        <f t="shared" si="56"/>
        <v>0</v>
      </c>
      <c r="GA86" s="38">
        <f t="shared" si="56"/>
        <v>0</v>
      </c>
      <c r="GB86" s="38">
        <f t="shared" si="56"/>
        <v>0</v>
      </c>
      <c r="GC86" s="38">
        <f t="shared" si="56"/>
        <v>0</v>
      </c>
      <c r="GD86" s="38">
        <f t="shared" si="56"/>
        <v>0</v>
      </c>
      <c r="GE86" s="38">
        <f t="shared" si="56"/>
        <v>0</v>
      </c>
      <c r="GF86" s="38">
        <f t="shared" si="56"/>
        <v>0</v>
      </c>
      <c r="GG86" s="38">
        <f t="shared" si="56"/>
        <v>0</v>
      </c>
      <c r="GH86" s="38">
        <f t="shared" si="56"/>
        <v>1</v>
      </c>
      <c r="GI86" s="38">
        <f t="shared" si="56"/>
        <v>0</v>
      </c>
      <c r="GJ86" s="38">
        <f t="shared" si="56"/>
        <v>0</v>
      </c>
      <c r="GK86" s="38">
        <f t="shared" si="56"/>
        <v>0</v>
      </c>
      <c r="GL86" s="38">
        <f t="shared" si="56"/>
        <v>0</v>
      </c>
      <c r="GM86" s="38">
        <f t="shared" si="56"/>
        <v>1</v>
      </c>
      <c r="GN86" s="38">
        <f t="shared" si="56"/>
        <v>0</v>
      </c>
      <c r="GO86" s="38">
        <f t="shared" si="56"/>
        <v>0</v>
      </c>
      <c r="GP86" s="38">
        <f t="shared" si="56"/>
        <v>0</v>
      </c>
      <c r="GQ86" s="38">
        <f t="shared" si="56"/>
        <v>0</v>
      </c>
      <c r="GR86" s="38">
        <f t="shared" si="56"/>
        <v>0</v>
      </c>
      <c r="GS86" s="38">
        <f t="shared" si="56"/>
        <v>0</v>
      </c>
      <c r="GT86" s="38">
        <f t="shared" si="56"/>
        <v>0</v>
      </c>
      <c r="GU86" s="38">
        <f t="shared" ref="GU86:IU86" si="57">COUNTIF(GU67:GU70,2)</f>
        <v>3</v>
      </c>
      <c r="GV86" s="38">
        <f t="shared" si="57"/>
        <v>3</v>
      </c>
      <c r="GW86" s="38">
        <f t="shared" si="57"/>
        <v>0</v>
      </c>
      <c r="GX86" s="38">
        <f t="shared" si="57"/>
        <v>0</v>
      </c>
      <c r="GY86" s="38">
        <f t="shared" si="57"/>
        <v>0</v>
      </c>
      <c r="GZ86" s="38">
        <f t="shared" si="57"/>
        <v>0</v>
      </c>
      <c r="HA86" s="38">
        <f t="shared" si="57"/>
        <v>0</v>
      </c>
      <c r="HB86" s="38">
        <f t="shared" si="57"/>
        <v>0</v>
      </c>
      <c r="HC86" s="38">
        <f t="shared" si="57"/>
        <v>0</v>
      </c>
      <c r="HD86" s="38">
        <f t="shared" si="57"/>
        <v>0</v>
      </c>
      <c r="HE86" s="38">
        <f t="shared" si="57"/>
        <v>0</v>
      </c>
      <c r="HF86" s="38">
        <f t="shared" si="57"/>
        <v>0</v>
      </c>
      <c r="HG86" s="38">
        <f t="shared" si="57"/>
        <v>0</v>
      </c>
      <c r="HH86" s="38">
        <f t="shared" si="57"/>
        <v>0</v>
      </c>
      <c r="HI86" s="38">
        <f t="shared" si="57"/>
        <v>0</v>
      </c>
      <c r="HJ86" s="38">
        <f t="shared" si="57"/>
        <v>0</v>
      </c>
      <c r="HK86" s="38">
        <f t="shared" si="57"/>
        <v>0</v>
      </c>
      <c r="HL86" s="38">
        <f t="shared" si="57"/>
        <v>0</v>
      </c>
      <c r="HM86" s="38">
        <f t="shared" si="57"/>
        <v>0</v>
      </c>
      <c r="HN86" s="38">
        <f t="shared" si="57"/>
        <v>0</v>
      </c>
      <c r="HO86" s="38">
        <f t="shared" si="57"/>
        <v>2</v>
      </c>
      <c r="HP86" s="38">
        <f t="shared" si="57"/>
        <v>0</v>
      </c>
      <c r="HQ86" s="38">
        <f t="shared" si="57"/>
        <v>0</v>
      </c>
      <c r="HR86" s="38">
        <f t="shared" si="57"/>
        <v>0</v>
      </c>
      <c r="HS86" s="38">
        <f t="shared" si="57"/>
        <v>0</v>
      </c>
      <c r="HT86" s="38">
        <f t="shared" si="57"/>
        <v>0</v>
      </c>
      <c r="HU86" s="38">
        <f t="shared" si="57"/>
        <v>0</v>
      </c>
      <c r="HV86" s="38">
        <f t="shared" si="57"/>
        <v>0</v>
      </c>
      <c r="HW86" s="38">
        <f t="shared" si="57"/>
        <v>0</v>
      </c>
      <c r="HX86" s="38">
        <f t="shared" si="57"/>
        <v>0</v>
      </c>
      <c r="HY86" s="38">
        <f t="shared" si="57"/>
        <v>0</v>
      </c>
      <c r="HZ86" s="38">
        <f t="shared" si="57"/>
        <v>0</v>
      </c>
      <c r="IA86" s="38">
        <f t="shared" si="57"/>
        <v>1</v>
      </c>
      <c r="IB86" s="38">
        <f t="shared" si="57"/>
        <v>0</v>
      </c>
      <c r="IC86" s="38">
        <f t="shared" si="57"/>
        <v>0</v>
      </c>
      <c r="ID86" s="38">
        <f t="shared" si="57"/>
        <v>0</v>
      </c>
      <c r="IE86" s="38">
        <f t="shared" si="57"/>
        <v>0</v>
      </c>
      <c r="IF86" s="38">
        <f t="shared" si="57"/>
        <v>0</v>
      </c>
      <c r="IG86" s="38">
        <f t="shared" si="57"/>
        <v>0</v>
      </c>
      <c r="IH86" s="38">
        <f t="shared" si="57"/>
        <v>0</v>
      </c>
      <c r="II86" s="38">
        <f t="shared" si="57"/>
        <v>4</v>
      </c>
      <c r="IJ86" s="38">
        <f t="shared" si="57"/>
        <v>0</v>
      </c>
      <c r="IK86" s="38">
        <f t="shared" si="57"/>
        <v>0</v>
      </c>
      <c r="IL86" s="38">
        <f t="shared" si="57"/>
        <v>0</v>
      </c>
      <c r="IM86" s="38">
        <f t="shared" si="57"/>
        <v>0</v>
      </c>
      <c r="IN86" s="38">
        <f t="shared" si="57"/>
        <v>0</v>
      </c>
      <c r="IO86" s="38">
        <f t="shared" si="57"/>
        <v>0</v>
      </c>
      <c r="IP86" s="38">
        <f t="shared" si="57"/>
        <v>0</v>
      </c>
      <c r="IQ86" s="38">
        <f t="shared" si="57"/>
        <v>0</v>
      </c>
      <c r="IR86" s="38">
        <f t="shared" si="57"/>
        <v>0</v>
      </c>
      <c r="IS86" s="38">
        <f t="shared" si="57"/>
        <v>0</v>
      </c>
      <c r="IT86" s="39">
        <f t="shared" si="57"/>
        <v>0</v>
      </c>
      <c r="IU86" s="38">
        <f t="shared" si="57"/>
        <v>0</v>
      </c>
      <c r="IV86" s="38">
        <f>COUNTIF(IV67:IV70,2)</f>
        <v>0</v>
      </c>
      <c r="IW86" s="38">
        <f t="shared" ref="IW86:LH86" si="58">COUNTIF(IW67:IW70,2)</f>
        <v>0</v>
      </c>
      <c r="IX86" s="38">
        <f t="shared" si="58"/>
        <v>0</v>
      </c>
      <c r="IY86" s="38">
        <f t="shared" si="58"/>
        <v>0</v>
      </c>
      <c r="IZ86" s="38">
        <f t="shared" si="58"/>
        <v>0</v>
      </c>
      <c r="JA86" s="38">
        <f t="shared" si="58"/>
        <v>0</v>
      </c>
      <c r="JB86" s="38">
        <f t="shared" si="58"/>
        <v>0</v>
      </c>
      <c r="JC86" s="38">
        <f t="shared" si="58"/>
        <v>2</v>
      </c>
      <c r="JD86" s="38">
        <f t="shared" si="58"/>
        <v>0</v>
      </c>
      <c r="JE86" s="38">
        <f t="shared" si="58"/>
        <v>0</v>
      </c>
      <c r="JF86" s="38">
        <f t="shared" si="58"/>
        <v>0</v>
      </c>
      <c r="JG86" s="38">
        <f t="shared" si="58"/>
        <v>0</v>
      </c>
      <c r="JH86" s="38">
        <f t="shared" si="58"/>
        <v>0</v>
      </c>
      <c r="JI86" s="38">
        <f t="shared" si="58"/>
        <v>0</v>
      </c>
      <c r="JJ86" s="38">
        <f t="shared" si="58"/>
        <v>0</v>
      </c>
      <c r="JK86" s="38">
        <f t="shared" si="58"/>
        <v>0</v>
      </c>
      <c r="JL86" s="38">
        <f t="shared" si="58"/>
        <v>0</v>
      </c>
      <c r="JM86" s="38">
        <f t="shared" si="58"/>
        <v>0</v>
      </c>
      <c r="JN86" s="38">
        <f t="shared" si="58"/>
        <v>1</v>
      </c>
      <c r="JO86" s="38">
        <f t="shared" si="58"/>
        <v>0</v>
      </c>
      <c r="JP86" s="38">
        <f t="shared" si="58"/>
        <v>0</v>
      </c>
      <c r="JQ86" s="38">
        <f t="shared" si="58"/>
        <v>0</v>
      </c>
      <c r="JR86" s="38">
        <f t="shared" si="58"/>
        <v>0</v>
      </c>
      <c r="JS86" s="38">
        <f t="shared" si="58"/>
        <v>2</v>
      </c>
      <c r="JT86" s="38">
        <f t="shared" si="58"/>
        <v>2</v>
      </c>
      <c r="JU86" s="38">
        <f t="shared" si="58"/>
        <v>2</v>
      </c>
      <c r="JV86" s="38">
        <f t="shared" si="58"/>
        <v>0</v>
      </c>
      <c r="JW86" s="38">
        <f t="shared" si="58"/>
        <v>0</v>
      </c>
      <c r="JX86" s="38">
        <f t="shared" si="58"/>
        <v>0</v>
      </c>
      <c r="JY86" s="38">
        <f t="shared" si="58"/>
        <v>0</v>
      </c>
      <c r="JZ86" s="38">
        <f t="shared" si="58"/>
        <v>0</v>
      </c>
      <c r="KA86" s="38">
        <f t="shared" si="58"/>
        <v>2</v>
      </c>
      <c r="KB86" s="38">
        <f t="shared" si="58"/>
        <v>0</v>
      </c>
      <c r="KC86" s="38">
        <f t="shared" si="58"/>
        <v>0</v>
      </c>
      <c r="KD86" s="38">
        <f t="shared" si="58"/>
        <v>0</v>
      </c>
      <c r="KE86" s="38">
        <f t="shared" si="58"/>
        <v>0</v>
      </c>
      <c r="KF86" s="38">
        <f t="shared" si="58"/>
        <v>0</v>
      </c>
      <c r="KG86" s="38">
        <f t="shared" si="58"/>
        <v>0</v>
      </c>
      <c r="KH86" s="38">
        <f t="shared" si="58"/>
        <v>0</v>
      </c>
      <c r="KI86" s="38">
        <f t="shared" si="58"/>
        <v>0</v>
      </c>
      <c r="KJ86" s="38">
        <f t="shared" si="58"/>
        <v>0</v>
      </c>
      <c r="KK86" s="38">
        <f t="shared" si="58"/>
        <v>0</v>
      </c>
      <c r="KL86" s="38">
        <f t="shared" si="58"/>
        <v>0</v>
      </c>
      <c r="KM86" s="38">
        <f t="shared" si="58"/>
        <v>0</v>
      </c>
      <c r="KN86" s="38">
        <f t="shared" si="58"/>
        <v>0</v>
      </c>
      <c r="KO86" s="38">
        <f t="shared" si="58"/>
        <v>0</v>
      </c>
      <c r="KP86" s="38">
        <f t="shared" si="58"/>
        <v>0</v>
      </c>
      <c r="KQ86" s="38">
        <f t="shared" si="58"/>
        <v>0</v>
      </c>
      <c r="KR86" s="38">
        <f t="shared" si="58"/>
        <v>0</v>
      </c>
      <c r="KS86" s="38">
        <f t="shared" si="58"/>
        <v>0</v>
      </c>
      <c r="KT86" s="38">
        <f t="shared" si="58"/>
        <v>0</v>
      </c>
      <c r="KU86" s="38">
        <f t="shared" si="58"/>
        <v>0</v>
      </c>
      <c r="KV86" s="38">
        <f t="shared" si="58"/>
        <v>0</v>
      </c>
      <c r="KW86" s="38">
        <f t="shared" si="58"/>
        <v>0</v>
      </c>
      <c r="KX86" s="38">
        <f t="shared" si="58"/>
        <v>0</v>
      </c>
      <c r="KY86" s="38">
        <f t="shared" si="58"/>
        <v>0</v>
      </c>
      <c r="KZ86" s="38">
        <f t="shared" si="58"/>
        <v>0</v>
      </c>
      <c r="LA86" s="38">
        <f t="shared" si="58"/>
        <v>0</v>
      </c>
      <c r="LB86" s="38">
        <f t="shared" si="58"/>
        <v>0</v>
      </c>
      <c r="LC86" s="38">
        <f t="shared" si="58"/>
        <v>0</v>
      </c>
      <c r="LD86" s="38">
        <f t="shared" si="58"/>
        <v>0</v>
      </c>
      <c r="LE86" s="38">
        <f t="shared" si="58"/>
        <v>0</v>
      </c>
      <c r="LF86" s="38">
        <f t="shared" si="58"/>
        <v>0</v>
      </c>
      <c r="LG86" s="38">
        <f t="shared" si="58"/>
        <v>0</v>
      </c>
      <c r="LH86" s="38">
        <f t="shared" si="58"/>
        <v>0</v>
      </c>
      <c r="LI86" s="38">
        <f t="shared" ref="LI86:NT86" si="59">COUNTIF(LI67:LI70,2)</f>
        <v>0</v>
      </c>
      <c r="LJ86" s="38">
        <f t="shared" si="59"/>
        <v>0</v>
      </c>
      <c r="LK86" s="38">
        <f t="shared" si="59"/>
        <v>0</v>
      </c>
      <c r="LL86" s="38">
        <f t="shared" si="59"/>
        <v>0</v>
      </c>
      <c r="LM86" s="38">
        <f t="shared" si="59"/>
        <v>0</v>
      </c>
      <c r="LN86" s="38">
        <f t="shared" si="59"/>
        <v>0</v>
      </c>
      <c r="LO86" s="38">
        <f t="shared" si="59"/>
        <v>0</v>
      </c>
      <c r="LP86" s="38">
        <f t="shared" si="59"/>
        <v>0</v>
      </c>
      <c r="LQ86" s="38">
        <f t="shared" si="59"/>
        <v>0</v>
      </c>
      <c r="LR86" s="38">
        <f t="shared" si="59"/>
        <v>0</v>
      </c>
      <c r="LS86" s="38">
        <f t="shared" si="59"/>
        <v>3</v>
      </c>
      <c r="LT86" s="38">
        <f t="shared" si="59"/>
        <v>3</v>
      </c>
      <c r="LU86" s="38">
        <f t="shared" si="59"/>
        <v>3</v>
      </c>
      <c r="LV86" s="38">
        <f t="shared" si="59"/>
        <v>2</v>
      </c>
      <c r="LW86" s="38">
        <f t="shared" si="59"/>
        <v>2</v>
      </c>
      <c r="LX86" s="38">
        <f t="shared" si="59"/>
        <v>2</v>
      </c>
      <c r="LY86" s="38">
        <f t="shared" si="59"/>
        <v>0</v>
      </c>
      <c r="LZ86" s="38">
        <f t="shared" si="59"/>
        <v>1</v>
      </c>
      <c r="MA86" s="38">
        <f t="shared" si="59"/>
        <v>0</v>
      </c>
      <c r="MB86" s="38">
        <f t="shared" si="59"/>
        <v>1</v>
      </c>
      <c r="MC86" s="38">
        <f t="shared" si="59"/>
        <v>0</v>
      </c>
      <c r="MD86" s="38">
        <f t="shared" si="59"/>
        <v>0</v>
      </c>
      <c r="ME86" s="38">
        <f t="shared" si="59"/>
        <v>0</v>
      </c>
      <c r="MF86" s="38">
        <f t="shared" si="59"/>
        <v>0</v>
      </c>
      <c r="MG86" s="38">
        <f t="shared" si="59"/>
        <v>0</v>
      </c>
      <c r="MH86" s="38">
        <f t="shared" si="59"/>
        <v>0</v>
      </c>
      <c r="MI86" s="38">
        <f t="shared" si="59"/>
        <v>0</v>
      </c>
      <c r="MJ86" s="38">
        <f t="shared" si="59"/>
        <v>0</v>
      </c>
      <c r="MK86" s="38">
        <f t="shared" si="59"/>
        <v>0</v>
      </c>
      <c r="ML86" s="38">
        <f t="shared" si="59"/>
        <v>0</v>
      </c>
      <c r="MM86" s="38">
        <f t="shared" si="59"/>
        <v>0</v>
      </c>
      <c r="MN86" s="38">
        <f t="shared" si="59"/>
        <v>0</v>
      </c>
      <c r="MO86" s="38">
        <f t="shared" si="59"/>
        <v>0</v>
      </c>
      <c r="MP86" s="38">
        <f t="shared" si="59"/>
        <v>0</v>
      </c>
      <c r="MQ86" s="38">
        <f t="shared" si="59"/>
        <v>0</v>
      </c>
      <c r="MR86" s="38">
        <f t="shared" si="59"/>
        <v>0</v>
      </c>
      <c r="MS86" s="38">
        <f t="shared" si="59"/>
        <v>0</v>
      </c>
      <c r="MT86" s="38">
        <f t="shared" si="59"/>
        <v>0</v>
      </c>
      <c r="MU86" s="38">
        <f t="shared" si="59"/>
        <v>0</v>
      </c>
      <c r="MV86" s="38">
        <f t="shared" si="59"/>
        <v>0</v>
      </c>
      <c r="MW86" s="38">
        <f t="shared" si="59"/>
        <v>0</v>
      </c>
      <c r="MX86" s="38">
        <f t="shared" si="59"/>
        <v>0</v>
      </c>
      <c r="MY86" s="38">
        <f t="shared" si="59"/>
        <v>0</v>
      </c>
      <c r="MZ86" s="38">
        <f t="shared" si="59"/>
        <v>0</v>
      </c>
      <c r="NA86" s="38">
        <f t="shared" si="59"/>
        <v>0</v>
      </c>
      <c r="NB86" s="38">
        <f t="shared" si="59"/>
        <v>0</v>
      </c>
      <c r="NC86" s="38">
        <f t="shared" si="59"/>
        <v>0</v>
      </c>
      <c r="ND86" s="38">
        <f t="shared" si="59"/>
        <v>0</v>
      </c>
      <c r="NE86" s="38">
        <f t="shared" si="59"/>
        <v>0</v>
      </c>
      <c r="NF86" s="38">
        <f t="shared" si="59"/>
        <v>0</v>
      </c>
      <c r="NG86" s="38">
        <f t="shared" si="59"/>
        <v>0</v>
      </c>
      <c r="NH86" s="38">
        <f t="shared" si="59"/>
        <v>0</v>
      </c>
      <c r="NI86" s="38">
        <f t="shared" si="59"/>
        <v>0</v>
      </c>
      <c r="NJ86" s="38">
        <f t="shared" si="59"/>
        <v>0</v>
      </c>
      <c r="NK86" s="38">
        <f t="shared" si="59"/>
        <v>0</v>
      </c>
      <c r="NL86" s="38">
        <f t="shared" si="59"/>
        <v>0</v>
      </c>
      <c r="NM86" s="38">
        <f t="shared" si="59"/>
        <v>0</v>
      </c>
      <c r="NN86" s="38">
        <f t="shared" si="59"/>
        <v>0</v>
      </c>
      <c r="NO86" s="38">
        <f t="shared" si="59"/>
        <v>0</v>
      </c>
      <c r="NP86" s="38">
        <f t="shared" si="59"/>
        <v>0</v>
      </c>
      <c r="NQ86" s="38">
        <f t="shared" si="59"/>
        <v>0</v>
      </c>
      <c r="NR86" s="38">
        <f t="shared" si="59"/>
        <v>0</v>
      </c>
      <c r="NS86" s="38">
        <f t="shared" si="59"/>
        <v>0</v>
      </c>
      <c r="NT86" s="38">
        <f t="shared" si="59"/>
        <v>0</v>
      </c>
      <c r="NU86" s="38">
        <f t="shared" ref="NU86:QF86" si="60">COUNTIF(NU67:NU70,2)</f>
        <v>0</v>
      </c>
      <c r="NV86" s="38">
        <f t="shared" si="60"/>
        <v>0</v>
      </c>
      <c r="NW86" s="38">
        <f t="shared" si="60"/>
        <v>0</v>
      </c>
      <c r="NX86" s="38">
        <f t="shared" si="60"/>
        <v>0</v>
      </c>
      <c r="NY86" s="38">
        <f t="shared" si="60"/>
        <v>0</v>
      </c>
      <c r="NZ86" s="38">
        <f t="shared" si="60"/>
        <v>0</v>
      </c>
      <c r="OA86" s="38">
        <f t="shared" si="60"/>
        <v>0</v>
      </c>
      <c r="OB86" s="38">
        <f t="shared" si="60"/>
        <v>0</v>
      </c>
      <c r="OC86" s="38">
        <f t="shared" si="60"/>
        <v>0</v>
      </c>
      <c r="OD86" s="38">
        <f t="shared" si="60"/>
        <v>0</v>
      </c>
      <c r="OE86" s="38">
        <f t="shared" si="60"/>
        <v>0</v>
      </c>
      <c r="OF86" s="38">
        <f t="shared" si="60"/>
        <v>0</v>
      </c>
      <c r="OG86" s="38">
        <f t="shared" si="60"/>
        <v>4</v>
      </c>
      <c r="OH86" s="38">
        <f t="shared" si="60"/>
        <v>0</v>
      </c>
      <c r="OI86" s="38">
        <f t="shared" si="60"/>
        <v>0</v>
      </c>
      <c r="OJ86" s="38">
        <f t="shared" si="60"/>
        <v>0</v>
      </c>
      <c r="OK86" s="38">
        <f t="shared" si="60"/>
        <v>0</v>
      </c>
      <c r="OL86" s="38">
        <f t="shared" si="60"/>
        <v>0</v>
      </c>
      <c r="OM86" s="38">
        <f t="shared" si="60"/>
        <v>0</v>
      </c>
      <c r="ON86" s="38">
        <f t="shared" si="60"/>
        <v>0</v>
      </c>
      <c r="OO86" s="38">
        <f t="shared" si="60"/>
        <v>0</v>
      </c>
      <c r="OP86" s="38">
        <f t="shared" si="60"/>
        <v>0</v>
      </c>
      <c r="OQ86" s="38">
        <f t="shared" si="60"/>
        <v>0</v>
      </c>
      <c r="OR86" s="38">
        <f t="shared" si="60"/>
        <v>0</v>
      </c>
      <c r="OS86" s="38">
        <f t="shared" si="60"/>
        <v>1</v>
      </c>
      <c r="OT86" s="38">
        <f t="shared" si="60"/>
        <v>1</v>
      </c>
      <c r="OU86" s="38">
        <f t="shared" si="60"/>
        <v>0</v>
      </c>
      <c r="OV86" s="38">
        <f t="shared" si="60"/>
        <v>0</v>
      </c>
      <c r="OW86" s="38">
        <f t="shared" si="60"/>
        <v>0</v>
      </c>
      <c r="OX86" s="38">
        <f t="shared" si="60"/>
        <v>0</v>
      </c>
      <c r="OY86" s="38">
        <f t="shared" si="60"/>
        <v>0</v>
      </c>
      <c r="OZ86" s="38">
        <f t="shared" si="60"/>
        <v>0</v>
      </c>
      <c r="PA86" s="38">
        <f t="shared" si="60"/>
        <v>0</v>
      </c>
      <c r="PB86" s="38">
        <f t="shared" si="60"/>
        <v>0</v>
      </c>
      <c r="PC86" s="38">
        <f t="shared" si="60"/>
        <v>0</v>
      </c>
      <c r="PD86" s="38">
        <f t="shared" si="60"/>
        <v>0</v>
      </c>
      <c r="PE86" s="38">
        <f t="shared" si="60"/>
        <v>0</v>
      </c>
      <c r="PF86" s="38">
        <f t="shared" si="60"/>
        <v>0</v>
      </c>
      <c r="PG86" s="38">
        <f t="shared" si="60"/>
        <v>0</v>
      </c>
      <c r="PH86" s="38">
        <f t="shared" si="60"/>
        <v>0</v>
      </c>
      <c r="PI86" s="38">
        <f t="shared" si="60"/>
        <v>0</v>
      </c>
      <c r="PJ86" s="38">
        <f t="shared" si="60"/>
        <v>0</v>
      </c>
      <c r="PK86" s="38">
        <f t="shared" si="60"/>
        <v>0</v>
      </c>
      <c r="PL86" s="38">
        <f t="shared" si="60"/>
        <v>0</v>
      </c>
      <c r="PM86" s="38">
        <f t="shared" si="60"/>
        <v>0</v>
      </c>
      <c r="PN86" s="38">
        <f t="shared" si="60"/>
        <v>0</v>
      </c>
      <c r="PO86" s="38">
        <f t="shared" si="60"/>
        <v>0</v>
      </c>
      <c r="PP86" s="38">
        <f t="shared" si="60"/>
        <v>0</v>
      </c>
      <c r="PQ86" s="38">
        <f t="shared" si="60"/>
        <v>0</v>
      </c>
      <c r="PR86" s="38">
        <f t="shared" si="60"/>
        <v>0</v>
      </c>
      <c r="PS86" s="38">
        <f t="shared" si="60"/>
        <v>0</v>
      </c>
      <c r="PT86" s="38">
        <f t="shared" si="60"/>
        <v>0</v>
      </c>
      <c r="PU86" s="38">
        <f t="shared" si="60"/>
        <v>0</v>
      </c>
      <c r="PV86" s="38">
        <f t="shared" si="60"/>
        <v>0</v>
      </c>
      <c r="PW86" s="38">
        <f t="shared" si="60"/>
        <v>0</v>
      </c>
      <c r="PX86" s="38">
        <f t="shared" si="60"/>
        <v>0</v>
      </c>
      <c r="PY86" s="38">
        <f t="shared" si="60"/>
        <v>0</v>
      </c>
      <c r="PZ86" s="38">
        <f t="shared" si="60"/>
        <v>0</v>
      </c>
      <c r="QA86" s="38">
        <f t="shared" si="60"/>
        <v>0</v>
      </c>
      <c r="QB86" s="38">
        <f t="shared" si="60"/>
        <v>1</v>
      </c>
      <c r="QC86" s="38">
        <f t="shared" si="60"/>
        <v>0</v>
      </c>
      <c r="QD86" s="38">
        <f t="shared" si="60"/>
        <v>1</v>
      </c>
      <c r="QE86" s="38">
        <f t="shared" si="60"/>
        <v>0</v>
      </c>
      <c r="QF86" s="38">
        <f t="shared" si="60"/>
        <v>0</v>
      </c>
      <c r="QG86" s="38">
        <f t="shared" ref="QG86:SG86" si="61">COUNTIF(QG67:QG70,2)</f>
        <v>0</v>
      </c>
      <c r="QH86" s="38">
        <f t="shared" si="61"/>
        <v>0</v>
      </c>
      <c r="QI86" s="38">
        <f t="shared" si="61"/>
        <v>0</v>
      </c>
      <c r="QJ86" s="38">
        <f t="shared" si="61"/>
        <v>0</v>
      </c>
      <c r="QK86" s="38">
        <f t="shared" si="61"/>
        <v>0</v>
      </c>
      <c r="QL86" s="38">
        <f t="shared" si="61"/>
        <v>0</v>
      </c>
      <c r="QM86" s="38">
        <f t="shared" si="61"/>
        <v>0</v>
      </c>
      <c r="QN86" s="38">
        <f t="shared" si="61"/>
        <v>0</v>
      </c>
      <c r="QO86" s="38">
        <f t="shared" si="61"/>
        <v>0</v>
      </c>
      <c r="QP86" s="38">
        <f t="shared" si="61"/>
        <v>0</v>
      </c>
      <c r="QQ86" s="38">
        <f t="shared" si="61"/>
        <v>0</v>
      </c>
      <c r="QR86" s="38">
        <f t="shared" si="61"/>
        <v>0</v>
      </c>
      <c r="QS86" s="38">
        <f t="shared" si="61"/>
        <v>0</v>
      </c>
      <c r="QT86" s="38">
        <f t="shared" si="61"/>
        <v>0</v>
      </c>
      <c r="QU86" s="38">
        <f t="shared" si="61"/>
        <v>0</v>
      </c>
      <c r="QV86" s="38">
        <f t="shared" si="61"/>
        <v>1</v>
      </c>
      <c r="QW86" s="38">
        <f t="shared" si="61"/>
        <v>0</v>
      </c>
      <c r="QX86" s="38">
        <f t="shared" si="61"/>
        <v>0</v>
      </c>
      <c r="QY86" s="38">
        <f t="shared" si="61"/>
        <v>0</v>
      </c>
      <c r="QZ86" s="38">
        <f t="shared" si="61"/>
        <v>0</v>
      </c>
      <c r="RA86" s="38">
        <f t="shared" si="61"/>
        <v>0</v>
      </c>
      <c r="RB86" s="38">
        <f t="shared" si="61"/>
        <v>0</v>
      </c>
      <c r="RC86" s="38">
        <f t="shared" si="61"/>
        <v>0</v>
      </c>
      <c r="RD86" s="38">
        <f t="shared" si="61"/>
        <v>0</v>
      </c>
      <c r="RE86" s="38">
        <f t="shared" si="61"/>
        <v>1</v>
      </c>
      <c r="RF86" s="38">
        <f t="shared" si="61"/>
        <v>0</v>
      </c>
      <c r="RG86" s="38">
        <f t="shared" si="61"/>
        <v>1</v>
      </c>
      <c r="RH86" s="38">
        <f t="shared" si="61"/>
        <v>0</v>
      </c>
      <c r="RI86" s="38">
        <f t="shared" si="61"/>
        <v>0</v>
      </c>
      <c r="RJ86" s="38">
        <f t="shared" si="61"/>
        <v>0</v>
      </c>
      <c r="RK86" s="38">
        <f t="shared" si="61"/>
        <v>0</v>
      </c>
      <c r="RL86" s="38">
        <f t="shared" si="61"/>
        <v>0</v>
      </c>
      <c r="RM86" s="38">
        <f t="shared" si="61"/>
        <v>0</v>
      </c>
      <c r="RN86" s="38">
        <f t="shared" si="61"/>
        <v>0</v>
      </c>
      <c r="RO86" s="38">
        <f t="shared" si="61"/>
        <v>0</v>
      </c>
      <c r="RP86" s="38">
        <f t="shared" si="61"/>
        <v>1</v>
      </c>
      <c r="RQ86" s="38">
        <f t="shared" si="61"/>
        <v>0</v>
      </c>
      <c r="RR86" s="38">
        <f t="shared" si="61"/>
        <v>0</v>
      </c>
      <c r="RS86" s="38">
        <f t="shared" si="61"/>
        <v>0</v>
      </c>
      <c r="RT86" s="38">
        <f t="shared" si="61"/>
        <v>0</v>
      </c>
      <c r="RU86" s="38">
        <f t="shared" si="61"/>
        <v>0</v>
      </c>
      <c r="RV86" s="38">
        <f t="shared" si="61"/>
        <v>0</v>
      </c>
      <c r="RW86" s="38">
        <f t="shared" si="61"/>
        <v>0</v>
      </c>
      <c r="RX86" s="38">
        <f t="shared" si="61"/>
        <v>0</v>
      </c>
      <c r="RY86" s="38">
        <f t="shared" si="61"/>
        <v>1</v>
      </c>
      <c r="RZ86" s="38">
        <f t="shared" si="61"/>
        <v>1</v>
      </c>
      <c r="SA86" s="38">
        <f t="shared" si="61"/>
        <v>0</v>
      </c>
      <c r="SB86" s="38">
        <f t="shared" si="61"/>
        <v>0</v>
      </c>
      <c r="SC86" s="38">
        <f t="shared" si="61"/>
        <v>0</v>
      </c>
      <c r="SD86" s="38">
        <f t="shared" si="61"/>
        <v>0</v>
      </c>
      <c r="SE86" s="38">
        <f t="shared" si="61"/>
        <v>0</v>
      </c>
      <c r="SF86" s="38">
        <f t="shared" si="61"/>
        <v>0</v>
      </c>
      <c r="SG86" s="38">
        <f t="shared" si="61"/>
        <v>0</v>
      </c>
      <c r="SH86" s="38">
        <f>COUNTIF(SH67:SH70,2)</f>
        <v>0</v>
      </c>
      <c r="SI86" s="38">
        <f t="shared" ref="SI86:TG86" si="62">COUNTIF(SI67:SI70,2)</f>
        <v>0</v>
      </c>
      <c r="SJ86" s="38">
        <f t="shared" si="62"/>
        <v>0</v>
      </c>
      <c r="SK86" s="38">
        <f t="shared" si="62"/>
        <v>1</v>
      </c>
      <c r="SL86" s="38">
        <f t="shared" si="62"/>
        <v>0</v>
      </c>
      <c r="SM86" s="38">
        <f t="shared" si="62"/>
        <v>0</v>
      </c>
      <c r="SN86" s="38">
        <f t="shared" si="62"/>
        <v>0</v>
      </c>
      <c r="SO86" s="38">
        <f t="shared" si="62"/>
        <v>0</v>
      </c>
      <c r="SP86" s="38">
        <f t="shared" si="62"/>
        <v>0</v>
      </c>
      <c r="SQ86" s="38">
        <f t="shared" si="62"/>
        <v>0</v>
      </c>
      <c r="SR86" s="38">
        <f t="shared" si="62"/>
        <v>0</v>
      </c>
      <c r="SS86" s="38">
        <f t="shared" si="62"/>
        <v>0</v>
      </c>
      <c r="ST86" s="38">
        <f t="shared" si="62"/>
        <v>0</v>
      </c>
      <c r="SU86" s="38">
        <f t="shared" si="62"/>
        <v>0</v>
      </c>
      <c r="SV86" s="38">
        <f t="shared" si="62"/>
        <v>1</v>
      </c>
      <c r="SW86" s="38">
        <f t="shared" si="62"/>
        <v>0</v>
      </c>
      <c r="SX86" s="38">
        <f t="shared" si="62"/>
        <v>0</v>
      </c>
      <c r="SY86" s="38">
        <f t="shared" si="62"/>
        <v>0</v>
      </c>
      <c r="SZ86" s="38">
        <f t="shared" si="62"/>
        <v>0</v>
      </c>
      <c r="TA86" s="38">
        <f t="shared" si="62"/>
        <v>0</v>
      </c>
      <c r="TB86" s="38">
        <f t="shared" si="62"/>
        <v>0</v>
      </c>
      <c r="TC86" s="38">
        <f t="shared" si="62"/>
        <v>0</v>
      </c>
      <c r="TD86" s="38">
        <f t="shared" si="62"/>
        <v>0</v>
      </c>
      <c r="TE86" s="38">
        <f t="shared" si="62"/>
        <v>0</v>
      </c>
      <c r="TF86" s="38">
        <f t="shared" si="62"/>
        <v>0</v>
      </c>
      <c r="TG86" s="38">
        <f t="shared" si="62"/>
        <v>0</v>
      </c>
    </row>
    <row r="87" spans="1:527">
      <c r="I87" s="37" t="s">
        <v>347</v>
      </c>
      <c r="J87" s="38">
        <f>COUNTIF(J67:J70,3)</f>
        <v>0</v>
      </c>
      <c r="K87" s="38">
        <f t="shared" ref="K87:BV87" si="63">COUNTIF(K67:K70,3)</f>
        <v>0</v>
      </c>
      <c r="L87" s="38">
        <f t="shared" si="63"/>
        <v>0</v>
      </c>
      <c r="M87" s="38">
        <f t="shared" si="63"/>
        <v>0</v>
      </c>
      <c r="N87" s="38">
        <f t="shared" si="63"/>
        <v>0</v>
      </c>
      <c r="O87" s="38">
        <f t="shared" si="63"/>
        <v>0</v>
      </c>
      <c r="P87" s="38">
        <f t="shared" si="63"/>
        <v>4</v>
      </c>
      <c r="Q87" s="38">
        <f t="shared" si="63"/>
        <v>0</v>
      </c>
      <c r="R87" s="38">
        <f t="shared" si="63"/>
        <v>0</v>
      </c>
      <c r="S87" s="38">
        <f t="shared" si="63"/>
        <v>0</v>
      </c>
      <c r="T87" s="38">
        <f t="shared" si="63"/>
        <v>0</v>
      </c>
      <c r="U87" s="38">
        <f t="shared" si="63"/>
        <v>0</v>
      </c>
      <c r="V87" s="38">
        <f t="shared" si="63"/>
        <v>0</v>
      </c>
      <c r="W87" s="38">
        <f t="shared" si="63"/>
        <v>0</v>
      </c>
      <c r="X87" s="38">
        <f t="shared" si="63"/>
        <v>0</v>
      </c>
      <c r="Y87" s="38">
        <f t="shared" si="63"/>
        <v>0</v>
      </c>
      <c r="Z87" s="38">
        <f t="shared" si="63"/>
        <v>0</v>
      </c>
      <c r="AA87" s="38">
        <f t="shared" si="63"/>
        <v>0</v>
      </c>
      <c r="AB87" s="38">
        <f t="shared" si="63"/>
        <v>0</v>
      </c>
      <c r="AC87" s="38">
        <f t="shared" si="63"/>
        <v>0</v>
      </c>
      <c r="AD87" s="38">
        <f t="shared" si="63"/>
        <v>0</v>
      </c>
      <c r="AE87" s="38">
        <f t="shared" si="63"/>
        <v>0</v>
      </c>
      <c r="AF87" s="38">
        <f t="shared" si="63"/>
        <v>0</v>
      </c>
      <c r="AG87" s="38">
        <f t="shared" si="63"/>
        <v>1</v>
      </c>
      <c r="AH87" s="38">
        <f t="shared" si="63"/>
        <v>0</v>
      </c>
      <c r="AI87" s="38">
        <f t="shared" si="63"/>
        <v>0</v>
      </c>
      <c r="AJ87" s="38">
        <f t="shared" si="63"/>
        <v>0</v>
      </c>
      <c r="AK87" s="38">
        <f t="shared" si="63"/>
        <v>0</v>
      </c>
      <c r="AL87" s="38">
        <f t="shared" si="63"/>
        <v>0</v>
      </c>
      <c r="AM87" s="38">
        <f t="shared" si="63"/>
        <v>0</v>
      </c>
      <c r="AN87" s="38">
        <f t="shared" si="63"/>
        <v>0</v>
      </c>
      <c r="AO87" s="38">
        <f t="shared" si="63"/>
        <v>0</v>
      </c>
      <c r="AP87" s="38">
        <f t="shared" si="63"/>
        <v>0</v>
      </c>
      <c r="AQ87" s="38">
        <f t="shared" si="63"/>
        <v>0</v>
      </c>
      <c r="AR87" s="38">
        <f t="shared" si="63"/>
        <v>0</v>
      </c>
      <c r="AS87" s="38">
        <f t="shared" si="63"/>
        <v>0</v>
      </c>
      <c r="AT87" s="38">
        <f t="shared" si="63"/>
        <v>0</v>
      </c>
      <c r="AU87" s="38">
        <f t="shared" si="63"/>
        <v>0</v>
      </c>
      <c r="AV87" s="38">
        <f t="shared" si="63"/>
        <v>0</v>
      </c>
      <c r="AW87" s="38">
        <f t="shared" si="63"/>
        <v>0</v>
      </c>
      <c r="AX87" s="38">
        <f t="shared" si="63"/>
        <v>0</v>
      </c>
      <c r="AY87" s="38">
        <f t="shared" si="63"/>
        <v>0</v>
      </c>
      <c r="AZ87" s="38">
        <f t="shared" si="63"/>
        <v>0</v>
      </c>
      <c r="BA87" s="38">
        <f t="shared" si="63"/>
        <v>0</v>
      </c>
      <c r="BB87" s="38">
        <f t="shared" si="63"/>
        <v>0</v>
      </c>
      <c r="BC87" s="38">
        <f t="shared" si="63"/>
        <v>0</v>
      </c>
      <c r="BD87" s="38">
        <f t="shared" si="63"/>
        <v>0</v>
      </c>
      <c r="BE87" s="38">
        <f t="shared" si="63"/>
        <v>0</v>
      </c>
      <c r="BF87" s="38">
        <f t="shared" si="63"/>
        <v>0</v>
      </c>
      <c r="BG87" s="38">
        <f t="shared" si="63"/>
        <v>0</v>
      </c>
      <c r="BH87" s="38">
        <f t="shared" si="63"/>
        <v>0</v>
      </c>
      <c r="BI87" s="38">
        <f t="shared" si="63"/>
        <v>0</v>
      </c>
      <c r="BJ87" s="38">
        <f t="shared" si="63"/>
        <v>0</v>
      </c>
      <c r="BK87" s="38">
        <f t="shared" si="63"/>
        <v>0</v>
      </c>
      <c r="BL87" s="38">
        <f t="shared" si="63"/>
        <v>0</v>
      </c>
      <c r="BM87" s="38">
        <f t="shared" si="63"/>
        <v>1</v>
      </c>
      <c r="BN87" s="38">
        <f t="shared" si="63"/>
        <v>0</v>
      </c>
      <c r="BO87" s="38">
        <f t="shared" si="63"/>
        <v>0</v>
      </c>
      <c r="BP87" s="38">
        <f t="shared" si="63"/>
        <v>0</v>
      </c>
      <c r="BQ87" s="38">
        <f t="shared" si="63"/>
        <v>0</v>
      </c>
      <c r="BR87" s="38">
        <f t="shared" si="63"/>
        <v>0</v>
      </c>
      <c r="BS87" s="38">
        <f t="shared" si="63"/>
        <v>0</v>
      </c>
      <c r="BT87" s="38">
        <f t="shared" si="63"/>
        <v>0</v>
      </c>
      <c r="BU87" s="38">
        <f t="shared" si="63"/>
        <v>0</v>
      </c>
      <c r="BV87" s="38">
        <f t="shared" si="63"/>
        <v>0</v>
      </c>
      <c r="BW87" s="38">
        <f t="shared" ref="BW87:EH87" si="64">COUNTIF(BW67:BW70,3)</f>
        <v>0</v>
      </c>
      <c r="BX87" s="38">
        <f t="shared" si="64"/>
        <v>0</v>
      </c>
      <c r="BY87" s="38">
        <f t="shared" si="64"/>
        <v>0</v>
      </c>
      <c r="BZ87" s="38">
        <f t="shared" si="64"/>
        <v>0</v>
      </c>
      <c r="CA87" s="38">
        <f t="shared" si="64"/>
        <v>0</v>
      </c>
      <c r="CB87" s="38">
        <f t="shared" si="64"/>
        <v>0</v>
      </c>
      <c r="CC87" s="38">
        <f t="shared" si="64"/>
        <v>0</v>
      </c>
      <c r="CD87" s="38">
        <f t="shared" si="64"/>
        <v>0</v>
      </c>
      <c r="CE87" s="38">
        <f t="shared" si="64"/>
        <v>0</v>
      </c>
      <c r="CF87" s="38">
        <f t="shared" si="64"/>
        <v>0</v>
      </c>
      <c r="CG87" s="38">
        <f t="shared" si="64"/>
        <v>0</v>
      </c>
      <c r="CH87" s="38">
        <f t="shared" si="64"/>
        <v>0</v>
      </c>
      <c r="CI87" s="38">
        <f t="shared" si="64"/>
        <v>0</v>
      </c>
      <c r="CJ87" s="38">
        <f t="shared" si="64"/>
        <v>0</v>
      </c>
      <c r="CK87" s="38">
        <f t="shared" si="64"/>
        <v>0</v>
      </c>
      <c r="CL87" s="38">
        <f t="shared" si="64"/>
        <v>0</v>
      </c>
      <c r="CM87" s="38">
        <f t="shared" si="64"/>
        <v>0</v>
      </c>
      <c r="CN87" s="38">
        <f t="shared" si="64"/>
        <v>0</v>
      </c>
      <c r="CO87" s="38">
        <f t="shared" si="64"/>
        <v>0</v>
      </c>
      <c r="CP87" s="38">
        <f t="shared" si="64"/>
        <v>0</v>
      </c>
      <c r="CQ87" s="38">
        <f t="shared" si="64"/>
        <v>0</v>
      </c>
      <c r="CR87" s="38">
        <f t="shared" si="64"/>
        <v>0</v>
      </c>
      <c r="CS87" s="38">
        <f t="shared" si="64"/>
        <v>0</v>
      </c>
      <c r="CT87" s="38">
        <f t="shared" si="64"/>
        <v>0</v>
      </c>
      <c r="CU87" s="38">
        <f t="shared" si="64"/>
        <v>0</v>
      </c>
      <c r="CV87" s="38">
        <f t="shared" si="64"/>
        <v>0</v>
      </c>
      <c r="CW87" s="38">
        <f t="shared" si="64"/>
        <v>0</v>
      </c>
      <c r="CX87" s="38">
        <f t="shared" si="64"/>
        <v>0</v>
      </c>
      <c r="CY87" s="38">
        <f t="shared" si="64"/>
        <v>0</v>
      </c>
      <c r="CZ87" s="38">
        <f t="shared" si="64"/>
        <v>0</v>
      </c>
      <c r="DA87" s="38">
        <f t="shared" si="64"/>
        <v>0</v>
      </c>
      <c r="DB87" s="38">
        <f t="shared" si="64"/>
        <v>0</v>
      </c>
      <c r="DC87" s="38">
        <f t="shared" si="64"/>
        <v>0</v>
      </c>
      <c r="DD87" s="38">
        <f t="shared" si="64"/>
        <v>0</v>
      </c>
      <c r="DE87" s="38">
        <f t="shared" si="64"/>
        <v>0</v>
      </c>
      <c r="DF87" s="38">
        <f t="shared" si="64"/>
        <v>0</v>
      </c>
      <c r="DG87" s="38">
        <f t="shared" si="64"/>
        <v>0</v>
      </c>
      <c r="DH87" s="38">
        <f t="shared" si="64"/>
        <v>0</v>
      </c>
      <c r="DI87" s="38">
        <f t="shared" si="64"/>
        <v>0</v>
      </c>
      <c r="DJ87" s="38">
        <f t="shared" si="64"/>
        <v>0</v>
      </c>
      <c r="DK87" s="38">
        <f t="shared" si="64"/>
        <v>0</v>
      </c>
      <c r="DL87" s="38">
        <f t="shared" si="64"/>
        <v>0</v>
      </c>
      <c r="DM87" s="38">
        <f t="shared" si="64"/>
        <v>0</v>
      </c>
      <c r="DN87" s="38">
        <f t="shared" si="64"/>
        <v>0</v>
      </c>
      <c r="DO87" s="38">
        <f t="shared" si="64"/>
        <v>0</v>
      </c>
      <c r="DP87" s="38">
        <f t="shared" si="64"/>
        <v>0</v>
      </c>
      <c r="DQ87" s="38">
        <f t="shared" si="64"/>
        <v>0</v>
      </c>
      <c r="DR87" s="38">
        <f t="shared" si="64"/>
        <v>0</v>
      </c>
      <c r="DS87" s="38">
        <f t="shared" si="64"/>
        <v>0</v>
      </c>
      <c r="DT87" s="38">
        <f t="shared" si="64"/>
        <v>0</v>
      </c>
      <c r="DU87" s="38">
        <f t="shared" si="64"/>
        <v>0</v>
      </c>
      <c r="DV87" s="38">
        <f t="shared" si="64"/>
        <v>0</v>
      </c>
      <c r="DW87" s="38">
        <f t="shared" si="64"/>
        <v>0</v>
      </c>
      <c r="DX87" s="38">
        <f t="shared" si="64"/>
        <v>0</v>
      </c>
      <c r="DY87" s="38">
        <f t="shared" si="64"/>
        <v>0</v>
      </c>
      <c r="DZ87" s="38">
        <f t="shared" si="64"/>
        <v>0</v>
      </c>
      <c r="EA87" s="38">
        <f t="shared" si="64"/>
        <v>0</v>
      </c>
      <c r="EB87" s="38">
        <f t="shared" si="64"/>
        <v>0</v>
      </c>
      <c r="EC87" s="38">
        <f t="shared" si="64"/>
        <v>0</v>
      </c>
      <c r="ED87" s="38">
        <f t="shared" si="64"/>
        <v>0</v>
      </c>
      <c r="EE87" s="38">
        <f t="shared" si="64"/>
        <v>0</v>
      </c>
      <c r="EF87" s="38">
        <f t="shared" si="64"/>
        <v>0</v>
      </c>
      <c r="EG87" s="38">
        <f t="shared" si="64"/>
        <v>0</v>
      </c>
      <c r="EH87" s="38">
        <f t="shared" si="64"/>
        <v>0</v>
      </c>
      <c r="EI87" s="38">
        <f t="shared" ref="EI87:GT87" si="65">COUNTIF(EI67:EI70,3)</f>
        <v>0</v>
      </c>
      <c r="EJ87" s="38">
        <f t="shared" si="65"/>
        <v>0</v>
      </c>
      <c r="EK87" s="38">
        <f t="shared" si="65"/>
        <v>0</v>
      </c>
      <c r="EL87" s="38">
        <f t="shared" si="65"/>
        <v>0</v>
      </c>
      <c r="EM87" s="38">
        <f t="shared" si="65"/>
        <v>0</v>
      </c>
      <c r="EN87" s="38">
        <f t="shared" si="65"/>
        <v>0</v>
      </c>
      <c r="EO87" s="38">
        <f t="shared" si="65"/>
        <v>0</v>
      </c>
      <c r="EP87" s="38">
        <f t="shared" si="65"/>
        <v>0</v>
      </c>
      <c r="EQ87" s="38">
        <f t="shared" si="65"/>
        <v>0</v>
      </c>
      <c r="ER87" s="38">
        <f t="shared" si="65"/>
        <v>0</v>
      </c>
      <c r="ES87" s="38">
        <f t="shared" si="65"/>
        <v>0</v>
      </c>
      <c r="ET87" s="38">
        <f t="shared" si="65"/>
        <v>0</v>
      </c>
      <c r="EU87" s="38">
        <f t="shared" si="65"/>
        <v>0</v>
      </c>
      <c r="EV87" s="38">
        <f t="shared" si="65"/>
        <v>0</v>
      </c>
      <c r="EW87" s="38">
        <f t="shared" si="65"/>
        <v>0</v>
      </c>
      <c r="EX87" s="38">
        <f t="shared" si="65"/>
        <v>0</v>
      </c>
      <c r="EY87" s="38">
        <f t="shared" si="65"/>
        <v>0</v>
      </c>
      <c r="EZ87" s="38">
        <f t="shared" si="65"/>
        <v>0</v>
      </c>
      <c r="FA87" s="38">
        <f t="shared" si="65"/>
        <v>0</v>
      </c>
      <c r="FB87" s="38">
        <f t="shared" si="65"/>
        <v>0</v>
      </c>
      <c r="FC87" s="38">
        <f t="shared" si="65"/>
        <v>0</v>
      </c>
      <c r="FD87" s="38">
        <f t="shared" si="65"/>
        <v>0</v>
      </c>
      <c r="FE87" s="38">
        <f t="shared" si="65"/>
        <v>0</v>
      </c>
      <c r="FF87" s="38">
        <f t="shared" si="65"/>
        <v>0</v>
      </c>
      <c r="FG87" s="38">
        <f t="shared" si="65"/>
        <v>0</v>
      </c>
      <c r="FH87" s="38">
        <f t="shared" si="65"/>
        <v>0</v>
      </c>
      <c r="FI87" s="38">
        <f t="shared" si="65"/>
        <v>0</v>
      </c>
      <c r="FJ87" s="38">
        <f t="shared" si="65"/>
        <v>0</v>
      </c>
      <c r="FK87" s="38">
        <f t="shared" si="65"/>
        <v>0</v>
      </c>
      <c r="FL87" s="38">
        <f t="shared" si="65"/>
        <v>0</v>
      </c>
      <c r="FM87" s="38">
        <f t="shared" si="65"/>
        <v>0</v>
      </c>
      <c r="FN87" s="38">
        <f t="shared" si="65"/>
        <v>0</v>
      </c>
      <c r="FO87" s="38">
        <f t="shared" si="65"/>
        <v>0</v>
      </c>
      <c r="FP87" s="38">
        <f t="shared" si="65"/>
        <v>0</v>
      </c>
      <c r="FQ87" s="38">
        <f t="shared" si="65"/>
        <v>0</v>
      </c>
      <c r="FR87" s="38">
        <f t="shared" si="65"/>
        <v>0</v>
      </c>
      <c r="FS87" s="38">
        <f t="shared" si="65"/>
        <v>0</v>
      </c>
      <c r="FT87" s="38">
        <f t="shared" si="65"/>
        <v>0</v>
      </c>
      <c r="FU87" s="38">
        <f t="shared" si="65"/>
        <v>0</v>
      </c>
      <c r="FV87" s="38">
        <f t="shared" si="65"/>
        <v>1</v>
      </c>
      <c r="FW87" s="38">
        <f t="shared" si="65"/>
        <v>1</v>
      </c>
      <c r="FX87" s="38">
        <f t="shared" si="65"/>
        <v>1</v>
      </c>
      <c r="FY87" s="38">
        <f t="shared" si="65"/>
        <v>0</v>
      </c>
      <c r="FZ87" s="38">
        <f t="shared" si="65"/>
        <v>0</v>
      </c>
      <c r="GA87" s="38">
        <f t="shared" si="65"/>
        <v>0</v>
      </c>
      <c r="GB87" s="38">
        <f t="shared" si="65"/>
        <v>0</v>
      </c>
      <c r="GC87" s="38">
        <f t="shared" si="65"/>
        <v>0</v>
      </c>
      <c r="GD87" s="38">
        <f t="shared" si="65"/>
        <v>0</v>
      </c>
      <c r="GE87" s="38">
        <f t="shared" si="65"/>
        <v>0</v>
      </c>
      <c r="GF87" s="38">
        <f t="shared" si="65"/>
        <v>0</v>
      </c>
      <c r="GG87" s="38">
        <f t="shared" si="65"/>
        <v>0</v>
      </c>
      <c r="GH87" s="38">
        <f t="shared" si="65"/>
        <v>0</v>
      </c>
      <c r="GI87" s="38">
        <f t="shared" si="65"/>
        <v>0</v>
      </c>
      <c r="GJ87" s="38">
        <f t="shared" si="65"/>
        <v>0</v>
      </c>
      <c r="GK87" s="38">
        <f t="shared" si="65"/>
        <v>0</v>
      </c>
      <c r="GL87" s="38">
        <f t="shared" si="65"/>
        <v>0</v>
      </c>
      <c r="GM87" s="38">
        <f t="shared" si="65"/>
        <v>1</v>
      </c>
      <c r="GN87" s="38">
        <f t="shared" si="65"/>
        <v>0</v>
      </c>
      <c r="GO87" s="38">
        <f t="shared" si="65"/>
        <v>0</v>
      </c>
      <c r="GP87" s="38">
        <f t="shared" si="65"/>
        <v>0</v>
      </c>
      <c r="GQ87" s="38">
        <f t="shared" si="65"/>
        <v>0</v>
      </c>
      <c r="GR87" s="38">
        <f t="shared" si="65"/>
        <v>0</v>
      </c>
      <c r="GS87" s="38">
        <f t="shared" si="65"/>
        <v>0</v>
      </c>
      <c r="GT87" s="38">
        <f t="shared" si="65"/>
        <v>0</v>
      </c>
      <c r="GU87" s="38">
        <f t="shared" ref="GU87:IU87" si="66">COUNTIF(GU67:GU70,3)</f>
        <v>0</v>
      </c>
      <c r="GV87" s="38">
        <f t="shared" si="66"/>
        <v>0</v>
      </c>
      <c r="GW87" s="38">
        <f t="shared" si="66"/>
        <v>0</v>
      </c>
      <c r="GX87" s="38">
        <f t="shared" si="66"/>
        <v>0</v>
      </c>
      <c r="GY87" s="38">
        <f t="shared" si="66"/>
        <v>0</v>
      </c>
      <c r="GZ87" s="38">
        <f t="shared" si="66"/>
        <v>0</v>
      </c>
      <c r="HA87" s="38">
        <f t="shared" si="66"/>
        <v>0</v>
      </c>
      <c r="HB87" s="38">
        <f t="shared" si="66"/>
        <v>0</v>
      </c>
      <c r="HC87" s="38">
        <f t="shared" si="66"/>
        <v>0</v>
      </c>
      <c r="HD87" s="38">
        <f t="shared" si="66"/>
        <v>0</v>
      </c>
      <c r="HE87" s="38">
        <f t="shared" si="66"/>
        <v>0</v>
      </c>
      <c r="HF87" s="38">
        <f t="shared" si="66"/>
        <v>0</v>
      </c>
      <c r="HG87" s="38">
        <f t="shared" si="66"/>
        <v>0</v>
      </c>
      <c r="HH87" s="38">
        <f t="shared" si="66"/>
        <v>0</v>
      </c>
      <c r="HI87" s="38">
        <f t="shared" si="66"/>
        <v>0</v>
      </c>
      <c r="HJ87" s="38">
        <f t="shared" si="66"/>
        <v>0</v>
      </c>
      <c r="HK87" s="38">
        <f t="shared" si="66"/>
        <v>0</v>
      </c>
      <c r="HL87" s="38">
        <f t="shared" si="66"/>
        <v>0</v>
      </c>
      <c r="HM87" s="38">
        <f t="shared" si="66"/>
        <v>0</v>
      </c>
      <c r="HN87" s="38">
        <f t="shared" si="66"/>
        <v>0</v>
      </c>
      <c r="HO87" s="38">
        <f t="shared" si="66"/>
        <v>0</v>
      </c>
      <c r="HP87" s="38">
        <f t="shared" si="66"/>
        <v>0</v>
      </c>
      <c r="HQ87" s="38">
        <f t="shared" si="66"/>
        <v>0</v>
      </c>
      <c r="HR87" s="38">
        <f t="shared" si="66"/>
        <v>0</v>
      </c>
      <c r="HS87" s="38">
        <f t="shared" si="66"/>
        <v>0</v>
      </c>
      <c r="HT87" s="38">
        <f t="shared" si="66"/>
        <v>0</v>
      </c>
      <c r="HU87" s="38">
        <f t="shared" si="66"/>
        <v>0</v>
      </c>
      <c r="HV87" s="38">
        <f t="shared" si="66"/>
        <v>0</v>
      </c>
      <c r="HW87" s="38">
        <f t="shared" si="66"/>
        <v>0</v>
      </c>
      <c r="HX87" s="38">
        <f t="shared" si="66"/>
        <v>0</v>
      </c>
      <c r="HY87" s="38">
        <f t="shared" si="66"/>
        <v>0</v>
      </c>
      <c r="HZ87" s="38">
        <f t="shared" si="66"/>
        <v>0</v>
      </c>
      <c r="IA87" s="38">
        <f t="shared" si="66"/>
        <v>0</v>
      </c>
      <c r="IB87" s="38">
        <f t="shared" si="66"/>
        <v>0</v>
      </c>
      <c r="IC87" s="38">
        <f t="shared" si="66"/>
        <v>0</v>
      </c>
      <c r="ID87" s="38">
        <f t="shared" si="66"/>
        <v>0</v>
      </c>
      <c r="IE87" s="38">
        <f t="shared" si="66"/>
        <v>0</v>
      </c>
      <c r="IF87" s="38">
        <f t="shared" si="66"/>
        <v>0</v>
      </c>
      <c r="IG87" s="38">
        <f t="shared" si="66"/>
        <v>0</v>
      </c>
      <c r="IH87" s="38">
        <f t="shared" si="66"/>
        <v>0</v>
      </c>
      <c r="II87" s="38">
        <f t="shared" si="66"/>
        <v>0</v>
      </c>
      <c r="IJ87" s="38">
        <f t="shared" si="66"/>
        <v>0</v>
      </c>
      <c r="IK87" s="38">
        <f t="shared" si="66"/>
        <v>0</v>
      </c>
      <c r="IL87" s="38">
        <f t="shared" si="66"/>
        <v>0</v>
      </c>
      <c r="IM87" s="38">
        <f t="shared" si="66"/>
        <v>0</v>
      </c>
      <c r="IN87" s="38">
        <f t="shared" si="66"/>
        <v>0</v>
      </c>
      <c r="IO87" s="38">
        <f t="shared" si="66"/>
        <v>0</v>
      </c>
      <c r="IP87" s="38">
        <f t="shared" si="66"/>
        <v>0</v>
      </c>
      <c r="IQ87" s="38">
        <f t="shared" si="66"/>
        <v>0</v>
      </c>
      <c r="IR87" s="38">
        <f t="shared" si="66"/>
        <v>0</v>
      </c>
      <c r="IS87" s="38">
        <f t="shared" si="66"/>
        <v>0</v>
      </c>
      <c r="IT87" s="39">
        <f t="shared" si="66"/>
        <v>0</v>
      </c>
      <c r="IU87" s="38">
        <f t="shared" si="66"/>
        <v>0</v>
      </c>
      <c r="IV87" s="38">
        <f>COUNTIF(IV67:IV70,3)</f>
        <v>0</v>
      </c>
      <c r="IW87" s="38">
        <f t="shared" ref="IW87:LH87" si="67">COUNTIF(IW67:IW70,3)</f>
        <v>0</v>
      </c>
      <c r="IX87" s="38">
        <f t="shared" si="67"/>
        <v>0</v>
      </c>
      <c r="IY87" s="38">
        <f t="shared" si="67"/>
        <v>0</v>
      </c>
      <c r="IZ87" s="38">
        <f t="shared" si="67"/>
        <v>0</v>
      </c>
      <c r="JA87" s="38">
        <f t="shared" si="67"/>
        <v>0</v>
      </c>
      <c r="JB87" s="38">
        <f t="shared" si="67"/>
        <v>0</v>
      </c>
      <c r="JC87" s="38">
        <f t="shared" si="67"/>
        <v>0</v>
      </c>
      <c r="JD87" s="38">
        <f t="shared" si="67"/>
        <v>0</v>
      </c>
      <c r="JE87" s="38">
        <f t="shared" si="67"/>
        <v>0</v>
      </c>
      <c r="JF87" s="38">
        <f t="shared" si="67"/>
        <v>0</v>
      </c>
      <c r="JG87" s="38">
        <f t="shared" si="67"/>
        <v>0</v>
      </c>
      <c r="JH87" s="38">
        <f t="shared" si="67"/>
        <v>0</v>
      </c>
      <c r="JI87" s="38">
        <f t="shared" si="67"/>
        <v>0</v>
      </c>
      <c r="JJ87" s="38">
        <f t="shared" si="67"/>
        <v>0</v>
      </c>
      <c r="JK87" s="38">
        <f t="shared" si="67"/>
        <v>0</v>
      </c>
      <c r="JL87" s="38">
        <f t="shared" si="67"/>
        <v>0</v>
      </c>
      <c r="JM87" s="38">
        <f t="shared" si="67"/>
        <v>0</v>
      </c>
      <c r="JN87" s="38">
        <f t="shared" si="67"/>
        <v>0</v>
      </c>
      <c r="JO87" s="38">
        <f t="shared" si="67"/>
        <v>0</v>
      </c>
      <c r="JP87" s="38">
        <f t="shared" si="67"/>
        <v>0</v>
      </c>
      <c r="JQ87" s="38">
        <f t="shared" si="67"/>
        <v>0</v>
      </c>
      <c r="JR87" s="38">
        <f t="shared" si="67"/>
        <v>0</v>
      </c>
      <c r="JS87" s="38">
        <f t="shared" si="67"/>
        <v>0</v>
      </c>
      <c r="JT87" s="38">
        <f t="shared" si="67"/>
        <v>0</v>
      </c>
      <c r="JU87" s="38">
        <f t="shared" si="67"/>
        <v>0</v>
      </c>
      <c r="JV87" s="38">
        <f t="shared" si="67"/>
        <v>0</v>
      </c>
      <c r="JW87" s="38">
        <f t="shared" si="67"/>
        <v>0</v>
      </c>
      <c r="JX87" s="38">
        <f t="shared" si="67"/>
        <v>0</v>
      </c>
      <c r="JY87" s="38">
        <f t="shared" si="67"/>
        <v>0</v>
      </c>
      <c r="JZ87" s="38">
        <f t="shared" si="67"/>
        <v>0</v>
      </c>
      <c r="KA87" s="38">
        <f t="shared" si="67"/>
        <v>0</v>
      </c>
      <c r="KB87" s="38">
        <f t="shared" si="67"/>
        <v>0</v>
      </c>
      <c r="KC87" s="38">
        <f t="shared" si="67"/>
        <v>0</v>
      </c>
      <c r="KD87" s="38">
        <f t="shared" si="67"/>
        <v>0</v>
      </c>
      <c r="KE87" s="38">
        <f t="shared" si="67"/>
        <v>0</v>
      </c>
      <c r="KF87" s="38">
        <f t="shared" si="67"/>
        <v>0</v>
      </c>
      <c r="KG87" s="38">
        <f t="shared" si="67"/>
        <v>0</v>
      </c>
      <c r="KH87" s="38">
        <f t="shared" si="67"/>
        <v>0</v>
      </c>
      <c r="KI87" s="38">
        <f t="shared" si="67"/>
        <v>0</v>
      </c>
      <c r="KJ87" s="38">
        <f t="shared" si="67"/>
        <v>0</v>
      </c>
      <c r="KK87" s="38">
        <f t="shared" si="67"/>
        <v>0</v>
      </c>
      <c r="KL87" s="38">
        <f t="shared" si="67"/>
        <v>0</v>
      </c>
      <c r="KM87" s="38">
        <f t="shared" si="67"/>
        <v>0</v>
      </c>
      <c r="KN87" s="38">
        <f t="shared" si="67"/>
        <v>0</v>
      </c>
      <c r="KO87" s="38">
        <f t="shared" si="67"/>
        <v>0</v>
      </c>
      <c r="KP87" s="38">
        <f t="shared" si="67"/>
        <v>0</v>
      </c>
      <c r="KQ87" s="38">
        <f t="shared" si="67"/>
        <v>0</v>
      </c>
      <c r="KR87" s="38">
        <f t="shared" si="67"/>
        <v>0</v>
      </c>
      <c r="KS87" s="38">
        <f t="shared" si="67"/>
        <v>0</v>
      </c>
      <c r="KT87" s="38">
        <f t="shared" si="67"/>
        <v>0</v>
      </c>
      <c r="KU87" s="38">
        <f t="shared" si="67"/>
        <v>0</v>
      </c>
      <c r="KV87" s="38">
        <f t="shared" si="67"/>
        <v>0</v>
      </c>
      <c r="KW87" s="38">
        <f t="shared" si="67"/>
        <v>0</v>
      </c>
      <c r="KX87" s="38">
        <f t="shared" si="67"/>
        <v>0</v>
      </c>
      <c r="KY87" s="38">
        <f t="shared" si="67"/>
        <v>0</v>
      </c>
      <c r="KZ87" s="38">
        <f t="shared" si="67"/>
        <v>0</v>
      </c>
      <c r="LA87" s="38">
        <f t="shared" si="67"/>
        <v>0</v>
      </c>
      <c r="LB87" s="38">
        <f t="shared" si="67"/>
        <v>0</v>
      </c>
      <c r="LC87" s="38">
        <f t="shared" si="67"/>
        <v>0</v>
      </c>
      <c r="LD87" s="38">
        <f t="shared" si="67"/>
        <v>0</v>
      </c>
      <c r="LE87" s="38">
        <f t="shared" si="67"/>
        <v>0</v>
      </c>
      <c r="LF87" s="38">
        <f t="shared" si="67"/>
        <v>0</v>
      </c>
      <c r="LG87" s="38">
        <f t="shared" si="67"/>
        <v>0</v>
      </c>
      <c r="LH87" s="38">
        <f t="shared" si="67"/>
        <v>0</v>
      </c>
      <c r="LI87" s="38">
        <f t="shared" ref="LI87:NT87" si="68">COUNTIF(LI67:LI70,3)</f>
        <v>0</v>
      </c>
      <c r="LJ87" s="38">
        <f t="shared" si="68"/>
        <v>0</v>
      </c>
      <c r="LK87" s="38">
        <f t="shared" si="68"/>
        <v>0</v>
      </c>
      <c r="LL87" s="38">
        <f t="shared" si="68"/>
        <v>0</v>
      </c>
      <c r="LM87" s="38">
        <f t="shared" si="68"/>
        <v>0</v>
      </c>
      <c r="LN87" s="38">
        <f t="shared" si="68"/>
        <v>0</v>
      </c>
      <c r="LO87" s="38">
        <f t="shared" si="68"/>
        <v>0</v>
      </c>
      <c r="LP87" s="38">
        <f t="shared" si="68"/>
        <v>0</v>
      </c>
      <c r="LQ87" s="38">
        <f t="shared" si="68"/>
        <v>0</v>
      </c>
      <c r="LR87" s="38">
        <f t="shared" si="68"/>
        <v>1</v>
      </c>
      <c r="LS87" s="38">
        <f t="shared" si="68"/>
        <v>0</v>
      </c>
      <c r="LT87" s="38">
        <f t="shared" si="68"/>
        <v>0</v>
      </c>
      <c r="LU87" s="38">
        <f t="shared" si="68"/>
        <v>0</v>
      </c>
      <c r="LV87" s="38">
        <f t="shared" si="68"/>
        <v>0</v>
      </c>
      <c r="LW87" s="38">
        <f t="shared" si="68"/>
        <v>0</v>
      </c>
      <c r="LX87" s="38">
        <f t="shared" si="68"/>
        <v>0</v>
      </c>
      <c r="LY87" s="38">
        <f t="shared" si="68"/>
        <v>0</v>
      </c>
      <c r="LZ87" s="38">
        <f t="shared" si="68"/>
        <v>0</v>
      </c>
      <c r="MA87" s="38">
        <f t="shared" si="68"/>
        <v>0</v>
      </c>
      <c r="MB87" s="38">
        <f t="shared" si="68"/>
        <v>0</v>
      </c>
      <c r="MC87" s="38">
        <f t="shared" si="68"/>
        <v>0</v>
      </c>
      <c r="MD87" s="38">
        <f t="shared" si="68"/>
        <v>0</v>
      </c>
      <c r="ME87" s="38">
        <f t="shared" si="68"/>
        <v>0</v>
      </c>
      <c r="MF87" s="38">
        <f t="shared" si="68"/>
        <v>0</v>
      </c>
      <c r="MG87" s="38">
        <f t="shared" si="68"/>
        <v>0</v>
      </c>
      <c r="MH87" s="38">
        <f t="shared" si="68"/>
        <v>0</v>
      </c>
      <c r="MI87" s="38">
        <f t="shared" si="68"/>
        <v>0</v>
      </c>
      <c r="MJ87" s="38">
        <f t="shared" si="68"/>
        <v>0</v>
      </c>
      <c r="MK87" s="38">
        <f t="shared" si="68"/>
        <v>0</v>
      </c>
      <c r="ML87" s="38">
        <f t="shared" si="68"/>
        <v>0</v>
      </c>
      <c r="MM87" s="38">
        <f t="shared" si="68"/>
        <v>0</v>
      </c>
      <c r="MN87" s="38">
        <f t="shared" si="68"/>
        <v>0</v>
      </c>
      <c r="MO87" s="38">
        <f t="shared" si="68"/>
        <v>0</v>
      </c>
      <c r="MP87" s="38">
        <f t="shared" si="68"/>
        <v>0</v>
      </c>
      <c r="MQ87" s="38">
        <f t="shared" si="68"/>
        <v>0</v>
      </c>
      <c r="MR87" s="38">
        <f t="shared" si="68"/>
        <v>0</v>
      </c>
      <c r="MS87" s="38">
        <f t="shared" si="68"/>
        <v>0</v>
      </c>
      <c r="MT87" s="38">
        <f t="shared" si="68"/>
        <v>0</v>
      </c>
      <c r="MU87" s="38">
        <f t="shared" si="68"/>
        <v>0</v>
      </c>
      <c r="MV87" s="38">
        <f t="shared" si="68"/>
        <v>0</v>
      </c>
      <c r="MW87" s="38">
        <f t="shared" si="68"/>
        <v>0</v>
      </c>
      <c r="MX87" s="38">
        <f t="shared" si="68"/>
        <v>0</v>
      </c>
      <c r="MY87" s="38">
        <f t="shared" si="68"/>
        <v>0</v>
      </c>
      <c r="MZ87" s="38">
        <f t="shared" si="68"/>
        <v>0</v>
      </c>
      <c r="NA87" s="38">
        <f t="shared" si="68"/>
        <v>0</v>
      </c>
      <c r="NB87" s="38">
        <f t="shared" si="68"/>
        <v>0</v>
      </c>
      <c r="NC87" s="38">
        <f t="shared" si="68"/>
        <v>0</v>
      </c>
      <c r="ND87" s="38">
        <f t="shared" si="68"/>
        <v>0</v>
      </c>
      <c r="NE87" s="38">
        <f t="shared" si="68"/>
        <v>0</v>
      </c>
      <c r="NF87" s="38">
        <f t="shared" si="68"/>
        <v>0</v>
      </c>
      <c r="NG87" s="38">
        <f t="shared" si="68"/>
        <v>0</v>
      </c>
      <c r="NH87" s="38">
        <f t="shared" si="68"/>
        <v>0</v>
      </c>
      <c r="NI87" s="38">
        <f t="shared" si="68"/>
        <v>0</v>
      </c>
      <c r="NJ87" s="38">
        <f t="shared" si="68"/>
        <v>0</v>
      </c>
      <c r="NK87" s="38">
        <f t="shared" si="68"/>
        <v>0</v>
      </c>
      <c r="NL87" s="38">
        <f t="shared" si="68"/>
        <v>0</v>
      </c>
      <c r="NM87" s="38">
        <f t="shared" si="68"/>
        <v>0</v>
      </c>
      <c r="NN87" s="38">
        <f t="shared" si="68"/>
        <v>0</v>
      </c>
      <c r="NO87" s="38">
        <f t="shared" si="68"/>
        <v>0</v>
      </c>
      <c r="NP87" s="38">
        <f t="shared" si="68"/>
        <v>0</v>
      </c>
      <c r="NQ87" s="38">
        <f t="shared" si="68"/>
        <v>0</v>
      </c>
      <c r="NR87" s="38">
        <f t="shared" si="68"/>
        <v>0</v>
      </c>
      <c r="NS87" s="38">
        <f t="shared" si="68"/>
        <v>0</v>
      </c>
      <c r="NT87" s="38">
        <f t="shared" si="68"/>
        <v>0</v>
      </c>
      <c r="NU87" s="38">
        <f t="shared" ref="NU87:QF87" si="69">COUNTIF(NU67:NU70,3)</f>
        <v>0</v>
      </c>
      <c r="NV87" s="38">
        <f t="shared" si="69"/>
        <v>0</v>
      </c>
      <c r="NW87" s="38">
        <f t="shared" si="69"/>
        <v>0</v>
      </c>
      <c r="NX87" s="38">
        <f t="shared" si="69"/>
        <v>0</v>
      </c>
      <c r="NY87" s="38">
        <f t="shared" si="69"/>
        <v>0</v>
      </c>
      <c r="NZ87" s="38">
        <f t="shared" si="69"/>
        <v>0</v>
      </c>
      <c r="OA87" s="38">
        <f t="shared" si="69"/>
        <v>0</v>
      </c>
      <c r="OB87" s="38">
        <f t="shared" si="69"/>
        <v>0</v>
      </c>
      <c r="OC87" s="38">
        <f t="shared" si="69"/>
        <v>0</v>
      </c>
      <c r="OD87" s="38">
        <f t="shared" si="69"/>
        <v>0</v>
      </c>
      <c r="OE87" s="38">
        <f t="shared" si="69"/>
        <v>0</v>
      </c>
      <c r="OF87" s="38">
        <f t="shared" si="69"/>
        <v>0</v>
      </c>
      <c r="OG87" s="38">
        <f t="shared" si="69"/>
        <v>0</v>
      </c>
      <c r="OH87" s="38">
        <f t="shared" si="69"/>
        <v>0</v>
      </c>
      <c r="OI87" s="38">
        <f t="shared" si="69"/>
        <v>0</v>
      </c>
      <c r="OJ87" s="38">
        <f t="shared" si="69"/>
        <v>0</v>
      </c>
      <c r="OK87" s="38">
        <f t="shared" si="69"/>
        <v>0</v>
      </c>
      <c r="OL87" s="38">
        <f t="shared" si="69"/>
        <v>0</v>
      </c>
      <c r="OM87" s="38">
        <f t="shared" si="69"/>
        <v>0</v>
      </c>
      <c r="ON87" s="38">
        <f t="shared" si="69"/>
        <v>0</v>
      </c>
      <c r="OO87" s="38">
        <f t="shared" si="69"/>
        <v>0</v>
      </c>
      <c r="OP87" s="38">
        <f t="shared" si="69"/>
        <v>0</v>
      </c>
      <c r="OQ87" s="38">
        <f t="shared" si="69"/>
        <v>0</v>
      </c>
      <c r="OR87" s="38">
        <f t="shared" si="69"/>
        <v>0</v>
      </c>
      <c r="OS87" s="38">
        <f t="shared" si="69"/>
        <v>0</v>
      </c>
      <c r="OT87" s="38">
        <f t="shared" si="69"/>
        <v>0</v>
      </c>
      <c r="OU87" s="38">
        <f t="shared" si="69"/>
        <v>0</v>
      </c>
      <c r="OV87" s="38">
        <f t="shared" si="69"/>
        <v>0</v>
      </c>
      <c r="OW87" s="38">
        <f t="shared" si="69"/>
        <v>0</v>
      </c>
      <c r="OX87" s="38">
        <f t="shared" si="69"/>
        <v>0</v>
      </c>
      <c r="OY87" s="38">
        <f t="shared" si="69"/>
        <v>0</v>
      </c>
      <c r="OZ87" s="38">
        <f t="shared" si="69"/>
        <v>0</v>
      </c>
      <c r="PA87" s="38">
        <f t="shared" si="69"/>
        <v>0</v>
      </c>
      <c r="PB87" s="38">
        <f t="shared" si="69"/>
        <v>0</v>
      </c>
      <c r="PC87" s="38">
        <f t="shared" si="69"/>
        <v>0</v>
      </c>
      <c r="PD87" s="38">
        <f t="shared" si="69"/>
        <v>0</v>
      </c>
      <c r="PE87" s="38">
        <f t="shared" si="69"/>
        <v>0</v>
      </c>
      <c r="PF87" s="38">
        <f t="shared" si="69"/>
        <v>0</v>
      </c>
      <c r="PG87" s="38">
        <f t="shared" si="69"/>
        <v>0</v>
      </c>
      <c r="PH87" s="38">
        <f t="shared" si="69"/>
        <v>0</v>
      </c>
      <c r="PI87" s="38">
        <f t="shared" si="69"/>
        <v>0</v>
      </c>
      <c r="PJ87" s="38">
        <f t="shared" si="69"/>
        <v>0</v>
      </c>
      <c r="PK87" s="38">
        <f t="shared" si="69"/>
        <v>0</v>
      </c>
      <c r="PL87" s="38">
        <f t="shared" si="69"/>
        <v>0</v>
      </c>
      <c r="PM87" s="38">
        <f t="shared" si="69"/>
        <v>0</v>
      </c>
      <c r="PN87" s="38">
        <f t="shared" si="69"/>
        <v>0</v>
      </c>
      <c r="PO87" s="38">
        <f t="shared" si="69"/>
        <v>0</v>
      </c>
      <c r="PP87" s="38">
        <f t="shared" si="69"/>
        <v>0</v>
      </c>
      <c r="PQ87" s="38">
        <f t="shared" si="69"/>
        <v>0</v>
      </c>
      <c r="PR87" s="38">
        <f t="shared" si="69"/>
        <v>0</v>
      </c>
      <c r="PS87" s="38">
        <f t="shared" si="69"/>
        <v>0</v>
      </c>
      <c r="PT87" s="38">
        <f t="shared" si="69"/>
        <v>0</v>
      </c>
      <c r="PU87" s="38">
        <f t="shared" si="69"/>
        <v>0</v>
      </c>
      <c r="PV87" s="38">
        <f t="shared" si="69"/>
        <v>0</v>
      </c>
      <c r="PW87" s="38">
        <f t="shared" si="69"/>
        <v>0</v>
      </c>
      <c r="PX87" s="38">
        <f t="shared" si="69"/>
        <v>0</v>
      </c>
      <c r="PY87" s="38">
        <f t="shared" si="69"/>
        <v>0</v>
      </c>
      <c r="PZ87" s="38">
        <f t="shared" si="69"/>
        <v>0</v>
      </c>
      <c r="QA87" s="38">
        <f t="shared" si="69"/>
        <v>0</v>
      </c>
      <c r="QB87" s="38">
        <f t="shared" si="69"/>
        <v>0</v>
      </c>
      <c r="QC87" s="38">
        <f t="shared" si="69"/>
        <v>0</v>
      </c>
      <c r="QD87" s="38">
        <f t="shared" si="69"/>
        <v>0</v>
      </c>
      <c r="QE87" s="38">
        <f t="shared" si="69"/>
        <v>0</v>
      </c>
      <c r="QF87" s="38">
        <f t="shared" si="69"/>
        <v>0</v>
      </c>
      <c r="QG87" s="38">
        <f t="shared" ref="QG87:SG87" si="70">COUNTIF(QG67:QG70,3)</f>
        <v>0</v>
      </c>
      <c r="QH87" s="38">
        <f t="shared" si="70"/>
        <v>0</v>
      </c>
      <c r="QI87" s="38">
        <f t="shared" si="70"/>
        <v>0</v>
      </c>
      <c r="QJ87" s="38">
        <f t="shared" si="70"/>
        <v>0</v>
      </c>
      <c r="QK87" s="38">
        <f t="shared" si="70"/>
        <v>0</v>
      </c>
      <c r="QL87" s="38">
        <f t="shared" si="70"/>
        <v>0</v>
      </c>
      <c r="QM87" s="38">
        <f t="shared" si="70"/>
        <v>0</v>
      </c>
      <c r="QN87" s="38">
        <f t="shared" si="70"/>
        <v>0</v>
      </c>
      <c r="QO87" s="38">
        <f t="shared" si="70"/>
        <v>0</v>
      </c>
      <c r="QP87" s="38">
        <f t="shared" si="70"/>
        <v>0</v>
      </c>
      <c r="QQ87" s="38">
        <f t="shared" si="70"/>
        <v>0</v>
      </c>
      <c r="QR87" s="38">
        <f t="shared" si="70"/>
        <v>0</v>
      </c>
      <c r="QS87" s="38">
        <f t="shared" si="70"/>
        <v>0</v>
      </c>
      <c r="QT87" s="38">
        <f t="shared" si="70"/>
        <v>0</v>
      </c>
      <c r="QU87" s="38">
        <f t="shared" si="70"/>
        <v>0</v>
      </c>
      <c r="QV87" s="38">
        <f t="shared" si="70"/>
        <v>0</v>
      </c>
      <c r="QW87" s="38">
        <f t="shared" si="70"/>
        <v>0</v>
      </c>
      <c r="QX87" s="38">
        <f t="shared" si="70"/>
        <v>0</v>
      </c>
      <c r="QY87" s="38">
        <f t="shared" si="70"/>
        <v>0</v>
      </c>
      <c r="QZ87" s="38">
        <f t="shared" si="70"/>
        <v>0</v>
      </c>
      <c r="RA87" s="38">
        <f t="shared" si="70"/>
        <v>0</v>
      </c>
      <c r="RB87" s="38">
        <f t="shared" si="70"/>
        <v>0</v>
      </c>
      <c r="RC87" s="38">
        <f t="shared" si="70"/>
        <v>0</v>
      </c>
      <c r="RD87" s="38">
        <f t="shared" si="70"/>
        <v>0</v>
      </c>
      <c r="RE87" s="38">
        <f t="shared" si="70"/>
        <v>0</v>
      </c>
      <c r="RF87" s="38">
        <f t="shared" si="70"/>
        <v>0</v>
      </c>
      <c r="RG87" s="38">
        <f t="shared" si="70"/>
        <v>0</v>
      </c>
      <c r="RH87" s="38">
        <f t="shared" si="70"/>
        <v>0</v>
      </c>
      <c r="RI87" s="38">
        <f t="shared" si="70"/>
        <v>0</v>
      </c>
      <c r="RJ87" s="38">
        <f t="shared" si="70"/>
        <v>0</v>
      </c>
      <c r="RK87" s="38">
        <f t="shared" si="70"/>
        <v>0</v>
      </c>
      <c r="RL87" s="38">
        <f t="shared" si="70"/>
        <v>0</v>
      </c>
      <c r="RM87" s="38">
        <f t="shared" si="70"/>
        <v>0</v>
      </c>
      <c r="RN87" s="38">
        <f t="shared" si="70"/>
        <v>0</v>
      </c>
      <c r="RO87" s="38">
        <f t="shared" si="70"/>
        <v>0</v>
      </c>
      <c r="RP87" s="38">
        <f t="shared" si="70"/>
        <v>0</v>
      </c>
      <c r="RQ87" s="38">
        <f t="shared" si="70"/>
        <v>0</v>
      </c>
      <c r="RR87" s="38">
        <f t="shared" si="70"/>
        <v>0</v>
      </c>
      <c r="RS87" s="38">
        <f t="shared" si="70"/>
        <v>0</v>
      </c>
      <c r="RT87" s="38">
        <f t="shared" si="70"/>
        <v>0</v>
      </c>
      <c r="RU87" s="38">
        <f t="shared" si="70"/>
        <v>0</v>
      </c>
      <c r="RV87" s="38">
        <f t="shared" si="70"/>
        <v>0</v>
      </c>
      <c r="RW87" s="38">
        <f t="shared" si="70"/>
        <v>0</v>
      </c>
      <c r="RX87" s="38">
        <f t="shared" si="70"/>
        <v>0</v>
      </c>
      <c r="RY87" s="38">
        <f t="shared" si="70"/>
        <v>0</v>
      </c>
      <c r="RZ87" s="38">
        <f t="shared" si="70"/>
        <v>0</v>
      </c>
      <c r="SA87" s="38">
        <f t="shared" si="70"/>
        <v>0</v>
      </c>
      <c r="SB87" s="38">
        <f t="shared" si="70"/>
        <v>0</v>
      </c>
      <c r="SC87" s="38">
        <f t="shared" si="70"/>
        <v>0</v>
      </c>
      <c r="SD87" s="38">
        <f t="shared" si="70"/>
        <v>0</v>
      </c>
      <c r="SE87" s="38">
        <f t="shared" si="70"/>
        <v>0</v>
      </c>
      <c r="SF87" s="38">
        <f t="shared" si="70"/>
        <v>0</v>
      </c>
      <c r="SG87" s="38">
        <f t="shared" si="70"/>
        <v>0</v>
      </c>
      <c r="SH87" s="38">
        <f>COUNTIF(SH67:SH70,3)</f>
        <v>0</v>
      </c>
      <c r="SI87" s="38">
        <f t="shared" ref="SI87:TG87" si="71">COUNTIF(SI67:SI70,3)</f>
        <v>0</v>
      </c>
      <c r="SJ87" s="38">
        <f t="shared" si="71"/>
        <v>0</v>
      </c>
      <c r="SK87" s="38">
        <f t="shared" si="71"/>
        <v>0</v>
      </c>
      <c r="SL87" s="38">
        <f t="shared" si="71"/>
        <v>1</v>
      </c>
      <c r="SM87" s="38">
        <f t="shared" si="71"/>
        <v>0</v>
      </c>
      <c r="SN87" s="38">
        <f t="shared" si="71"/>
        <v>0</v>
      </c>
      <c r="SO87" s="38">
        <f t="shared" si="71"/>
        <v>0</v>
      </c>
      <c r="SP87" s="38">
        <f t="shared" si="71"/>
        <v>0</v>
      </c>
      <c r="SQ87" s="38">
        <f t="shared" si="71"/>
        <v>0</v>
      </c>
      <c r="SR87" s="38">
        <f t="shared" si="71"/>
        <v>0</v>
      </c>
      <c r="SS87" s="38">
        <f t="shared" si="71"/>
        <v>0</v>
      </c>
      <c r="ST87" s="38">
        <f t="shared" si="71"/>
        <v>0</v>
      </c>
      <c r="SU87" s="38">
        <f t="shared" si="71"/>
        <v>0</v>
      </c>
      <c r="SV87" s="38">
        <f t="shared" si="71"/>
        <v>0</v>
      </c>
      <c r="SW87" s="38">
        <f t="shared" si="71"/>
        <v>0</v>
      </c>
      <c r="SX87" s="38">
        <f t="shared" si="71"/>
        <v>0</v>
      </c>
      <c r="SY87" s="38">
        <f t="shared" si="71"/>
        <v>0</v>
      </c>
      <c r="SZ87" s="38">
        <f t="shared" si="71"/>
        <v>0</v>
      </c>
      <c r="TA87" s="38">
        <f t="shared" si="71"/>
        <v>0</v>
      </c>
      <c r="TB87" s="38">
        <f t="shared" si="71"/>
        <v>0</v>
      </c>
      <c r="TC87" s="38">
        <f t="shared" si="71"/>
        <v>0</v>
      </c>
      <c r="TD87" s="38">
        <f t="shared" si="71"/>
        <v>0</v>
      </c>
      <c r="TE87" s="38">
        <f t="shared" si="71"/>
        <v>0</v>
      </c>
      <c r="TF87" s="38">
        <f t="shared" si="71"/>
        <v>0</v>
      </c>
      <c r="TG87" s="38">
        <f t="shared" si="71"/>
        <v>0</v>
      </c>
    </row>
    <row r="88" spans="1:527">
      <c r="I88" s="37" t="s">
        <v>348</v>
      </c>
      <c r="J88" s="38">
        <f>COUNTIF(J67:J70,9)</f>
        <v>0</v>
      </c>
      <c r="K88" s="38">
        <f t="shared" ref="K88:BV88" si="72">COUNTIF(K67:K70,9)</f>
        <v>0</v>
      </c>
      <c r="L88" s="38">
        <f t="shared" si="72"/>
        <v>1</v>
      </c>
      <c r="M88" s="38">
        <f t="shared" si="72"/>
        <v>1</v>
      </c>
      <c r="N88" s="38">
        <f t="shared" si="72"/>
        <v>1</v>
      </c>
      <c r="O88" s="38">
        <f t="shared" si="72"/>
        <v>1</v>
      </c>
      <c r="P88" s="38">
        <f t="shared" si="72"/>
        <v>0</v>
      </c>
      <c r="Q88" s="38">
        <f t="shared" si="72"/>
        <v>0</v>
      </c>
      <c r="R88" s="38">
        <f t="shared" si="72"/>
        <v>0</v>
      </c>
      <c r="S88" s="38">
        <f t="shared" si="72"/>
        <v>0</v>
      </c>
      <c r="T88" s="38">
        <f t="shared" si="72"/>
        <v>0</v>
      </c>
      <c r="U88" s="38">
        <f t="shared" si="72"/>
        <v>0</v>
      </c>
      <c r="V88" s="38">
        <f t="shared" si="72"/>
        <v>0</v>
      </c>
      <c r="W88" s="38">
        <f t="shared" si="72"/>
        <v>0</v>
      </c>
      <c r="X88" s="38">
        <f t="shared" si="72"/>
        <v>0</v>
      </c>
      <c r="Y88" s="38">
        <f t="shared" si="72"/>
        <v>1</v>
      </c>
      <c r="Z88" s="38">
        <f t="shared" si="72"/>
        <v>1</v>
      </c>
      <c r="AA88" s="38">
        <f t="shared" si="72"/>
        <v>1</v>
      </c>
      <c r="AB88" s="38">
        <f t="shared" si="72"/>
        <v>1</v>
      </c>
      <c r="AC88" s="38">
        <f t="shared" si="72"/>
        <v>0</v>
      </c>
      <c r="AD88" s="38">
        <f t="shared" si="72"/>
        <v>1</v>
      </c>
      <c r="AE88" s="38">
        <f t="shared" si="72"/>
        <v>0</v>
      </c>
      <c r="AF88" s="38">
        <f t="shared" si="72"/>
        <v>0</v>
      </c>
      <c r="AG88" s="38">
        <f t="shared" si="72"/>
        <v>0</v>
      </c>
      <c r="AH88" s="38">
        <f t="shared" si="72"/>
        <v>1</v>
      </c>
      <c r="AI88" s="38">
        <f t="shared" si="72"/>
        <v>2</v>
      </c>
      <c r="AJ88" s="38">
        <f t="shared" si="72"/>
        <v>1</v>
      </c>
      <c r="AK88" s="38">
        <f t="shared" si="72"/>
        <v>2</v>
      </c>
      <c r="AL88" s="38">
        <f t="shared" si="72"/>
        <v>2</v>
      </c>
      <c r="AM88" s="38">
        <f t="shared" si="72"/>
        <v>2</v>
      </c>
      <c r="AN88" s="38">
        <f t="shared" si="72"/>
        <v>2</v>
      </c>
      <c r="AO88" s="38">
        <f t="shared" si="72"/>
        <v>2</v>
      </c>
      <c r="AP88" s="38">
        <f t="shared" si="72"/>
        <v>2</v>
      </c>
      <c r="AQ88" s="38">
        <f t="shared" si="72"/>
        <v>2</v>
      </c>
      <c r="AR88" s="38">
        <f t="shared" si="72"/>
        <v>1</v>
      </c>
      <c r="AS88" s="38">
        <f t="shared" si="72"/>
        <v>2</v>
      </c>
      <c r="AT88" s="38">
        <f t="shared" si="72"/>
        <v>1</v>
      </c>
      <c r="AU88" s="38">
        <f t="shared" si="72"/>
        <v>1</v>
      </c>
      <c r="AV88" s="38">
        <f t="shared" si="72"/>
        <v>1</v>
      </c>
      <c r="AW88" s="38">
        <f t="shared" si="72"/>
        <v>1</v>
      </c>
      <c r="AX88" s="38">
        <f t="shared" si="72"/>
        <v>1</v>
      </c>
      <c r="AY88" s="38">
        <f t="shared" si="72"/>
        <v>3</v>
      </c>
      <c r="AZ88" s="38">
        <f t="shared" si="72"/>
        <v>2</v>
      </c>
      <c r="BA88" s="38">
        <f t="shared" si="72"/>
        <v>2</v>
      </c>
      <c r="BB88" s="38">
        <f t="shared" si="72"/>
        <v>2</v>
      </c>
      <c r="BC88" s="38">
        <f t="shared" si="72"/>
        <v>2</v>
      </c>
      <c r="BD88" s="38">
        <f t="shared" si="72"/>
        <v>2</v>
      </c>
      <c r="BE88" s="38">
        <f t="shared" si="72"/>
        <v>0</v>
      </c>
      <c r="BF88" s="38">
        <f t="shared" si="72"/>
        <v>0</v>
      </c>
      <c r="BG88" s="38">
        <f t="shared" si="72"/>
        <v>0</v>
      </c>
      <c r="BH88" s="38">
        <f t="shared" si="72"/>
        <v>1</v>
      </c>
      <c r="BI88" s="38">
        <f t="shared" si="72"/>
        <v>1</v>
      </c>
      <c r="BJ88" s="38">
        <f t="shared" si="72"/>
        <v>1</v>
      </c>
      <c r="BK88" s="38">
        <f t="shared" si="72"/>
        <v>1</v>
      </c>
      <c r="BL88" s="38">
        <f t="shared" si="72"/>
        <v>1</v>
      </c>
      <c r="BM88" s="38">
        <f t="shared" si="72"/>
        <v>0</v>
      </c>
      <c r="BN88" s="38">
        <f t="shared" si="72"/>
        <v>1</v>
      </c>
      <c r="BO88" s="38">
        <f t="shared" si="72"/>
        <v>0</v>
      </c>
      <c r="BP88" s="38">
        <f t="shared" si="72"/>
        <v>0</v>
      </c>
      <c r="BQ88" s="38">
        <f t="shared" si="72"/>
        <v>0</v>
      </c>
      <c r="BR88" s="38">
        <f t="shared" si="72"/>
        <v>2</v>
      </c>
      <c r="BS88" s="38">
        <f t="shared" si="72"/>
        <v>1</v>
      </c>
      <c r="BT88" s="38">
        <f t="shared" si="72"/>
        <v>0</v>
      </c>
      <c r="BU88" s="38">
        <f t="shared" si="72"/>
        <v>2</v>
      </c>
      <c r="BV88" s="38">
        <f t="shared" si="72"/>
        <v>2</v>
      </c>
      <c r="BW88" s="38">
        <f t="shared" ref="BW88:EH88" si="73">COUNTIF(BW67:BW70,9)</f>
        <v>2</v>
      </c>
      <c r="BX88" s="38">
        <f t="shared" si="73"/>
        <v>2</v>
      </c>
      <c r="BY88" s="38">
        <f t="shared" si="73"/>
        <v>2</v>
      </c>
      <c r="BZ88" s="38">
        <f t="shared" si="73"/>
        <v>2</v>
      </c>
      <c r="CA88" s="38">
        <f t="shared" si="73"/>
        <v>2</v>
      </c>
      <c r="CB88" s="38">
        <f t="shared" si="73"/>
        <v>3</v>
      </c>
      <c r="CC88" s="38">
        <f t="shared" si="73"/>
        <v>2</v>
      </c>
      <c r="CD88" s="38">
        <f t="shared" si="73"/>
        <v>2</v>
      </c>
      <c r="CE88" s="38">
        <f t="shared" si="73"/>
        <v>2</v>
      </c>
      <c r="CF88" s="38">
        <f t="shared" si="73"/>
        <v>2</v>
      </c>
      <c r="CG88" s="38">
        <f t="shared" si="73"/>
        <v>0</v>
      </c>
      <c r="CH88" s="38">
        <f t="shared" si="73"/>
        <v>0</v>
      </c>
      <c r="CI88" s="38">
        <f t="shared" si="73"/>
        <v>2</v>
      </c>
      <c r="CJ88" s="38">
        <f t="shared" si="73"/>
        <v>2</v>
      </c>
      <c r="CK88" s="38">
        <f t="shared" si="73"/>
        <v>3</v>
      </c>
      <c r="CL88" s="38">
        <f t="shared" si="73"/>
        <v>0</v>
      </c>
      <c r="CM88" s="38">
        <f t="shared" si="73"/>
        <v>0</v>
      </c>
      <c r="CN88" s="38">
        <f t="shared" si="73"/>
        <v>0</v>
      </c>
      <c r="CO88" s="38">
        <f t="shared" si="73"/>
        <v>0</v>
      </c>
      <c r="CP88" s="38">
        <f t="shared" si="73"/>
        <v>0</v>
      </c>
      <c r="CQ88" s="38">
        <f t="shared" si="73"/>
        <v>0</v>
      </c>
      <c r="CR88" s="38">
        <f t="shared" si="73"/>
        <v>1</v>
      </c>
      <c r="CS88" s="38">
        <f t="shared" si="73"/>
        <v>1</v>
      </c>
      <c r="CT88" s="38">
        <f t="shared" si="73"/>
        <v>3</v>
      </c>
      <c r="CU88" s="38">
        <f t="shared" si="73"/>
        <v>0</v>
      </c>
      <c r="CV88" s="38">
        <f t="shared" si="73"/>
        <v>0</v>
      </c>
      <c r="CW88" s="38">
        <f t="shared" si="73"/>
        <v>0</v>
      </c>
      <c r="CX88" s="38">
        <f t="shared" si="73"/>
        <v>1</v>
      </c>
      <c r="CY88" s="38">
        <f t="shared" si="73"/>
        <v>2</v>
      </c>
      <c r="CZ88" s="38">
        <f t="shared" si="73"/>
        <v>1</v>
      </c>
      <c r="DA88" s="38">
        <f t="shared" si="73"/>
        <v>2</v>
      </c>
      <c r="DB88" s="38">
        <f t="shared" si="73"/>
        <v>2</v>
      </c>
      <c r="DC88" s="38">
        <f t="shared" si="73"/>
        <v>2</v>
      </c>
      <c r="DD88" s="38">
        <f t="shared" si="73"/>
        <v>2</v>
      </c>
      <c r="DE88" s="38">
        <f t="shared" si="73"/>
        <v>2</v>
      </c>
      <c r="DF88" s="38">
        <f t="shared" si="73"/>
        <v>2</v>
      </c>
      <c r="DG88" s="38">
        <f t="shared" si="73"/>
        <v>2</v>
      </c>
      <c r="DH88" s="38">
        <f t="shared" si="73"/>
        <v>2</v>
      </c>
      <c r="DI88" s="38">
        <f t="shared" si="73"/>
        <v>2</v>
      </c>
      <c r="DJ88" s="38">
        <f t="shared" si="73"/>
        <v>2</v>
      </c>
      <c r="DK88" s="38">
        <f t="shared" si="73"/>
        <v>2</v>
      </c>
      <c r="DL88" s="38">
        <f t="shared" si="73"/>
        <v>2</v>
      </c>
      <c r="DM88" s="38">
        <f t="shared" si="73"/>
        <v>2</v>
      </c>
      <c r="DN88" s="38">
        <f t="shared" si="73"/>
        <v>2</v>
      </c>
      <c r="DO88" s="38">
        <f t="shared" si="73"/>
        <v>2</v>
      </c>
      <c r="DP88" s="38">
        <f t="shared" si="73"/>
        <v>2</v>
      </c>
      <c r="DQ88" s="38">
        <f t="shared" si="73"/>
        <v>3</v>
      </c>
      <c r="DR88" s="38">
        <f t="shared" si="73"/>
        <v>3</v>
      </c>
      <c r="DS88" s="38">
        <f t="shared" si="73"/>
        <v>3</v>
      </c>
      <c r="DT88" s="38">
        <f t="shared" si="73"/>
        <v>3</v>
      </c>
      <c r="DU88" s="38">
        <f t="shared" si="73"/>
        <v>3</v>
      </c>
      <c r="DV88" s="38">
        <f t="shared" si="73"/>
        <v>3</v>
      </c>
      <c r="DW88" s="38">
        <f t="shared" si="73"/>
        <v>2</v>
      </c>
      <c r="DX88" s="38">
        <f t="shared" si="73"/>
        <v>3</v>
      </c>
      <c r="DY88" s="38">
        <f t="shared" si="73"/>
        <v>0</v>
      </c>
      <c r="DZ88" s="38">
        <f t="shared" si="73"/>
        <v>0</v>
      </c>
      <c r="EA88" s="38">
        <f t="shared" si="73"/>
        <v>0</v>
      </c>
      <c r="EB88" s="38">
        <f t="shared" si="73"/>
        <v>0</v>
      </c>
      <c r="EC88" s="38">
        <f t="shared" si="73"/>
        <v>0</v>
      </c>
      <c r="ED88" s="38">
        <f t="shared" si="73"/>
        <v>0</v>
      </c>
      <c r="EE88" s="38">
        <f t="shared" si="73"/>
        <v>0</v>
      </c>
      <c r="EF88" s="38">
        <f t="shared" si="73"/>
        <v>0</v>
      </c>
      <c r="EG88" s="38">
        <f t="shared" si="73"/>
        <v>1</v>
      </c>
      <c r="EH88" s="38">
        <f t="shared" si="73"/>
        <v>3</v>
      </c>
      <c r="EI88" s="38">
        <f t="shared" ref="EI88:GT88" si="74">COUNTIF(EI67:EI70,9)</f>
        <v>2</v>
      </c>
      <c r="EJ88" s="38">
        <f t="shared" si="74"/>
        <v>2</v>
      </c>
      <c r="EK88" s="38">
        <f t="shared" si="74"/>
        <v>2</v>
      </c>
      <c r="EL88" s="38">
        <f t="shared" si="74"/>
        <v>2</v>
      </c>
      <c r="EM88" s="38">
        <f t="shared" si="74"/>
        <v>0</v>
      </c>
      <c r="EN88" s="38">
        <f t="shared" si="74"/>
        <v>1</v>
      </c>
      <c r="EO88" s="38">
        <f t="shared" si="74"/>
        <v>0</v>
      </c>
      <c r="EP88" s="38">
        <f t="shared" si="74"/>
        <v>0</v>
      </c>
      <c r="EQ88" s="38">
        <f t="shared" si="74"/>
        <v>0</v>
      </c>
      <c r="ER88" s="38">
        <f t="shared" si="74"/>
        <v>1</v>
      </c>
      <c r="ES88" s="38">
        <f t="shared" si="74"/>
        <v>1</v>
      </c>
      <c r="ET88" s="38">
        <f t="shared" si="74"/>
        <v>3</v>
      </c>
      <c r="EU88" s="38">
        <f t="shared" si="74"/>
        <v>3</v>
      </c>
      <c r="EV88" s="38">
        <f t="shared" si="74"/>
        <v>1</v>
      </c>
      <c r="EW88" s="38">
        <f t="shared" si="74"/>
        <v>3</v>
      </c>
      <c r="EX88" s="38">
        <f t="shared" si="74"/>
        <v>3</v>
      </c>
      <c r="EY88" s="38">
        <f t="shared" si="74"/>
        <v>3</v>
      </c>
      <c r="EZ88" s="38">
        <f t="shared" si="74"/>
        <v>2</v>
      </c>
      <c r="FA88" s="38">
        <f t="shared" si="74"/>
        <v>3</v>
      </c>
      <c r="FB88" s="38">
        <f t="shared" si="74"/>
        <v>2</v>
      </c>
      <c r="FC88" s="38">
        <f t="shared" si="74"/>
        <v>2</v>
      </c>
      <c r="FD88" s="38">
        <f t="shared" si="74"/>
        <v>3</v>
      </c>
      <c r="FE88" s="38">
        <f t="shared" si="74"/>
        <v>3</v>
      </c>
      <c r="FF88" s="38">
        <f t="shared" si="74"/>
        <v>2</v>
      </c>
      <c r="FG88" s="38">
        <f t="shared" si="74"/>
        <v>2</v>
      </c>
      <c r="FH88" s="38">
        <f t="shared" si="74"/>
        <v>2</v>
      </c>
      <c r="FI88" s="38">
        <f t="shared" si="74"/>
        <v>2</v>
      </c>
      <c r="FJ88" s="38">
        <f t="shared" si="74"/>
        <v>2</v>
      </c>
      <c r="FK88" s="38">
        <f t="shared" si="74"/>
        <v>2</v>
      </c>
      <c r="FL88" s="38">
        <f t="shared" si="74"/>
        <v>2</v>
      </c>
      <c r="FM88" s="38">
        <f t="shared" si="74"/>
        <v>2</v>
      </c>
      <c r="FN88" s="38">
        <f t="shared" si="74"/>
        <v>2</v>
      </c>
      <c r="FO88" s="38">
        <f t="shared" si="74"/>
        <v>1</v>
      </c>
      <c r="FP88" s="38">
        <f t="shared" si="74"/>
        <v>0</v>
      </c>
      <c r="FQ88" s="38">
        <f t="shared" si="74"/>
        <v>1</v>
      </c>
      <c r="FR88" s="38">
        <f t="shared" si="74"/>
        <v>4</v>
      </c>
      <c r="FS88" s="38">
        <f t="shared" si="74"/>
        <v>1</v>
      </c>
      <c r="FT88" s="38">
        <f t="shared" si="74"/>
        <v>1</v>
      </c>
      <c r="FU88" s="38">
        <f t="shared" si="74"/>
        <v>1</v>
      </c>
      <c r="FV88" s="38">
        <f t="shared" si="74"/>
        <v>0</v>
      </c>
      <c r="FW88" s="38">
        <f t="shared" si="74"/>
        <v>0</v>
      </c>
      <c r="FX88" s="38">
        <f t="shared" si="74"/>
        <v>0</v>
      </c>
      <c r="FY88" s="38">
        <f t="shared" si="74"/>
        <v>4</v>
      </c>
      <c r="FZ88" s="38">
        <f t="shared" si="74"/>
        <v>4</v>
      </c>
      <c r="GA88" s="38">
        <f t="shared" si="74"/>
        <v>3</v>
      </c>
      <c r="GB88" s="38">
        <f t="shared" si="74"/>
        <v>4</v>
      </c>
      <c r="GC88" s="38">
        <f t="shared" si="74"/>
        <v>3</v>
      </c>
      <c r="GD88" s="38">
        <f t="shared" si="74"/>
        <v>3</v>
      </c>
      <c r="GE88" s="38">
        <f t="shared" si="74"/>
        <v>4</v>
      </c>
      <c r="GF88" s="38">
        <f t="shared" si="74"/>
        <v>4</v>
      </c>
      <c r="GG88" s="38">
        <f t="shared" si="74"/>
        <v>3</v>
      </c>
      <c r="GH88" s="38">
        <f t="shared" si="74"/>
        <v>3</v>
      </c>
      <c r="GI88" s="38">
        <f t="shared" si="74"/>
        <v>4</v>
      </c>
      <c r="GJ88" s="38">
        <f t="shared" si="74"/>
        <v>0</v>
      </c>
      <c r="GK88" s="38">
        <f t="shared" si="74"/>
        <v>0</v>
      </c>
      <c r="GL88" s="38">
        <f t="shared" si="74"/>
        <v>0</v>
      </c>
      <c r="GM88" s="38">
        <f t="shared" si="74"/>
        <v>0</v>
      </c>
      <c r="GN88" s="38">
        <f t="shared" si="74"/>
        <v>0</v>
      </c>
      <c r="GO88" s="38">
        <f t="shared" si="74"/>
        <v>0</v>
      </c>
      <c r="GP88" s="38">
        <f t="shared" si="74"/>
        <v>0</v>
      </c>
      <c r="GQ88" s="38">
        <f t="shared" si="74"/>
        <v>1</v>
      </c>
      <c r="GR88" s="38">
        <f t="shared" si="74"/>
        <v>1</v>
      </c>
      <c r="GS88" s="38">
        <f t="shared" si="74"/>
        <v>0</v>
      </c>
      <c r="GT88" s="38">
        <f t="shared" si="74"/>
        <v>1</v>
      </c>
      <c r="GU88" s="38">
        <f t="shared" ref="GU88:IU88" si="75">COUNTIF(GU67:GU70,9)</f>
        <v>1</v>
      </c>
      <c r="GV88" s="38">
        <f t="shared" si="75"/>
        <v>1</v>
      </c>
      <c r="GW88" s="38">
        <f t="shared" si="75"/>
        <v>1</v>
      </c>
      <c r="GX88" s="38">
        <f t="shared" si="75"/>
        <v>1</v>
      </c>
      <c r="GY88" s="38">
        <f t="shared" si="75"/>
        <v>2</v>
      </c>
      <c r="GZ88" s="38">
        <f t="shared" si="75"/>
        <v>3</v>
      </c>
      <c r="HA88" s="38">
        <f t="shared" si="75"/>
        <v>4</v>
      </c>
      <c r="HB88" s="38">
        <f t="shared" si="75"/>
        <v>4</v>
      </c>
      <c r="HC88" s="38">
        <f t="shared" si="75"/>
        <v>2</v>
      </c>
      <c r="HD88" s="38">
        <f t="shared" si="75"/>
        <v>1</v>
      </c>
      <c r="HE88" s="38">
        <f t="shared" si="75"/>
        <v>1</v>
      </c>
      <c r="HF88" s="38">
        <f t="shared" si="75"/>
        <v>1</v>
      </c>
      <c r="HG88" s="38">
        <f t="shared" si="75"/>
        <v>1</v>
      </c>
      <c r="HH88" s="38">
        <f t="shared" si="75"/>
        <v>1</v>
      </c>
      <c r="HI88" s="38">
        <f t="shared" si="75"/>
        <v>1</v>
      </c>
      <c r="HJ88" s="38">
        <f t="shared" si="75"/>
        <v>1</v>
      </c>
      <c r="HK88" s="38">
        <f t="shared" si="75"/>
        <v>2</v>
      </c>
      <c r="HL88" s="38">
        <f t="shared" si="75"/>
        <v>2</v>
      </c>
      <c r="HM88" s="38">
        <f t="shared" si="75"/>
        <v>3</v>
      </c>
      <c r="HN88" s="38">
        <f t="shared" si="75"/>
        <v>3</v>
      </c>
      <c r="HO88" s="38">
        <f t="shared" si="75"/>
        <v>2</v>
      </c>
      <c r="HP88" s="38">
        <f t="shared" si="75"/>
        <v>4</v>
      </c>
      <c r="HQ88" s="38">
        <f t="shared" si="75"/>
        <v>2</v>
      </c>
      <c r="HR88" s="38">
        <f t="shared" si="75"/>
        <v>2</v>
      </c>
      <c r="HS88" s="38">
        <f t="shared" si="75"/>
        <v>3</v>
      </c>
      <c r="HT88" s="38">
        <f t="shared" si="75"/>
        <v>2</v>
      </c>
      <c r="HU88" s="38">
        <f t="shared" si="75"/>
        <v>2</v>
      </c>
      <c r="HV88" s="38">
        <f t="shared" si="75"/>
        <v>2</v>
      </c>
      <c r="HW88" s="38">
        <f t="shared" si="75"/>
        <v>1</v>
      </c>
      <c r="HX88" s="38">
        <f t="shared" si="75"/>
        <v>0</v>
      </c>
      <c r="HY88" s="38">
        <f t="shared" si="75"/>
        <v>1</v>
      </c>
      <c r="HZ88" s="38">
        <f t="shared" si="75"/>
        <v>0</v>
      </c>
      <c r="IA88" s="38">
        <f t="shared" si="75"/>
        <v>2</v>
      </c>
      <c r="IB88" s="38">
        <f t="shared" si="75"/>
        <v>3</v>
      </c>
      <c r="IC88" s="38">
        <f t="shared" si="75"/>
        <v>1</v>
      </c>
      <c r="ID88" s="38">
        <f t="shared" si="75"/>
        <v>1</v>
      </c>
      <c r="IE88" s="38">
        <f t="shared" si="75"/>
        <v>1</v>
      </c>
      <c r="IF88" s="38">
        <f t="shared" si="75"/>
        <v>1</v>
      </c>
      <c r="IG88" s="38">
        <f t="shared" si="75"/>
        <v>0</v>
      </c>
      <c r="IH88" s="38">
        <f t="shared" si="75"/>
        <v>0</v>
      </c>
      <c r="II88" s="38">
        <f t="shared" si="75"/>
        <v>0</v>
      </c>
      <c r="IJ88" s="38">
        <f t="shared" si="75"/>
        <v>0</v>
      </c>
      <c r="IK88" s="38">
        <f t="shared" si="75"/>
        <v>0</v>
      </c>
      <c r="IL88" s="38">
        <f t="shared" si="75"/>
        <v>4</v>
      </c>
      <c r="IM88" s="38">
        <f t="shared" si="75"/>
        <v>3</v>
      </c>
      <c r="IN88" s="38">
        <f t="shared" si="75"/>
        <v>3</v>
      </c>
      <c r="IO88" s="38">
        <f t="shared" si="75"/>
        <v>3</v>
      </c>
      <c r="IP88" s="38">
        <f t="shared" si="75"/>
        <v>3</v>
      </c>
      <c r="IQ88" s="38">
        <f t="shared" si="75"/>
        <v>3</v>
      </c>
      <c r="IR88" s="38">
        <f t="shared" si="75"/>
        <v>3</v>
      </c>
      <c r="IS88" s="38">
        <f t="shared" si="75"/>
        <v>2</v>
      </c>
      <c r="IT88" s="39">
        <f t="shared" si="75"/>
        <v>3</v>
      </c>
      <c r="IU88" s="38">
        <f t="shared" si="75"/>
        <v>1</v>
      </c>
      <c r="IV88" s="38">
        <f>COUNTIF(IV67:IV70,9)</f>
        <v>1</v>
      </c>
      <c r="IW88" s="38">
        <f t="shared" ref="IW88:LH88" si="76">COUNTIF(IW67:IW70,9)</f>
        <v>2</v>
      </c>
      <c r="IX88" s="38">
        <f t="shared" si="76"/>
        <v>2</v>
      </c>
      <c r="IY88" s="38">
        <f t="shared" si="76"/>
        <v>1</v>
      </c>
      <c r="IZ88" s="38">
        <f t="shared" si="76"/>
        <v>2</v>
      </c>
      <c r="JA88" s="38">
        <f t="shared" si="76"/>
        <v>1</v>
      </c>
      <c r="JB88" s="38">
        <f t="shared" si="76"/>
        <v>1</v>
      </c>
      <c r="JC88" s="38">
        <f t="shared" si="76"/>
        <v>2</v>
      </c>
      <c r="JD88" s="38">
        <f t="shared" si="76"/>
        <v>2</v>
      </c>
      <c r="JE88" s="38">
        <f t="shared" si="76"/>
        <v>3</v>
      </c>
      <c r="JF88" s="38">
        <f t="shared" si="76"/>
        <v>2</v>
      </c>
      <c r="JG88" s="38">
        <f t="shared" si="76"/>
        <v>3</v>
      </c>
      <c r="JH88" s="38">
        <f t="shared" si="76"/>
        <v>2</v>
      </c>
      <c r="JI88" s="38">
        <f t="shared" si="76"/>
        <v>2</v>
      </c>
      <c r="JJ88" s="38">
        <f t="shared" si="76"/>
        <v>2</v>
      </c>
      <c r="JK88" s="38">
        <f t="shared" si="76"/>
        <v>2</v>
      </c>
      <c r="JL88" s="38">
        <f t="shared" si="76"/>
        <v>2</v>
      </c>
      <c r="JM88" s="38">
        <f t="shared" si="76"/>
        <v>2</v>
      </c>
      <c r="JN88" s="38">
        <f t="shared" si="76"/>
        <v>3</v>
      </c>
      <c r="JO88" s="38">
        <f t="shared" si="76"/>
        <v>3</v>
      </c>
      <c r="JP88" s="38">
        <f t="shared" si="76"/>
        <v>4</v>
      </c>
      <c r="JQ88" s="38">
        <f t="shared" si="76"/>
        <v>4</v>
      </c>
      <c r="JR88" s="38">
        <f t="shared" si="76"/>
        <v>2</v>
      </c>
      <c r="JS88" s="38">
        <f t="shared" si="76"/>
        <v>2</v>
      </c>
      <c r="JT88" s="38">
        <f t="shared" si="76"/>
        <v>2</v>
      </c>
      <c r="JU88" s="38">
        <f t="shared" si="76"/>
        <v>2</v>
      </c>
      <c r="JV88" s="38">
        <f t="shared" si="76"/>
        <v>2</v>
      </c>
      <c r="JW88" s="38">
        <f t="shared" si="76"/>
        <v>3</v>
      </c>
      <c r="JX88" s="38">
        <f t="shared" si="76"/>
        <v>3</v>
      </c>
      <c r="JY88" s="38">
        <f t="shared" si="76"/>
        <v>3</v>
      </c>
      <c r="JZ88" s="38">
        <f t="shared" si="76"/>
        <v>2</v>
      </c>
      <c r="KA88" s="38">
        <f t="shared" si="76"/>
        <v>2</v>
      </c>
      <c r="KB88" s="38">
        <f t="shared" si="76"/>
        <v>2</v>
      </c>
      <c r="KC88" s="38">
        <f t="shared" si="76"/>
        <v>2</v>
      </c>
      <c r="KD88" s="38">
        <f t="shared" si="76"/>
        <v>2</v>
      </c>
      <c r="KE88" s="38">
        <f t="shared" si="76"/>
        <v>3</v>
      </c>
      <c r="KF88" s="38">
        <f t="shared" si="76"/>
        <v>3</v>
      </c>
      <c r="KG88" s="38">
        <f t="shared" si="76"/>
        <v>3</v>
      </c>
      <c r="KH88" s="38">
        <f t="shared" si="76"/>
        <v>2</v>
      </c>
      <c r="KI88" s="38">
        <f t="shared" si="76"/>
        <v>1</v>
      </c>
      <c r="KJ88" s="38">
        <f t="shared" si="76"/>
        <v>1</v>
      </c>
      <c r="KK88" s="38">
        <f t="shared" si="76"/>
        <v>1</v>
      </c>
      <c r="KL88" s="38">
        <f t="shared" si="76"/>
        <v>1</v>
      </c>
      <c r="KM88" s="38">
        <f t="shared" si="76"/>
        <v>1</v>
      </c>
      <c r="KN88" s="38">
        <f t="shared" si="76"/>
        <v>1</v>
      </c>
      <c r="KO88" s="38">
        <f t="shared" si="76"/>
        <v>2</v>
      </c>
      <c r="KP88" s="38">
        <f t="shared" si="76"/>
        <v>0</v>
      </c>
      <c r="KQ88" s="38">
        <f t="shared" si="76"/>
        <v>1</v>
      </c>
      <c r="KR88" s="38">
        <f t="shared" si="76"/>
        <v>1</v>
      </c>
      <c r="KS88" s="38">
        <f t="shared" si="76"/>
        <v>1</v>
      </c>
      <c r="KT88" s="38">
        <f t="shared" si="76"/>
        <v>0</v>
      </c>
      <c r="KU88" s="38">
        <f t="shared" si="76"/>
        <v>0</v>
      </c>
      <c r="KV88" s="38">
        <f t="shared" si="76"/>
        <v>0</v>
      </c>
      <c r="KW88" s="38">
        <f t="shared" si="76"/>
        <v>0</v>
      </c>
      <c r="KX88" s="38">
        <f t="shared" si="76"/>
        <v>1</v>
      </c>
      <c r="KY88" s="38">
        <f t="shared" si="76"/>
        <v>1</v>
      </c>
      <c r="KZ88" s="38">
        <f t="shared" si="76"/>
        <v>1</v>
      </c>
      <c r="LA88" s="38">
        <f t="shared" si="76"/>
        <v>1</v>
      </c>
      <c r="LB88" s="38">
        <f t="shared" si="76"/>
        <v>2</v>
      </c>
      <c r="LC88" s="38">
        <f t="shared" si="76"/>
        <v>3</v>
      </c>
      <c r="LD88" s="38">
        <f t="shared" si="76"/>
        <v>1</v>
      </c>
      <c r="LE88" s="38">
        <f t="shared" si="76"/>
        <v>1</v>
      </c>
      <c r="LF88" s="38">
        <f t="shared" si="76"/>
        <v>1</v>
      </c>
      <c r="LG88" s="38">
        <f t="shared" si="76"/>
        <v>2</v>
      </c>
      <c r="LH88" s="38">
        <f t="shared" si="76"/>
        <v>1</v>
      </c>
      <c r="LI88" s="38">
        <f t="shared" ref="LI88:NT88" si="77">COUNTIF(LI67:LI70,9)</f>
        <v>3</v>
      </c>
      <c r="LJ88" s="38">
        <f t="shared" si="77"/>
        <v>3</v>
      </c>
      <c r="LK88" s="38">
        <f t="shared" si="77"/>
        <v>2</v>
      </c>
      <c r="LL88" s="38">
        <f t="shared" si="77"/>
        <v>1</v>
      </c>
      <c r="LM88" s="38">
        <f t="shared" si="77"/>
        <v>2</v>
      </c>
      <c r="LN88" s="38">
        <f t="shared" si="77"/>
        <v>2</v>
      </c>
      <c r="LO88" s="38">
        <f t="shared" si="77"/>
        <v>2</v>
      </c>
      <c r="LP88" s="38">
        <f t="shared" si="77"/>
        <v>2</v>
      </c>
      <c r="LQ88" s="38">
        <f t="shared" si="77"/>
        <v>2</v>
      </c>
      <c r="LR88" s="38">
        <f t="shared" si="77"/>
        <v>3</v>
      </c>
      <c r="LS88" s="38">
        <f t="shared" si="77"/>
        <v>1</v>
      </c>
      <c r="LT88" s="38">
        <f t="shared" si="77"/>
        <v>1</v>
      </c>
      <c r="LU88" s="38">
        <f t="shared" si="77"/>
        <v>1</v>
      </c>
      <c r="LV88" s="38">
        <f t="shared" si="77"/>
        <v>2</v>
      </c>
      <c r="LW88" s="38">
        <f t="shared" si="77"/>
        <v>2</v>
      </c>
      <c r="LX88" s="38">
        <f t="shared" si="77"/>
        <v>2</v>
      </c>
      <c r="LY88" s="38">
        <f t="shared" si="77"/>
        <v>1</v>
      </c>
      <c r="LZ88" s="38">
        <f t="shared" si="77"/>
        <v>3</v>
      </c>
      <c r="MA88" s="38">
        <f t="shared" si="77"/>
        <v>2</v>
      </c>
      <c r="MB88" s="38">
        <f t="shared" si="77"/>
        <v>2</v>
      </c>
      <c r="MC88" s="38">
        <f t="shared" si="77"/>
        <v>2</v>
      </c>
      <c r="MD88" s="38">
        <f t="shared" si="77"/>
        <v>2</v>
      </c>
      <c r="ME88" s="38">
        <f t="shared" si="77"/>
        <v>2</v>
      </c>
      <c r="MF88" s="38">
        <f t="shared" si="77"/>
        <v>2</v>
      </c>
      <c r="MG88" s="38">
        <f t="shared" si="77"/>
        <v>2</v>
      </c>
      <c r="MH88" s="38">
        <f t="shared" si="77"/>
        <v>1</v>
      </c>
      <c r="MI88" s="38">
        <f t="shared" si="77"/>
        <v>1</v>
      </c>
      <c r="MJ88" s="38">
        <f t="shared" si="77"/>
        <v>1</v>
      </c>
      <c r="MK88" s="38">
        <f t="shared" si="77"/>
        <v>0</v>
      </c>
      <c r="ML88" s="38">
        <f t="shared" si="77"/>
        <v>0</v>
      </c>
      <c r="MM88" s="38">
        <f t="shared" si="77"/>
        <v>1</v>
      </c>
      <c r="MN88" s="38">
        <f t="shared" si="77"/>
        <v>1</v>
      </c>
      <c r="MO88" s="38">
        <f t="shared" si="77"/>
        <v>2</v>
      </c>
      <c r="MP88" s="38">
        <f t="shared" si="77"/>
        <v>3</v>
      </c>
      <c r="MQ88" s="38">
        <f t="shared" si="77"/>
        <v>3</v>
      </c>
      <c r="MR88" s="38">
        <f t="shared" si="77"/>
        <v>2</v>
      </c>
      <c r="MS88" s="38">
        <f t="shared" si="77"/>
        <v>2</v>
      </c>
      <c r="MT88" s="38">
        <f t="shared" si="77"/>
        <v>2</v>
      </c>
      <c r="MU88" s="38">
        <f t="shared" si="77"/>
        <v>3</v>
      </c>
      <c r="MV88" s="38">
        <f t="shared" si="77"/>
        <v>2</v>
      </c>
      <c r="MW88" s="38">
        <f t="shared" si="77"/>
        <v>2</v>
      </c>
      <c r="MX88" s="38">
        <f t="shared" si="77"/>
        <v>4</v>
      </c>
      <c r="MY88" s="38">
        <f t="shared" si="77"/>
        <v>3</v>
      </c>
      <c r="MZ88" s="38">
        <f t="shared" si="77"/>
        <v>3</v>
      </c>
      <c r="NA88" s="38">
        <f t="shared" si="77"/>
        <v>4</v>
      </c>
      <c r="NB88" s="38">
        <f t="shared" si="77"/>
        <v>3</v>
      </c>
      <c r="NC88" s="38">
        <f t="shared" si="77"/>
        <v>3</v>
      </c>
      <c r="ND88" s="38">
        <f t="shared" si="77"/>
        <v>3</v>
      </c>
      <c r="NE88" s="38">
        <f t="shared" si="77"/>
        <v>3</v>
      </c>
      <c r="NF88" s="38">
        <f t="shared" si="77"/>
        <v>3</v>
      </c>
      <c r="NG88" s="38">
        <f t="shared" si="77"/>
        <v>3</v>
      </c>
      <c r="NH88" s="38">
        <f t="shared" si="77"/>
        <v>3</v>
      </c>
      <c r="NI88" s="38">
        <f t="shared" si="77"/>
        <v>3</v>
      </c>
      <c r="NJ88" s="38">
        <f t="shared" si="77"/>
        <v>4</v>
      </c>
      <c r="NK88" s="38">
        <f t="shared" si="77"/>
        <v>2</v>
      </c>
      <c r="NL88" s="38">
        <f t="shared" si="77"/>
        <v>2</v>
      </c>
      <c r="NM88" s="38">
        <f t="shared" si="77"/>
        <v>1</v>
      </c>
      <c r="NN88" s="38">
        <f t="shared" si="77"/>
        <v>3</v>
      </c>
      <c r="NO88" s="38">
        <f t="shared" si="77"/>
        <v>3</v>
      </c>
      <c r="NP88" s="38">
        <f t="shared" si="77"/>
        <v>3</v>
      </c>
      <c r="NQ88" s="38">
        <f t="shared" si="77"/>
        <v>3</v>
      </c>
      <c r="NR88" s="38">
        <f t="shared" si="77"/>
        <v>3</v>
      </c>
      <c r="NS88" s="38">
        <f t="shared" si="77"/>
        <v>4</v>
      </c>
      <c r="NT88" s="38">
        <f t="shared" si="77"/>
        <v>1</v>
      </c>
      <c r="NU88" s="38">
        <f t="shared" ref="NU88:QF88" si="78">COUNTIF(NU67:NU70,9)</f>
        <v>1</v>
      </c>
      <c r="NV88" s="38">
        <f t="shared" si="78"/>
        <v>2</v>
      </c>
      <c r="NW88" s="38">
        <f t="shared" si="78"/>
        <v>1</v>
      </c>
      <c r="NX88" s="38">
        <f t="shared" si="78"/>
        <v>1</v>
      </c>
      <c r="NY88" s="38">
        <f t="shared" si="78"/>
        <v>1</v>
      </c>
      <c r="NZ88" s="38">
        <f t="shared" si="78"/>
        <v>1</v>
      </c>
      <c r="OA88" s="38">
        <f t="shared" si="78"/>
        <v>0</v>
      </c>
      <c r="OB88" s="38">
        <f t="shared" si="78"/>
        <v>0</v>
      </c>
      <c r="OC88" s="38">
        <f t="shared" si="78"/>
        <v>0</v>
      </c>
      <c r="OD88" s="38">
        <f t="shared" si="78"/>
        <v>0</v>
      </c>
      <c r="OE88" s="38">
        <f t="shared" si="78"/>
        <v>1</v>
      </c>
      <c r="OF88" s="38">
        <f t="shared" si="78"/>
        <v>1</v>
      </c>
      <c r="OG88" s="38">
        <f t="shared" si="78"/>
        <v>0</v>
      </c>
      <c r="OH88" s="38">
        <f t="shared" si="78"/>
        <v>1</v>
      </c>
      <c r="OI88" s="38">
        <f t="shared" si="78"/>
        <v>1</v>
      </c>
      <c r="OJ88" s="38">
        <f t="shared" si="78"/>
        <v>1</v>
      </c>
      <c r="OK88" s="38">
        <f t="shared" si="78"/>
        <v>2</v>
      </c>
      <c r="OL88" s="38">
        <f t="shared" si="78"/>
        <v>1</v>
      </c>
      <c r="OM88" s="38">
        <f t="shared" si="78"/>
        <v>1</v>
      </c>
      <c r="ON88" s="38">
        <f t="shared" si="78"/>
        <v>2</v>
      </c>
      <c r="OO88" s="38">
        <f t="shared" si="78"/>
        <v>1</v>
      </c>
      <c r="OP88" s="38">
        <f t="shared" si="78"/>
        <v>3</v>
      </c>
      <c r="OQ88" s="38">
        <f t="shared" si="78"/>
        <v>3</v>
      </c>
      <c r="OR88" s="38">
        <f t="shared" si="78"/>
        <v>3</v>
      </c>
      <c r="OS88" s="38">
        <f t="shared" si="78"/>
        <v>3</v>
      </c>
      <c r="OT88" s="38">
        <f t="shared" si="78"/>
        <v>3</v>
      </c>
      <c r="OU88" s="38">
        <f t="shared" si="78"/>
        <v>1</v>
      </c>
      <c r="OV88" s="38">
        <f t="shared" si="78"/>
        <v>2</v>
      </c>
      <c r="OW88" s="38">
        <f t="shared" si="78"/>
        <v>2</v>
      </c>
      <c r="OX88" s="38">
        <f t="shared" si="78"/>
        <v>2</v>
      </c>
      <c r="OY88" s="38">
        <f t="shared" si="78"/>
        <v>2</v>
      </c>
      <c r="OZ88" s="38">
        <f t="shared" si="78"/>
        <v>2</v>
      </c>
      <c r="PA88" s="38">
        <f t="shared" si="78"/>
        <v>2</v>
      </c>
      <c r="PB88" s="38">
        <f t="shared" si="78"/>
        <v>2</v>
      </c>
      <c r="PC88" s="38">
        <f t="shared" si="78"/>
        <v>3</v>
      </c>
      <c r="PD88" s="38">
        <f t="shared" si="78"/>
        <v>2</v>
      </c>
      <c r="PE88" s="38">
        <f t="shared" si="78"/>
        <v>1</v>
      </c>
      <c r="PF88" s="38">
        <f t="shared" si="78"/>
        <v>3</v>
      </c>
      <c r="PG88" s="38">
        <f t="shared" si="78"/>
        <v>2</v>
      </c>
      <c r="PH88" s="38">
        <f t="shared" si="78"/>
        <v>2</v>
      </c>
      <c r="PI88" s="38">
        <f t="shared" si="78"/>
        <v>2</v>
      </c>
      <c r="PJ88" s="38">
        <f t="shared" si="78"/>
        <v>1</v>
      </c>
      <c r="PK88" s="38">
        <f t="shared" si="78"/>
        <v>1</v>
      </c>
      <c r="PL88" s="38">
        <f t="shared" si="78"/>
        <v>1</v>
      </c>
      <c r="PM88" s="38">
        <f t="shared" si="78"/>
        <v>1</v>
      </c>
      <c r="PN88" s="38">
        <f t="shared" si="78"/>
        <v>1</v>
      </c>
      <c r="PO88" s="38">
        <f t="shared" si="78"/>
        <v>1</v>
      </c>
      <c r="PP88" s="38">
        <f t="shared" si="78"/>
        <v>2</v>
      </c>
      <c r="PQ88" s="38">
        <f t="shared" si="78"/>
        <v>2</v>
      </c>
      <c r="PR88" s="38">
        <f t="shared" si="78"/>
        <v>1</v>
      </c>
      <c r="PS88" s="38">
        <f t="shared" si="78"/>
        <v>3</v>
      </c>
      <c r="PT88" s="38">
        <f t="shared" si="78"/>
        <v>2</v>
      </c>
      <c r="PU88" s="38">
        <f t="shared" si="78"/>
        <v>2</v>
      </c>
      <c r="PV88" s="38">
        <f t="shared" si="78"/>
        <v>4</v>
      </c>
      <c r="PW88" s="38">
        <f t="shared" si="78"/>
        <v>4</v>
      </c>
      <c r="PX88" s="38">
        <f t="shared" si="78"/>
        <v>4</v>
      </c>
      <c r="PY88" s="38">
        <f t="shared" si="78"/>
        <v>3</v>
      </c>
      <c r="PZ88" s="38">
        <f t="shared" si="78"/>
        <v>4</v>
      </c>
      <c r="QA88" s="38">
        <f t="shared" si="78"/>
        <v>4</v>
      </c>
      <c r="QB88" s="38">
        <f t="shared" si="78"/>
        <v>3</v>
      </c>
      <c r="QC88" s="38">
        <f t="shared" si="78"/>
        <v>3</v>
      </c>
      <c r="QD88" s="38">
        <f t="shared" si="78"/>
        <v>3</v>
      </c>
      <c r="QE88" s="38">
        <f t="shared" si="78"/>
        <v>3</v>
      </c>
      <c r="QF88" s="38">
        <f t="shared" si="78"/>
        <v>0</v>
      </c>
      <c r="QG88" s="38">
        <f t="shared" ref="QG88:SG88" si="79">COUNTIF(QG67:QG70,9)</f>
        <v>1</v>
      </c>
      <c r="QH88" s="38">
        <f t="shared" si="79"/>
        <v>1</v>
      </c>
      <c r="QI88" s="38">
        <f t="shared" si="79"/>
        <v>0</v>
      </c>
      <c r="QJ88" s="38">
        <f t="shared" si="79"/>
        <v>0</v>
      </c>
      <c r="QK88" s="38">
        <f t="shared" si="79"/>
        <v>0</v>
      </c>
      <c r="QL88" s="38">
        <f t="shared" si="79"/>
        <v>1</v>
      </c>
      <c r="QM88" s="38">
        <f t="shared" si="79"/>
        <v>0</v>
      </c>
      <c r="QN88" s="38">
        <f t="shared" si="79"/>
        <v>1</v>
      </c>
      <c r="QO88" s="38">
        <f t="shared" si="79"/>
        <v>3</v>
      </c>
      <c r="QP88" s="38">
        <f t="shared" si="79"/>
        <v>3</v>
      </c>
      <c r="QQ88" s="38">
        <f t="shared" si="79"/>
        <v>3</v>
      </c>
      <c r="QR88" s="38">
        <f t="shared" si="79"/>
        <v>4</v>
      </c>
      <c r="QS88" s="38">
        <f t="shared" si="79"/>
        <v>4</v>
      </c>
      <c r="QT88" s="38">
        <f t="shared" si="79"/>
        <v>4</v>
      </c>
      <c r="QU88" s="38">
        <f t="shared" si="79"/>
        <v>2</v>
      </c>
      <c r="QV88" s="38">
        <f t="shared" si="79"/>
        <v>3</v>
      </c>
      <c r="QW88" s="38">
        <f t="shared" si="79"/>
        <v>1</v>
      </c>
      <c r="QX88" s="38">
        <f t="shared" si="79"/>
        <v>1</v>
      </c>
      <c r="QY88" s="38">
        <f t="shared" si="79"/>
        <v>2</v>
      </c>
      <c r="QZ88" s="38">
        <f t="shared" si="79"/>
        <v>2</v>
      </c>
      <c r="RA88" s="38">
        <f t="shared" si="79"/>
        <v>0</v>
      </c>
      <c r="RB88" s="38">
        <f t="shared" si="79"/>
        <v>0</v>
      </c>
      <c r="RC88" s="38">
        <f t="shared" si="79"/>
        <v>4</v>
      </c>
      <c r="RD88" s="38">
        <f t="shared" si="79"/>
        <v>4</v>
      </c>
      <c r="RE88" s="38">
        <f t="shared" si="79"/>
        <v>3</v>
      </c>
      <c r="RF88" s="38">
        <f t="shared" si="79"/>
        <v>3</v>
      </c>
      <c r="RG88" s="38">
        <f t="shared" si="79"/>
        <v>3</v>
      </c>
      <c r="RH88" s="38">
        <f t="shared" si="79"/>
        <v>4</v>
      </c>
      <c r="RI88" s="38">
        <f t="shared" si="79"/>
        <v>4</v>
      </c>
      <c r="RJ88" s="38">
        <f t="shared" si="79"/>
        <v>4</v>
      </c>
      <c r="RK88" s="38">
        <f t="shared" si="79"/>
        <v>4</v>
      </c>
      <c r="RL88" s="38">
        <f t="shared" si="79"/>
        <v>4</v>
      </c>
      <c r="RM88" s="38">
        <f t="shared" si="79"/>
        <v>3</v>
      </c>
      <c r="RN88" s="38">
        <f t="shared" si="79"/>
        <v>3</v>
      </c>
      <c r="RO88" s="38">
        <f t="shared" si="79"/>
        <v>3</v>
      </c>
      <c r="RP88" s="38">
        <f t="shared" si="79"/>
        <v>3</v>
      </c>
      <c r="RQ88" s="38">
        <f t="shared" si="79"/>
        <v>3</v>
      </c>
      <c r="RR88" s="38">
        <f t="shared" si="79"/>
        <v>3</v>
      </c>
      <c r="RS88" s="38">
        <f t="shared" si="79"/>
        <v>3</v>
      </c>
      <c r="RT88" s="38">
        <f t="shared" si="79"/>
        <v>4</v>
      </c>
      <c r="RU88" s="38">
        <f t="shared" si="79"/>
        <v>2</v>
      </c>
      <c r="RV88" s="38">
        <f t="shared" si="79"/>
        <v>4</v>
      </c>
      <c r="RW88" s="38">
        <f t="shared" si="79"/>
        <v>4</v>
      </c>
      <c r="RX88" s="38">
        <f t="shared" si="79"/>
        <v>4</v>
      </c>
      <c r="RY88" s="38">
        <f t="shared" si="79"/>
        <v>3</v>
      </c>
      <c r="RZ88" s="38">
        <f t="shared" si="79"/>
        <v>3</v>
      </c>
      <c r="SA88" s="38">
        <f t="shared" si="79"/>
        <v>3</v>
      </c>
      <c r="SB88" s="38">
        <f t="shared" si="79"/>
        <v>1</v>
      </c>
      <c r="SC88" s="38">
        <f t="shared" si="79"/>
        <v>1</v>
      </c>
      <c r="SD88" s="38">
        <f t="shared" si="79"/>
        <v>3</v>
      </c>
      <c r="SE88" s="38">
        <f t="shared" si="79"/>
        <v>2</v>
      </c>
      <c r="SF88" s="38">
        <f t="shared" si="79"/>
        <v>3</v>
      </c>
      <c r="SG88" s="38">
        <f t="shared" si="79"/>
        <v>2</v>
      </c>
      <c r="SH88" s="38">
        <f>COUNTIF(SH67:SH70,9)</f>
        <v>2</v>
      </c>
      <c r="SI88" s="38">
        <f t="shared" ref="SI88:TG88" si="80">COUNTIF(SI67:SI70,9)</f>
        <v>2</v>
      </c>
      <c r="SJ88" s="38">
        <f t="shared" si="80"/>
        <v>2</v>
      </c>
      <c r="SK88" s="38">
        <f t="shared" si="80"/>
        <v>2</v>
      </c>
      <c r="SL88" s="38">
        <f t="shared" si="80"/>
        <v>2</v>
      </c>
      <c r="SM88" s="38">
        <f t="shared" si="80"/>
        <v>2</v>
      </c>
      <c r="SN88" s="38">
        <f t="shared" si="80"/>
        <v>2</v>
      </c>
      <c r="SO88" s="38">
        <f t="shared" si="80"/>
        <v>2</v>
      </c>
      <c r="SP88" s="38">
        <f t="shared" si="80"/>
        <v>2</v>
      </c>
      <c r="SQ88" s="38">
        <f t="shared" si="80"/>
        <v>2</v>
      </c>
      <c r="SR88" s="38">
        <f t="shared" si="80"/>
        <v>3</v>
      </c>
      <c r="SS88" s="38">
        <f t="shared" si="80"/>
        <v>3</v>
      </c>
      <c r="ST88" s="38">
        <f t="shared" si="80"/>
        <v>3</v>
      </c>
      <c r="SU88" s="38">
        <f t="shared" si="80"/>
        <v>2</v>
      </c>
      <c r="SV88" s="38">
        <f t="shared" si="80"/>
        <v>2</v>
      </c>
      <c r="SW88" s="38">
        <f t="shared" si="80"/>
        <v>2</v>
      </c>
      <c r="SX88" s="38">
        <f t="shared" si="80"/>
        <v>2</v>
      </c>
      <c r="SY88" s="38">
        <f t="shared" si="80"/>
        <v>3</v>
      </c>
      <c r="SZ88" s="38">
        <f t="shared" si="80"/>
        <v>3</v>
      </c>
      <c r="TA88" s="38">
        <f t="shared" si="80"/>
        <v>3</v>
      </c>
      <c r="TB88" s="38">
        <f t="shared" si="80"/>
        <v>3</v>
      </c>
      <c r="TC88" s="38">
        <f t="shared" si="80"/>
        <v>3</v>
      </c>
      <c r="TD88" s="38">
        <f t="shared" si="80"/>
        <v>3</v>
      </c>
      <c r="TE88" s="38">
        <f t="shared" si="80"/>
        <v>3</v>
      </c>
      <c r="TF88" s="38">
        <f t="shared" si="80"/>
        <v>3</v>
      </c>
      <c r="TG88" s="38">
        <f t="shared" si="80"/>
        <v>3</v>
      </c>
    </row>
    <row r="89" spans="1:527">
      <c r="I89" s="40" t="s">
        <v>349</v>
      </c>
      <c r="J89" s="38">
        <f>SUM(J85:J87)</f>
        <v>4</v>
      </c>
      <c r="K89" s="38">
        <f t="shared" ref="K89:BV89" si="81">SUM(K85:K87)</f>
        <v>4</v>
      </c>
      <c r="L89" s="38">
        <f t="shared" si="81"/>
        <v>3</v>
      </c>
      <c r="M89" s="38">
        <f t="shared" si="81"/>
        <v>3</v>
      </c>
      <c r="N89" s="38">
        <f t="shared" si="81"/>
        <v>3</v>
      </c>
      <c r="O89" s="38">
        <f t="shared" si="81"/>
        <v>3</v>
      </c>
      <c r="P89" s="38">
        <f t="shared" si="81"/>
        <v>4</v>
      </c>
      <c r="Q89" s="38">
        <f t="shared" si="81"/>
        <v>4</v>
      </c>
      <c r="R89" s="38">
        <f t="shared" si="81"/>
        <v>4</v>
      </c>
      <c r="S89" s="38">
        <f t="shared" si="81"/>
        <v>4</v>
      </c>
      <c r="T89" s="38">
        <f t="shared" si="81"/>
        <v>4</v>
      </c>
      <c r="U89" s="38">
        <f t="shared" si="81"/>
        <v>4</v>
      </c>
      <c r="V89" s="38">
        <f t="shared" si="81"/>
        <v>4</v>
      </c>
      <c r="W89" s="38">
        <f t="shared" si="81"/>
        <v>4</v>
      </c>
      <c r="X89" s="38">
        <f t="shared" si="81"/>
        <v>4</v>
      </c>
      <c r="Y89" s="38">
        <f t="shared" si="81"/>
        <v>3</v>
      </c>
      <c r="Z89" s="38">
        <f t="shared" si="81"/>
        <v>3</v>
      </c>
      <c r="AA89" s="38">
        <f t="shared" si="81"/>
        <v>3</v>
      </c>
      <c r="AB89" s="38">
        <f t="shared" si="81"/>
        <v>3</v>
      </c>
      <c r="AC89" s="38">
        <f t="shared" si="81"/>
        <v>4</v>
      </c>
      <c r="AD89" s="38">
        <f t="shared" si="81"/>
        <v>3</v>
      </c>
      <c r="AE89" s="38">
        <f t="shared" si="81"/>
        <v>4</v>
      </c>
      <c r="AF89" s="38">
        <f t="shared" si="81"/>
        <v>4</v>
      </c>
      <c r="AG89" s="38">
        <f t="shared" si="81"/>
        <v>4</v>
      </c>
      <c r="AH89" s="38">
        <f t="shared" si="81"/>
        <v>3</v>
      </c>
      <c r="AI89" s="38">
        <f t="shared" si="81"/>
        <v>2</v>
      </c>
      <c r="AJ89" s="38">
        <f t="shared" si="81"/>
        <v>3</v>
      </c>
      <c r="AK89" s="38">
        <f t="shared" si="81"/>
        <v>2</v>
      </c>
      <c r="AL89" s="38">
        <f t="shared" si="81"/>
        <v>2</v>
      </c>
      <c r="AM89" s="38">
        <f t="shared" si="81"/>
        <v>2</v>
      </c>
      <c r="AN89" s="38">
        <f t="shared" si="81"/>
        <v>2</v>
      </c>
      <c r="AO89" s="38">
        <f t="shared" si="81"/>
        <v>2</v>
      </c>
      <c r="AP89" s="38">
        <f t="shared" si="81"/>
        <v>2</v>
      </c>
      <c r="AQ89" s="38">
        <f t="shared" si="81"/>
        <v>2</v>
      </c>
      <c r="AR89" s="38">
        <f t="shared" si="81"/>
        <v>3</v>
      </c>
      <c r="AS89" s="38">
        <f t="shared" si="81"/>
        <v>2</v>
      </c>
      <c r="AT89" s="38">
        <f t="shared" si="81"/>
        <v>3</v>
      </c>
      <c r="AU89" s="38">
        <f t="shared" si="81"/>
        <v>3</v>
      </c>
      <c r="AV89" s="38">
        <f t="shared" si="81"/>
        <v>3</v>
      </c>
      <c r="AW89" s="38">
        <f t="shared" si="81"/>
        <v>3</v>
      </c>
      <c r="AX89" s="38">
        <f t="shared" si="81"/>
        <v>3</v>
      </c>
      <c r="AY89" s="38">
        <f t="shared" si="81"/>
        <v>1</v>
      </c>
      <c r="AZ89" s="38">
        <f t="shared" si="81"/>
        <v>2</v>
      </c>
      <c r="BA89" s="38">
        <f t="shared" si="81"/>
        <v>2</v>
      </c>
      <c r="BB89" s="38">
        <f t="shared" si="81"/>
        <v>2</v>
      </c>
      <c r="BC89" s="38">
        <f t="shared" si="81"/>
        <v>2</v>
      </c>
      <c r="BD89" s="38">
        <f t="shared" si="81"/>
        <v>2</v>
      </c>
      <c r="BE89" s="38">
        <f t="shared" si="81"/>
        <v>4</v>
      </c>
      <c r="BF89" s="38">
        <f t="shared" si="81"/>
        <v>4</v>
      </c>
      <c r="BG89" s="38">
        <f t="shared" si="81"/>
        <v>4</v>
      </c>
      <c r="BH89" s="38">
        <f t="shared" si="81"/>
        <v>3</v>
      </c>
      <c r="BI89" s="38">
        <f t="shared" si="81"/>
        <v>3</v>
      </c>
      <c r="BJ89" s="38">
        <f t="shared" si="81"/>
        <v>3</v>
      </c>
      <c r="BK89" s="38">
        <f t="shared" si="81"/>
        <v>3</v>
      </c>
      <c r="BL89" s="38">
        <f t="shared" si="81"/>
        <v>3</v>
      </c>
      <c r="BM89" s="38">
        <f t="shared" si="81"/>
        <v>4</v>
      </c>
      <c r="BN89" s="38">
        <f t="shared" si="81"/>
        <v>3</v>
      </c>
      <c r="BO89" s="38">
        <f t="shared" si="81"/>
        <v>4</v>
      </c>
      <c r="BP89" s="38">
        <f t="shared" si="81"/>
        <v>4</v>
      </c>
      <c r="BQ89" s="38">
        <f t="shared" si="81"/>
        <v>4</v>
      </c>
      <c r="BR89" s="38">
        <f t="shared" si="81"/>
        <v>2</v>
      </c>
      <c r="BS89" s="38">
        <f t="shared" si="81"/>
        <v>3</v>
      </c>
      <c r="BT89" s="38">
        <f t="shared" si="81"/>
        <v>4</v>
      </c>
      <c r="BU89" s="38">
        <f t="shared" si="81"/>
        <v>2</v>
      </c>
      <c r="BV89" s="38">
        <f t="shared" si="81"/>
        <v>2</v>
      </c>
      <c r="BW89" s="38">
        <f t="shared" ref="BW89:EH89" si="82">SUM(BW85:BW87)</f>
        <v>2</v>
      </c>
      <c r="BX89" s="38">
        <f t="shared" si="82"/>
        <v>2</v>
      </c>
      <c r="BY89" s="38">
        <f t="shared" si="82"/>
        <v>2</v>
      </c>
      <c r="BZ89" s="38">
        <f t="shared" si="82"/>
        <v>2</v>
      </c>
      <c r="CA89" s="38">
        <f t="shared" si="82"/>
        <v>2</v>
      </c>
      <c r="CB89" s="38">
        <f t="shared" si="82"/>
        <v>1</v>
      </c>
      <c r="CC89" s="38">
        <f t="shared" si="82"/>
        <v>2</v>
      </c>
      <c r="CD89" s="38">
        <f t="shared" si="82"/>
        <v>2</v>
      </c>
      <c r="CE89" s="38">
        <f t="shared" si="82"/>
        <v>2</v>
      </c>
      <c r="CF89" s="38">
        <f t="shared" si="82"/>
        <v>2</v>
      </c>
      <c r="CG89" s="38">
        <f t="shared" si="82"/>
        <v>4</v>
      </c>
      <c r="CH89" s="38">
        <f t="shared" si="82"/>
        <v>4</v>
      </c>
      <c r="CI89" s="38">
        <f t="shared" si="82"/>
        <v>2</v>
      </c>
      <c r="CJ89" s="38">
        <f t="shared" si="82"/>
        <v>2</v>
      </c>
      <c r="CK89" s="38">
        <f t="shared" si="82"/>
        <v>1</v>
      </c>
      <c r="CL89" s="38">
        <f t="shared" si="82"/>
        <v>4</v>
      </c>
      <c r="CM89" s="38">
        <f t="shared" si="82"/>
        <v>4</v>
      </c>
      <c r="CN89" s="38">
        <f t="shared" si="82"/>
        <v>4</v>
      </c>
      <c r="CO89" s="38">
        <f t="shared" si="82"/>
        <v>4</v>
      </c>
      <c r="CP89" s="38">
        <f t="shared" si="82"/>
        <v>4</v>
      </c>
      <c r="CQ89" s="38">
        <f t="shared" si="82"/>
        <v>4</v>
      </c>
      <c r="CR89" s="38">
        <f t="shared" si="82"/>
        <v>3</v>
      </c>
      <c r="CS89" s="38">
        <f t="shared" si="82"/>
        <v>3</v>
      </c>
      <c r="CT89" s="38">
        <f t="shared" si="82"/>
        <v>1</v>
      </c>
      <c r="CU89" s="38">
        <f t="shared" si="82"/>
        <v>4</v>
      </c>
      <c r="CV89" s="38">
        <f t="shared" si="82"/>
        <v>4</v>
      </c>
      <c r="CW89" s="38">
        <f t="shared" si="82"/>
        <v>4</v>
      </c>
      <c r="CX89" s="38">
        <f t="shared" si="82"/>
        <v>3</v>
      </c>
      <c r="CY89" s="38">
        <f t="shared" si="82"/>
        <v>2</v>
      </c>
      <c r="CZ89" s="38">
        <f t="shared" si="82"/>
        <v>3</v>
      </c>
      <c r="DA89" s="38">
        <f t="shared" si="82"/>
        <v>2</v>
      </c>
      <c r="DB89" s="38">
        <f t="shared" si="82"/>
        <v>2</v>
      </c>
      <c r="DC89" s="38">
        <f t="shared" si="82"/>
        <v>2</v>
      </c>
      <c r="DD89" s="38">
        <f t="shared" si="82"/>
        <v>2</v>
      </c>
      <c r="DE89" s="38">
        <f t="shared" si="82"/>
        <v>2</v>
      </c>
      <c r="DF89" s="38">
        <f t="shared" si="82"/>
        <v>2</v>
      </c>
      <c r="DG89" s="38">
        <f t="shared" si="82"/>
        <v>2</v>
      </c>
      <c r="DH89" s="38">
        <f t="shared" si="82"/>
        <v>2</v>
      </c>
      <c r="DI89" s="38">
        <f t="shared" si="82"/>
        <v>2</v>
      </c>
      <c r="DJ89" s="38">
        <f t="shared" si="82"/>
        <v>2</v>
      </c>
      <c r="DK89" s="38">
        <f t="shared" si="82"/>
        <v>2</v>
      </c>
      <c r="DL89" s="38">
        <f t="shared" si="82"/>
        <v>2</v>
      </c>
      <c r="DM89" s="38">
        <f t="shared" si="82"/>
        <v>2</v>
      </c>
      <c r="DN89" s="38">
        <f t="shared" si="82"/>
        <v>2</v>
      </c>
      <c r="DO89" s="38">
        <f t="shared" si="82"/>
        <v>2</v>
      </c>
      <c r="DP89" s="38">
        <f t="shared" si="82"/>
        <v>2</v>
      </c>
      <c r="DQ89" s="38">
        <f t="shared" si="82"/>
        <v>1</v>
      </c>
      <c r="DR89" s="38">
        <f t="shared" si="82"/>
        <v>1</v>
      </c>
      <c r="DS89" s="38">
        <f t="shared" si="82"/>
        <v>1</v>
      </c>
      <c r="DT89" s="38">
        <f t="shared" si="82"/>
        <v>1</v>
      </c>
      <c r="DU89" s="38">
        <f t="shared" si="82"/>
        <v>1</v>
      </c>
      <c r="DV89" s="38">
        <f t="shared" si="82"/>
        <v>1</v>
      </c>
      <c r="DW89" s="38">
        <f t="shared" si="82"/>
        <v>2</v>
      </c>
      <c r="DX89" s="38">
        <f t="shared" si="82"/>
        <v>1</v>
      </c>
      <c r="DY89" s="38">
        <f t="shared" si="82"/>
        <v>4</v>
      </c>
      <c r="DZ89" s="38">
        <f t="shared" si="82"/>
        <v>4</v>
      </c>
      <c r="EA89" s="38">
        <f t="shared" si="82"/>
        <v>4</v>
      </c>
      <c r="EB89" s="38">
        <f t="shared" si="82"/>
        <v>4</v>
      </c>
      <c r="EC89" s="38">
        <f t="shared" si="82"/>
        <v>4</v>
      </c>
      <c r="ED89" s="38">
        <f t="shared" si="82"/>
        <v>4</v>
      </c>
      <c r="EE89" s="38">
        <f t="shared" si="82"/>
        <v>4</v>
      </c>
      <c r="EF89" s="38">
        <f t="shared" si="82"/>
        <v>4</v>
      </c>
      <c r="EG89" s="38">
        <f t="shared" si="82"/>
        <v>3</v>
      </c>
      <c r="EH89" s="38">
        <f t="shared" si="82"/>
        <v>1</v>
      </c>
      <c r="EI89" s="38">
        <f t="shared" ref="EI89:GT89" si="83">SUM(EI85:EI87)</f>
        <v>2</v>
      </c>
      <c r="EJ89" s="38">
        <f t="shared" si="83"/>
        <v>2</v>
      </c>
      <c r="EK89" s="38">
        <f t="shared" si="83"/>
        <v>2</v>
      </c>
      <c r="EL89" s="38">
        <f t="shared" si="83"/>
        <v>2</v>
      </c>
      <c r="EM89" s="38">
        <f t="shared" si="83"/>
        <v>4</v>
      </c>
      <c r="EN89" s="38">
        <f t="shared" si="83"/>
        <v>3</v>
      </c>
      <c r="EO89" s="38">
        <f t="shared" si="83"/>
        <v>4</v>
      </c>
      <c r="EP89" s="38">
        <f t="shared" si="83"/>
        <v>4</v>
      </c>
      <c r="EQ89" s="38">
        <f t="shared" si="83"/>
        <v>4</v>
      </c>
      <c r="ER89" s="38">
        <f t="shared" si="83"/>
        <v>3</v>
      </c>
      <c r="ES89" s="38">
        <f t="shared" si="83"/>
        <v>3</v>
      </c>
      <c r="ET89" s="38">
        <f t="shared" si="83"/>
        <v>1</v>
      </c>
      <c r="EU89" s="38">
        <f t="shared" si="83"/>
        <v>1</v>
      </c>
      <c r="EV89" s="38">
        <f t="shared" si="83"/>
        <v>3</v>
      </c>
      <c r="EW89" s="38">
        <f t="shared" si="83"/>
        <v>1</v>
      </c>
      <c r="EX89" s="38">
        <f t="shared" si="83"/>
        <v>1</v>
      </c>
      <c r="EY89" s="38">
        <f t="shared" si="83"/>
        <v>1</v>
      </c>
      <c r="EZ89" s="38">
        <f t="shared" si="83"/>
        <v>2</v>
      </c>
      <c r="FA89" s="38">
        <f t="shared" si="83"/>
        <v>1</v>
      </c>
      <c r="FB89" s="38">
        <f t="shared" si="83"/>
        <v>2</v>
      </c>
      <c r="FC89" s="38">
        <f t="shared" si="83"/>
        <v>2</v>
      </c>
      <c r="FD89" s="38">
        <f t="shared" si="83"/>
        <v>1</v>
      </c>
      <c r="FE89" s="38">
        <f t="shared" si="83"/>
        <v>1</v>
      </c>
      <c r="FF89" s="38">
        <f t="shared" si="83"/>
        <v>2</v>
      </c>
      <c r="FG89" s="38">
        <f t="shared" si="83"/>
        <v>2</v>
      </c>
      <c r="FH89" s="38">
        <f t="shared" si="83"/>
        <v>2</v>
      </c>
      <c r="FI89" s="38">
        <f t="shared" si="83"/>
        <v>2</v>
      </c>
      <c r="FJ89" s="38">
        <f t="shared" si="83"/>
        <v>2</v>
      </c>
      <c r="FK89" s="38">
        <f t="shared" si="83"/>
        <v>2</v>
      </c>
      <c r="FL89" s="38">
        <f t="shared" si="83"/>
        <v>2</v>
      </c>
      <c r="FM89" s="38">
        <f t="shared" si="83"/>
        <v>2</v>
      </c>
      <c r="FN89" s="38">
        <f t="shared" si="83"/>
        <v>2</v>
      </c>
      <c r="FO89" s="38">
        <f t="shared" si="83"/>
        <v>3</v>
      </c>
      <c r="FP89" s="38">
        <f t="shared" si="83"/>
        <v>4</v>
      </c>
      <c r="FQ89" s="38">
        <f t="shared" si="83"/>
        <v>3</v>
      </c>
      <c r="FR89" s="38">
        <f t="shared" si="83"/>
        <v>0</v>
      </c>
      <c r="FS89" s="38">
        <f t="shared" si="83"/>
        <v>3</v>
      </c>
      <c r="FT89" s="38">
        <f t="shared" si="83"/>
        <v>3</v>
      </c>
      <c r="FU89" s="38">
        <f t="shared" si="83"/>
        <v>3</v>
      </c>
      <c r="FV89" s="38">
        <f t="shared" si="83"/>
        <v>4</v>
      </c>
      <c r="FW89" s="38">
        <f t="shared" si="83"/>
        <v>4</v>
      </c>
      <c r="FX89" s="38">
        <f t="shared" si="83"/>
        <v>4</v>
      </c>
      <c r="FY89" s="38">
        <f t="shared" si="83"/>
        <v>0</v>
      </c>
      <c r="FZ89" s="38">
        <f t="shared" si="83"/>
        <v>0</v>
      </c>
      <c r="GA89" s="38">
        <f t="shared" si="83"/>
        <v>1</v>
      </c>
      <c r="GB89" s="38">
        <f t="shared" si="83"/>
        <v>0</v>
      </c>
      <c r="GC89" s="38">
        <f t="shared" si="83"/>
        <v>1</v>
      </c>
      <c r="GD89" s="38">
        <f t="shared" si="83"/>
        <v>1</v>
      </c>
      <c r="GE89" s="38">
        <f t="shared" si="83"/>
        <v>0</v>
      </c>
      <c r="GF89" s="38">
        <f t="shared" si="83"/>
        <v>0</v>
      </c>
      <c r="GG89" s="38">
        <f t="shared" si="83"/>
        <v>1</v>
      </c>
      <c r="GH89" s="38">
        <f t="shared" si="83"/>
        <v>1</v>
      </c>
      <c r="GI89" s="38">
        <f t="shared" si="83"/>
        <v>0</v>
      </c>
      <c r="GJ89" s="38">
        <f t="shared" si="83"/>
        <v>4</v>
      </c>
      <c r="GK89" s="38">
        <f t="shared" si="83"/>
        <v>4</v>
      </c>
      <c r="GL89" s="38">
        <f t="shared" si="83"/>
        <v>4</v>
      </c>
      <c r="GM89" s="38">
        <f t="shared" si="83"/>
        <v>4</v>
      </c>
      <c r="GN89" s="38">
        <f t="shared" si="83"/>
        <v>4</v>
      </c>
      <c r="GO89" s="38">
        <f t="shared" si="83"/>
        <v>4</v>
      </c>
      <c r="GP89" s="38">
        <f t="shared" si="83"/>
        <v>4</v>
      </c>
      <c r="GQ89" s="38">
        <f t="shared" si="83"/>
        <v>3</v>
      </c>
      <c r="GR89" s="38">
        <f t="shared" si="83"/>
        <v>3</v>
      </c>
      <c r="GS89" s="38">
        <f t="shared" si="83"/>
        <v>4</v>
      </c>
      <c r="GT89" s="38">
        <f t="shared" si="83"/>
        <v>3</v>
      </c>
      <c r="GU89" s="38">
        <f t="shared" ref="GU89:IU89" si="84">SUM(GU85:GU87)</f>
        <v>3</v>
      </c>
      <c r="GV89" s="38">
        <f t="shared" si="84"/>
        <v>3</v>
      </c>
      <c r="GW89" s="38">
        <f t="shared" si="84"/>
        <v>3</v>
      </c>
      <c r="GX89" s="38">
        <f t="shared" si="84"/>
        <v>3</v>
      </c>
      <c r="GY89" s="38">
        <f t="shared" si="84"/>
        <v>2</v>
      </c>
      <c r="GZ89" s="38">
        <f t="shared" si="84"/>
        <v>1</v>
      </c>
      <c r="HA89" s="38">
        <f t="shared" si="84"/>
        <v>0</v>
      </c>
      <c r="HB89" s="38">
        <f t="shared" si="84"/>
        <v>0</v>
      </c>
      <c r="HC89" s="38">
        <f t="shared" si="84"/>
        <v>2</v>
      </c>
      <c r="HD89" s="38">
        <f t="shared" si="84"/>
        <v>3</v>
      </c>
      <c r="HE89" s="38">
        <f t="shared" si="84"/>
        <v>3</v>
      </c>
      <c r="HF89" s="38">
        <f t="shared" si="84"/>
        <v>3</v>
      </c>
      <c r="HG89" s="38">
        <f t="shared" si="84"/>
        <v>3</v>
      </c>
      <c r="HH89" s="38">
        <f t="shared" si="84"/>
        <v>3</v>
      </c>
      <c r="HI89" s="38">
        <f t="shared" si="84"/>
        <v>3</v>
      </c>
      <c r="HJ89" s="38">
        <f t="shared" si="84"/>
        <v>3</v>
      </c>
      <c r="HK89" s="38">
        <f t="shared" si="84"/>
        <v>2</v>
      </c>
      <c r="HL89" s="38">
        <f t="shared" si="84"/>
        <v>2</v>
      </c>
      <c r="HM89" s="38">
        <f t="shared" si="84"/>
        <v>1</v>
      </c>
      <c r="HN89" s="38">
        <f t="shared" si="84"/>
        <v>1</v>
      </c>
      <c r="HO89" s="38">
        <f t="shared" si="84"/>
        <v>2</v>
      </c>
      <c r="HP89" s="38">
        <f t="shared" si="84"/>
        <v>0</v>
      </c>
      <c r="HQ89" s="38">
        <f t="shared" si="84"/>
        <v>2</v>
      </c>
      <c r="HR89" s="38">
        <f t="shared" si="84"/>
        <v>2</v>
      </c>
      <c r="HS89" s="38">
        <f t="shared" si="84"/>
        <v>1</v>
      </c>
      <c r="HT89" s="38">
        <f t="shared" si="84"/>
        <v>2</v>
      </c>
      <c r="HU89" s="38">
        <f t="shared" si="84"/>
        <v>2</v>
      </c>
      <c r="HV89" s="38">
        <f t="shared" si="84"/>
        <v>2</v>
      </c>
      <c r="HW89" s="38">
        <f t="shared" si="84"/>
        <v>3</v>
      </c>
      <c r="HX89" s="38">
        <f t="shared" si="84"/>
        <v>4</v>
      </c>
      <c r="HY89" s="38">
        <f t="shared" si="84"/>
        <v>3</v>
      </c>
      <c r="HZ89" s="38">
        <f t="shared" si="84"/>
        <v>4</v>
      </c>
      <c r="IA89" s="38">
        <f t="shared" si="84"/>
        <v>2</v>
      </c>
      <c r="IB89" s="38">
        <f t="shared" si="84"/>
        <v>1</v>
      </c>
      <c r="IC89" s="38">
        <f t="shared" si="84"/>
        <v>3</v>
      </c>
      <c r="ID89" s="38">
        <f t="shared" si="84"/>
        <v>3</v>
      </c>
      <c r="IE89" s="38">
        <f t="shared" si="84"/>
        <v>3</v>
      </c>
      <c r="IF89" s="38">
        <f t="shared" si="84"/>
        <v>3</v>
      </c>
      <c r="IG89" s="38">
        <f t="shared" si="84"/>
        <v>4</v>
      </c>
      <c r="IH89" s="38">
        <f t="shared" si="84"/>
        <v>4</v>
      </c>
      <c r="II89" s="38">
        <f t="shared" si="84"/>
        <v>4</v>
      </c>
      <c r="IJ89" s="38">
        <f t="shared" si="84"/>
        <v>4</v>
      </c>
      <c r="IK89" s="38">
        <f t="shared" si="84"/>
        <v>4</v>
      </c>
      <c r="IL89" s="38">
        <f t="shared" si="84"/>
        <v>0</v>
      </c>
      <c r="IM89" s="38">
        <f t="shared" si="84"/>
        <v>1</v>
      </c>
      <c r="IN89" s="38">
        <f t="shared" si="84"/>
        <v>1</v>
      </c>
      <c r="IO89" s="38">
        <f t="shared" si="84"/>
        <v>1</v>
      </c>
      <c r="IP89" s="38">
        <f t="shared" si="84"/>
        <v>1</v>
      </c>
      <c r="IQ89" s="38">
        <f t="shared" si="84"/>
        <v>1</v>
      </c>
      <c r="IR89" s="38">
        <f t="shared" si="84"/>
        <v>1</v>
      </c>
      <c r="IS89" s="38">
        <f t="shared" si="84"/>
        <v>2</v>
      </c>
      <c r="IT89" s="38">
        <f t="shared" si="84"/>
        <v>1</v>
      </c>
      <c r="IU89" s="38">
        <f t="shared" si="84"/>
        <v>3</v>
      </c>
      <c r="IV89" s="38">
        <f>SUM(IV85:IV87)</f>
        <v>3</v>
      </c>
      <c r="IW89" s="38">
        <f t="shared" ref="IW89:LH89" si="85">SUM(IW85:IW87)</f>
        <v>2</v>
      </c>
      <c r="IX89" s="38">
        <f t="shared" si="85"/>
        <v>2</v>
      </c>
      <c r="IY89" s="38">
        <f t="shared" si="85"/>
        <v>3</v>
      </c>
      <c r="IZ89" s="38">
        <f t="shared" si="85"/>
        <v>2</v>
      </c>
      <c r="JA89" s="38">
        <f t="shared" si="85"/>
        <v>3</v>
      </c>
      <c r="JB89" s="38">
        <f t="shared" si="85"/>
        <v>3</v>
      </c>
      <c r="JC89" s="38">
        <f t="shared" si="85"/>
        <v>2</v>
      </c>
      <c r="JD89" s="38">
        <f t="shared" si="85"/>
        <v>2</v>
      </c>
      <c r="JE89" s="38">
        <f t="shared" si="85"/>
        <v>1</v>
      </c>
      <c r="JF89" s="38">
        <f t="shared" si="85"/>
        <v>2</v>
      </c>
      <c r="JG89" s="38">
        <f t="shared" si="85"/>
        <v>1</v>
      </c>
      <c r="JH89" s="38">
        <f t="shared" si="85"/>
        <v>2</v>
      </c>
      <c r="JI89" s="38">
        <f t="shared" si="85"/>
        <v>2</v>
      </c>
      <c r="JJ89" s="38">
        <f t="shared" si="85"/>
        <v>2</v>
      </c>
      <c r="JK89" s="38">
        <f t="shared" si="85"/>
        <v>2</v>
      </c>
      <c r="JL89" s="38">
        <f t="shared" si="85"/>
        <v>2</v>
      </c>
      <c r="JM89" s="38">
        <f t="shared" si="85"/>
        <v>2</v>
      </c>
      <c r="JN89" s="38">
        <f t="shared" si="85"/>
        <v>1</v>
      </c>
      <c r="JO89" s="38">
        <f t="shared" si="85"/>
        <v>1</v>
      </c>
      <c r="JP89" s="38">
        <f t="shared" si="85"/>
        <v>0</v>
      </c>
      <c r="JQ89" s="38">
        <f t="shared" si="85"/>
        <v>0</v>
      </c>
      <c r="JR89" s="38">
        <f t="shared" si="85"/>
        <v>2</v>
      </c>
      <c r="JS89" s="38">
        <f t="shared" si="85"/>
        <v>2</v>
      </c>
      <c r="JT89" s="38">
        <f t="shared" si="85"/>
        <v>2</v>
      </c>
      <c r="JU89" s="38">
        <f t="shared" si="85"/>
        <v>2</v>
      </c>
      <c r="JV89" s="38">
        <f t="shared" si="85"/>
        <v>2</v>
      </c>
      <c r="JW89" s="38">
        <f t="shared" si="85"/>
        <v>1</v>
      </c>
      <c r="JX89" s="38">
        <f t="shared" si="85"/>
        <v>1</v>
      </c>
      <c r="JY89" s="38">
        <f t="shared" si="85"/>
        <v>1</v>
      </c>
      <c r="JZ89" s="38">
        <f t="shared" si="85"/>
        <v>2</v>
      </c>
      <c r="KA89" s="38">
        <f t="shared" si="85"/>
        <v>2</v>
      </c>
      <c r="KB89" s="38">
        <f t="shared" si="85"/>
        <v>2</v>
      </c>
      <c r="KC89" s="38">
        <f t="shared" si="85"/>
        <v>2</v>
      </c>
      <c r="KD89" s="38">
        <f t="shared" si="85"/>
        <v>2</v>
      </c>
      <c r="KE89" s="38">
        <f t="shared" si="85"/>
        <v>1</v>
      </c>
      <c r="KF89" s="38">
        <f t="shared" si="85"/>
        <v>1</v>
      </c>
      <c r="KG89" s="38">
        <f t="shared" si="85"/>
        <v>1</v>
      </c>
      <c r="KH89" s="38">
        <f t="shared" si="85"/>
        <v>2</v>
      </c>
      <c r="KI89" s="38">
        <f t="shared" si="85"/>
        <v>3</v>
      </c>
      <c r="KJ89" s="38">
        <f t="shared" si="85"/>
        <v>3</v>
      </c>
      <c r="KK89" s="38">
        <f t="shared" si="85"/>
        <v>3</v>
      </c>
      <c r="KL89" s="38">
        <f t="shared" si="85"/>
        <v>3</v>
      </c>
      <c r="KM89" s="38">
        <f t="shared" si="85"/>
        <v>3</v>
      </c>
      <c r="KN89" s="38">
        <f t="shared" si="85"/>
        <v>3</v>
      </c>
      <c r="KO89" s="38">
        <f t="shared" si="85"/>
        <v>2</v>
      </c>
      <c r="KP89" s="38">
        <f t="shared" si="85"/>
        <v>4</v>
      </c>
      <c r="KQ89" s="38">
        <f t="shared" si="85"/>
        <v>3</v>
      </c>
      <c r="KR89" s="38">
        <f t="shared" si="85"/>
        <v>3</v>
      </c>
      <c r="KS89" s="38">
        <f t="shared" si="85"/>
        <v>3</v>
      </c>
      <c r="KT89" s="38">
        <f t="shared" si="85"/>
        <v>4</v>
      </c>
      <c r="KU89" s="38">
        <f t="shared" si="85"/>
        <v>4</v>
      </c>
      <c r="KV89" s="38">
        <f t="shared" si="85"/>
        <v>4</v>
      </c>
      <c r="KW89" s="38">
        <f t="shared" si="85"/>
        <v>4</v>
      </c>
      <c r="KX89" s="38">
        <f t="shared" si="85"/>
        <v>3</v>
      </c>
      <c r="KY89" s="38">
        <f t="shared" si="85"/>
        <v>3</v>
      </c>
      <c r="KZ89" s="38">
        <f t="shared" si="85"/>
        <v>3</v>
      </c>
      <c r="LA89" s="38">
        <f t="shared" si="85"/>
        <v>3</v>
      </c>
      <c r="LB89" s="38">
        <f t="shared" si="85"/>
        <v>2</v>
      </c>
      <c r="LC89" s="38">
        <f t="shared" si="85"/>
        <v>1</v>
      </c>
      <c r="LD89" s="38">
        <f t="shared" si="85"/>
        <v>3</v>
      </c>
      <c r="LE89" s="38">
        <f t="shared" si="85"/>
        <v>3</v>
      </c>
      <c r="LF89" s="38">
        <f t="shared" si="85"/>
        <v>3</v>
      </c>
      <c r="LG89" s="38">
        <f t="shared" si="85"/>
        <v>2</v>
      </c>
      <c r="LH89" s="38">
        <f t="shared" si="85"/>
        <v>3</v>
      </c>
      <c r="LI89" s="38">
        <f t="shared" ref="LI89:NT89" si="86">SUM(LI85:LI87)</f>
        <v>1</v>
      </c>
      <c r="LJ89" s="38">
        <f t="shared" si="86"/>
        <v>1</v>
      </c>
      <c r="LK89" s="38">
        <f t="shared" si="86"/>
        <v>2</v>
      </c>
      <c r="LL89" s="38">
        <f t="shared" si="86"/>
        <v>3</v>
      </c>
      <c r="LM89" s="38">
        <f t="shared" si="86"/>
        <v>2</v>
      </c>
      <c r="LN89" s="38">
        <f t="shared" si="86"/>
        <v>2</v>
      </c>
      <c r="LO89" s="38">
        <f t="shared" si="86"/>
        <v>2</v>
      </c>
      <c r="LP89" s="38">
        <f t="shared" si="86"/>
        <v>2</v>
      </c>
      <c r="LQ89" s="38">
        <f t="shared" si="86"/>
        <v>2</v>
      </c>
      <c r="LR89" s="38">
        <f t="shared" si="86"/>
        <v>1</v>
      </c>
      <c r="LS89" s="38">
        <f t="shared" si="86"/>
        <v>3</v>
      </c>
      <c r="LT89" s="38">
        <f t="shared" si="86"/>
        <v>3</v>
      </c>
      <c r="LU89" s="38">
        <f t="shared" si="86"/>
        <v>3</v>
      </c>
      <c r="LV89" s="38">
        <f t="shared" si="86"/>
        <v>2</v>
      </c>
      <c r="LW89" s="38">
        <f t="shared" si="86"/>
        <v>2</v>
      </c>
      <c r="LX89" s="38">
        <f t="shared" si="86"/>
        <v>2</v>
      </c>
      <c r="LY89" s="38">
        <f t="shared" si="86"/>
        <v>3</v>
      </c>
      <c r="LZ89" s="38">
        <f t="shared" si="86"/>
        <v>1</v>
      </c>
      <c r="MA89" s="38">
        <f t="shared" si="86"/>
        <v>2</v>
      </c>
      <c r="MB89" s="38">
        <f t="shared" si="86"/>
        <v>2</v>
      </c>
      <c r="MC89" s="38">
        <f t="shared" si="86"/>
        <v>2</v>
      </c>
      <c r="MD89" s="38">
        <f t="shared" si="86"/>
        <v>2</v>
      </c>
      <c r="ME89" s="38">
        <f t="shared" si="86"/>
        <v>2</v>
      </c>
      <c r="MF89" s="38">
        <f t="shared" si="86"/>
        <v>2</v>
      </c>
      <c r="MG89" s="38">
        <f t="shared" si="86"/>
        <v>2</v>
      </c>
      <c r="MH89" s="38">
        <f t="shared" si="86"/>
        <v>3</v>
      </c>
      <c r="MI89" s="38">
        <f t="shared" si="86"/>
        <v>3</v>
      </c>
      <c r="MJ89" s="38">
        <f t="shared" si="86"/>
        <v>3</v>
      </c>
      <c r="MK89" s="38">
        <f t="shared" si="86"/>
        <v>4</v>
      </c>
      <c r="ML89" s="38">
        <f t="shared" si="86"/>
        <v>4</v>
      </c>
      <c r="MM89" s="38">
        <f t="shared" si="86"/>
        <v>3</v>
      </c>
      <c r="MN89" s="38">
        <f t="shared" si="86"/>
        <v>3</v>
      </c>
      <c r="MO89" s="38">
        <f t="shared" si="86"/>
        <v>2</v>
      </c>
      <c r="MP89" s="38">
        <f t="shared" si="86"/>
        <v>1</v>
      </c>
      <c r="MQ89" s="38">
        <f t="shared" si="86"/>
        <v>1</v>
      </c>
      <c r="MR89" s="38">
        <f t="shared" si="86"/>
        <v>2</v>
      </c>
      <c r="MS89" s="38">
        <f t="shared" si="86"/>
        <v>2</v>
      </c>
      <c r="MT89" s="38">
        <f t="shared" si="86"/>
        <v>2</v>
      </c>
      <c r="MU89" s="38">
        <f t="shared" si="86"/>
        <v>1</v>
      </c>
      <c r="MV89" s="38">
        <f t="shared" si="86"/>
        <v>2</v>
      </c>
      <c r="MW89" s="38">
        <f t="shared" si="86"/>
        <v>2</v>
      </c>
      <c r="MX89" s="38">
        <f t="shared" si="86"/>
        <v>0</v>
      </c>
      <c r="MY89" s="38">
        <f t="shared" si="86"/>
        <v>1</v>
      </c>
      <c r="MZ89" s="38">
        <f t="shared" si="86"/>
        <v>1</v>
      </c>
      <c r="NA89" s="38">
        <f t="shared" si="86"/>
        <v>0</v>
      </c>
      <c r="NB89" s="38">
        <f t="shared" si="86"/>
        <v>1</v>
      </c>
      <c r="NC89" s="38">
        <f t="shared" si="86"/>
        <v>1</v>
      </c>
      <c r="ND89" s="38">
        <f t="shared" si="86"/>
        <v>1</v>
      </c>
      <c r="NE89" s="38">
        <f t="shared" si="86"/>
        <v>1</v>
      </c>
      <c r="NF89" s="38">
        <f t="shared" si="86"/>
        <v>1</v>
      </c>
      <c r="NG89" s="38">
        <f t="shared" si="86"/>
        <v>1</v>
      </c>
      <c r="NH89" s="38">
        <f t="shared" si="86"/>
        <v>1</v>
      </c>
      <c r="NI89" s="38">
        <f t="shared" si="86"/>
        <v>1</v>
      </c>
      <c r="NJ89" s="38">
        <f t="shared" si="86"/>
        <v>0</v>
      </c>
      <c r="NK89" s="38">
        <f t="shared" si="86"/>
        <v>2</v>
      </c>
      <c r="NL89" s="38">
        <f t="shared" si="86"/>
        <v>2</v>
      </c>
      <c r="NM89" s="38">
        <f t="shared" si="86"/>
        <v>3</v>
      </c>
      <c r="NN89" s="38">
        <f t="shared" si="86"/>
        <v>1</v>
      </c>
      <c r="NO89" s="38">
        <f t="shared" si="86"/>
        <v>1</v>
      </c>
      <c r="NP89" s="38">
        <f t="shared" si="86"/>
        <v>1</v>
      </c>
      <c r="NQ89" s="38">
        <f t="shared" si="86"/>
        <v>1</v>
      </c>
      <c r="NR89" s="38">
        <f t="shared" si="86"/>
        <v>1</v>
      </c>
      <c r="NS89" s="38">
        <f t="shared" si="86"/>
        <v>0</v>
      </c>
      <c r="NT89" s="38">
        <f t="shared" si="86"/>
        <v>3</v>
      </c>
      <c r="NU89" s="38">
        <f t="shared" ref="NU89:QF89" si="87">SUM(NU85:NU87)</f>
        <v>3</v>
      </c>
      <c r="NV89" s="38">
        <f t="shared" si="87"/>
        <v>2</v>
      </c>
      <c r="NW89" s="38">
        <f t="shared" si="87"/>
        <v>3</v>
      </c>
      <c r="NX89" s="38">
        <f t="shared" si="87"/>
        <v>3</v>
      </c>
      <c r="NY89" s="38">
        <f t="shared" si="87"/>
        <v>3</v>
      </c>
      <c r="NZ89" s="38">
        <f t="shared" si="87"/>
        <v>3</v>
      </c>
      <c r="OA89" s="38">
        <f t="shared" si="87"/>
        <v>4</v>
      </c>
      <c r="OB89" s="38">
        <f t="shared" si="87"/>
        <v>4</v>
      </c>
      <c r="OC89" s="38">
        <f t="shared" si="87"/>
        <v>4</v>
      </c>
      <c r="OD89" s="38">
        <f t="shared" si="87"/>
        <v>4</v>
      </c>
      <c r="OE89" s="38">
        <f t="shared" si="87"/>
        <v>3</v>
      </c>
      <c r="OF89" s="38">
        <f t="shared" si="87"/>
        <v>3</v>
      </c>
      <c r="OG89" s="38">
        <f t="shared" si="87"/>
        <v>4</v>
      </c>
      <c r="OH89" s="38">
        <f t="shared" si="87"/>
        <v>3</v>
      </c>
      <c r="OI89" s="38">
        <f t="shared" si="87"/>
        <v>3</v>
      </c>
      <c r="OJ89" s="38">
        <f t="shared" si="87"/>
        <v>3</v>
      </c>
      <c r="OK89" s="38">
        <f t="shared" si="87"/>
        <v>2</v>
      </c>
      <c r="OL89" s="38">
        <f t="shared" si="87"/>
        <v>3</v>
      </c>
      <c r="OM89" s="38">
        <f t="shared" si="87"/>
        <v>3</v>
      </c>
      <c r="ON89" s="38">
        <f t="shared" si="87"/>
        <v>2</v>
      </c>
      <c r="OO89" s="38">
        <f t="shared" si="87"/>
        <v>3</v>
      </c>
      <c r="OP89" s="38">
        <f t="shared" si="87"/>
        <v>1</v>
      </c>
      <c r="OQ89" s="38">
        <f t="shared" si="87"/>
        <v>1</v>
      </c>
      <c r="OR89" s="38">
        <f t="shared" si="87"/>
        <v>1</v>
      </c>
      <c r="OS89" s="38">
        <f t="shared" si="87"/>
        <v>1</v>
      </c>
      <c r="OT89" s="38">
        <f t="shared" si="87"/>
        <v>1</v>
      </c>
      <c r="OU89" s="38">
        <f t="shared" si="87"/>
        <v>3</v>
      </c>
      <c r="OV89" s="38">
        <f t="shared" si="87"/>
        <v>2</v>
      </c>
      <c r="OW89" s="38">
        <f t="shared" si="87"/>
        <v>2</v>
      </c>
      <c r="OX89" s="38">
        <f t="shared" si="87"/>
        <v>2</v>
      </c>
      <c r="OY89" s="38">
        <f t="shared" si="87"/>
        <v>2</v>
      </c>
      <c r="OZ89" s="38">
        <f t="shared" si="87"/>
        <v>2</v>
      </c>
      <c r="PA89" s="38">
        <f t="shared" si="87"/>
        <v>2</v>
      </c>
      <c r="PB89" s="38">
        <f t="shared" si="87"/>
        <v>2</v>
      </c>
      <c r="PC89" s="38">
        <f t="shared" si="87"/>
        <v>1</v>
      </c>
      <c r="PD89" s="38">
        <f t="shared" si="87"/>
        <v>2</v>
      </c>
      <c r="PE89" s="38">
        <f t="shared" si="87"/>
        <v>3</v>
      </c>
      <c r="PF89" s="38">
        <f t="shared" si="87"/>
        <v>1</v>
      </c>
      <c r="PG89" s="38">
        <f t="shared" si="87"/>
        <v>2</v>
      </c>
      <c r="PH89" s="38">
        <f t="shared" si="87"/>
        <v>2</v>
      </c>
      <c r="PI89" s="38">
        <f t="shared" si="87"/>
        <v>2</v>
      </c>
      <c r="PJ89" s="38">
        <f t="shared" si="87"/>
        <v>3</v>
      </c>
      <c r="PK89" s="38">
        <f t="shared" si="87"/>
        <v>3</v>
      </c>
      <c r="PL89" s="38">
        <f t="shared" si="87"/>
        <v>3</v>
      </c>
      <c r="PM89" s="38">
        <f t="shared" si="87"/>
        <v>3</v>
      </c>
      <c r="PN89" s="38">
        <f t="shared" si="87"/>
        <v>3</v>
      </c>
      <c r="PO89" s="38">
        <f t="shared" si="87"/>
        <v>3</v>
      </c>
      <c r="PP89" s="38">
        <f t="shared" si="87"/>
        <v>2</v>
      </c>
      <c r="PQ89" s="38">
        <f t="shared" si="87"/>
        <v>2</v>
      </c>
      <c r="PR89" s="38">
        <f t="shared" si="87"/>
        <v>3</v>
      </c>
      <c r="PS89" s="38">
        <f t="shared" si="87"/>
        <v>1</v>
      </c>
      <c r="PT89" s="38">
        <f t="shared" si="87"/>
        <v>2</v>
      </c>
      <c r="PU89" s="38">
        <f t="shared" si="87"/>
        <v>2</v>
      </c>
      <c r="PV89" s="38">
        <f t="shared" si="87"/>
        <v>0</v>
      </c>
      <c r="PW89" s="38">
        <f t="shared" si="87"/>
        <v>0</v>
      </c>
      <c r="PX89" s="38">
        <f t="shared" si="87"/>
        <v>0</v>
      </c>
      <c r="PY89" s="38">
        <f t="shared" si="87"/>
        <v>1</v>
      </c>
      <c r="PZ89" s="38">
        <f t="shared" si="87"/>
        <v>0</v>
      </c>
      <c r="QA89" s="38">
        <f t="shared" si="87"/>
        <v>0</v>
      </c>
      <c r="QB89" s="38">
        <f t="shared" si="87"/>
        <v>1</v>
      </c>
      <c r="QC89" s="38">
        <f t="shared" si="87"/>
        <v>1</v>
      </c>
      <c r="QD89" s="38">
        <f t="shared" si="87"/>
        <v>1</v>
      </c>
      <c r="QE89" s="38">
        <f t="shared" si="87"/>
        <v>1</v>
      </c>
      <c r="QF89" s="38">
        <f t="shared" si="87"/>
        <v>4</v>
      </c>
      <c r="QG89" s="38">
        <f t="shared" ref="QG89:SG89" si="88">SUM(QG85:QG87)</f>
        <v>3</v>
      </c>
      <c r="QH89" s="38">
        <f t="shared" si="88"/>
        <v>3</v>
      </c>
      <c r="QI89" s="38">
        <f t="shared" si="88"/>
        <v>4</v>
      </c>
      <c r="QJ89" s="38">
        <f t="shared" si="88"/>
        <v>4</v>
      </c>
      <c r="QK89" s="38">
        <f t="shared" si="88"/>
        <v>4</v>
      </c>
      <c r="QL89" s="38">
        <f t="shared" si="88"/>
        <v>3</v>
      </c>
      <c r="QM89" s="38">
        <f t="shared" si="88"/>
        <v>4</v>
      </c>
      <c r="QN89" s="38">
        <f t="shared" si="88"/>
        <v>3</v>
      </c>
      <c r="QO89" s="38">
        <f t="shared" si="88"/>
        <v>1</v>
      </c>
      <c r="QP89" s="38">
        <f t="shared" si="88"/>
        <v>1</v>
      </c>
      <c r="QQ89" s="38">
        <f t="shared" si="88"/>
        <v>1</v>
      </c>
      <c r="QR89" s="38">
        <f t="shared" si="88"/>
        <v>0</v>
      </c>
      <c r="QS89" s="38">
        <f t="shared" si="88"/>
        <v>0</v>
      </c>
      <c r="QT89" s="38">
        <f t="shared" si="88"/>
        <v>0</v>
      </c>
      <c r="QU89" s="38">
        <f t="shared" si="88"/>
        <v>2</v>
      </c>
      <c r="QV89" s="38">
        <f t="shared" si="88"/>
        <v>1</v>
      </c>
      <c r="QW89" s="38">
        <f t="shared" si="88"/>
        <v>3</v>
      </c>
      <c r="QX89" s="38">
        <f t="shared" si="88"/>
        <v>3</v>
      </c>
      <c r="QY89" s="38">
        <f t="shared" si="88"/>
        <v>2</v>
      </c>
      <c r="QZ89" s="38">
        <f t="shared" si="88"/>
        <v>2</v>
      </c>
      <c r="RA89" s="38">
        <f t="shared" si="88"/>
        <v>4</v>
      </c>
      <c r="RB89" s="38">
        <f t="shared" si="88"/>
        <v>4</v>
      </c>
      <c r="RC89" s="38">
        <f t="shared" si="88"/>
        <v>0</v>
      </c>
      <c r="RD89" s="38">
        <f t="shared" si="88"/>
        <v>0</v>
      </c>
      <c r="RE89" s="38">
        <f t="shared" si="88"/>
        <v>1</v>
      </c>
      <c r="RF89" s="38">
        <f t="shared" si="88"/>
        <v>1</v>
      </c>
      <c r="RG89" s="38">
        <f t="shared" si="88"/>
        <v>1</v>
      </c>
      <c r="RH89" s="38">
        <f t="shared" si="88"/>
        <v>0</v>
      </c>
      <c r="RI89" s="38">
        <f t="shared" si="88"/>
        <v>0</v>
      </c>
      <c r="RJ89" s="38">
        <f t="shared" si="88"/>
        <v>0</v>
      </c>
      <c r="RK89" s="38">
        <f t="shared" si="88"/>
        <v>0</v>
      </c>
      <c r="RL89" s="38">
        <f t="shared" si="88"/>
        <v>0</v>
      </c>
      <c r="RM89" s="38">
        <f t="shared" si="88"/>
        <v>1</v>
      </c>
      <c r="RN89" s="38">
        <f t="shared" si="88"/>
        <v>1</v>
      </c>
      <c r="RO89" s="38">
        <f t="shared" si="88"/>
        <v>1</v>
      </c>
      <c r="RP89" s="38">
        <f t="shared" si="88"/>
        <v>1</v>
      </c>
      <c r="RQ89" s="38">
        <f t="shared" si="88"/>
        <v>1</v>
      </c>
      <c r="RR89" s="38">
        <f t="shared" si="88"/>
        <v>1</v>
      </c>
      <c r="RS89" s="38">
        <f t="shared" si="88"/>
        <v>1</v>
      </c>
      <c r="RT89" s="38">
        <f t="shared" si="88"/>
        <v>0</v>
      </c>
      <c r="RU89" s="38">
        <f t="shared" si="88"/>
        <v>2</v>
      </c>
      <c r="RV89" s="38">
        <f t="shared" si="88"/>
        <v>0</v>
      </c>
      <c r="RW89" s="38">
        <f t="shared" si="88"/>
        <v>0</v>
      </c>
      <c r="RX89" s="38">
        <f t="shared" si="88"/>
        <v>0</v>
      </c>
      <c r="RY89" s="38">
        <f t="shared" si="88"/>
        <v>1</v>
      </c>
      <c r="RZ89" s="38">
        <f t="shared" si="88"/>
        <v>1</v>
      </c>
      <c r="SA89" s="38">
        <f t="shared" si="88"/>
        <v>1</v>
      </c>
      <c r="SB89" s="38">
        <f t="shared" si="88"/>
        <v>3</v>
      </c>
      <c r="SC89" s="38">
        <f t="shared" si="88"/>
        <v>3</v>
      </c>
      <c r="SD89" s="38">
        <f t="shared" si="88"/>
        <v>1</v>
      </c>
      <c r="SE89" s="38">
        <f t="shared" si="88"/>
        <v>2</v>
      </c>
      <c r="SF89" s="38">
        <f t="shared" si="88"/>
        <v>1</v>
      </c>
      <c r="SG89" s="38">
        <f t="shared" si="88"/>
        <v>2</v>
      </c>
      <c r="SH89" s="38">
        <f>SUM(SH85:SH87)</f>
        <v>2</v>
      </c>
      <c r="SI89" s="38">
        <f t="shared" ref="SI89:TG89" si="89">SUM(SI85:SI87)</f>
        <v>2</v>
      </c>
      <c r="SJ89" s="38">
        <f t="shared" si="89"/>
        <v>2</v>
      </c>
      <c r="SK89" s="38">
        <f t="shared" si="89"/>
        <v>2</v>
      </c>
      <c r="SL89" s="38">
        <f t="shared" si="89"/>
        <v>2</v>
      </c>
      <c r="SM89" s="38">
        <f t="shared" si="89"/>
        <v>2</v>
      </c>
      <c r="SN89" s="38">
        <f t="shared" si="89"/>
        <v>2</v>
      </c>
      <c r="SO89" s="38">
        <f t="shared" si="89"/>
        <v>2</v>
      </c>
      <c r="SP89" s="38">
        <f t="shared" si="89"/>
        <v>2</v>
      </c>
      <c r="SQ89" s="38">
        <f t="shared" si="89"/>
        <v>2</v>
      </c>
      <c r="SR89" s="38">
        <f t="shared" si="89"/>
        <v>1</v>
      </c>
      <c r="SS89" s="38">
        <f t="shared" si="89"/>
        <v>1</v>
      </c>
      <c r="ST89" s="38">
        <f t="shared" si="89"/>
        <v>1</v>
      </c>
      <c r="SU89" s="38">
        <f t="shared" si="89"/>
        <v>2</v>
      </c>
      <c r="SV89" s="38">
        <f t="shared" si="89"/>
        <v>2</v>
      </c>
      <c r="SW89" s="38">
        <f t="shared" si="89"/>
        <v>2</v>
      </c>
      <c r="SX89" s="38">
        <f t="shared" si="89"/>
        <v>2</v>
      </c>
      <c r="SY89" s="38">
        <f t="shared" si="89"/>
        <v>1</v>
      </c>
      <c r="SZ89" s="38">
        <f t="shared" si="89"/>
        <v>1</v>
      </c>
      <c r="TA89" s="38">
        <f t="shared" si="89"/>
        <v>1</v>
      </c>
      <c r="TB89" s="38">
        <f t="shared" si="89"/>
        <v>1</v>
      </c>
      <c r="TC89" s="38">
        <f t="shared" si="89"/>
        <v>1</v>
      </c>
      <c r="TD89" s="38">
        <f t="shared" si="89"/>
        <v>1</v>
      </c>
      <c r="TE89" s="38">
        <f t="shared" si="89"/>
        <v>1</v>
      </c>
      <c r="TF89" s="38">
        <f t="shared" si="89"/>
        <v>1</v>
      </c>
      <c r="TG89" s="38">
        <f t="shared" si="89"/>
        <v>1</v>
      </c>
    </row>
    <row r="90" spans="1:527">
      <c r="I90" s="40" t="s">
        <v>350</v>
      </c>
      <c r="J90" s="38">
        <f>MAX(J85:J87)/SUM(J85:J87)</f>
        <v>1</v>
      </c>
      <c r="K90" s="38">
        <f t="shared" ref="K90:BV90" si="90">MAX(K85:K87)/SUM(K85:K87)</f>
        <v>1</v>
      </c>
      <c r="L90" s="38">
        <f t="shared" si="90"/>
        <v>1</v>
      </c>
      <c r="M90" s="38">
        <f t="shared" si="90"/>
        <v>1</v>
      </c>
      <c r="N90" s="38">
        <f t="shared" si="90"/>
        <v>1</v>
      </c>
      <c r="O90" s="38">
        <f t="shared" si="90"/>
        <v>1</v>
      </c>
      <c r="P90" s="38">
        <f t="shared" si="90"/>
        <v>1</v>
      </c>
      <c r="Q90" s="38">
        <f t="shared" si="90"/>
        <v>1</v>
      </c>
      <c r="R90" s="38">
        <f t="shared" si="90"/>
        <v>1</v>
      </c>
      <c r="S90" s="38">
        <f t="shared" si="90"/>
        <v>1</v>
      </c>
      <c r="T90" s="38">
        <f t="shared" si="90"/>
        <v>1</v>
      </c>
      <c r="U90" s="38">
        <f t="shared" si="90"/>
        <v>1</v>
      </c>
      <c r="V90" s="38">
        <f t="shared" si="90"/>
        <v>1</v>
      </c>
      <c r="W90" s="38">
        <f t="shared" si="90"/>
        <v>1</v>
      </c>
      <c r="X90" s="38">
        <f t="shared" si="90"/>
        <v>1</v>
      </c>
      <c r="Y90" s="38">
        <f t="shared" si="90"/>
        <v>1</v>
      </c>
      <c r="Z90" s="38">
        <f t="shared" si="90"/>
        <v>1</v>
      </c>
      <c r="AA90" s="38">
        <f t="shared" si="90"/>
        <v>1</v>
      </c>
      <c r="AB90" s="38">
        <f t="shared" si="90"/>
        <v>1</v>
      </c>
      <c r="AC90" s="38">
        <f t="shared" si="90"/>
        <v>1</v>
      </c>
      <c r="AD90" s="38">
        <f t="shared" si="90"/>
        <v>1</v>
      </c>
      <c r="AE90" s="38">
        <f t="shared" si="90"/>
        <v>1</v>
      </c>
      <c r="AF90" s="38">
        <f t="shared" si="90"/>
        <v>1</v>
      </c>
      <c r="AG90" s="38">
        <f t="shared" si="90"/>
        <v>0.75</v>
      </c>
      <c r="AH90" s="38">
        <f t="shared" si="90"/>
        <v>1</v>
      </c>
      <c r="AI90" s="38">
        <f t="shared" si="90"/>
        <v>1</v>
      </c>
      <c r="AJ90" s="38">
        <f t="shared" si="90"/>
        <v>1</v>
      </c>
      <c r="AK90" s="38">
        <f t="shared" si="90"/>
        <v>1</v>
      </c>
      <c r="AL90" s="38">
        <f t="shared" si="90"/>
        <v>1</v>
      </c>
      <c r="AM90" s="38">
        <f t="shared" si="90"/>
        <v>1</v>
      </c>
      <c r="AN90" s="38">
        <f t="shared" si="90"/>
        <v>1</v>
      </c>
      <c r="AO90" s="38">
        <f t="shared" si="90"/>
        <v>1</v>
      </c>
      <c r="AP90" s="38">
        <f t="shared" si="90"/>
        <v>1</v>
      </c>
      <c r="AQ90" s="38">
        <f t="shared" si="90"/>
        <v>1</v>
      </c>
      <c r="AR90" s="38">
        <f t="shared" si="90"/>
        <v>1</v>
      </c>
      <c r="AS90" s="38">
        <f t="shared" si="90"/>
        <v>1</v>
      </c>
      <c r="AT90" s="38">
        <f t="shared" si="90"/>
        <v>1</v>
      </c>
      <c r="AU90" s="38">
        <f t="shared" si="90"/>
        <v>1</v>
      </c>
      <c r="AV90" s="38">
        <f t="shared" si="90"/>
        <v>1</v>
      </c>
      <c r="AW90" s="38">
        <f t="shared" si="90"/>
        <v>1</v>
      </c>
      <c r="AX90" s="38">
        <f t="shared" si="90"/>
        <v>1</v>
      </c>
      <c r="AY90" s="38">
        <f t="shared" si="90"/>
        <v>1</v>
      </c>
      <c r="AZ90" s="38">
        <f t="shared" si="90"/>
        <v>1</v>
      </c>
      <c r="BA90" s="38">
        <f t="shared" si="90"/>
        <v>1</v>
      </c>
      <c r="BB90" s="38">
        <f t="shared" si="90"/>
        <v>1</v>
      </c>
      <c r="BC90" s="38">
        <f t="shared" si="90"/>
        <v>1</v>
      </c>
      <c r="BD90" s="38">
        <f t="shared" si="90"/>
        <v>1</v>
      </c>
      <c r="BE90" s="38">
        <f t="shared" si="90"/>
        <v>1</v>
      </c>
      <c r="BF90" s="38">
        <f t="shared" si="90"/>
        <v>1</v>
      </c>
      <c r="BG90" s="38">
        <f t="shared" si="90"/>
        <v>1</v>
      </c>
      <c r="BH90" s="38">
        <f t="shared" si="90"/>
        <v>1</v>
      </c>
      <c r="BI90" s="38">
        <f t="shared" si="90"/>
        <v>1</v>
      </c>
      <c r="BJ90" s="38">
        <f t="shared" si="90"/>
        <v>1</v>
      </c>
      <c r="BK90" s="38">
        <f t="shared" si="90"/>
        <v>1</v>
      </c>
      <c r="BL90" s="38">
        <f t="shared" si="90"/>
        <v>1</v>
      </c>
      <c r="BM90" s="38">
        <f t="shared" si="90"/>
        <v>0.75</v>
      </c>
      <c r="BN90" s="38">
        <f t="shared" si="90"/>
        <v>1</v>
      </c>
      <c r="BO90" s="38">
        <f t="shared" si="90"/>
        <v>1</v>
      </c>
      <c r="BP90" s="38">
        <f t="shared" si="90"/>
        <v>1</v>
      </c>
      <c r="BQ90" s="38">
        <f t="shared" si="90"/>
        <v>1</v>
      </c>
      <c r="BR90" s="38">
        <f t="shared" si="90"/>
        <v>1</v>
      </c>
      <c r="BS90" s="38">
        <f t="shared" si="90"/>
        <v>1</v>
      </c>
      <c r="BT90" s="38">
        <f t="shared" si="90"/>
        <v>1</v>
      </c>
      <c r="BU90" s="38">
        <f t="shared" si="90"/>
        <v>1</v>
      </c>
      <c r="BV90" s="38">
        <f t="shared" si="90"/>
        <v>1</v>
      </c>
      <c r="BW90" s="38">
        <f t="shared" ref="BW90:EH90" si="91">MAX(BW85:BW87)/SUM(BW85:BW87)</f>
        <v>1</v>
      </c>
      <c r="BX90" s="38">
        <f t="shared" si="91"/>
        <v>1</v>
      </c>
      <c r="BY90" s="38">
        <f t="shared" si="91"/>
        <v>1</v>
      </c>
      <c r="BZ90" s="38">
        <f t="shared" si="91"/>
        <v>1</v>
      </c>
      <c r="CA90" s="38">
        <f t="shared" si="91"/>
        <v>1</v>
      </c>
      <c r="CB90" s="38">
        <f t="shared" si="91"/>
        <v>1</v>
      </c>
      <c r="CC90" s="38">
        <f t="shared" si="91"/>
        <v>1</v>
      </c>
      <c r="CD90" s="38">
        <f t="shared" si="91"/>
        <v>1</v>
      </c>
      <c r="CE90" s="38">
        <f t="shared" si="91"/>
        <v>1</v>
      </c>
      <c r="CF90" s="38">
        <f t="shared" si="91"/>
        <v>1</v>
      </c>
      <c r="CG90" s="38">
        <f t="shared" si="91"/>
        <v>1</v>
      </c>
      <c r="CH90" s="38">
        <f t="shared" si="91"/>
        <v>1</v>
      </c>
      <c r="CI90" s="38">
        <f t="shared" si="91"/>
        <v>1</v>
      </c>
      <c r="CJ90" s="38">
        <f t="shared" si="91"/>
        <v>1</v>
      </c>
      <c r="CK90" s="38">
        <f t="shared" si="91"/>
        <v>1</v>
      </c>
      <c r="CL90" s="38">
        <f t="shared" si="91"/>
        <v>1</v>
      </c>
      <c r="CM90" s="38">
        <f t="shared" si="91"/>
        <v>1</v>
      </c>
      <c r="CN90" s="38">
        <f t="shared" si="91"/>
        <v>1</v>
      </c>
      <c r="CO90" s="38">
        <f t="shared" si="91"/>
        <v>1</v>
      </c>
      <c r="CP90" s="38">
        <f t="shared" si="91"/>
        <v>1</v>
      </c>
      <c r="CQ90" s="38">
        <f t="shared" si="91"/>
        <v>1</v>
      </c>
      <c r="CR90" s="38">
        <f t="shared" si="91"/>
        <v>1</v>
      </c>
      <c r="CS90" s="38">
        <f t="shared" si="91"/>
        <v>1</v>
      </c>
      <c r="CT90" s="38">
        <f t="shared" si="91"/>
        <v>1</v>
      </c>
      <c r="CU90" s="38">
        <f t="shared" si="91"/>
        <v>1</v>
      </c>
      <c r="CV90" s="38">
        <f t="shared" si="91"/>
        <v>1</v>
      </c>
      <c r="CW90" s="38">
        <f t="shared" si="91"/>
        <v>1</v>
      </c>
      <c r="CX90" s="38">
        <f t="shared" si="91"/>
        <v>1</v>
      </c>
      <c r="CY90" s="38">
        <f t="shared" si="91"/>
        <v>1</v>
      </c>
      <c r="CZ90" s="38">
        <f t="shared" si="91"/>
        <v>1</v>
      </c>
      <c r="DA90" s="38">
        <f t="shared" si="91"/>
        <v>1</v>
      </c>
      <c r="DB90" s="38">
        <f t="shared" si="91"/>
        <v>1</v>
      </c>
      <c r="DC90" s="38">
        <f t="shared" si="91"/>
        <v>1</v>
      </c>
      <c r="DD90" s="38">
        <f t="shared" si="91"/>
        <v>1</v>
      </c>
      <c r="DE90" s="38">
        <f t="shared" si="91"/>
        <v>1</v>
      </c>
      <c r="DF90" s="38">
        <f t="shared" si="91"/>
        <v>1</v>
      </c>
      <c r="DG90" s="38">
        <f t="shared" si="91"/>
        <v>1</v>
      </c>
      <c r="DH90" s="38">
        <f t="shared" si="91"/>
        <v>1</v>
      </c>
      <c r="DI90" s="38">
        <f t="shared" si="91"/>
        <v>1</v>
      </c>
      <c r="DJ90" s="38">
        <f t="shared" si="91"/>
        <v>1</v>
      </c>
      <c r="DK90" s="38">
        <f t="shared" si="91"/>
        <v>1</v>
      </c>
      <c r="DL90" s="38">
        <f t="shared" si="91"/>
        <v>1</v>
      </c>
      <c r="DM90" s="38">
        <f t="shared" si="91"/>
        <v>1</v>
      </c>
      <c r="DN90" s="38">
        <f t="shared" si="91"/>
        <v>1</v>
      </c>
      <c r="DO90" s="38">
        <f t="shared" si="91"/>
        <v>1</v>
      </c>
      <c r="DP90" s="38">
        <f t="shared" si="91"/>
        <v>1</v>
      </c>
      <c r="DQ90" s="38">
        <f t="shared" si="91"/>
        <v>1</v>
      </c>
      <c r="DR90" s="38">
        <f t="shared" si="91"/>
        <v>1</v>
      </c>
      <c r="DS90" s="38">
        <f t="shared" si="91"/>
        <v>1</v>
      </c>
      <c r="DT90" s="38">
        <f t="shared" si="91"/>
        <v>1</v>
      </c>
      <c r="DU90" s="38">
        <f t="shared" si="91"/>
        <v>1</v>
      </c>
      <c r="DV90" s="38">
        <f t="shared" si="91"/>
        <v>1</v>
      </c>
      <c r="DW90" s="38">
        <f t="shared" si="91"/>
        <v>1</v>
      </c>
      <c r="DX90" s="38">
        <f t="shared" si="91"/>
        <v>1</v>
      </c>
      <c r="DY90" s="38">
        <f t="shared" si="91"/>
        <v>1</v>
      </c>
      <c r="DZ90" s="38">
        <f t="shared" si="91"/>
        <v>1</v>
      </c>
      <c r="EA90" s="38">
        <f t="shared" si="91"/>
        <v>1</v>
      </c>
      <c r="EB90" s="38">
        <f t="shared" si="91"/>
        <v>1</v>
      </c>
      <c r="EC90" s="38">
        <f t="shared" si="91"/>
        <v>1</v>
      </c>
      <c r="ED90" s="38">
        <f t="shared" si="91"/>
        <v>1</v>
      </c>
      <c r="EE90" s="38">
        <f t="shared" si="91"/>
        <v>1</v>
      </c>
      <c r="EF90" s="38">
        <f t="shared" si="91"/>
        <v>1</v>
      </c>
      <c r="EG90" s="38">
        <f t="shared" si="91"/>
        <v>1</v>
      </c>
      <c r="EH90" s="38">
        <f t="shared" si="91"/>
        <v>1</v>
      </c>
      <c r="EI90" s="38">
        <f t="shared" ref="EI90:GT90" si="92">MAX(EI85:EI87)/SUM(EI85:EI87)</f>
        <v>1</v>
      </c>
      <c r="EJ90" s="38">
        <f t="shared" si="92"/>
        <v>1</v>
      </c>
      <c r="EK90" s="38">
        <f t="shared" si="92"/>
        <v>1</v>
      </c>
      <c r="EL90" s="38">
        <f t="shared" si="92"/>
        <v>1</v>
      </c>
      <c r="EM90" s="38">
        <f t="shared" si="92"/>
        <v>1</v>
      </c>
      <c r="EN90" s="38">
        <f t="shared" si="92"/>
        <v>1</v>
      </c>
      <c r="EO90" s="38">
        <f t="shared" si="92"/>
        <v>1</v>
      </c>
      <c r="EP90" s="38">
        <f t="shared" si="92"/>
        <v>1</v>
      </c>
      <c r="EQ90" s="38">
        <f t="shared" si="92"/>
        <v>1</v>
      </c>
      <c r="ER90" s="38">
        <f t="shared" si="92"/>
        <v>1</v>
      </c>
      <c r="ES90" s="38">
        <f t="shared" si="92"/>
        <v>1</v>
      </c>
      <c r="ET90" s="38">
        <f t="shared" si="92"/>
        <v>1</v>
      </c>
      <c r="EU90" s="38">
        <f t="shared" si="92"/>
        <v>1</v>
      </c>
      <c r="EV90" s="38">
        <f t="shared" si="92"/>
        <v>1</v>
      </c>
      <c r="EW90" s="38">
        <f t="shared" si="92"/>
        <v>1</v>
      </c>
      <c r="EX90" s="38">
        <f t="shared" si="92"/>
        <v>1</v>
      </c>
      <c r="EY90" s="38">
        <f t="shared" si="92"/>
        <v>1</v>
      </c>
      <c r="EZ90" s="38">
        <f t="shared" si="92"/>
        <v>1</v>
      </c>
      <c r="FA90" s="38">
        <f t="shared" si="92"/>
        <v>1</v>
      </c>
      <c r="FB90" s="38">
        <f t="shared" si="92"/>
        <v>1</v>
      </c>
      <c r="FC90" s="38">
        <f t="shared" si="92"/>
        <v>1</v>
      </c>
      <c r="FD90" s="38">
        <f t="shared" si="92"/>
        <v>1</v>
      </c>
      <c r="FE90" s="38">
        <f t="shared" si="92"/>
        <v>1</v>
      </c>
      <c r="FF90" s="38">
        <f t="shared" si="92"/>
        <v>1</v>
      </c>
      <c r="FG90" s="38">
        <f t="shared" si="92"/>
        <v>1</v>
      </c>
      <c r="FH90" s="38">
        <f t="shared" si="92"/>
        <v>1</v>
      </c>
      <c r="FI90" s="38">
        <f t="shared" si="92"/>
        <v>1</v>
      </c>
      <c r="FJ90" s="38">
        <f t="shared" si="92"/>
        <v>1</v>
      </c>
      <c r="FK90" s="38">
        <f t="shared" si="92"/>
        <v>1</v>
      </c>
      <c r="FL90" s="38">
        <f t="shared" si="92"/>
        <v>1</v>
      </c>
      <c r="FM90" s="38">
        <f t="shared" si="92"/>
        <v>1</v>
      </c>
      <c r="FN90" s="38">
        <f t="shared" si="92"/>
        <v>1</v>
      </c>
      <c r="FO90" s="38">
        <f t="shared" si="92"/>
        <v>1</v>
      </c>
      <c r="FP90" s="38">
        <f t="shared" si="92"/>
        <v>1</v>
      </c>
      <c r="FQ90" s="38">
        <f t="shared" si="92"/>
        <v>1</v>
      </c>
      <c r="FR90" s="38" t="e">
        <f t="shared" si="92"/>
        <v>#DIV/0!</v>
      </c>
      <c r="FS90" s="38">
        <f t="shared" si="92"/>
        <v>1</v>
      </c>
      <c r="FT90" s="38">
        <f t="shared" si="92"/>
        <v>1</v>
      </c>
      <c r="FU90" s="38">
        <f t="shared" si="92"/>
        <v>1</v>
      </c>
      <c r="FV90" s="38">
        <f t="shared" si="92"/>
        <v>0.75</v>
      </c>
      <c r="FW90" s="38">
        <f t="shared" si="92"/>
        <v>0.75</v>
      </c>
      <c r="FX90" s="38">
        <f t="shared" si="92"/>
        <v>0.75</v>
      </c>
      <c r="FY90" s="38" t="e">
        <f t="shared" si="92"/>
        <v>#DIV/0!</v>
      </c>
      <c r="FZ90" s="38" t="e">
        <f t="shared" si="92"/>
        <v>#DIV/0!</v>
      </c>
      <c r="GA90" s="38">
        <f t="shared" si="92"/>
        <v>1</v>
      </c>
      <c r="GB90" s="38" t="e">
        <f t="shared" si="92"/>
        <v>#DIV/0!</v>
      </c>
      <c r="GC90" s="38">
        <f t="shared" si="92"/>
        <v>1</v>
      </c>
      <c r="GD90" s="38">
        <f t="shared" si="92"/>
        <v>1</v>
      </c>
      <c r="GE90" s="38" t="e">
        <f t="shared" si="92"/>
        <v>#DIV/0!</v>
      </c>
      <c r="GF90" s="38" t="e">
        <f t="shared" si="92"/>
        <v>#DIV/0!</v>
      </c>
      <c r="GG90" s="38">
        <f t="shared" si="92"/>
        <v>1</v>
      </c>
      <c r="GH90" s="38">
        <f t="shared" si="92"/>
        <v>1</v>
      </c>
      <c r="GI90" s="38" t="e">
        <f t="shared" si="92"/>
        <v>#DIV/0!</v>
      </c>
      <c r="GJ90" s="38">
        <f t="shared" si="92"/>
        <v>1</v>
      </c>
      <c r="GK90" s="38">
        <f t="shared" si="92"/>
        <v>1</v>
      </c>
      <c r="GL90" s="38">
        <f t="shared" si="92"/>
        <v>1</v>
      </c>
      <c r="GM90" s="38">
        <f t="shared" si="92"/>
        <v>0.5</v>
      </c>
      <c r="GN90" s="38">
        <f t="shared" si="92"/>
        <v>1</v>
      </c>
      <c r="GO90" s="38">
        <f t="shared" si="92"/>
        <v>1</v>
      </c>
      <c r="GP90" s="38">
        <f t="shared" si="92"/>
        <v>1</v>
      </c>
      <c r="GQ90" s="38">
        <f t="shared" si="92"/>
        <v>1</v>
      </c>
      <c r="GR90" s="38">
        <f t="shared" si="92"/>
        <v>1</v>
      </c>
      <c r="GS90" s="38">
        <f t="shared" si="92"/>
        <v>1</v>
      </c>
      <c r="GT90" s="38">
        <f t="shared" si="92"/>
        <v>1</v>
      </c>
      <c r="GU90" s="38">
        <f t="shared" ref="GU90:IU90" si="93">MAX(GU85:GU87)/SUM(GU85:GU87)</f>
        <v>1</v>
      </c>
      <c r="GV90" s="38">
        <f t="shared" si="93"/>
        <v>1</v>
      </c>
      <c r="GW90" s="38">
        <f t="shared" si="93"/>
        <v>1</v>
      </c>
      <c r="GX90" s="38">
        <f t="shared" si="93"/>
        <v>1</v>
      </c>
      <c r="GY90" s="38">
        <f t="shared" si="93"/>
        <v>1</v>
      </c>
      <c r="GZ90" s="38">
        <f t="shared" si="93"/>
        <v>1</v>
      </c>
      <c r="HA90" s="38" t="e">
        <f t="shared" si="93"/>
        <v>#DIV/0!</v>
      </c>
      <c r="HB90" s="38" t="e">
        <f t="shared" si="93"/>
        <v>#DIV/0!</v>
      </c>
      <c r="HC90" s="38">
        <f t="shared" si="93"/>
        <v>1</v>
      </c>
      <c r="HD90" s="38">
        <f t="shared" si="93"/>
        <v>1</v>
      </c>
      <c r="HE90" s="38">
        <f t="shared" si="93"/>
        <v>1</v>
      </c>
      <c r="HF90" s="38">
        <f t="shared" si="93"/>
        <v>1</v>
      </c>
      <c r="HG90" s="38">
        <f t="shared" si="93"/>
        <v>1</v>
      </c>
      <c r="HH90" s="38">
        <f t="shared" si="93"/>
        <v>1</v>
      </c>
      <c r="HI90" s="38">
        <f t="shared" si="93"/>
        <v>1</v>
      </c>
      <c r="HJ90" s="38">
        <f t="shared" si="93"/>
        <v>1</v>
      </c>
      <c r="HK90" s="38">
        <f t="shared" si="93"/>
        <v>1</v>
      </c>
      <c r="HL90" s="38">
        <f t="shared" si="93"/>
        <v>1</v>
      </c>
      <c r="HM90" s="38">
        <f t="shared" si="93"/>
        <v>1</v>
      </c>
      <c r="HN90" s="38">
        <f t="shared" si="93"/>
        <v>1</v>
      </c>
      <c r="HO90" s="38">
        <f t="shared" si="93"/>
        <v>1</v>
      </c>
      <c r="HP90" s="38" t="e">
        <f t="shared" si="93"/>
        <v>#DIV/0!</v>
      </c>
      <c r="HQ90" s="38">
        <f t="shared" si="93"/>
        <v>1</v>
      </c>
      <c r="HR90" s="38">
        <f t="shared" si="93"/>
        <v>1</v>
      </c>
      <c r="HS90" s="38">
        <f t="shared" si="93"/>
        <v>1</v>
      </c>
      <c r="HT90" s="38">
        <f t="shared" si="93"/>
        <v>1</v>
      </c>
      <c r="HU90" s="38">
        <f t="shared" si="93"/>
        <v>1</v>
      </c>
      <c r="HV90" s="38">
        <f t="shared" si="93"/>
        <v>1</v>
      </c>
      <c r="HW90" s="38">
        <f t="shared" si="93"/>
        <v>1</v>
      </c>
      <c r="HX90" s="38">
        <f t="shared" si="93"/>
        <v>1</v>
      </c>
      <c r="HY90" s="38">
        <f t="shared" si="93"/>
        <v>1</v>
      </c>
      <c r="HZ90" s="38">
        <f t="shared" si="93"/>
        <v>1</v>
      </c>
      <c r="IA90" s="38">
        <f t="shared" si="93"/>
        <v>0.5</v>
      </c>
      <c r="IB90" s="38">
        <f t="shared" si="93"/>
        <v>1</v>
      </c>
      <c r="IC90" s="38">
        <f t="shared" si="93"/>
        <v>1</v>
      </c>
      <c r="ID90" s="38">
        <f t="shared" si="93"/>
        <v>1</v>
      </c>
      <c r="IE90" s="38">
        <f t="shared" si="93"/>
        <v>1</v>
      </c>
      <c r="IF90" s="38">
        <f t="shared" si="93"/>
        <v>1</v>
      </c>
      <c r="IG90" s="38">
        <f t="shared" si="93"/>
        <v>1</v>
      </c>
      <c r="IH90" s="38">
        <f t="shared" si="93"/>
        <v>1</v>
      </c>
      <c r="II90" s="38">
        <f t="shared" si="93"/>
        <v>1</v>
      </c>
      <c r="IJ90" s="38">
        <f t="shared" si="93"/>
        <v>1</v>
      </c>
      <c r="IK90" s="38">
        <f t="shared" si="93"/>
        <v>1</v>
      </c>
      <c r="IL90" s="38" t="e">
        <f t="shared" si="93"/>
        <v>#DIV/0!</v>
      </c>
      <c r="IM90" s="38">
        <f t="shared" si="93"/>
        <v>1</v>
      </c>
      <c r="IN90" s="38">
        <f t="shared" si="93"/>
        <v>1</v>
      </c>
      <c r="IO90" s="38">
        <f t="shared" si="93"/>
        <v>1</v>
      </c>
      <c r="IP90" s="38">
        <f t="shared" si="93"/>
        <v>1</v>
      </c>
      <c r="IQ90" s="38">
        <f t="shared" si="93"/>
        <v>1</v>
      </c>
      <c r="IR90" s="38">
        <f t="shared" si="93"/>
        <v>1</v>
      </c>
      <c r="IS90" s="38">
        <f t="shared" si="93"/>
        <v>1</v>
      </c>
      <c r="IT90" s="38">
        <f t="shared" si="93"/>
        <v>1</v>
      </c>
      <c r="IU90" s="38">
        <f t="shared" si="93"/>
        <v>1</v>
      </c>
      <c r="IV90" s="38">
        <f>MAX(IV85:IV87)/SUM(IV85:IV87)</f>
        <v>1</v>
      </c>
      <c r="IW90" s="38">
        <f t="shared" ref="IW90:LH90" si="94">MAX(IW85:IW87)/SUM(IW85:IW87)</f>
        <v>1</v>
      </c>
      <c r="IX90" s="38">
        <f t="shared" si="94"/>
        <v>1</v>
      </c>
      <c r="IY90" s="38">
        <f t="shared" si="94"/>
        <v>1</v>
      </c>
      <c r="IZ90" s="38">
        <f t="shared" si="94"/>
        <v>1</v>
      </c>
      <c r="JA90" s="38">
        <f t="shared" si="94"/>
        <v>1</v>
      </c>
      <c r="JB90" s="38">
        <f t="shared" si="94"/>
        <v>1</v>
      </c>
      <c r="JC90" s="38">
        <f t="shared" si="94"/>
        <v>1</v>
      </c>
      <c r="JD90" s="38">
        <f t="shared" si="94"/>
        <v>1</v>
      </c>
      <c r="JE90" s="38">
        <f t="shared" si="94"/>
        <v>1</v>
      </c>
      <c r="JF90" s="38">
        <f t="shared" si="94"/>
        <v>1</v>
      </c>
      <c r="JG90" s="38">
        <f t="shared" si="94"/>
        <v>1</v>
      </c>
      <c r="JH90" s="38">
        <f t="shared" si="94"/>
        <v>1</v>
      </c>
      <c r="JI90" s="38">
        <f t="shared" si="94"/>
        <v>1</v>
      </c>
      <c r="JJ90" s="38">
        <f t="shared" si="94"/>
        <v>1</v>
      </c>
      <c r="JK90" s="38">
        <f t="shared" si="94"/>
        <v>1</v>
      </c>
      <c r="JL90" s="38">
        <f t="shared" si="94"/>
        <v>1</v>
      </c>
      <c r="JM90" s="38">
        <f t="shared" si="94"/>
        <v>1</v>
      </c>
      <c r="JN90" s="38">
        <f t="shared" si="94"/>
        <v>1</v>
      </c>
      <c r="JO90" s="38">
        <f t="shared" si="94"/>
        <v>1</v>
      </c>
      <c r="JP90" s="38" t="e">
        <f t="shared" si="94"/>
        <v>#DIV/0!</v>
      </c>
      <c r="JQ90" s="38" t="e">
        <f t="shared" si="94"/>
        <v>#DIV/0!</v>
      </c>
      <c r="JR90" s="38">
        <f t="shared" si="94"/>
        <v>1</v>
      </c>
      <c r="JS90" s="38">
        <f t="shared" si="94"/>
        <v>1</v>
      </c>
      <c r="JT90" s="38">
        <f t="shared" si="94"/>
        <v>1</v>
      </c>
      <c r="JU90" s="38">
        <f t="shared" si="94"/>
        <v>1</v>
      </c>
      <c r="JV90" s="38">
        <f t="shared" si="94"/>
        <v>1</v>
      </c>
      <c r="JW90" s="38">
        <f t="shared" si="94"/>
        <v>1</v>
      </c>
      <c r="JX90" s="38">
        <f t="shared" si="94"/>
        <v>1</v>
      </c>
      <c r="JY90" s="38">
        <f t="shared" si="94"/>
        <v>1</v>
      </c>
      <c r="JZ90" s="38">
        <f t="shared" si="94"/>
        <v>1</v>
      </c>
      <c r="KA90" s="38">
        <f t="shared" si="94"/>
        <v>1</v>
      </c>
      <c r="KB90" s="38">
        <f t="shared" si="94"/>
        <v>1</v>
      </c>
      <c r="KC90" s="38">
        <f t="shared" si="94"/>
        <v>1</v>
      </c>
      <c r="KD90" s="38">
        <f t="shared" si="94"/>
        <v>1</v>
      </c>
      <c r="KE90" s="38">
        <f t="shared" si="94"/>
        <v>1</v>
      </c>
      <c r="KF90" s="38">
        <f t="shared" si="94"/>
        <v>1</v>
      </c>
      <c r="KG90" s="38">
        <f t="shared" si="94"/>
        <v>1</v>
      </c>
      <c r="KH90" s="38">
        <f t="shared" si="94"/>
        <v>1</v>
      </c>
      <c r="KI90" s="38">
        <f t="shared" si="94"/>
        <v>1</v>
      </c>
      <c r="KJ90" s="38">
        <f t="shared" si="94"/>
        <v>1</v>
      </c>
      <c r="KK90" s="38">
        <f t="shared" si="94"/>
        <v>1</v>
      </c>
      <c r="KL90" s="38">
        <f t="shared" si="94"/>
        <v>1</v>
      </c>
      <c r="KM90" s="38">
        <f t="shared" si="94"/>
        <v>1</v>
      </c>
      <c r="KN90" s="38">
        <f t="shared" si="94"/>
        <v>1</v>
      </c>
      <c r="KO90" s="38">
        <f t="shared" si="94"/>
        <v>1</v>
      </c>
      <c r="KP90" s="38">
        <f t="shared" si="94"/>
        <v>1</v>
      </c>
      <c r="KQ90" s="38">
        <f t="shared" si="94"/>
        <v>1</v>
      </c>
      <c r="KR90" s="38">
        <f t="shared" si="94"/>
        <v>1</v>
      </c>
      <c r="KS90" s="38">
        <f t="shared" si="94"/>
        <v>1</v>
      </c>
      <c r="KT90" s="38">
        <f t="shared" si="94"/>
        <v>1</v>
      </c>
      <c r="KU90" s="38">
        <f t="shared" si="94"/>
        <v>1</v>
      </c>
      <c r="KV90" s="38">
        <f t="shared" si="94"/>
        <v>1</v>
      </c>
      <c r="KW90" s="38">
        <f t="shared" si="94"/>
        <v>1</v>
      </c>
      <c r="KX90" s="38">
        <f t="shared" si="94"/>
        <v>1</v>
      </c>
      <c r="KY90" s="38">
        <f t="shared" si="94"/>
        <v>1</v>
      </c>
      <c r="KZ90" s="38">
        <f t="shared" si="94"/>
        <v>1</v>
      </c>
      <c r="LA90" s="38">
        <f t="shared" si="94"/>
        <v>1</v>
      </c>
      <c r="LB90" s="38">
        <f t="shared" si="94"/>
        <v>1</v>
      </c>
      <c r="LC90" s="38">
        <f t="shared" si="94"/>
        <v>1</v>
      </c>
      <c r="LD90" s="38">
        <f t="shared" si="94"/>
        <v>1</v>
      </c>
      <c r="LE90" s="38">
        <f t="shared" si="94"/>
        <v>1</v>
      </c>
      <c r="LF90" s="38">
        <f t="shared" si="94"/>
        <v>1</v>
      </c>
      <c r="LG90" s="38">
        <f t="shared" si="94"/>
        <v>1</v>
      </c>
      <c r="LH90" s="38">
        <f t="shared" si="94"/>
        <v>1</v>
      </c>
      <c r="LI90" s="38">
        <f t="shared" ref="LI90:NT90" si="95">MAX(LI85:LI87)/SUM(LI85:LI87)</f>
        <v>1</v>
      </c>
      <c r="LJ90" s="38">
        <f t="shared" si="95"/>
        <v>1</v>
      </c>
      <c r="LK90" s="38">
        <f t="shared" si="95"/>
        <v>1</v>
      </c>
      <c r="LL90" s="38">
        <f t="shared" si="95"/>
        <v>1</v>
      </c>
      <c r="LM90" s="38">
        <f t="shared" si="95"/>
        <v>1</v>
      </c>
      <c r="LN90" s="38">
        <f t="shared" si="95"/>
        <v>1</v>
      </c>
      <c r="LO90" s="38">
        <f t="shared" si="95"/>
        <v>1</v>
      </c>
      <c r="LP90" s="38">
        <f t="shared" si="95"/>
        <v>1</v>
      </c>
      <c r="LQ90" s="38">
        <f t="shared" si="95"/>
        <v>1</v>
      </c>
      <c r="LR90" s="38">
        <f t="shared" si="95"/>
        <v>1</v>
      </c>
      <c r="LS90" s="38">
        <f t="shared" si="95"/>
        <v>1</v>
      </c>
      <c r="LT90" s="38">
        <f t="shared" si="95"/>
        <v>1</v>
      </c>
      <c r="LU90" s="38">
        <f t="shared" si="95"/>
        <v>1</v>
      </c>
      <c r="LV90" s="38">
        <f t="shared" si="95"/>
        <v>1</v>
      </c>
      <c r="LW90" s="38">
        <f t="shared" si="95"/>
        <v>1</v>
      </c>
      <c r="LX90" s="38">
        <f t="shared" si="95"/>
        <v>1</v>
      </c>
      <c r="LY90" s="38">
        <f t="shared" si="95"/>
        <v>1</v>
      </c>
      <c r="LZ90" s="38">
        <f t="shared" si="95"/>
        <v>1</v>
      </c>
      <c r="MA90" s="38">
        <f t="shared" si="95"/>
        <v>1</v>
      </c>
      <c r="MB90" s="38">
        <f t="shared" si="95"/>
        <v>0.5</v>
      </c>
      <c r="MC90" s="38">
        <f t="shared" si="95"/>
        <v>1</v>
      </c>
      <c r="MD90" s="38">
        <f t="shared" si="95"/>
        <v>1</v>
      </c>
      <c r="ME90" s="38">
        <f t="shared" si="95"/>
        <v>1</v>
      </c>
      <c r="MF90" s="38">
        <f t="shared" si="95"/>
        <v>1</v>
      </c>
      <c r="MG90" s="38">
        <f t="shared" si="95"/>
        <v>1</v>
      </c>
      <c r="MH90" s="38">
        <f t="shared" si="95"/>
        <v>1</v>
      </c>
      <c r="MI90" s="38">
        <f t="shared" si="95"/>
        <v>1</v>
      </c>
      <c r="MJ90" s="38">
        <f t="shared" si="95"/>
        <v>1</v>
      </c>
      <c r="MK90" s="38">
        <f t="shared" si="95"/>
        <v>1</v>
      </c>
      <c r="ML90" s="38">
        <f t="shared" si="95"/>
        <v>1</v>
      </c>
      <c r="MM90" s="38">
        <f t="shared" si="95"/>
        <v>1</v>
      </c>
      <c r="MN90" s="38">
        <f t="shared" si="95"/>
        <v>1</v>
      </c>
      <c r="MO90" s="38">
        <f t="shared" si="95"/>
        <v>1</v>
      </c>
      <c r="MP90" s="38">
        <f t="shared" si="95"/>
        <v>1</v>
      </c>
      <c r="MQ90" s="38">
        <f t="shared" si="95"/>
        <v>1</v>
      </c>
      <c r="MR90" s="38">
        <f t="shared" si="95"/>
        <v>1</v>
      </c>
      <c r="MS90" s="38">
        <f t="shared" si="95"/>
        <v>1</v>
      </c>
      <c r="MT90" s="38">
        <f t="shared" si="95"/>
        <v>1</v>
      </c>
      <c r="MU90" s="38">
        <f t="shared" si="95"/>
        <v>1</v>
      </c>
      <c r="MV90" s="38">
        <f t="shared" si="95"/>
        <v>1</v>
      </c>
      <c r="MW90" s="38">
        <f t="shared" si="95"/>
        <v>1</v>
      </c>
      <c r="MX90" s="38" t="e">
        <f t="shared" si="95"/>
        <v>#DIV/0!</v>
      </c>
      <c r="MY90" s="38">
        <f t="shared" si="95"/>
        <v>1</v>
      </c>
      <c r="MZ90" s="38">
        <f t="shared" si="95"/>
        <v>1</v>
      </c>
      <c r="NA90" s="38" t="e">
        <f t="shared" si="95"/>
        <v>#DIV/0!</v>
      </c>
      <c r="NB90" s="38">
        <f t="shared" si="95"/>
        <v>1</v>
      </c>
      <c r="NC90" s="38">
        <f t="shared" si="95"/>
        <v>1</v>
      </c>
      <c r="ND90" s="38">
        <f t="shared" si="95"/>
        <v>1</v>
      </c>
      <c r="NE90" s="38">
        <f t="shared" si="95"/>
        <v>1</v>
      </c>
      <c r="NF90" s="38">
        <f t="shared" si="95"/>
        <v>1</v>
      </c>
      <c r="NG90" s="38">
        <f t="shared" si="95"/>
        <v>1</v>
      </c>
      <c r="NH90" s="38">
        <f t="shared" si="95"/>
        <v>1</v>
      </c>
      <c r="NI90" s="38">
        <f t="shared" si="95"/>
        <v>1</v>
      </c>
      <c r="NJ90" s="38" t="e">
        <f t="shared" si="95"/>
        <v>#DIV/0!</v>
      </c>
      <c r="NK90" s="38">
        <f t="shared" si="95"/>
        <v>1</v>
      </c>
      <c r="NL90" s="38">
        <f t="shared" si="95"/>
        <v>1</v>
      </c>
      <c r="NM90" s="38">
        <f t="shared" si="95"/>
        <v>1</v>
      </c>
      <c r="NN90" s="38">
        <f t="shared" si="95"/>
        <v>1</v>
      </c>
      <c r="NO90" s="38">
        <f t="shared" si="95"/>
        <v>1</v>
      </c>
      <c r="NP90" s="38">
        <f t="shared" si="95"/>
        <v>1</v>
      </c>
      <c r="NQ90" s="38">
        <f t="shared" si="95"/>
        <v>1</v>
      </c>
      <c r="NR90" s="38">
        <f t="shared" si="95"/>
        <v>1</v>
      </c>
      <c r="NS90" s="38" t="e">
        <f t="shared" si="95"/>
        <v>#DIV/0!</v>
      </c>
      <c r="NT90" s="38">
        <f t="shared" si="95"/>
        <v>1</v>
      </c>
      <c r="NU90" s="38">
        <f t="shared" ref="NU90:QF90" si="96">MAX(NU85:NU87)/SUM(NU85:NU87)</f>
        <v>1</v>
      </c>
      <c r="NV90" s="38">
        <f t="shared" si="96"/>
        <v>1</v>
      </c>
      <c r="NW90" s="38">
        <f t="shared" si="96"/>
        <v>1</v>
      </c>
      <c r="NX90" s="38">
        <f t="shared" si="96"/>
        <v>1</v>
      </c>
      <c r="NY90" s="38">
        <f t="shared" si="96"/>
        <v>1</v>
      </c>
      <c r="NZ90" s="38">
        <f t="shared" si="96"/>
        <v>1</v>
      </c>
      <c r="OA90" s="38">
        <f t="shared" si="96"/>
        <v>1</v>
      </c>
      <c r="OB90" s="38">
        <f t="shared" si="96"/>
        <v>1</v>
      </c>
      <c r="OC90" s="38">
        <f t="shared" si="96"/>
        <v>1</v>
      </c>
      <c r="OD90" s="38">
        <f t="shared" si="96"/>
        <v>1</v>
      </c>
      <c r="OE90" s="38">
        <f t="shared" si="96"/>
        <v>1</v>
      </c>
      <c r="OF90" s="38">
        <f t="shared" si="96"/>
        <v>1</v>
      </c>
      <c r="OG90" s="38">
        <f t="shared" si="96"/>
        <v>1</v>
      </c>
      <c r="OH90" s="38">
        <f t="shared" si="96"/>
        <v>1</v>
      </c>
      <c r="OI90" s="38">
        <f t="shared" si="96"/>
        <v>1</v>
      </c>
      <c r="OJ90" s="38">
        <f t="shared" si="96"/>
        <v>1</v>
      </c>
      <c r="OK90" s="38">
        <f t="shared" si="96"/>
        <v>1</v>
      </c>
      <c r="OL90" s="38">
        <f t="shared" si="96"/>
        <v>1</v>
      </c>
      <c r="OM90" s="38">
        <f t="shared" si="96"/>
        <v>1</v>
      </c>
      <c r="ON90" s="38">
        <f t="shared" si="96"/>
        <v>1</v>
      </c>
      <c r="OO90" s="38">
        <f t="shared" si="96"/>
        <v>1</v>
      </c>
      <c r="OP90" s="38">
        <f t="shared" si="96"/>
        <v>1</v>
      </c>
      <c r="OQ90" s="38">
        <f t="shared" si="96"/>
        <v>1</v>
      </c>
      <c r="OR90" s="38">
        <f t="shared" si="96"/>
        <v>1</v>
      </c>
      <c r="OS90" s="38">
        <f t="shared" si="96"/>
        <v>1</v>
      </c>
      <c r="OT90" s="38">
        <f t="shared" si="96"/>
        <v>1</v>
      </c>
      <c r="OU90" s="38">
        <f t="shared" si="96"/>
        <v>1</v>
      </c>
      <c r="OV90" s="38">
        <f t="shared" si="96"/>
        <v>1</v>
      </c>
      <c r="OW90" s="38">
        <f t="shared" si="96"/>
        <v>1</v>
      </c>
      <c r="OX90" s="38">
        <f t="shared" si="96"/>
        <v>1</v>
      </c>
      <c r="OY90" s="38">
        <f t="shared" si="96"/>
        <v>1</v>
      </c>
      <c r="OZ90" s="38">
        <f t="shared" si="96"/>
        <v>1</v>
      </c>
      <c r="PA90" s="38">
        <f t="shared" si="96"/>
        <v>1</v>
      </c>
      <c r="PB90" s="38">
        <f t="shared" si="96"/>
        <v>1</v>
      </c>
      <c r="PC90" s="38">
        <f t="shared" si="96"/>
        <v>1</v>
      </c>
      <c r="PD90" s="38">
        <f t="shared" si="96"/>
        <v>1</v>
      </c>
      <c r="PE90" s="38">
        <f t="shared" si="96"/>
        <v>1</v>
      </c>
      <c r="PF90" s="38">
        <f t="shared" si="96"/>
        <v>1</v>
      </c>
      <c r="PG90" s="38">
        <f t="shared" si="96"/>
        <v>1</v>
      </c>
      <c r="PH90" s="38">
        <f t="shared" si="96"/>
        <v>1</v>
      </c>
      <c r="PI90" s="38">
        <f t="shared" si="96"/>
        <v>1</v>
      </c>
      <c r="PJ90" s="38">
        <f t="shared" si="96"/>
        <v>1</v>
      </c>
      <c r="PK90" s="38">
        <f t="shared" si="96"/>
        <v>1</v>
      </c>
      <c r="PL90" s="38">
        <f t="shared" si="96"/>
        <v>1</v>
      </c>
      <c r="PM90" s="38">
        <f t="shared" si="96"/>
        <v>1</v>
      </c>
      <c r="PN90" s="38">
        <f t="shared" si="96"/>
        <v>1</v>
      </c>
      <c r="PO90" s="38">
        <f t="shared" si="96"/>
        <v>1</v>
      </c>
      <c r="PP90" s="38">
        <f t="shared" si="96"/>
        <v>1</v>
      </c>
      <c r="PQ90" s="38">
        <f t="shared" si="96"/>
        <v>1</v>
      </c>
      <c r="PR90" s="38">
        <f t="shared" si="96"/>
        <v>1</v>
      </c>
      <c r="PS90" s="38">
        <f t="shared" si="96"/>
        <v>1</v>
      </c>
      <c r="PT90" s="38">
        <f t="shared" si="96"/>
        <v>1</v>
      </c>
      <c r="PU90" s="38">
        <f t="shared" si="96"/>
        <v>1</v>
      </c>
      <c r="PV90" s="38" t="e">
        <f t="shared" si="96"/>
        <v>#DIV/0!</v>
      </c>
      <c r="PW90" s="38" t="e">
        <f t="shared" si="96"/>
        <v>#DIV/0!</v>
      </c>
      <c r="PX90" s="38" t="e">
        <f t="shared" si="96"/>
        <v>#DIV/0!</v>
      </c>
      <c r="PY90" s="38">
        <f t="shared" si="96"/>
        <v>1</v>
      </c>
      <c r="PZ90" s="38" t="e">
        <f t="shared" si="96"/>
        <v>#DIV/0!</v>
      </c>
      <c r="QA90" s="38" t="e">
        <f t="shared" si="96"/>
        <v>#DIV/0!</v>
      </c>
      <c r="QB90" s="38">
        <f t="shared" si="96"/>
        <v>1</v>
      </c>
      <c r="QC90" s="38">
        <f t="shared" si="96"/>
        <v>1</v>
      </c>
      <c r="QD90" s="38">
        <f t="shared" si="96"/>
        <v>1</v>
      </c>
      <c r="QE90" s="38">
        <f t="shared" si="96"/>
        <v>1</v>
      </c>
      <c r="QF90" s="38">
        <f t="shared" si="96"/>
        <v>1</v>
      </c>
      <c r="QG90" s="38">
        <f t="shared" ref="QG90:SG90" si="97">MAX(QG85:QG87)/SUM(QG85:QG87)</f>
        <v>1</v>
      </c>
      <c r="QH90" s="38">
        <f t="shared" si="97"/>
        <v>1</v>
      </c>
      <c r="QI90" s="38">
        <f t="shared" si="97"/>
        <v>1</v>
      </c>
      <c r="QJ90" s="38">
        <f t="shared" si="97"/>
        <v>1</v>
      </c>
      <c r="QK90" s="38">
        <f t="shared" si="97"/>
        <v>1</v>
      </c>
      <c r="QL90" s="38">
        <f t="shared" si="97"/>
        <v>1</v>
      </c>
      <c r="QM90" s="38">
        <f t="shared" si="97"/>
        <v>1</v>
      </c>
      <c r="QN90" s="38">
        <f t="shared" si="97"/>
        <v>1</v>
      </c>
      <c r="QO90" s="38">
        <f t="shared" si="97"/>
        <v>1</v>
      </c>
      <c r="QP90" s="38">
        <f t="shared" si="97"/>
        <v>1</v>
      </c>
      <c r="QQ90" s="38">
        <f t="shared" si="97"/>
        <v>1</v>
      </c>
      <c r="QR90" s="38" t="e">
        <f t="shared" si="97"/>
        <v>#DIV/0!</v>
      </c>
      <c r="QS90" s="38" t="e">
        <f t="shared" si="97"/>
        <v>#DIV/0!</v>
      </c>
      <c r="QT90" s="38" t="e">
        <f t="shared" si="97"/>
        <v>#DIV/0!</v>
      </c>
      <c r="QU90" s="38">
        <f t="shared" si="97"/>
        <v>1</v>
      </c>
      <c r="QV90" s="38">
        <f t="shared" si="97"/>
        <v>1</v>
      </c>
      <c r="QW90" s="38">
        <f t="shared" si="97"/>
        <v>1</v>
      </c>
      <c r="QX90" s="38">
        <f t="shared" si="97"/>
        <v>1</v>
      </c>
      <c r="QY90" s="38">
        <f t="shared" si="97"/>
        <v>1</v>
      </c>
      <c r="QZ90" s="38">
        <f t="shared" si="97"/>
        <v>1</v>
      </c>
      <c r="RA90" s="38">
        <f t="shared" si="97"/>
        <v>1</v>
      </c>
      <c r="RB90" s="38">
        <f t="shared" si="97"/>
        <v>1</v>
      </c>
      <c r="RC90" s="38" t="e">
        <f t="shared" si="97"/>
        <v>#DIV/0!</v>
      </c>
      <c r="RD90" s="38" t="e">
        <f t="shared" si="97"/>
        <v>#DIV/0!</v>
      </c>
      <c r="RE90" s="38">
        <f t="shared" si="97"/>
        <v>1</v>
      </c>
      <c r="RF90" s="38">
        <f t="shared" si="97"/>
        <v>1</v>
      </c>
      <c r="RG90" s="38">
        <f t="shared" si="97"/>
        <v>1</v>
      </c>
      <c r="RH90" s="38" t="e">
        <f t="shared" si="97"/>
        <v>#DIV/0!</v>
      </c>
      <c r="RI90" s="38" t="e">
        <f t="shared" si="97"/>
        <v>#DIV/0!</v>
      </c>
      <c r="RJ90" s="38" t="e">
        <f t="shared" si="97"/>
        <v>#DIV/0!</v>
      </c>
      <c r="RK90" s="38" t="e">
        <f t="shared" si="97"/>
        <v>#DIV/0!</v>
      </c>
      <c r="RL90" s="38" t="e">
        <f t="shared" si="97"/>
        <v>#DIV/0!</v>
      </c>
      <c r="RM90" s="38">
        <f t="shared" si="97"/>
        <v>1</v>
      </c>
      <c r="RN90" s="38">
        <f t="shared" si="97"/>
        <v>1</v>
      </c>
      <c r="RO90" s="38">
        <f t="shared" si="97"/>
        <v>1</v>
      </c>
      <c r="RP90" s="38">
        <f t="shared" si="97"/>
        <v>1</v>
      </c>
      <c r="RQ90" s="38">
        <f t="shared" si="97"/>
        <v>1</v>
      </c>
      <c r="RR90" s="38">
        <f t="shared" si="97"/>
        <v>1</v>
      </c>
      <c r="RS90" s="38">
        <f t="shared" si="97"/>
        <v>1</v>
      </c>
      <c r="RT90" s="38" t="e">
        <f t="shared" si="97"/>
        <v>#DIV/0!</v>
      </c>
      <c r="RU90" s="38">
        <f t="shared" si="97"/>
        <v>1</v>
      </c>
      <c r="RV90" s="38" t="e">
        <f t="shared" si="97"/>
        <v>#DIV/0!</v>
      </c>
      <c r="RW90" s="38" t="e">
        <f t="shared" si="97"/>
        <v>#DIV/0!</v>
      </c>
      <c r="RX90" s="38" t="e">
        <f t="shared" si="97"/>
        <v>#DIV/0!</v>
      </c>
      <c r="RY90" s="38">
        <f t="shared" si="97"/>
        <v>1</v>
      </c>
      <c r="RZ90" s="38">
        <f t="shared" si="97"/>
        <v>1</v>
      </c>
      <c r="SA90" s="38">
        <f t="shared" si="97"/>
        <v>1</v>
      </c>
      <c r="SB90" s="38">
        <f t="shared" si="97"/>
        <v>1</v>
      </c>
      <c r="SC90" s="38">
        <f t="shared" si="97"/>
        <v>1</v>
      </c>
      <c r="SD90" s="38">
        <f t="shared" si="97"/>
        <v>1</v>
      </c>
      <c r="SE90" s="38">
        <f t="shared" si="97"/>
        <v>1</v>
      </c>
      <c r="SF90" s="38">
        <f t="shared" si="97"/>
        <v>1</v>
      </c>
      <c r="SG90" s="38">
        <f t="shared" si="97"/>
        <v>1</v>
      </c>
      <c r="SH90" s="38">
        <f>MAX(SH85:SH87)/SUM(SH85:SH87)</f>
        <v>1</v>
      </c>
      <c r="SI90" s="38">
        <f t="shared" ref="SI90:TG90" si="98">MAX(SI85:SI87)/SUM(SI85:SI87)</f>
        <v>1</v>
      </c>
      <c r="SJ90" s="38">
        <f t="shared" si="98"/>
        <v>1</v>
      </c>
      <c r="SK90" s="38">
        <f t="shared" si="98"/>
        <v>0.5</v>
      </c>
      <c r="SL90" s="38">
        <f t="shared" si="98"/>
        <v>0.5</v>
      </c>
      <c r="SM90" s="38">
        <f t="shared" si="98"/>
        <v>1</v>
      </c>
      <c r="SN90" s="38">
        <f t="shared" si="98"/>
        <v>1</v>
      </c>
      <c r="SO90" s="38">
        <f t="shared" si="98"/>
        <v>1</v>
      </c>
      <c r="SP90" s="38">
        <f t="shared" si="98"/>
        <v>1</v>
      </c>
      <c r="SQ90" s="38">
        <f t="shared" si="98"/>
        <v>1</v>
      </c>
      <c r="SR90" s="38">
        <f t="shared" si="98"/>
        <v>1</v>
      </c>
      <c r="SS90" s="38">
        <f t="shared" si="98"/>
        <v>1</v>
      </c>
      <c r="ST90" s="38">
        <f t="shared" si="98"/>
        <v>1</v>
      </c>
      <c r="SU90" s="38">
        <f t="shared" si="98"/>
        <v>1</v>
      </c>
      <c r="SV90" s="38">
        <f t="shared" si="98"/>
        <v>0.5</v>
      </c>
      <c r="SW90" s="38">
        <f t="shared" si="98"/>
        <v>1</v>
      </c>
      <c r="SX90" s="38">
        <f t="shared" si="98"/>
        <v>1</v>
      </c>
      <c r="SY90" s="38">
        <f t="shared" si="98"/>
        <v>1</v>
      </c>
      <c r="SZ90" s="38">
        <f t="shared" si="98"/>
        <v>1</v>
      </c>
      <c r="TA90" s="38">
        <f t="shared" si="98"/>
        <v>1</v>
      </c>
      <c r="TB90" s="38">
        <f t="shared" si="98"/>
        <v>1</v>
      </c>
      <c r="TC90" s="38">
        <f t="shared" si="98"/>
        <v>1</v>
      </c>
      <c r="TD90" s="38">
        <f t="shared" si="98"/>
        <v>1</v>
      </c>
      <c r="TE90" s="38">
        <f t="shared" si="98"/>
        <v>1</v>
      </c>
      <c r="TF90" s="38">
        <f t="shared" si="98"/>
        <v>1</v>
      </c>
      <c r="TG90" s="38">
        <f t="shared" si="98"/>
        <v>1</v>
      </c>
    </row>
    <row r="91" spans="1:527">
      <c r="I91" s="40" t="s">
        <v>351</v>
      </c>
      <c r="J91" s="38">
        <f>ABS(J85-J86)/(J85+J86)</f>
        <v>1</v>
      </c>
      <c r="K91" s="38">
        <f t="shared" ref="K91:BV91" si="99">ABS(K85-K86)/(K85+K86)</f>
        <v>1</v>
      </c>
      <c r="L91" s="38">
        <f t="shared" si="99"/>
        <v>1</v>
      </c>
      <c r="M91" s="38">
        <f t="shared" si="99"/>
        <v>1</v>
      </c>
      <c r="N91" s="38">
        <f t="shared" si="99"/>
        <v>1</v>
      </c>
      <c r="O91" s="38">
        <f t="shared" si="99"/>
        <v>1</v>
      </c>
      <c r="P91" s="41" t="e">
        <f t="shared" si="99"/>
        <v>#DIV/0!</v>
      </c>
      <c r="Q91" s="38">
        <f t="shared" si="99"/>
        <v>1</v>
      </c>
      <c r="R91" s="38">
        <f t="shared" si="99"/>
        <v>1</v>
      </c>
      <c r="S91" s="38">
        <f t="shared" si="99"/>
        <v>1</v>
      </c>
      <c r="T91" s="38">
        <f t="shared" si="99"/>
        <v>1</v>
      </c>
      <c r="U91" s="38">
        <f t="shared" si="99"/>
        <v>1</v>
      </c>
      <c r="V91" s="38">
        <f t="shared" si="99"/>
        <v>1</v>
      </c>
      <c r="W91" s="38">
        <f t="shared" si="99"/>
        <v>1</v>
      </c>
      <c r="X91" s="38">
        <f t="shared" si="99"/>
        <v>1</v>
      </c>
      <c r="Y91" s="38">
        <f t="shared" si="99"/>
        <v>1</v>
      </c>
      <c r="Z91" s="38">
        <f t="shared" si="99"/>
        <v>1</v>
      </c>
      <c r="AA91" s="38">
        <f t="shared" si="99"/>
        <v>1</v>
      </c>
      <c r="AB91" s="38">
        <f t="shared" si="99"/>
        <v>1</v>
      </c>
      <c r="AC91" s="38">
        <f t="shared" si="99"/>
        <v>1</v>
      </c>
      <c r="AD91" s="38">
        <f t="shared" si="99"/>
        <v>1</v>
      </c>
      <c r="AE91" s="38">
        <f t="shared" si="99"/>
        <v>1</v>
      </c>
      <c r="AF91" s="38">
        <f t="shared" si="99"/>
        <v>1</v>
      </c>
      <c r="AG91" s="38">
        <f t="shared" si="99"/>
        <v>1</v>
      </c>
      <c r="AH91" s="38">
        <f t="shared" si="99"/>
        <v>1</v>
      </c>
      <c r="AI91" s="38">
        <f t="shared" si="99"/>
        <v>1</v>
      </c>
      <c r="AJ91" s="38">
        <f t="shared" si="99"/>
        <v>1</v>
      </c>
      <c r="AK91" s="38">
        <f t="shared" si="99"/>
        <v>1</v>
      </c>
      <c r="AL91" s="38">
        <f t="shared" si="99"/>
        <v>1</v>
      </c>
      <c r="AM91" s="38">
        <f t="shared" si="99"/>
        <v>1</v>
      </c>
      <c r="AN91" s="38">
        <f t="shared" si="99"/>
        <v>1</v>
      </c>
      <c r="AO91" s="38">
        <f t="shared" si="99"/>
        <v>1</v>
      </c>
      <c r="AP91" s="38">
        <f t="shared" si="99"/>
        <v>1</v>
      </c>
      <c r="AQ91" s="38">
        <f t="shared" si="99"/>
        <v>1</v>
      </c>
      <c r="AR91" s="38">
        <f t="shared" si="99"/>
        <v>1</v>
      </c>
      <c r="AS91" s="38">
        <f t="shared" si="99"/>
        <v>1</v>
      </c>
      <c r="AT91" s="38">
        <f t="shared" si="99"/>
        <v>1</v>
      </c>
      <c r="AU91" s="38">
        <f t="shared" si="99"/>
        <v>1</v>
      </c>
      <c r="AV91" s="38">
        <f t="shared" si="99"/>
        <v>1</v>
      </c>
      <c r="AW91" s="38">
        <f t="shared" si="99"/>
        <v>1</v>
      </c>
      <c r="AX91" s="38">
        <f t="shared" si="99"/>
        <v>1</v>
      </c>
      <c r="AY91" s="38">
        <f t="shared" si="99"/>
        <v>1</v>
      </c>
      <c r="AZ91" s="38">
        <f t="shared" si="99"/>
        <v>1</v>
      </c>
      <c r="BA91" s="38">
        <f t="shared" si="99"/>
        <v>1</v>
      </c>
      <c r="BB91" s="38">
        <f t="shared" si="99"/>
        <v>1</v>
      </c>
      <c r="BC91" s="38">
        <f t="shared" si="99"/>
        <v>1</v>
      </c>
      <c r="BD91" s="38">
        <f t="shared" si="99"/>
        <v>1</v>
      </c>
      <c r="BE91" s="38">
        <f t="shared" si="99"/>
        <v>1</v>
      </c>
      <c r="BF91" s="38">
        <f t="shared" si="99"/>
        <v>1</v>
      </c>
      <c r="BG91" s="38">
        <f t="shared" si="99"/>
        <v>1</v>
      </c>
      <c r="BH91" s="38">
        <f t="shared" si="99"/>
        <v>1</v>
      </c>
      <c r="BI91" s="38">
        <f t="shared" si="99"/>
        <v>1</v>
      </c>
      <c r="BJ91" s="38">
        <f t="shared" si="99"/>
        <v>1</v>
      </c>
      <c r="BK91" s="38">
        <f t="shared" si="99"/>
        <v>1</v>
      </c>
      <c r="BL91" s="38">
        <f t="shared" si="99"/>
        <v>1</v>
      </c>
      <c r="BM91" s="38">
        <f t="shared" si="99"/>
        <v>1</v>
      </c>
      <c r="BN91" s="38">
        <f t="shared" si="99"/>
        <v>1</v>
      </c>
      <c r="BO91" s="38">
        <f t="shared" si="99"/>
        <v>1</v>
      </c>
      <c r="BP91" s="38">
        <f t="shared" si="99"/>
        <v>1</v>
      </c>
      <c r="BQ91" s="38">
        <f t="shared" si="99"/>
        <v>1</v>
      </c>
      <c r="BR91" s="38">
        <f t="shared" si="99"/>
        <v>1</v>
      </c>
      <c r="BS91" s="38">
        <f t="shared" si="99"/>
        <v>1</v>
      </c>
      <c r="BT91" s="38">
        <f t="shared" si="99"/>
        <v>1</v>
      </c>
      <c r="BU91" s="38">
        <f t="shared" si="99"/>
        <v>1</v>
      </c>
      <c r="BV91" s="38">
        <f t="shared" si="99"/>
        <v>1</v>
      </c>
      <c r="BW91" s="38">
        <f t="shared" ref="BW91:EH91" si="100">ABS(BW85-BW86)/(BW85+BW86)</f>
        <v>1</v>
      </c>
      <c r="BX91" s="38">
        <f t="shared" si="100"/>
        <v>1</v>
      </c>
      <c r="BY91" s="38">
        <f t="shared" si="100"/>
        <v>1</v>
      </c>
      <c r="BZ91" s="38">
        <f t="shared" si="100"/>
        <v>1</v>
      </c>
      <c r="CA91" s="38">
        <f t="shared" si="100"/>
        <v>1</v>
      </c>
      <c r="CB91" s="38">
        <f t="shared" si="100"/>
        <v>1</v>
      </c>
      <c r="CC91" s="38">
        <f t="shared" si="100"/>
        <v>1</v>
      </c>
      <c r="CD91" s="38">
        <f t="shared" si="100"/>
        <v>1</v>
      </c>
      <c r="CE91" s="38">
        <f t="shared" si="100"/>
        <v>1</v>
      </c>
      <c r="CF91" s="38">
        <f t="shared" si="100"/>
        <v>1</v>
      </c>
      <c r="CG91" s="38">
        <f t="shared" si="100"/>
        <v>1</v>
      </c>
      <c r="CH91" s="38">
        <f t="shared" si="100"/>
        <v>1</v>
      </c>
      <c r="CI91" s="38">
        <f t="shared" si="100"/>
        <v>1</v>
      </c>
      <c r="CJ91" s="38">
        <f t="shared" si="100"/>
        <v>1</v>
      </c>
      <c r="CK91" s="38">
        <f t="shared" si="100"/>
        <v>1</v>
      </c>
      <c r="CL91" s="38">
        <f t="shared" si="100"/>
        <v>1</v>
      </c>
      <c r="CM91" s="38">
        <f t="shared" si="100"/>
        <v>1</v>
      </c>
      <c r="CN91" s="38">
        <f t="shared" si="100"/>
        <v>1</v>
      </c>
      <c r="CO91" s="38">
        <f t="shared" si="100"/>
        <v>1</v>
      </c>
      <c r="CP91" s="38">
        <f t="shared" si="100"/>
        <v>1</v>
      </c>
      <c r="CQ91" s="38">
        <f t="shared" si="100"/>
        <v>1</v>
      </c>
      <c r="CR91" s="38">
        <f t="shared" si="100"/>
        <v>1</v>
      </c>
      <c r="CS91" s="38">
        <f t="shared" si="100"/>
        <v>1</v>
      </c>
      <c r="CT91" s="38">
        <f t="shared" si="100"/>
        <v>1</v>
      </c>
      <c r="CU91" s="38">
        <f t="shared" si="100"/>
        <v>1</v>
      </c>
      <c r="CV91" s="38">
        <f t="shared" si="100"/>
        <v>1</v>
      </c>
      <c r="CW91" s="38">
        <f t="shared" si="100"/>
        <v>1</v>
      </c>
      <c r="CX91" s="38">
        <f t="shared" si="100"/>
        <v>1</v>
      </c>
      <c r="CY91" s="38">
        <f t="shared" si="100"/>
        <v>1</v>
      </c>
      <c r="CZ91" s="38">
        <f t="shared" si="100"/>
        <v>1</v>
      </c>
      <c r="DA91" s="38">
        <f t="shared" si="100"/>
        <v>1</v>
      </c>
      <c r="DB91" s="38">
        <f t="shared" si="100"/>
        <v>1</v>
      </c>
      <c r="DC91" s="38">
        <f t="shared" si="100"/>
        <v>1</v>
      </c>
      <c r="DD91" s="38">
        <f t="shared" si="100"/>
        <v>1</v>
      </c>
      <c r="DE91" s="38">
        <f t="shared" si="100"/>
        <v>1</v>
      </c>
      <c r="DF91" s="38">
        <f t="shared" si="100"/>
        <v>1</v>
      </c>
      <c r="DG91" s="38">
        <f t="shared" si="100"/>
        <v>1</v>
      </c>
      <c r="DH91" s="38">
        <f t="shared" si="100"/>
        <v>1</v>
      </c>
      <c r="DI91" s="38">
        <f t="shared" si="100"/>
        <v>1</v>
      </c>
      <c r="DJ91" s="38">
        <f t="shared" si="100"/>
        <v>1</v>
      </c>
      <c r="DK91" s="38">
        <f t="shared" si="100"/>
        <v>1</v>
      </c>
      <c r="DL91" s="38">
        <f t="shared" si="100"/>
        <v>1</v>
      </c>
      <c r="DM91" s="38">
        <f t="shared" si="100"/>
        <v>1</v>
      </c>
      <c r="DN91" s="38">
        <f t="shared" si="100"/>
        <v>1</v>
      </c>
      <c r="DO91" s="38">
        <f t="shared" si="100"/>
        <v>1</v>
      </c>
      <c r="DP91" s="38">
        <f t="shared" si="100"/>
        <v>1</v>
      </c>
      <c r="DQ91" s="38">
        <f t="shared" si="100"/>
        <v>1</v>
      </c>
      <c r="DR91" s="38">
        <f t="shared" si="100"/>
        <v>1</v>
      </c>
      <c r="DS91" s="38">
        <f t="shared" si="100"/>
        <v>1</v>
      </c>
      <c r="DT91" s="38">
        <f t="shared" si="100"/>
        <v>1</v>
      </c>
      <c r="DU91" s="38">
        <f t="shared" si="100"/>
        <v>1</v>
      </c>
      <c r="DV91" s="38">
        <f t="shared" si="100"/>
        <v>1</v>
      </c>
      <c r="DW91" s="38">
        <f t="shared" si="100"/>
        <v>1</v>
      </c>
      <c r="DX91" s="38">
        <f t="shared" si="100"/>
        <v>1</v>
      </c>
      <c r="DY91" s="38">
        <f t="shared" si="100"/>
        <v>1</v>
      </c>
      <c r="DZ91" s="38">
        <f t="shared" si="100"/>
        <v>1</v>
      </c>
      <c r="EA91" s="38">
        <f t="shared" si="100"/>
        <v>1</v>
      </c>
      <c r="EB91" s="38">
        <f t="shared" si="100"/>
        <v>1</v>
      </c>
      <c r="EC91" s="38">
        <f t="shared" si="100"/>
        <v>1</v>
      </c>
      <c r="ED91" s="38">
        <f t="shared" si="100"/>
        <v>1</v>
      </c>
      <c r="EE91" s="38">
        <f t="shared" si="100"/>
        <v>1</v>
      </c>
      <c r="EF91" s="38">
        <f t="shared" si="100"/>
        <v>1</v>
      </c>
      <c r="EG91" s="38">
        <f t="shared" si="100"/>
        <v>1</v>
      </c>
      <c r="EH91" s="38">
        <f t="shared" si="100"/>
        <v>1</v>
      </c>
      <c r="EI91" s="38">
        <f t="shared" ref="EI91:GT91" si="101">ABS(EI85-EI86)/(EI85+EI86)</f>
        <v>1</v>
      </c>
      <c r="EJ91" s="38">
        <f t="shared" si="101"/>
        <v>1</v>
      </c>
      <c r="EK91" s="38">
        <f t="shared" si="101"/>
        <v>1</v>
      </c>
      <c r="EL91" s="38">
        <f t="shared" si="101"/>
        <v>1</v>
      </c>
      <c r="EM91" s="38">
        <f t="shared" si="101"/>
        <v>1</v>
      </c>
      <c r="EN91" s="38">
        <f t="shared" si="101"/>
        <v>1</v>
      </c>
      <c r="EO91" s="38">
        <f t="shared" si="101"/>
        <v>1</v>
      </c>
      <c r="EP91" s="38">
        <f t="shared" si="101"/>
        <v>1</v>
      </c>
      <c r="EQ91" s="38">
        <f t="shared" si="101"/>
        <v>1</v>
      </c>
      <c r="ER91" s="38">
        <f t="shared" si="101"/>
        <v>1</v>
      </c>
      <c r="ES91" s="38">
        <f t="shared" si="101"/>
        <v>1</v>
      </c>
      <c r="ET91" s="38">
        <f t="shared" si="101"/>
        <v>1</v>
      </c>
      <c r="EU91" s="38">
        <f t="shared" si="101"/>
        <v>1</v>
      </c>
      <c r="EV91" s="38">
        <f t="shared" si="101"/>
        <v>1</v>
      </c>
      <c r="EW91" s="38">
        <f t="shared" si="101"/>
        <v>1</v>
      </c>
      <c r="EX91" s="38">
        <f t="shared" si="101"/>
        <v>1</v>
      </c>
      <c r="EY91" s="38">
        <f t="shared" si="101"/>
        <v>1</v>
      </c>
      <c r="EZ91" s="38">
        <f t="shared" si="101"/>
        <v>1</v>
      </c>
      <c r="FA91" s="38">
        <f t="shared" si="101"/>
        <v>1</v>
      </c>
      <c r="FB91" s="38">
        <f t="shared" si="101"/>
        <v>1</v>
      </c>
      <c r="FC91" s="38">
        <f t="shared" si="101"/>
        <v>1</v>
      </c>
      <c r="FD91" s="38">
        <f t="shared" si="101"/>
        <v>1</v>
      </c>
      <c r="FE91" s="38">
        <f t="shared" si="101"/>
        <v>1</v>
      </c>
      <c r="FF91" s="38">
        <f t="shared" si="101"/>
        <v>1</v>
      </c>
      <c r="FG91" s="38">
        <f t="shared" si="101"/>
        <v>1</v>
      </c>
      <c r="FH91" s="38">
        <f t="shared" si="101"/>
        <v>1</v>
      </c>
      <c r="FI91" s="38">
        <f t="shared" si="101"/>
        <v>1</v>
      </c>
      <c r="FJ91" s="38">
        <f t="shared" si="101"/>
        <v>1</v>
      </c>
      <c r="FK91" s="38">
        <f t="shared" si="101"/>
        <v>1</v>
      </c>
      <c r="FL91" s="38">
        <f t="shared" si="101"/>
        <v>1</v>
      </c>
      <c r="FM91" s="38">
        <f t="shared" si="101"/>
        <v>1</v>
      </c>
      <c r="FN91" s="38">
        <f t="shared" si="101"/>
        <v>1</v>
      </c>
      <c r="FO91" s="38">
        <f t="shared" si="101"/>
        <v>1</v>
      </c>
      <c r="FP91" s="38">
        <f t="shared" si="101"/>
        <v>1</v>
      </c>
      <c r="FQ91" s="38">
        <f t="shared" si="101"/>
        <v>1</v>
      </c>
      <c r="FR91" s="38" t="e">
        <f t="shared" si="101"/>
        <v>#DIV/0!</v>
      </c>
      <c r="FS91" s="38">
        <f t="shared" si="101"/>
        <v>1</v>
      </c>
      <c r="FT91" s="38">
        <f t="shared" si="101"/>
        <v>1</v>
      </c>
      <c r="FU91" s="38">
        <f t="shared" si="101"/>
        <v>1</v>
      </c>
      <c r="FV91" s="38">
        <f t="shared" si="101"/>
        <v>1</v>
      </c>
      <c r="FW91" s="38">
        <f t="shared" si="101"/>
        <v>1</v>
      </c>
      <c r="FX91" s="38">
        <f t="shared" si="101"/>
        <v>1</v>
      </c>
      <c r="FY91" s="38" t="e">
        <f t="shared" si="101"/>
        <v>#DIV/0!</v>
      </c>
      <c r="FZ91" s="38" t="e">
        <f t="shared" si="101"/>
        <v>#DIV/0!</v>
      </c>
      <c r="GA91" s="38">
        <f t="shared" si="101"/>
        <v>1</v>
      </c>
      <c r="GB91" s="38" t="e">
        <f t="shared" si="101"/>
        <v>#DIV/0!</v>
      </c>
      <c r="GC91" s="38">
        <f t="shared" si="101"/>
        <v>1</v>
      </c>
      <c r="GD91" s="38">
        <f t="shared" si="101"/>
        <v>1</v>
      </c>
      <c r="GE91" s="38" t="e">
        <f t="shared" si="101"/>
        <v>#DIV/0!</v>
      </c>
      <c r="GF91" s="38" t="e">
        <f t="shared" si="101"/>
        <v>#DIV/0!</v>
      </c>
      <c r="GG91" s="38">
        <f t="shared" si="101"/>
        <v>1</v>
      </c>
      <c r="GH91" s="38">
        <f t="shared" si="101"/>
        <v>1</v>
      </c>
      <c r="GI91" s="38" t="e">
        <f t="shared" si="101"/>
        <v>#DIV/0!</v>
      </c>
      <c r="GJ91" s="38">
        <f t="shared" si="101"/>
        <v>1</v>
      </c>
      <c r="GK91" s="38">
        <f t="shared" si="101"/>
        <v>1</v>
      </c>
      <c r="GL91" s="38">
        <f t="shared" si="101"/>
        <v>1</v>
      </c>
      <c r="GM91" s="38">
        <f t="shared" si="101"/>
        <v>0.33333333333333331</v>
      </c>
      <c r="GN91" s="38">
        <f t="shared" si="101"/>
        <v>1</v>
      </c>
      <c r="GO91" s="38">
        <f t="shared" si="101"/>
        <v>1</v>
      </c>
      <c r="GP91" s="38">
        <f t="shared" si="101"/>
        <v>1</v>
      </c>
      <c r="GQ91" s="38">
        <f t="shared" si="101"/>
        <v>1</v>
      </c>
      <c r="GR91" s="38">
        <f t="shared" si="101"/>
        <v>1</v>
      </c>
      <c r="GS91" s="38">
        <f t="shared" si="101"/>
        <v>1</v>
      </c>
      <c r="GT91" s="38">
        <f t="shared" si="101"/>
        <v>1</v>
      </c>
      <c r="GU91" s="38">
        <f t="shared" ref="GU91:IU91" si="102">ABS(GU85-GU86)/(GU85+GU86)</f>
        <v>1</v>
      </c>
      <c r="GV91" s="38">
        <f t="shared" si="102"/>
        <v>1</v>
      </c>
      <c r="GW91" s="38">
        <f t="shared" si="102"/>
        <v>1</v>
      </c>
      <c r="GX91" s="38">
        <f t="shared" si="102"/>
        <v>1</v>
      </c>
      <c r="GY91" s="38">
        <f t="shared" si="102"/>
        <v>1</v>
      </c>
      <c r="GZ91" s="38">
        <f t="shared" si="102"/>
        <v>1</v>
      </c>
      <c r="HA91" s="38" t="e">
        <f t="shared" si="102"/>
        <v>#DIV/0!</v>
      </c>
      <c r="HB91" s="38" t="e">
        <f t="shared" si="102"/>
        <v>#DIV/0!</v>
      </c>
      <c r="HC91" s="38">
        <f t="shared" si="102"/>
        <v>1</v>
      </c>
      <c r="HD91" s="38">
        <f t="shared" si="102"/>
        <v>1</v>
      </c>
      <c r="HE91" s="38">
        <f t="shared" si="102"/>
        <v>1</v>
      </c>
      <c r="HF91" s="38">
        <f t="shared" si="102"/>
        <v>1</v>
      </c>
      <c r="HG91" s="38">
        <f t="shared" si="102"/>
        <v>1</v>
      </c>
      <c r="HH91" s="38">
        <f t="shared" si="102"/>
        <v>1</v>
      </c>
      <c r="HI91" s="38">
        <f t="shared" si="102"/>
        <v>1</v>
      </c>
      <c r="HJ91" s="38">
        <f t="shared" si="102"/>
        <v>1</v>
      </c>
      <c r="HK91" s="38">
        <f t="shared" si="102"/>
        <v>1</v>
      </c>
      <c r="HL91" s="38">
        <f t="shared" si="102"/>
        <v>1</v>
      </c>
      <c r="HM91" s="38">
        <f t="shared" si="102"/>
        <v>1</v>
      </c>
      <c r="HN91" s="38">
        <f t="shared" si="102"/>
        <v>1</v>
      </c>
      <c r="HO91" s="38">
        <f t="shared" si="102"/>
        <v>1</v>
      </c>
      <c r="HP91" s="38" t="e">
        <f t="shared" si="102"/>
        <v>#DIV/0!</v>
      </c>
      <c r="HQ91" s="38">
        <f t="shared" si="102"/>
        <v>1</v>
      </c>
      <c r="HR91" s="38">
        <f t="shared" si="102"/>
        <v>1</v>
      </c>
      <c r="HS91" s="38">
        <f t="shared" si="102"/>
        <v>1</v>
      </c>
      <c r="HT91" s="38">
        <f t="shared" si="102"/>
        <v>1</v>
      </c>
      <c r="HU91" s="38">
        <f t="shared" si="102"/>
        <v>1</v>
      </c>
      <c r="HV91" s="38">
        <f t="shared" si="102"/>
        <v>1</v>
      </c>
      <c r="HW91" s="38">
        <f t="shared" si="102"/>
        <v>1</v>
      </c>
      <c r="HX91" s="38">
        <f t="shared" si="102"/>
        <v>1</v>
      </c>
      <c r="HY91" s="38">
        <f t="shared" si="102"/>
        <v>1</v>
      </c>
      <c r="HZ91" s="38">
        <f t="shared" si="102"/>
        <v>1</v>
      </c>
      <c r="IA91" s="38">
        <f t="shared" si="102"/>
        <v>0</v>
      </c>
      <c r="IB91" s="38">
        <f t="shared" si="102"/>
        <v>1</v>
      </c>
      <c r="IC91" s="38">
        <f t="shared" si="102"/>
        <v>1</v>
      </c>
      <c r="ID91" s="38">
        <f t="shared" si="102"/>
        <v>1</v>
      </c>
      <c r="IE91" s="38">
        <f t="shared" si="102"/>
        <v>1</v>
      </c>
      <c r="IF91" s="38">
        <f t="shared" si="102"/>
        <v>1</v>
      </c>
      <c r="IG91" s="38">
        <f t="shared" si="102"/>
        <v>1</v>
      </c>
      <c r="IH91" s="38">
        <f t="shared" si="102"/>
        <v>1</v>
      </c>
      <c r="II91" s="38">
        <f t="shared" si="102"/>
        <v>1</v>
      </c>
      <c r="IJ91" s="38">
        <f t="shared" si="102"/>
        <v>1</v>
      </c>
      <c r="IK91" s="38">
        <f t="shared" si="102"/>
        <v>1</v>
      </c>
      <c r="IL91" s="38" t="e">
        <f t="shared" si="102"/>
        <v>#DIV/0!</v>
      </c>
      <c r="IM91" s="38">
        <f t="shared" si="102"/>
        <v>1</v>
      </c>
      <c r="IN91" s="38">
        <f t="shared" si="102"/>
        <v>1</v>
      </c>
      <c r="IO91" s="38">
        <f t="shared" si="102"/>
        <v>1</v>
      </c>
      <c r="IP91" s="38">
        <f t="shared" si="102"/>
        <v>1</v>
      </c>
      <c r="IQ91" s="38">
        <f t="shared" si="102"/>
        <v>1</v>
      </c>
      <c r="IR91" s="38">
        <f t="shared" si="102"/>
        <v>1</v>
      </c>
      <c r="IS91" s="38">
        <f t="shared" si="102"/>
        <v>1</v>
      </c>
      <c r="IT91" s="38">
        <f t="shared" si="102"/>
        <v>1</v>
      </c>
      <c r="IU91" s="38">
        <f t="shared" si="102"/>
        <v>1</v>
      </c>
      <c r="IV91" s="38">
        <f>ABS(IV85-IV86)/(IV85+IV86)</f>
        <v>1</v>
      </c>
      <c r="IW91" s="38">
        <f t="shared" ref="IW91:LH91" si="103">ABS(IW85-IW86)/(IW85+IW86)</f>
        <v>1</v>
      </c>
      <c r="IX91" s="38">
        <f t="shared" si="103"/>
        <v>1</v>
      </c>
      <c r="IY91" s="38">
        <f t="shared" si="103"/>
        <v>1</v>
      </c>
      <c r="IZ91" s="38">
        <f t="shared" si="103"/>
        <v>1</v>
      </c>
      <c r="JA91" s="38">
        <f t="shared" si="103"/>
        <v>1</v>
      </c>
      <c r="JB91" s="38">
        <f t="shared" si="103"/>
        <v>1</v>
      </c>
      <c r="JC91" s="38">
        <f t="shared" si="103"/>
        <v>1</v>
      </c>
      <c r="JD91" s="38">
        <f t="shared" si="103"/>
        <v>1</v>
      </c>
      <c r="JE91" s="38">
        <f t="shared" si="103"/>
        <v>1</v>
      </c>
      <c r="JF91" s="38">
        <f t="shared" si="103"/>
        <v>1</v>
      </c>
      <c r="JG91" s="38">
        <f t="shared" si="103"/>
        <v>1</v>
      </c>
      <c r="JH91" s="38">
        <f t="shared" si="103"/>
        <v>1</v>
      </c>
      <c r="JI91" s="38">
        <f t="shared" si="103"/>
        <v>1</v>
      </c>
      <c r="JJ91" s="38">
        <f t="shared" si="103"/>
        <v>1</v>
      </c>
      <c r="JK91" s="38">
        <f t="shared" si="103"/>
        <v>1</v>
      </c>
      <c r="JL91" s="38">
        <f t="shared" si="103"/>
        <v>1</v>
      </c>
      <c r="JM91" s="38">
        <f t="shared" si="103"/>
        <v>1</v>
      </c>
      <c r="JN91" s="38">
        <f t="shared" si="103"/>
        <v>1</v>
      </c>
      <c r="JO91" s="38">
        <f t="shared" si="103"/>
        <v>1</v>
      </c>
      <c r="JP91" s="38" t="e">
        <f t="shared" si="103"/>
        <v>#DIV/0!</v>
      </c>
      <c r="JQ91" s="38" t="e">
        <f t="shared" si="103"/>
        <v>#DIV/0!</v>
      </c>
      <c r="JR91" s="38">
        <f t="shared" si="103"/>
        <v>1</v>
      </c>
      <c r="JS91" s="38">
        <f t="shared" si="103"/>
        <v>1</v>
      </c>
      <c r="JT91" s="38">
        <f t="shared" si="103"/>
        <v>1</v>
      </c>
      <c r="JU91" s="38">
        <f t="shared" si="103"/>
        <v>1</v>
      </c>
      <c r="JV91" s="38">
        <f t="shared" si="103"/>
        <v>1</v>
      </c>
      <c r="JW91" s="38">
        <f t="shared" si="103"/>
        <v>1</v>
      </c>
      <c r="JX91" s="38">
        <f t="shared" si="103"/>
        <v>1</v>
      </c>
      <c r="JY91" s="38">
        <f t="shared" si="103"/>
        <v>1</v>
      </c>
      <c r="JZ91" s="38">
        <f t="shared" si="103"/>
        <v>1</v>
      </c>
      <c r="KA91" s="38">
        <f t="shared" si="103"/>
        <v>1</v>
      </c>
      <c r="KB91" s="38">
        <f t="shared" si="103"/>
        <v>1</v>
      </c>
      <c r="KC91" s="38">
        <f t="shared" si="103"/>
        <v>1</v>
      </c>
      <c r="KD91" s="38">
        <f t="shared" si="103"/>
        <v>1</v>
      </c>
      <c r="KE91" s="38">
        <f t="shared" si="103"/>
        <v>1</v>
      </c>
      <c r="KF91" s="38">
        <f t="shared" si="103"/>
        <v>1</v>
      </c>
      <c r="KG91" s="38">
        <f t="shared" si="103"/>
        <v>1</v>
      </c>
      <c r="KH91" s="38">
        <f t="shared" si="103"/>
        <v>1</v>
      </c>
      <c r="KI91" s="38">
        <f t="shared" si="103"/>
        <v>1</v>
      </c>
      <c r="KJ91" s="38">
        <f t="shared" si="103"/>
        <v>1</v>
      </c>
      <c r="KK91" s="38">
        <f t="shared" si="103"/>
        <v>1</v>
      </c>
      <c r="KL91" s="38">
        <f t="shared" si="103"/>
        <v>1</v>
      </c>
      <c r="KM91" s="38">
        <f t="shared" si="103"/>
        <v>1</v>
      </c>
      <c r="KN91" s="38">
        <f t="shared" si="103"/>
        <v>1</v>
      </c>
      <c r="KO91" s="38">
        <f t="shared" si="103"/>
        <v>1</v>
      </c>
      <c r="KP91" s="38">
        <f t="shared" si="103"/>
        <v>1</v>
      </c>
      <c r="KQ91" s="38">
        <f t="shared" si="103"/>
        <v>1</v>
      </c>
      <c r="KR91" s="38">
        <f t="shared" si="103"/>
        <v>1</v>
      </c>
      <c r="KS91" s="38">
        <f t="shared" si="103"/>
        <v>1</v>
      </c>
      <c r="KT91" s="38">
        <f t="shared" si="103"/>
        <v>1</v>
      </c>
      <c r="KU91" s="38">
        <f t="shared" si="103"/>
        <v>1</v>
      </c>
      <c r="KV91" s="38">
        <f t="shared" si="103"/>
        <v>1</v>
      </c>
      <c r="KW91" s="38">
        <f t="shared" si="103"/>
        <v>1</v>
      </c>
      <c r="KX91" s="38">
        <f t="shared" si="103"/>
        <v>1</v>
      </c>
      <c r="KY91" s="38">
        <f t="shared" si="103"/>
        <v>1</v>
      </c>
      <c r="KZ91" s="38">
        <f t="shared" si="103"/>
        <v>1</v>
      </c>
      <c r="LA91" s="38">
        <f t="shared" si="103"/>
        <v>1</v>
      </c>
      <c r="LB91" s="38">
        <f t="shared" si="103"/>
        <v>1</v>
      </c>
      <c r="LC91" s="38">
        <f t="shared" si="103"/>
        <v>1</v>
      </c>
      <c r="LD91" s="38">
        <f t="shared" si="103"/>
        <v>1</v>
      </c>
      <c r="LE91" s="38">
        <f t="shared" si="103"/>
        <v>1</v>
      </c>
      <c r="LF91" s="38">
        <f t="shared" si="103"/>
        <v>1</v>
      </c>
      <c r="LG91" s="38">
        <f t="shared" si="103"/>
        <v>1</v>
      </c>
      <c r="LH91" s="38">
        <f t="shared" si="103"/>
        <v>1</v>
      </c>
      <c r="LI91" s="38">
        <f t="shared" ref="LI91:NT91" si="104">ABS(LI85-LI86)/(LI85+LI86)</f>
        <v>1</v>
      </c>
      <c r="LJ91" s="38">
        <f t="shared" si="104"/>
        <v>1</v>
      </c>
      <c r="LK91" s="38">
        <f t="shared" si="104"/>
        <v>1</v>
      </c>
      <c r="LL91" s="38">
        <f t="shared" si="104"/>
        <v>1</v>
      </c>
      <c r="LM91" s="38">
        <f t="shared" si="104"/>
        <v>1</v>
      </c>
      <c r="LN91" s="38">
        <f t="shared" si="104"/>
        <v>1</v>
      </c>
      <c r="LO91" s="38">
        <f t="shared" si="104"/>
        <v>1</v>
      </c>
      <c r="LP91" s="38">
        <f t="shared" si="104"/>
        <v>1</v>
      </c>
      <c r="LQ91" s="38">
        <f t="shared" si="104"/>
        <v>1</v>
      </c>
      <c r="LR91" s="38" t="e">
        <f t="shared" si="104"/>
        <v>#DIV/0!</v>
      </c>
      <c r="LS91" s="38">
        <f t="shared" si="104"/>
        <v>1</v>
      </c>
      <c r="LT91" s="38">
        <f t="shared" si="104"/>
        <v>1</v>
      </c>
      <c r="LU91" s="38">
        <f t="shared" si="104"/>
        <v>1</v>
      </c>
      <c r="LV91" s="38">
        <f t="shared" si="104"/>
        <v>1</v>
      </c>
      <c r="LW91" s="38">
        <f t="shared" si="104"/>
        <v>1</v>
      </c>
      <c r="LX91" s="38">
        <f t="shared" si="104"/>
        <v>1</v>
      </c>
      <c r="LY91" s="38">
        <f t="shared" si="104"/>
        <v>1</v>
      </c>
      <c r="LZ91" s="38">
        <f t="shared" si="104"/>
        <v>1</v>
      </c>
      <c r="MA91" s="38">
        <f t="shared" si="104"/>
        <v>1</v>
      </c>
      <c r="MB91" s="38">
        <f t="shared" si="104"/>
        <v>0</v>
      </c>
      <c r="MC91" s="38">
        <f t="shared" si="104"/>
        <v>1</v>
      </c>
      <c r="MD91" s="38">
        <f t="shared" si="104"/>
        <v>1</v>
      </c>
      <c r="ME91" s="38">
        <f t="shared" si="104"/>
        <v>1</v>
      </c>
      <c r="MF91" s="38">
        <f t="shared" si="104"/>
        <v>1</v>
      </c>
      <c r="MG91" s="38">
        <f t="shared" si="104"/>
        <v>1</v>
      </c>
      <c r="MH91" s="38">
        <f t="shared" si="104"/>
        <v>1</v>
      </c>
      <c r="MI91" s="38">
        <f t="shared" si="104"/>
        <v>1</v>
      </c>
      <c r="MJ91" s="38">
        <f t="shared" si="104"/>
        <v>1</v>
      </c>
      <c r="MK91" s="38">
        <f t="shared" si="104"/>
        <v>1</v>
      </c>
      <c r="ML91" s="38">
        <f t="shared" si="104"/>
        <v>1</v>
      </c>
      <c r="MM91" s="38">
        <f t="shared" si="104"/>
        <v>1</v>
      </c>
      <c r="MN91" s="38">
        <f t="shared" si="104"/>
        <v>1</v>
      </c>
      <c r="MO91" s="38">
        <f t="shared" si="104"/>
        <v>1</v>
      </c>
      <c r="MP91" s="38">
        <f t="shared" si="104"/>
        <v>1</v>
      </c>
      <c r="MQ91" s="38">
        <f t="shared" si="104"/>
        <v>1</v>
      </c>
      <c r="MR91" s="38">
        <f t="shared" si="104"/>
        <v>1</v>
      </c>
      <c r="MS91" s="38">
        <f t="shared" si="104"/>
        <v>1</v>
      </c>
      <c r="MT91" s="38">
        <f t="shared" si="104"/>
        <v>1</v>
      </c>
      <c r="MU91" s="38">
        <f t="shared" si="104"/>
        <v>1</v>
      </c>
      <c r="MV91" s="38">
        <f t="shared" si="104"/>
        <v>1</v>
      </c>
      <c r="MW91" s="38">
        <f t="shared" si="104"/>
        <v>1</v>
      </c>
      <c r="MX91" s="38" t="e">
        <f t="shared" si="104"/>
        <v>#DIV/0!</v>
      </c>
      <c r="MY91" s="38">
        <f t="shared" si="104"/>
        <v>1</v>
      </c>
      <c r="MZ91" s="38">
        <f t="shared" si="104"/>
        <v>1</v>
      </c>
      <c r="NA91" s="38" t="e">
        <f t="shared" si="104"/>
        <v>#DIV/0!</v>
      </c>
      <c r="NB91" s="38">
        <f t="shared" si="104"/>
        <v>1</v>
      </c>
      <c r="NC91" s="38">
        <f t="shared" si="104"/>
        <v>1</v>
      </c>
      <c r="ND91" s="38">
        <f t="shared" si="104"/>
        <v>1</v>
      </c>
      <c r="NE91" s="38">
        <f t="shared" si="104"/>
        <v>1</v>
      </c>
      <c r="NF91" s="38">
        <f t="shared" si="104"/>
        <v>1</v>
      </c>
      <c r="NG91" s="38">
        <f t="shared" si="104"/>
        <v>1</v>
      </c>
      <c r="NH91" s="38">
        <f t="shared" si="104"/>
        <v>1</v>
      </c>
      <c r="NI91" s="38">
        <f t="shared" si="104"/>
        <v>1</v>
      </c>
      <c r="NJ91" s="38" t="e">
        <f t="shared" si="104"/>
        <v>#DIV/0!</v>
      </c>
      <c r="NK91" s="38">
        <f t="shared" si="104"/>
        <v>1</v>
      </c>
      <c r="NL91" s="38">
        <f t="shared" si="104"/>
        <v>1</v>
      </c>
      <c r="NM91" s="38">
        <f t="shared" si="104"/>
        <v>1</v>
      </c>
      <c r="NN91" s="38">
        <f t="shared" si="104"/>
        <v>1</v>
      </c>
      <c r="NO91" s="38">
        <f t="shared" si="104"/>
        <v>1</v>
      </c>
      <c r="NP91" s="38">
        <f t="shared" si="104"/>
        <v>1</v>
      </c>
      <c r="NQ91" s="38">
        <f t="shared" si="104"/>
        <v>1</v>
      </c>
      <c r="NR91" s="38">
        <f t="shared" si="104"/>
        <v>1</v>
      </c>
      <c r="NS91" s="38" t="e">
        <f t="shared" si="104"/>
        <v>#DIV/0!</v>
      </c>
      <c r="NT91" s="38">
        <f t="shared" si="104"/>
        <v>1</v>
      </c>
      <c r="NU91" s="38">
        <f t="shared" ref="NU91:QF91" si="105">ABS(NU85-NU86)/(NU85+NU86)</f>
        <v>1</v>
      </c>
      <c r="NV91" s="38">
        <f t="shared" si="105"/>
        <v>1</v>
      </c>
      <c r="NW91" s="38">
        <f t="shared" si="105"/>
        <v>1</v>
      </c>
      <c r="NX91" s="38">
        <f t="shared" si="105"/>
        <v>1</v>
      </c>
      <c r="NY91" s="38">
        <f t="shared" si="105"/>
        <v>1</v>
      </c>
      <c r="NZ91" s="38">
        <f t="shared" si="105"/>
        <v>1</v>
      </c>
      <c r="OA91" s="38">
        <f t="shared" si="105"/>
        <v>1</v>
      </c>
      <c r="OB91" s="38">
        <f t="shared" si="105"/>
        <v>1</v>
      </c>
      <c r="OC91" s="38">
        <f t="shared" si="105"/>
        <v>1</v>
      </c>
      <c r="OD91" s="38">
        <f t="shared" si="105"/>
        <v>1</v>
      </c>
      <c r="OE91" s="38">
        <f t="shared" si="105"/>
        <v>1</v>
      </c>
      <c r="OF91" s="38">
        <f t="shared" si="105"/>
        <v>1</v>
      </c>
      <c r="OG91" s="38">
        <f t="shared" si="105"/>
        <v>1</v>
      </c>
      <c r="OH91" s="38">
        <f t="shared" si="105"/>
        <v>1</v>
      </c>
      <c r="OI91" s="38">
        <f t="shared" si="105"/>
        <v>1</v>
      </c>
      <c r="OJ91" s="38">
        <f t="shared" si="105"/>
        <v>1</v>
      </c>
      <c r="OK91" s="38">
        <f t="shared" si="105"/>
        <v>1</v>
      </c>
      <c r="OL91" s="38">
        <f t="shared" si="105"/>
        <v>1</v>
      </c>
      <c r="OM91" s="38">
        <f t="shared" si="105"/>
        <v>1</v>
      </c>
      <c r="ON91" s="38">
        <f t="shared" si="105"/>
        <v>1</v>
      </c>
      <c r="OO91" s="38">
        <f t="shared" si="105"/>
        <v>1</v>
      </c>
      <c r="OP91" s="38">
        <f t="shared" si="105"/>
        <v>1</v>
      </c>
      <c r="OQ91" s="38">
        <f t="shared" si="105"/>
        <v>1</v>
      </c>
      <c r="OR91" s="38">
        <f t="shared" si="105"/>
        <v>1</v>
      </c>
      <c r="OS91" s="38">
        <f t="shared" si="105"/>
        <v>1</v>
      </c>
      <c r="OT91" s="38">
        <f t="shared" si="105"/>
        <v>1</v>
      </c>
      <c r="OU91" s="38">
        <f t="shared" si="105"/>
        <v>1</v>
      </c>
      <c r="OV91" s="38">
        <f t="shared" si="105"/>
        <v>1</v>
      </c>
      <c r="OW91" s="38">
        <f t="shared" si="105"/>
        <v>1</v>
      </c>
      <c r="OX91" s="38">
        <f t="shared" si="105"/>
        <v>1</v>
      </c>
      <c r="OY91" s="38">
        <f t="shared" si="105"/>
        <v>1</v>
      </c>
      <c r="OZ91" s="38">
        <f t="shared" si="105"/>
        <v>1</v>
      </c>
      <c r="PA91" s="38">
        <f t="shared" si="105"/>
        <v>1</v>
      </c>
      <c r="PB91" s="38">
        <f t="shared" si="105"/>
        <v>1</v>
      </c>
      <c r="PC91" s="38">
        <f t="shared" si="105"/>
        <v>1</v>
      </c>
      <c r="PD91" s="38">
        <f t="shared" si="105"/>
        <v>1</v>
      </c>
      <c r="PE91" s="38">
        <f t="shared" si="105"/>
        <v>1</v>
      </c>
      <c r="PF91" s="38">
        <f t="shared" si="105"/>
        <v>1</v>
      </c>
      <c r="PG91" s="38">
        <f t="shared" si="105"/>
        <v>1</v>
      </c>
      <c r="PH91" s="38">
        <f t="shared" si="105"/>
        <v>1</v>
      </c>
      <c r="PI91" s="38">
        <f t="shared" si="105"/>
        <v>1</v>
      </c>
      <c r="PJ91" s="38">
        <f t="shared" si="105"/>
        <v>1</v>
      </c>
      <c r="PK91" s="38">
        <f t="shared" si="105"/>
        <v>1</v>
      </c>
      <c r="PL91" s="38">
        <f t="shared" si="105"/>
        <v>1</v>
      </c>
      <c r="PM91" s="38">
        <f t="shared" si="105"/>
        <v>1</v>
      </c>
      <c r="PN91" s="38">
        <f t="shared" si="105"/>
        <v>1</v>
      </c>
      <c r="PO91" s="38">
        <f t="shared" si="105"/>
        <v>1</v>
      </c>
      <c r="PP91" s="38">
        <f t="shared" si="105"/>
        <v>1</v>
      </c>
      <c r="PQ91" s="38">
        <f t="shared" si="105"/>
        <v>1</v>
      </c>
      <c r="PR91" s="38">
        <f t="shared" si="105"/>
        <v>1</v>
      </c>
      <c r="PS91" s="38">
        <f t="shared" si="105"/>
        <v>1</v>
      </c>
      <c r="PT91" s="38">
        <f t="shared" si="105"/>
        <v>1</v>
      </c>
      <c r="PU91" s="38">
        <f t="shared" si="105"/>
        <v>1</v>
      </c>
      <c r="PV91" s="38" t="e">
        <f t="shared" si="105"/>
        <v>#DIV/0!</v>
      </c>
      <c r="PW91" s="38" t="e">
        <f t="shared" si="105"/>
        <v>#DIV/0!</v>
      </c>
      <c r="PX91" s="38" t="e">
        <f t="shared" si="105"/>
        <v>#DIV/0!</v>
      </c>
      <c r="PY91" s="38">
        <f t="shared" si="105"/>
        <v>1</v>
      </c>
      <c r="PZ91" s="38" t="e">
        <f t="shared" si="105"/>
        <v>#DIV/0!</v>
      </c>
      <c r="QA91" s="38" t="e">
        <f t="shared" si="105"/>
        <v>#DIV/0!</v>
      </c>
      <c r="QB91" s="38">
        <f t="shared" si="105"/>
        <v>1</v>
      </c>
      <c r="QC91" s="38">
        <f t="shared" si="105"/>
        <v>1</v>
      </c>
      <c r="QD91" s="38">
        <f t="shared" si="105"/>
        <v>1</v>
      </c>
      <c r="QE91" s="38">
        <f t="shared" si="105"/>
        <v>1</v>
      </c>
      <c r="QF91" s="38">
        <f t="shared" si="105"/>
        <v>1</v>
      </c>
      <c r="QG91" s="38">
        <f t="shared" ref="QG91:SG91" si="106">ABS(QG85-QG86)/(QG85+QG86)</f>
        <v>1</v>
      </c>
      <c r="QH91" s="38">
        <f t="shared" si="106"/>
        <v>1</v>
      </c>
      <c r="QI91" s="38">
        <f t="shared" si="106"/>
        <v>1</v>
      </c>
      <c r="QJ91" s="38">
        <f t="shared" si="106"/>
        <v>1</v>
      </c>
      <c r="QK91" s="38">
        <f t="shared" si="106"/>
        <v>1</v>
      </c>
      <c r="QL91" s="38">
        <f t="shared" si="106"/>
        <v>1</v>
      </c>
      <c r="QM91" s="38">
        <f t="shared" si="106"/>
        <v>1</v>
      </c>
      <c r="QN91" s="38">
        <f t="shared" si="106"/>
        <v>1</v>
      </c>
      <c r="QO91" s="38">
        <f t="shared" si="106"/>
        <v>1</v>
      </c>
      <c r="QP91" s="38">
        <f t="shared" si="106"/>
        <v>1</v>
      </c>
      <c r="QQ91" s="38">
        <f t="shared" si="106"/>
        <v>1</v>
      </c>
      <c r="QR91" s="38" t="e">
        <f t="shared" si="106"/>
        <v>#DIV/0!</v>
      </c>
      <c r="QS91" s="38" t="e">
        <f t="shared" si="106"/>
        <v>#DIV/0!</v>
      </c>
      <c r="QT91" s="38" t="e">
        <f t="shared" si="106"/>
        <v>#DIV/0!</v>
      </c>
      <c r="QU91" s="38">
        <f t="shared" si="106"/>
        <v>1</v>
      </c>
      <c r="QV91" s="38">
        <f t="shared" si="106"/>
        <v>1</v>
      </c>
      <c r="QW91" s="38">
        <f t="shared" si="106"/>
        <v>1</v>
      </c>
      <c r="QX91" s="38">
        <f t="shared" si="106"/>
        <v>1</v>
      </c>
      <c r="QY91" s="38">
        <f t="shared" si="106"/>
        <v>1</v>
      </c>
      <c r="QZ91" s="38">
        <f t="shared" si="106"/>
        <v>1</v>
      </c>
      <c r="RA91" s="38">
        <f t="shared" si="106"/>
        <v>1</v>
      </c>
      <c r="RB91" s="38">
        <f t="shared" si="106"/>
        <v>1</v>
      </c>
      <c r="RC91" s="38" t="e">
        <f t="shared" si="106"/>
        <v>#DIV/0!</v>
      </c>
      <c r="RD91" s="38" t="e">
        <f t="shared" si="106"/>
        <v>#DIV/0!</v>
      </c>
      <c r="RE91" s="38">
        <f t="shared" si="106"/>
        <v>1</v>
      </c>
      <c r="RF91" s="38">
        <f t="shared" si="106"/>
        <v>1</v>
      </c>
      <c r="RG91" s="38">
        <f t="shared" si="106"/>
        <v>1</v>
      </c>
      <c r="RH91" s="38" t="e">
        <f t="shared" si="106"/>
        <v>#DIV/0!</v>
      </c>
      <c r="RI91" s="38" t="e">
        <f t="shared" si="106"/>
        <v>#DIV/0!</v>
      </c>
      <c r="RJ91" s="38" t="e">
        <f t="shared" si="106"/>
        <v>#DIV/0!</v>
      </c>
      <c r="RK91" s="38" t="e">
        <f t="shared" si="106"/>
        <v>#DIV/0!</v>
      </c>
      <c r="RL91" s="38" t="e">
        <f t="shared" si="106"/>
        <v>#DIV/0!</v>
      </c>
      <c r="RM91" s="38">
        <f t="shared" si="106"/>
        <v>1</v>
      </c>
      <c r="RN91" s="38">
        <f t="shared" si="106"/>
        <v>1</v>
      </c>
      <c r="RO91" s="38">
        <f t="shared" si="106"/>
        <v>1</v>
      </c>
      <c r="RP91" s="38">
        <f t="shared" si="106"/>
        <v>1</v>
      </c>
      <c r="RQ91" s="38">
        <f t="shared" si="106"/>
        <v>1</v>
      </c>
      <c r="RR91" s="38">
        <f t="shared" si="106"/>
        <v>1</v>
      </c>
      <c r="RS91" s="38">
        <f t="shared" si="106"/>
        <v>1</v>
      </c>
      <c r="RT91" s="38" t="e">
        <f t="shared" si="106"/>
        <v>#DIV/0!</v>
      </c>
      <c r="RU91" s="38">
        <f t="shared" si="106"/>
        <v>1</v>
      </c>
      <c r="RV91" s="38" t="e">
        <f t="shared" si="106"/>
        <v>#DIV/0!</v>
      </c>
      <c r="RW91" s="38" t="e">
        <f t="shared" si="106"/>
        <v>#DIV/0!</v>
      </c>
      <c r="RX91" s="38" t="e">
        <f t="shared" si="106"/>
        <v>#DIV/0!</v>
      </c>
      <c r="RY91" s="38">
        <f t="shared" si="106"/>
        <v>1</v>
      </c>
      <c r="RZ91" s="38">
        <f t="shared" si="106"/>
        <v>1</v>
      </c>
      <c r="SA91" s="38">
        <f t="shared" si="106"/>
        <v>1</v>
      </c>
      <c r="SB91" s="38">
        <f t="shared" si="106"/>
        <v>1</v>
      </c>
      <c r="SC91" s="38">
        <f t="shared" si="106"/>
        <v>1</v>
      </c>
      <c r="SD91" s="38">
        <f t="shared" si="106"/>
        <v>1</v>
      </c>
      <c r="SE91" s="38">
        <f t="shared" si="106"/>
        <v>1</v>
      </c>
      <c r="SF91" s="38">
        <f t="shared" si="106"/>
        <v>1</v>
      </c>
      <c r="SG91" s="38">
        <f t="shared" si="106"/>
        <v>1</v>
      </c>
      <c r="SH91" s="38">
        <f>ABS(SH85-SH86)/(SH85+SH86)</f>
        <v>1</v>
      </c>
      <c r="SI91" s="38">
        <f t="shared" ref="SI91:TG91" si="107">ABS(SI85-SI86)/(SI85+SI86)</f>
        <v>1</v>
      </c>
      <c r="SJ91" s="38">
        <f t="shared" si="107"/>
        <v>1</v>
      </c>
      <c r="SK91" s="38">
        <f t="shared" si="107"/>
        <v>0</v>
      </c>
      <c r="SL91" s="38">
        <f t="shared" si="107"/>
        <v>1</v>
      </c>
      <c r="SM91" s="38">
        <f t="shared" si="107"/>
        <v>1</v>
      </c>
      <c r="SN91" s="38">
        <f t="shared" si="107"/>
        <v>1</v>
      </c>
      <c r="SO91" s="38">
        <f t="shared" si="107"/>
        <v>1</v>
      </c>
      <c r="SP91" s="38">
        <f t="shared" si="107"/>
        <v>1</v>
      </c>
      <c r="SQ91" s="38">
        <f t="shared" si="107"/>
        <v>1</v>
      </c>
      <c r="SR91" s="38">
        <f t="shared" si="107"/>
        <v>1</v>
      </c>
      <c r="SS91" s="38">
        <f t="shared" si="107"/>
        <v>1</v>
      </c>
      <c r="ST91" s="38">
        <f t="shared" si="107"/>
        <v>1</v>
      </c>
      <c r="SU91" s="38">
        <f t="shared" si="107"/>
        <v>1</v>
      </c>
      <c r="SV91" s="38">
        <f t="shared" si="107"/>
        <v>0</v>
      </c>
      <c r="SW91" s="38">
        <f t="shared" si="107"/>
        <v>1</v>
      </c>
      <c r="SX91" s="38">
        <f t="shared" si="107"/>
        <v>1</v>
      </c>
      <c r="SY91" s="38">
        <f t="shared" si="107"/>
        <v>1</v>
      </c>
      <c r="SZ91" s="38">
        <f t="shared" si="107"/>
        <v>1</v>
      </c>
      <c r="TA91" s="38">
        <f t="shared" si="107"/>
        <v>1</v>
      </c>
      <c r="TB91" s="38">
        <f t="shared" si="107"/>
        <v>1</v>
      </c>
      <c r="TC91" s="38">
        <f t="shared" si="107"/>
        <v>1</v>
      </c>
      <c r="TD91" s="38">
        <f t="shared" si="107"/>
        <v>1</v>
      </c>
      <c r="TE91" s="38">
        <f t="shared" si="107"/>
        <v>1</v>
      </c>
      <c r="TF91" s="38">
        <f t="shared" si="107"/>
        <v>1</v>
      </c>
      <c r="TG91" s="38">
        <f t="shared" si="107"/>
        <v>1</v>
      </c>
    </row>
    <row r="92" spans="1:527">
      <c r="I92" s="40" t="s">
        <v>352</v>
      </c>
      <c r="J92" s="38">
        <f>ABS(J85-J86-J87)/(J85+J86+J87)</f>
        <v>1</v>
      </c>
      <c r="K92" s="38">
        <f t="shared" ref="K92:BV92" si="108">ABS(K85-K86-K87)/(K85+K86+K87)</f>
        <v>1</v>
      </c>
      <c r="L92" s="38">
        <f t="shared" si="108"/>
        <v>1</v>
      </c>
      <c r="M92" s="38">
        <f t="shared" si="108"/>
        <v>1</v>
      </c>
      <c r="N92" s="38">
        <f t="shared" si="108"/>
        <v>1</v>
      </c>
      <c r="O92" s="38">
        <f t="shared" si="108"/>
        <v>1</v>
      </c>
      <c r="P92" s="38">
        <f t="shared" si="108"/>
        <v>1</v>
      </c>
      <c r="Q92" s="38">
        <f t="shared" si="108"/>
        <v>1</v>
      </c>
      <c r="R92" s="38">
        <f t="shared" si="108"/>
        <v>1</v>
      </c>
      <c r="S92" s="38">
        <f t="shared" si="108"/>
        <v>1</v>
      </c>
      <c r="T92" s="38">
        <f t="shared" si="108"/>
        <v>1</v>
      </c>
      <c r="U92" s="38">
        <f t="shared" si="108"/>
        <v>1</v>
      </c>
      <c r="V92" s="38">
        <f t="shared" si="108"/>
        <v>1</v>
      </c>
      <c r="W92" s="38">
        <f t="shared" si="108"/>
        <v>1</v>
      </c>
      <c r="X92" s="38">
        <f t="shared" si="108"/>
        <v>1</v>
      </c>
      <c r="Y92" s="38">
        <f t="shared" si="108"/>
        <v>1</v>
      </c>
      <c r="Z92" s="38">
        <f t="shared" si="108"/>
        <v>1</v>
      </c>
      <c r="AA92" s="38">
        <f t="shared" si="108"/>
        <v>1</v>
      </c>
      <c r="AB92" s="38">
        <f t="shared" si="108"/>
        <v>1</v>
      </c>
      <c r="AC92" s="38">
        <f t="shared" si="108"/>
        <v>1</v>
      </c>
      <c r="AD92" s="38">
        <f t="shared" si="108"/>
        <v>1</v>
      </c>
      <c r="AE92" s="38">
        <f t="shared" si="108"/>
        <v>1</v>
      </c>
      <c r="AF92" s="38">
        <f t="shared" si="108"/>
        <v>1</v>
      </c>
      <c r="AG92" s="38">
        <f t="shared" si="108"/>
        <v>0.5</v>
      </c>
      <c r="AH92" s="38">
        <f t="shared" si="108"/>
        <v>1</v>
      </c>
      <c r="AI92" s="38">
        <f t="shared" si="108"/>
        <v>1</v>
      </c>
      <c r="AJ92" s="38">
        <f t="shared" si="108"/>
        <v>1</v>
      </c>
      <c r="AK92" s="38">
        <f t="shared" si="108"/>
        <v>1</v>
      </c>
      <c r="AL92" s="38">
        <f t="shared" si="108"/>
        <v>1</v>
      </c>
      <c r="AM92" s="38">
        <f t="shared" si="108"/>
        <v>1</v>
      </c>
      <c r="AN92" s="38">
        <f t="shared" si="108"/>
        <v>1</v>
      </c>
      <c r="AO92" s="38">
        <f t="shared" si="108"/>
        <v>1</v>
      </c>
      <c r="AP92" s="38">
        <f t="shared" si="108"/>
        <v>1</v>
      </c>
      <c r="AQ92" s="38">
        <f t="shared" si="108"/>
        <v>1</v>
      </c>
      <c r="AR92" s="38">
        <f t="shared" si="108"/>
        <v>1</v>
      </c>
      <c r="AS92" s="38">
        <f t="shared" si="108"/>
        <v>1</v>
      </c>
      <c r="AT92" s="38">
        <f t="shared" si="108"/>
        <v>1</v>
      </c>
      <c r="AU92" s="38">
        <f t="shared" si="108"/>
        <v>1</v>
      </c>
      <c r="AV92" s="38">
        <f t="shared" si="108"/>
        <v>1</v>
      </c>
      <c r="AW92" s="38">
        <f t="shared" si="108"/>
        <v>1</v>
      </c>
      <c r="AX92" s="38">
        <f t="shared" si="108"/>
        <v>1</v>
      </c>
      <c r="AY92" s="38">
        <f t="shared" si="108"/>
        <v>1</v>
      </c>
      <c r="AZ92" s="38">
        <f t="shared" si="108"/>
        <v>1</v>
      </c>
      <c r="BA92" s="38">
        <f t="shared" si="108"/>
        <v>1</v>
      </c>
      <c r="BB92" s="38">
        <f t="shared" si="108"/>
        <v>1</v>
      </c>
      <c r="BC92" s="38">
        <f t="shared" si="108"/>
        <v>1</v>
      </c>
      <c r="BD92" s="38">
        <f t="shared" si="108"/>
        <v>1</v>
      </c>
      <c r="BE92" s="38">
        <f t="shared" si="108"/>
        <v>1</v>
      </c>
      <c r="BF92" s="38">
        <f t="shared" si="108"/>
        <v>1</v>
      </c>
      <c r="BG92" s="38">
        <f t="shared" si="108"/>
        <v>1</v>
      </c>
      <c r="BH92" s="38">
        <f t="shared" si="108"/>
        <v>1</v>
      </c>
      <c r="BI92" s="38">
        <f t="shared" si="108"/>
        <v>1</v>
      </c>
      <c r="BJ92" s="38">
        <f t="shared" si="108"/>
        <v>1</v>
      </c>
      <c r="BK92" s="38">
        <f t="shared" si="108"/>
        <v>1</v>
      </c>
      <c r="BL92" s="38">
        <f t="shared" si="108"/>
        <v>1</v>
      </c>
      <c r="BM92" s="38">
        <f t="shared" si="108"/>
        <v>0.5</v>
      </c>
      <c r="BN92" s="38">
        <f t="shared" si="108"/>
        <v>1</v>
      </c>
      <c r="BO92" s="38">
        <f t="shared" si="108"/>
        <v>1</v>
      </c>
      <c r="BP92" s="38">
        <f t="shared" si="108"/>
        <v>1</v>
      </c>
      <c r="BQ92" s="38">
        <f t="shared" si="108"/>
        <v>1</v>
      </c>
      <c r="BR92" s="38">
        <f t="shared" si="108"/>
        <v>1</v>
      </c>
      <c r="BS92" s="38">
        <f t="shared" si="108"/>
        <v>1</v>
      </c>
      <c r="BT92" s="38">
        <f t="shared" si="108"/>
        <v>1</v>
      </c>
      <c r="BU92" s="38">
        <f t="shared" si="108"/>
        <v>1</v>
      </c>
      <c r="BV92" s="38">
        <f t="shared" si="108"/>
        <v>1</v>
      </c>
      <c r="BW92" s="38">
        <f t="shared" ref="BW92:EH92" si="109">ABS(BW85-BW86-BW87)/(BW85+BW86+BW87)</f>
        <v>1</v>
      </c>
      <c r="BX92" s="38">
        <f t="shared" si="109"/>
        <v>1</v>
      </c>
      <c r="BY92" s="38">
        <f t="shared" si="109"/>
        <v>1</v>
      </c>
      <c r="BZ92" s="38">
        <f t="shared" si="109"/>
        <v>1</v>
      </c>
      <c r="CA92" s="38">
        <f t="shared" si="109"/>
        <v>1</v>
      </c>
      <c r="CB92" s="38">
        <f t="shared" si="109"/>
        <v>1</v>
      </c>
      <c r="CC92" s="38">
        <f t="shared" si="109"/>
        <v>1</v>
      </c>
      <c r="CD92" s="38">
        <f t="shared" si="109"/>
        <v>1</v>
      </c>
      <c r="CE92" s="38">
        <f t="shared" si="109"/>
        <v>1</v>
      </c>
      <c r="CF92" s="38">
        <f t="shared" si="109"/>
        <v>1</v>
      </c>
      <c r="CG92" s="38">
        <f t="shared" si="109"/>
        <v>1</v>
      </c>
      <c r="CH92" s="38">
        <f t="shared" si="109"/>
        <v>1</v>
      </c>
      <c r="CI92" s="38">
        <f t="shared" si="109"/>
        <v>1</v>
      </c>
      <c r="CJ92" s="38">
        <f t="shared" si="109"/>
        <v>1</v>
      </c>
      <c r="CK92" s="38">
        <f t="shared" si="109"/>
        <v>1</v>
      </c>
      <c r="CL92" s="38">
        <f t="shared" si="109"/>
        <v>1</v>
      </c>
      <c r="CM92" s="38">
        <f t="shared" si="109"/>
        <v>1</v>
      </c>
      <c r="CN92" s="38">
        <f t="shared" si="109"/>
        <v>1</v>
      </c>
      <c r="CO92" s="38">
        <f t="shared" si="109"/>
        <v>1</v>
      </c>
      <c r="CP92" s="38">
        <f t="shared" si="109"/>
        <v>1</v>
      </c>
      <c r="CQ92" s="38">
        <f t="shared" si="109"/>
        <v>1</v>
      </c>
      <c r="CR92" s="38">
        <f t="shared" si="109"/>
        <v>1</v>
      </c>
      <c r="CS92" s="38">
        <f t="shared" si="109"/>
        <v>1</v>
      </c>
      <c r="CT92" s="38">
        <f t="shared" si="109"/>
        <v>1</v>
      </c>
      <c r="CU92" s="38">
        <f t="shared" si="109"/>
        <v>1</v>
      </c>
      <c r="CV92" s="38">
        <f t="shared" si="109"/>
        <v>1</v>
      </c>
      <c r="CW92" s="38">
        <f t="shared" si="109"/>
        <v>1</v>
      </c>
      <c r="CX92" s="38">
        <f t="shared" si="109"/>
        <v>1</v>
      </c>
      <c r="CY92" s="38">
        <f t="shared" si="109"/>
        <v>1</v>
      </c>
      <c r="CZ92" s="38">
        <f t="shared" si="109"/>
        <v>1</v>
      </c>
      <c r="DA92" s="38">
        <f t="shared" si="109"/>
        <v>1</v>
      </c>
      <c r="DB92" s="38">
        <f t="shared" si="109"/>
        <v>1</v>
      </c>
      <c r="DC92" s="38">
        <f t="shared" si="109"/>
        <v>1</v>
      </c>
      <c r="DD92" s="38">
        <f t="shared" si="109"/>
        <v>1</v>
      </c>
      <c r="DE92" s="38">
        <f t="shared" si="109"/>
        <v>1</v>
      </c>
      <c r="DF92" s="38">
        <f t="shared" si="109"/>
        <v>1</v>
      </c>
      <c r="DG92" s="38">
        <f t="shared" si="109"/>
        <v>1</v>
      </c>
      <c r="DH92" s="38">
        <f t="shared" si="109"/>
        <v>1</v>
      </c>
      <c r="DI92" s="38">
        <f t="shared" si="109"/>
        <v>1</v>
      </c>
      <c r="DJ92" s="38">
        <f t="shared" si="109"/>
        <v>1</v>
      </c>
      <c r="DK92" s="38">
        <f t="shared" si="109"/>
        <v>1</v>
      </c>
      <c r="DL92" s="38">
        <f t="shared" si="109"/>
        <v>1</v>
      </c>
      <c r="DM92" s="38">
        <f t="shared" si="109"/>
        <v>1</v>
      </c>
      <c r="DN92" s="38">
        <f t="shared" si="109"/>
        <v>1</v>
      </c>
      <c r="DO92" s="38">
        <f t="shared" si="109"/>
        <v>1</v>
      </c>
      <c r="DP92" s="38">
        <f t="shared" si="109"/>
        <v>1</v>
      </c>
      <c r="DQ92" s="38">
        <f t="shared" si="109"/>
        <v>1</v>
      </c>
      <c r="DR92" s="38">
        <f t="shared" si="109"/>
        <v>1</v>
      </c>
      <c r="DS92" s="38">
        <f t="shared" si="109"/>
        <v>1</v>
      </c>
      <c r="DT92" s="38">
        <f t="shared" si="109"/>
        <v>1</v>
      </c>
      <c r="DU92" s="38">
        <f t="shared" si="109"/>
        <v>1</v>
      </c>
      <c r="DV92" s="38">
        <f t="shared" si="109"/>
        <v>1</v>
      </c>
      <c r="DW92" s="38">
        <f t="shared" si="109"/>
        <v>1</v>
      </c>
      <c r="DX92" s="38">
        <f t="shared" si="109"/>
        <v>1</v>
      </c>
      <c r="DY92" s="38">
        <f t="shared" si="109"/>
        <v>1</v>
      </c>
      <c r="DZ92" s="38">
        <f t="shared" si="109"/>
        <v>1</v>
      </c>
      <c r="EA92" s="38">
        <f t="shared" si="109"/>
        <v>1</v>
      </c>
      <c r="EB92" s="38">
        <f t="shared" si="109"/>
        <v>1</v>
      </c>
      <c r="EC92" s="38">
        <f t="shared" si="109"/>
        <v>1</v>
      </c>
      <c r="ED92" s="38">
        <f t="shared" si="109"/>
        <v>1</v>
      </c>
      <c r="EE92" s="38">
        <f t="shared" si="109"/>
        <v>1</v>
      </c>
      <c r="EF92" s="38">
        <f t="shared" si="109"/>
        <v>1</v>
      </c>
      <c r="EG92" s="38">
        <f t="shared" si="109"/>
        <v>1</v>
      </c>
      <c r="EH92" s="38">
        <f t="shared" si="109"/>
        <v>1</v>
      </c>
      <c r="EI92" s="38">
        <f t="shared" ref="EI92:GT92" si="110">ABS(EI85-EI86-EI87)/(EI85+EI86+EI87)</f>
        <v>1</v>
      </c>
      <c r="EJ92" s="38">
        <f t="shared" si="110"/>
        <v>1</v>
      </c>
      <c r="EK92" s="38">
        <f t="shared" si="110"/>
        <v>1</v>
      </c>
      <c r="EL92" s="38">
        <f t="shared" si="110"/>
        <v>1</v>
      </c>
      <c r="EM92" s="38">
        <f t="shared" si="110"/>
        <v>1</v>
      </c>
      <c r="EN92" s="38">
        <f t="shared" si="110"/>
        <v>1</v>
      </c>
      <c r="EO92" s="38">
        <f t="shared" si="110"/>
        <v>1</v>
      </c>
      <c r="EP92" s="38">
        <f t="shared" si="110"/>
        <v>1</v>
      </c>
      <c r="EQ92" s="38">
        <f t="shared" si="110"/>
        <v>1</v>
      </c>
      <c r="ER92" s="38">
        <f t="shared" si="110"/>
        <v>1</v>
      </c>
      <c r="ES92" s="38">
        <f t="shared" si="110"/>
        <v>1</v>
      </c>
      <c r="ET92" s="38">
        <f t="shared" si="110"/>
        <v>1</v>
      </c>
      <c r="EU92" s="38">
        <f t="shared" si="110"/>
        <v>1</v>
      </c>
      <c r="EV92" s="38">
        <f t="shared" si="110"/>
        <v>1</v>
      </c>
      <c r="EW92" s="38">
        <f t="shared" si="110"/>
        <v>1</v>
      </c>
      <c r="EX92" s="38">
        <f t="shared" si="110"/>
        <v>1</v>
      </c>
      <c r="EY92" s="38">
        <f t="shared" si="110"/>
        <v>1</v>
      </c>
      <c r="EZ92" s="38">
        <f t="shared" si="110"/>
        <v>1</v>
      </c>
      <c r="FA92" s="38">
        <f t="shared" si="110"/>
        <v>1</v>
      </c>
      <c r="FB92" s="38">
        <f t="shared" si="110"/>
        <v>1</v>
      </c>
      <c r="FC92" s="38">
        <f t="shared" si="110"/>
        <v>1</v>
      </c>
      <c r="FD92" s="38">
        <f t="shared" si="110"/>
        <v>1</v>
      </c>
      <c r="FE92" s="38">
        <f t="shared" si="110"/>
        <v>1</v>
      </c>
      <c r="FF92" s="38">
        <f t="shared" si="110"/>
        <v>1</v>
      </c>
      <c r="FG92" s="38">
        <f t="shared" si="110"/>
        <v>1</v>
      </c>
      <c r="FH92" s="38">
        <f t="shared" si="110"/>
        <v>1</v>
      </c>
      <c r="FI92" s="38">
        <f t="shared" si="110"/>
        <v>1</v>
      </c>
      <c r="FJ92" s="38">
        <f t="shared" si="110"/>
        <v>1</v>
      </c>
      <c r="FK92" s="38">
        <f t="shared" si="110"/>
        <v>1</v>
      </c>
      <c r="FL92" s="38">
        <f t="shared" si="110"/>
        <v>1</v>
      </c>
      <c r="FM92" s="38">
        <f t="shared" si="110"/>
        <v>1</v>
      </c>
      <c r="FN92" s="38">
        <f t="shared" si="110"/>
        <v>1</v>
      </c>
      <c r="FO92" s="38">
        <f t="shared" si="110"/>
        <v>1</v>
      </c>
      <c r="FP92" s="38">
        <f t="shared" si="110"/>
        <v>1</v>
      </c>
      <c r="FQ92" s="38">
        <f t="shared" si="110"/>
        <v>1</v>
      </c>
      <c r="FR92" s="38" t="e">
        <f t="shared" si="110"/>
        <v>#DIV/0!</v>
      </c>
      <c r="FS92" s="38">
        <f t="shared" si="110"/>
        <v>1</v>
      </c>
      <c r="FT92" s="38">
        <f t="shared" si="110"/>
        <v>1</v>
      </c>
      <c r="FU92" s="38">
        <f t="shared" si="110"/>
        <v>1</v>
      </c>
      <c r="FV92" s="38">
        <f t="shared" si="110"/>
        <v>0.5</v>
      </c>
      <c r="FW92" s="38">
        <f t="shared" si="110"/>
        <v>1</v>
      </c>
      <c r="FX92" s="38">
        <f t="shared" si="110"/>
        <v>0.5</v>
      </c>
      <c r="FY92" s="38" t="e">
        <f t="shared" si="110"/>
        <v>#DIV/0!</v>
      </c>
      <c r="FZ92" s="38" t="e">
        <f t="shared" si="110"/>
        <v>#DIV/0!</v>
      </c>
      <c r="GA92" s="38">
        <f t="shared" si="110"/>
        <v>1</v>
      </c>
      <c r="GB92" s="38" t="e">
        <f t="shared" si="110"/>
        <v>#DIV/0!</v>
      </c>
      <c r="GC92" s="38">
        <f t="shared" si="110"/>
        <v>1</v>
      </c>
      <c r="GD92" s="38">
        <f t="shared" si="110"/>
        <v>1</v>
      </c>
      <c r="GE92" s="38" t="e">
        <f t="shared" si="110"/>
        <v>#DIV/0!</v>
      </c>
      <c r="GF92" s="38" t="e">
        <f t="shared" si="110"/>
        <v>#DIV/0!</v>
      </c>
      <c r="GG92" s="38">
        <f t="shared" si="110"/>
        <v>1</v>
      </c>
      <c r="GH92" s="38">
        <f t="shared" si="110"/>
        <v>1</v>
      </c>
      <c r="GI92" s="38" t="e">
        <f t="shared" si="110"/>
        <v>#DIV/0!</v>
      </c>
      <c r="GJ92" s="38">
        <f t="shared" si="110"/>
        <v>1</v>
      </c>
      <c r="GK92" s="38">
        <f t="shared" si="110"/>
        <v>1</v>
      </c>
      <c r="GL92" s="38">
        <f t="shared" si="110"/>
        <v>1</v>
      </c>
      <c r="GM92" s="38">
        <f t="shared" si="110"/>
        <v>0</v>
      </c>
      <c r="GN92" s="38">
        <f t="shared" si="110"/>
        <v>1</v>
      </c>
      <c r="GO92" s="38">
        <f t="shared" si="110"/>
        <v>1</v>
      </c>
      <c r="GP92" s="38">
        <f t="shared" si="110"/>
        <v>1</v>
      </c>
      <c r="GQ92" s="38">
        <f t="shared" si="110"/>
        <v>1</v>
      </c>
      <c r="GR92" s="38">
        <f t="shared" si="110"/>
        <v>1</v>
      </c>
      <c r="GS92" s="38">
        <f t="shared" si="110"/>
        <v>1</v>
      </c>
      <c r="GT92" s="38">
        <f t="shared" si="110"/>
        <v>1</v>
      </c>
      <c r="GU92" s="38">
        <f t="shared" ref="GU92:IU92" si="111">ABS(GU85-GU86-GU87)/(GU85+GU86+GU87)</f>
        <v>1</v>
      </c>
      <c r="GV92" s="38">
        <f t="shared" si="111"/>
        <v>1</v>
      </c>
      <c r="GW92" s="38">
        <f t="shared" si="111"/>
        <v>1</v>
      </c>
      <c r="GX92" s="38">
        <f t="shared" si="111"/>
        <v>1</v>
      </c>
      <c r="GY92" s="38">
        <f t="shared" si="111"/>
        <v>1</v>
      </c>
      <c r="GZ92" s="38">
        <f t="shared" si="111"/>
        <v>1</v>
      </c>
      <c r="HA92" s="38" t="e">
        <f t="shared" si="111"/>
        <v>#DIV/0!</v>
      </c>
      <c r="HB92" s="38" t="e">
        <f t="shared" si="111"/>
        <v>#DIV/0!</v>
      </c>
      <c r="HC92" s="38">
        <f t="shared" si="111"/>
        <v>1</v>
      </c>
      <c r="HD92" s="38">
        <f t="shared" si="111"/>
        <v>1</v>
      </c>
      <c r="HE92" s="38">
        <f t="shared" si="111"/>
        <v>1</v>
      </c>
      <c r="HF92" s="38">
        <f t="shared" si="111"/>
        <v>1</v>
      </c>
      <c r="HG92" s="38">
        <f t="shared" si="111"/>
        <v>1</v>
      </c>
      <c r="HH92" s="38">
        <f t="shared" si="111"/>
        <v>1</v>
      </c>
      <c r="HI92" s="38">
        <f t="shared" si="111"/>
        <v>1</v>
      </c>
      <c r="HJ92" s="38">
        <f t="shared" si="111"/>
        <v>1</v>
      </c>
      <c r="HK92" s="38">
        <f t="shared" si="111"/>
        <v>1</v>
      </c>
      <c r="HL92" s="38">
        <f t="shared" si="111"/>
        <v>1</v>
      </c>
      <c r="HM92" s="38">
        <f t="shared" si="111"/>
        <v>1</v>
      </c>
      <c r="HN92" s="38">
        <f t="shared" si="111"/>
        <v>1</v>
      </c>
      <c r="HO92" s="38">
        <f t="shared" si="111"/>
        <v>1</v>
      </c>
      <c r="HP92" s="38" t="e">
        <f t="shared" si="111"/>
        <v>#DIV/0!</v>
      </c>
      <c r="HQ92" s="38">
        <f t="shared" si="111"/>
        <v>1</v>
      </c>
      <c r="HR92" s="38">
        <f t="shared" si="111"/>
        <v>1</v>
      </c>
      <c r="HS92" s="38">
        <f t="shared" si="111"/>
        <v>1</v>
      </c>
      <c r="HT92" s="38">
        <f t="shared" si="111"/>
        <v>1</v>
      </c>
      <c r="HU92" s="38">
        <f t="shared" si="111"/>
        <v>1</v>
      </c>
      <c r="HV92" s="38">
        <f t="shared" si="111"/>
        <v>1</v>
      </c>
      <c r="HW92" s="38">
        <f t="shared" si="111"/>
        <v>1</v>
      </c>
      <c r="HX92" s="38">
        <f t="shared" si="111"/>
        <v>1</v>
      </c>
      <c r="HY92" s="38">
        <f t="shared" si="111"/>
        <v>1</v>
      </c>
      <c r="HZ92" s="38">
        <f t="shared" si="111"/>
        <v>1</v>
      </c>
      <c r="IA92" s="38">
        <f t="shared" si="111"/>
        <v>0</v>
      </c>
      <c r="IB92" s="38">
        <f t="shared" si="111"/>
        <v>1</v>
      </c>
      <c r="IC92" s="38">
        <f t="shared" si="111"/>
        <v>1</v>
      </c>
      <c r="ID92" s="38">
        <f t="shared" si="111"/>
        <v>1</v>
      </c>
      <c r="IE92" s="38">
        <f t="shared" si="111"/>
        <v>1</v>
      </c>
      <c r="IF92" s="38">
        <f t="shared" si="111"/>
        <v>1</v>
      </c>
      <c r="IG92" s="38">
        <f t="shared" si="111"/>
        <v>1</v>
      </c>
      <c r="IH92" s="38">
        <f t="shared" si="111"/>
        <v>1</v>
      </c>
      <c r="II92" s="38">
        <f t="shared" si="111"/>
        <v>1</v>
      </c>
      <c r="IJ92" s="38">
        <f t="shared" si="111"/>
        <v>1</v>
      </c>
      <c r="IK92" s="38">
        <f t="shared" si="111"/>
        <v>1</v>
      </c>
      <c r="IL92" s="38" t="e">
        <f t="shared" si="111"/>
        <v>#DIV/0!</v>
      </c>
      <c r="IM92" s="38">
        <f t="shared" si="111"/>
        <v>1</v>
      </c>
      <c r="IN92" s="38">
        <f t="shared" si="111"/>
        <v>1</v>
      </c>
      <c r="IO92" s="38">
        <f t="shared" si="111"/>
        <v>1</v>
      </c>
      <c r="IP92" s="38">
        <f t="shared" si="111"/>
        <v>1</v>
      </c>
      <c r="IQ92" s="38">
        <f t="shared" si="111"/>
        <v>1</v>
      </c>
      <c r="IR92" s="38">
        <f t="shared" si="111"/>
        <v>1</v>
      </c>
      <c r="IS92" s="38">
        <f t="shared" si="111"/>
        <v>1</v>
      </c>
      <c r="IT92" s="38">
        <f t="shared" si="111"/>
        <v>1</v>
      </c>
      <c r="IU92" s="38">
        <f t="shared" si="111"/>
        <v>1</v>
      </c>
      <c r="IV92" s="38">
        <f>ABS(IV85-IV86-IV87)/(IV85+IV86+IV87)</f>
        <v>1</v>
      </c>
      <c r="IW92" s="38">
        <f t="shared" ref="IW92:LH92" si="112">ABS(IW85-IW86-IW87)/(IW85+IW86+IW87)</f>
        <v>1</v>
      </c>
      <c r="IX92" s="38">
        <f t="shared" si="112"/>
        <v>1</v>
      </c>
      <c r="IY92" s="38">
        <f t="shared" si="112"/>
        <v>1</v>
      </c>
      <c r="IZ92" s="38">
        <f t="shared" si="112"/>
        <v>1</v>
      </c>
      <c r="JA92" s="38">
        <f t="shared" si="112"/>
        <v>1</v>
      </c>
      <c r="JB92" s="38">
        <f t="shared" si="112"/>
        <v>1</v>
      </c>
      <c r="JC92" s="38">
        <f t="shared" si="112"/>
        <v>1</v>
      </c>
      <c r="JD92" s="38">
        <f t="shared" si="112"/>
        <v>1</v>
      </c>
      <c r="JE92" s="38">
        <f t="shared" si="112"/>
        <v>1</v>
      </c>
      <c r="JF92" s="38">
        <f t="shared" si="112"/>
        <v>1</v>
      </c>
      <c r="JG92" s="38">
        <f t="shared" si="112"/>
        <v>1</v>
      </c>
      <c r="JH92" s="38">
        <f t="shared" si="112"/>
        <v>1</v>
      </c>
      <c r="JI92" s="38">
        <f t="shared" si="112"/>
        <v>1</v>
      </c>
      <c r="JJ92" s="38">
        <f t="shared" si="112"/>
        <v>1</v>
      </c>
      <c r="JK92" s="38">
        <f t="shared" si="112"/>
        <v>1</v>
      </c>
      <c r="JL92" s="38">
        <f t="shared" si="112"/>
        <v>1</v>
      </c>
      <c r="JM92" s="38">
        <f t="shared" si="112"/>
        <v>1</v>
      </c>
      <c r="JN92" s="38">
        <f t="shared" si="112"/>
        <v>1</v>
      </c>
      <c r="JO92" s="38">
        <f t="shared" si="112"/>
        <v>1</v>
      </c>
      <c r="JP92" s="38" t="e">
        <f t="shared" si="112"/>
        <v>#DIV/0!</v>
      </c>
      <c r="JQ92" s="38" t="e">
        <f t="shared" si="112"/>
        <v>#DIV/0!</v>
      </c>
      <c r="JR92" s="38">
        <f t="shared" si="112"/>
        <v>1</v>
      </c>
      <c r="JS92" s="38">
        <f t="shared" si="112"/>
        <v>1</v>
      </c>
      <c r="JT92" s="38">
        <f t="shared" si="112"/>
        <v>1</v>
      </c>
      <c r="JU92" s="38">
        <f t="shared" si="112"/>
        <v>1</v>
      </c>
      <c r="JV92" s="38">
        <f t="shared" si="112"/>
        <v>1</v>
      </c>
      <c r="JW92" s="38">
        <f t="shared" si="112"/>
        <v>1</v>
      </c>
      <c r="JX92" s="38">
        <f t="shared" si="112"/>
        <v>1</v>
      </c>
      <c r="JY92" s="38">
        <f t="shared" si="112"/>
        <v>1</v>
      </c>
      <c r="JZ92" s="38">
        <f t="shared" si="112"/>
        <v>1</v>
      </c>
      <c r="KA92" s="38">
        <f t="shared" si="112"/>
        <v>1</v>
      </c>
      <c r="KB92" s="38">
        <f t="shared" si="112"/>
        <v>1</v>
      </c>
      <c r="KC92" s="38">
        <f t="shared" si="112"/>
        <v>1</v>
      </c>
      <c r="KD92" s="38">
        <f t="shared" si="112"/>
        <v>1</v>
      </c>
      <c r="KE92" s="38">
        <f t="shared" si="112"/>
        <v>1</v>
      </c>
      <c r="KF92" s="38">
        <f t="shared" si="112"/>
        <v>1</v>
      </c>
      <c r="KG92" s="38">
        <f t="shared" si="112"/>
        <v>1</v>
      </c>
      <c r="KH92" s="38">
        <f t="shared" si="112"/>
        <v>1</v>
      </c>
      <c r="KI92" s="38">
        <f t="shared" si="112"/>
        <v>1</v>
      </c>
      <c r="KJ92" s="38">
        <f t="shared" si="112"/>
        <v>1</v>
      </c>
      <c r="KK92" s="38">
        <f t="shared" si="112"/>
        <v>1</v>
      </c>
      <c r="KL92" s="38">
        <f t="shared" si="112"/>
        <v>1</v>
      </c>
      <c r="KM92" s="38">
        <f t="shared" si="112"/>
        <v>1</v>
      </c>
      <c r="KN92" s="38">
        <f t="shared" si="112"/>
        <v>1</v>
      </c>
      <c r="KO92" s="38">
        <f t="shared" si="112"/>
        <v>1</v>
      </c>
      <c r="KP92" s="38">
        <f t="shared" si="112"/>
        <v>1</v>
      </c>
      <c r="KQ92" s="38">
        <f t="shared" si="112"/>
        <v>1</v>
      </c>
      <c r="KR92" s="38">
        <f t="shared" si="112"/>
        <v>1</v>
      </c>
      <c r="KS92" s="38">
        <f t="shared" si="112"/>
        <v>1</v>
      </c>
      <c r="KT92" s="38">
        <f t="shared" si="112"/>
        <v>1</v>
      </c>
      <c r="KU92" s="38">
        <f t="shared" si="112"/>
        <v>1</v>
      </c>
      <c r="KV92" s="38">
        <f t="shared" si="112"/>
        <v>1</v>
      </c>
      <c r="KW92" s="38">
        <f t="shared" si="112"/>
        <v>1</v>
      </c>
      <c r="KX92" s="38">
        <f t="shared" si="112"/>
        <v>1</v>
      </c>
      <c r="KY92" s="38">
        <f t="shared" si="112"/>
        <v>1</v>
      </c>
      <c r="KZ92" s="38">
        <f t="shared" si="112"/>
        <v>1</v>
      </c>
      <c r="LA92" s="38">
        <f t="shared" si="112"/>
        <v>1</v>
      </c>
      <c r="LB92" s="38">
        <f t="shared" si="112"/>
        <v>1</v>
      </c>
      <c r="LC92" s="38">
        <f t="shared" si="112"/>
        <v>1</v>
      </c>
      <c r="LD92" s="38">
        <f t="shared" si="112"/>
        <v>1</v>
      </c>
      <c r="LE92" s="38">
        <f t="shared" si="112"/>
        <v>1</v>
      </c>
      <c r="LF92" s="38">
        <f t="shared" si="112"/>
        <v>1</v>
      </c>
      <c r="LG92" s="38">
        <f t="shared" si="112"/>
        <v>1</v>
      </c>
      <c r="LH92" s="38">
        <f t="shared" si="112"/>
        <v>1</v>
      </c>
      <c r="LI92" s="38">
        <f t="shared" ref="LI92:NT92" si="113">ABS(LI85-LI86-LI87)/(LI85+LI86+LI87)</f>
        <v>1</v>
      </c>
      <c r="LJ92" s="38">
        <f t="shared" si="113"/>
        <v>1</v>
      </c>
      <c r="LK92" s="38">
        <f t="shared" si="113"/>
        <v>1</v>
      </c>
      <c r="LL92" s="38">
        <f t="shared" si="113"/>
        <v>1</v>
      </c>
      <c r="LM92" s="38">
        <f t="shared" si="113"/>
        <v>1</v>
      </c>
      <c r="LN92" s="38">
        <f t="shared" si="113"/>
        <v>1</v>
      </c>
      <c r="LO92" s="38">
        <f t="shared" si="113"/>
        <v>1</v>
      </c>
      <c r="LP92" s="38">
        <f t="shared" si="113"/>
        <v>1</v>
      </c>
      <c r="LQ92" s="38">
        <f t="shared" si="113"/>
        <v>1</v>
      </c>
      <c r="LR92" s="38">
        <f t="shared" si="113"/>
        <v>1</v>
      </c>
      <c r="LS92" s="38">
        <f t="shared" si="113"/>
        <v>1</v>
      </c>
      <c r="LT92" s="38">
        <f t="shared" si="113"/>
        <v>1</v>
      </c>
      <c r="LU92" s="38">
        <f t="shared" si="113"/>
        <v>1</v>
      </c>
      <c r="LV92" s="38">
        <f t="shared" si="113"/>
        <v>1</v>
      </c>
      <c r="LW92" s="38">
        <f t="shared" si="113"/>
        <v>1</v>
      </c>
      <c r="LX92" s="38">
        <f t="shared" si="113"/>
        <v>1</v>
      </c>
      <c r="LY92" s="38">
        <f t="shared" si="113"/>
        <v>1</v>
      </c>
      <c r="LZ92" s="38">
        <f t="shared" si="113"/>
        <v>1</v>
      </c>
      <c r="MA92" s="38">
        <f t="shared" si="113"/>
        <v>1</v>
      </c>
      <c r="MB92" s="38">
        <f t="shared" si="113"/>
        <v>0</v>
      </c>
      <c r="MC92" s="38">
        <f t="shared" si="113"/>
        <v>1</v>
      </c>
      <c r="MD92" s="38">
        <f t="shared" si="113"/>
        <v>1</v>
      </c>
      <c r="ME92" s="38">
        <f t="shared" si="113"/>
        <v>1</v>
      </c>
      <c r="MF92" s="38">
        <f t="shared" si="113"/>
        <v>1</v>
      </c>
      <c r="MG92" s="38">
        <f t="shared" si="113"/>
        <v>1</v>
      </c>
      <c r="MH92" s="38">
        <f t="shared" si="113"/>
        <v>1</v>
      </c>
      <c r="MI92" s="38">
        <f t="shared" si="113"/>
        <v>1</v>
      </c>
      <c r="MJ92" s="38">
        <f t="shared" si="113"/>
        <v>1</v>
      </c>
      <c r="MK92" s="38">
        <f t="shared" si="113"/>
        <v>1</v>
      </c>
      <c r="ML92" s="38">
        <f t="shared" si="113"/>
        <v>1</v>
      </c>
      <c r="MM92" s="38">
        <f t="shared" si="113"/>
        <v>1</v>
      </c>
      <c r="MN92" s="38">
        <f t="shared" si="113"/>
        <v>1</v>
      </c>
      <c r="MO92" s="38">
        <f t="shared" si="113"/>
        <v>1</v>
      </c>
      <c r="MP92" s="38">
        <f t="shared" si="113"/>
        <v>1</v>
      </c>
      <c r="MQ92" s="38">
        <f t="shared" si="113"/>
        <v>1</v>
      </c>
      <c r="MR92" s="38">
        <f t="shared" si="113"/>
        <v>1</v>
      </c>
      <c r="MS92" s="38">
        <f t="shared" si="113"/>
        <v>1</v>
      </c>
      <c r="MT92" s="38">
        <f t="shared" si="113"/>
        <v>1</v>
      </c>
      <c r="MU92" s="38">
        <f t="shared" si="113"/>
        <v>1</v>
      </c>
      <c r="MV92" s="38">
        <f t="shared" si="113"/>
        <v>1</v>
      </c>
      <c r="MW92" s="38">
        <f t="shared" si="113"/>
        <v>1</v>
      </c>
      <c r="MX92" s="38" t="e">
        <f t="shared" si="113"/>
        <v>#DIV/0!</v>
      </c>
      <c r="MY92" s="38">
        <f t="shared" si="113"/>
        <v>1</v>
      </c>
      <c r="MZ92" s="38">
        <f t="shared" si="113"/>
        <v>1</v>
      </c>
      <c r="NA92" s="38" t="e">
        <f t="shared" si="113"/>
        <v>#DIV/0!</v>
      </c>
      <c r="NB92" s="38">
        <f t="shared" si="113"/>
        <v>1</v>
      </c>
      <c r="NC92" s="38">
        <f t="shared" si="113"/>
        <v>1</v>
      </c>
      <c r="ND92" s="38">
        <f t="shared" si="113"/>
        <v>1</v>
      </c>
      <c r="NE92" s="38">
        <f t="shared" si="113"/>
        <v>1</v>
      </c>
      <c r="NF92" s="38">
        <f t="shared" si="113"/>
        <v>1</v>
      </c>
      <c r="NG92" s="38">
        <f t="shared" si="113"/>
        <v>1</v>
      </c>
      <c r="NH92" s="38">
        <f t="shared" si="113"/>
        <v>1</v>
      </c>
      <c r="NI92" s="38">
        <f t="shared" si="113"/>
        <v>1</v>
      </c>
      <c r="NJ92" s="38" t="e">
        <f t="shared" si="113"/>
        <v>#DIV/0!</v>
      </c>
      <c r="NK92" s="38">
        <f t="shared" si="113"/>
        <v>1</v>
      </c>
      <c r="NL92" s="38">
        <f t="shared" si="113"/>
        <v>1</v>
      </c>
      <c r="NM92" s="38">
        <f t="shared" si="113"/>
        <v>1</v>
      </c>
      <c r="NN92" s="38">
        <f t="shared" si="113"/>
        <v>1</v>
      </c>
      <c r="NO92" s="38">
        <f t="shared" si="113"/>
        <v>1</v>
      </c>
      <c r="NP92" s="38">
        <f t="shared" si="113"/>
        <v>1</v>
      </c>
      <c r="NQ92" s="38">
        <f t="shared" si="113"/>
        <v>1</v>
      </c>
      <c r="NR92" s="38">
        <f t="shared" si="113"/>
        <v>1</v>
      </c>
      <c r="NS92" s="38" t="e">
        <f t="shared" si="113"/>
        <v>#DIV/0!</v>
      </c>
      <c r="NT92" s="38">
        <f t="shared" si="113"/>
        <v>1</v>
      </c>
      <c r="NU92" s="38">
        <f t="shared" ref="NU92:QF92" si="114">ABS(NU85-NU86-NU87)/(NU85+NU86+NU87)</f>
        <v>1</v>
      </c>
      <c r="NV92" s="38">
        <f t="shared" si="114"/>
        <v>1</v>
      </c>
      <c r="NW92" s="38">
        <f t="shared" si="114"/>
        <v>1</v>
      </c>
      <c r="NX92" s="38">
        <f t="shared" si="114"/>
        <v>1</v>
      </c>
      <c r="NY92" s="38">
        <f t="shared" si="114"/>
        <v>1</v>
      </c>
      <c r="NZ92" s="38">
        <f t="shared" si="114"/>
        <v>1</v>
      </c>
      <c r="OA92" s="38">
        <f t="shared" si="114"/>
        <v>1</v>
      </c>
      <c r="OB92" s="38">
        <f t="shared" si="114"/>
        <v>1</v>
      </c>
      <c r="OC92" s="38">
        <f t="shared" si="114"/>
        <v>1</v>
      </c>
      <c r="OD92" s="38">
        <f t="shared" si="114"/>
        <v>1</v>
      </c>
      <c r="OE92" s="38">
        <f t="shared" si="114"/>
        <v>1</v>
      </c>
      <c r="OF92" s="38">
        <f t="shared" si="114"/>
        <v>1</v>
      </c>
      <c r="OG92" s="38">
        <f t="shared" si="114"/>
        <v>1</v>
      </c>
      <c r="OH92" s="38">
        <f t="shared" si="114"/>
        <v>1</v>
      </c>
      <c r="OI92" s="38">
        <f t="shared" si="114"/>
        <v>1</v>
      </c>
      <c r="OJ92" s="38">
        <f t="shared" si="114"/>
        <v>1</v>
      </c>
      <c r="OK92" s="38">
        <f t="shared" si="114"/>
        <v>1</v>
      </c>
      <c r="OL92" s="38">
        <f t="shared" si="114"/>
        <v>1</v>
      </c>
      <c r="OM92" s="38">
        <f t="shared" si="114"/>
        <v>1</v>
      </c>
      <c r="ON92" s="38">
        <f t="shared" si="114"/>
        <v>1</v>
      </c>
      <c r="OO92" s="38">
        <f t="shared" si="114"/>
        <v>1</v>
      </c>
      <c r="OP92" s="38">
        <f t="shared" si="114"/>
        <v>1</v>
      </c>
      <c r="OQ92" s="38">
        <f t="shared" si="114"/>
        <v>1</v>
      </c>
      <c r="OR92" s="38">
        <f t="shared" si="114"/>
        <v>1</v>
      </c>
      <c r="OS92" s="38">
        <f t="shared" si="114"/>
        <v>1</v>
      </c>
      <c r="OT92" s="38">
        <f t="shared" si="114"/>
        <v>1</v>
      </c>
      <c r="OU92" s="38">
        <f t="shared" si="114"/>
        <v>1</v>
      </c>
      <c r="OV92" s="38">
        <f t="shared" si="114"/>
        <v>1</v>
      </c>
      <c r="OW92" s="38">
        <f t="shared" si="114"/>
        <v>1</v>
      </c>
      <c r="OX92" s="38">
        <f t="shared" si="114"/>
        <v>1</v>
      </c>
      <c r="OY92" s="38">
        <f t="shared" si="114"/>
        <v>1</v>
      </c>
      <c r="OZ92" s="38">
        <f t="shared" si="114"/>
        <v>1</v>
      </c>
      <c r="PA92" s="38">
        <f t="shared" si="114"/>
        <v>1</v>
      </c>
      <c r="PB92" s="38">
        <f t="shared" si="114"/>
        <v>1</v>
      </c>
      <c r="PC92" s="38">
        <f t="shared" si="114"/>
        <v>1</v>
      </c>
      <c r="PD92" s="38">
        <f t="shared" si="114"/>
        <v>1</v>
      </c>
      <c r="PE92" s="38">
        <f t="shared" si="114"/>
        <v>1</v>
      </c>
      <c r="PF92" s="38">
        <f t="shared" si="114"/>
        <v>1</v>
      </c>
      <c r="PG92" s="38">
        <f t="shared" si="114"/>
        <v>1</v>
      </c>
      <c r="PH92" s="38">
        <f t="shared" si="114"/>
        <v>1</v>
      </c>
      <c r="PI92" s="38">
        <f t="shared" si="114"/>
        <v>1</v>
      </c>
      <c r="PJ92" s="38">
        <f t="shared" si="114"/>
        <v>1</v>
      </c>
      <c r="PK92" s="38">
        <f t="shared" si="114"/>
        <v>1</v>
      </c>
      <c r="PL92" s="38">
        <f t="shared" si="114"/>
        <v>1</v>
      </c>
      <c r="PM92" s="38">
        <f t="shared" si="114"/>
        <v>1</v>
      </c>
      <c r="PN92" s="38">
        <f t="shared" si="114"/>
        <v>1</v>
      </c>
      <c r="PO92" s="38">
        <f t="shared" si="114"/>
        <v>1</v>
      </c>
      <c r="PP92" s="38">
        <f t="shared" si="114"/>
        <v>1</v>
      </c>
      <c r="PQ92" s="38">
        <f t="shared" si="114"/>
        <v>1</v>
      </c>
      <c r="PR92" s="38">
        <f t="shared" si="114"/>
        <v>1</v>
      </c>
      <c r="PS92" s="38">
        <f t="shared" si="114"/>
        <v>1</v>
      </c>
      <c r="PT92" s="38">
        <f t="shared" si="114"/>
        <v>1</v>
      </c>
      <c r="PU92" s="38">
        <f t="shared" si="114"/>
        <v>1</v>
      </c>
      <c r="PV92" s="38" t="e">
        <f t="shared" si="114"/>
        <v>#DIV/0!</v>
      </c>
      <c r="PW92" s="38" t="e">
        <f t="shared" si="114"/>
        <v>#DIV/0!</v>
      </c>
      <c r="PX92" s="38" t="e">
        <f t="shared" si="114"/>
        <v>#DIV/0!</v>
      </c>
      <c r="PY92" s="38">
        <f t="shared" si="114"/>
        <v>1</v>
      </c>
      <c r="PZ92" s="38" t="e">
        <f t="shared" si="114"/>
        <v>#DIV/0!</v>
      </c>
      <c r="QA92" s="38" t="e">
        <f t="shared" si="114"/>
        <v>#DIV/0!</v>
      </c>
      <c r="QB92" s="38">
        <f t="shared" si="114"/>
        <v>1</v>
      </c>
      <c r="QC92" s="38">
        <f t="shared" si="114"/>
        <v>1</v>
      </c>
      <c r="QD92" s="38">
        <f t="shared" si="114"/>
        <v>1</v>
      </c>
      <c r="QE92" s="38">
        <f t="shared" si="114"/>
        <v>1</v>
      </c>
      <c r="QF92" s="38">
        <f t="shared" si="114"/>
        <v>1</v>
      </c>
      <c r="QG92" s="38">
        <f t="shared" ref="QG92:SG92" si="115">ABS(QG85-QG86-QG87)/(QG85+QG86+QG87)</f>
        <v>1</v>
      </c>
      <c r="QH92" s="38">
        <f t="shared" si="115"/>
        <v>1</v>
      </c>
      <c r="QI92" s="38">
        <f t="shared" si="115"/>
        <v>1</v>
      </c>
      <c r="QJ92" s="38">
        <f t="shared" si="115"/>
        <v>1</v>
      </c>
      <c r="QK92" s="38">
        <f t="shared" si="115"/>
        <v>1</v>
      </c>
      <c r="QL92" s="38">
        <f t="shared" si="115"/>
        <v>1</v>
      </c>
      <c r="QM92" s="38">
        <f t="shared" si="115"/>
        <v>1</v>
      </c>
      <c r="QN92" s="38">
        <f t="shared" si="115"/>
        <v>1</v>
      </c>
      <c r="QO92" s="38">
        <f t="shared" si="115"/>
        <v>1</v>
      </c>
      <c r="QP92" s="38">
        <f t="shared" si="115"/>
        <v>1</v>
      </c>
      <c r="QQ92" s="38">
        <f t="shared" si="115"/>
        <v>1</v>
      </c>
      <c r="QR92" s="38" t="e">
        <f t="shared" si="115"/>
        <v>#DIV/0!</v>
      </c>
      <c r="QS92" s="38" t="e">
        <f t="shared" si="115"/>
        <v>#DIV/0!</v>
      </c>
      <c r="QT92" s="38" t="e">
        <f t="shared" si="115"/>
        <v>#DIV/0!</v>
      </c>
      <c r="QU92" s="38">
        <f t="shared" si="115"/>
        <v>1</v>
      </c>
      <c r="QV92" s="38">
        <f t="shared" si="115"/>
        <v>1</v>
      </c>
      <c r="QW92" s="38">
        <f t="shared" si="115"/>
        <v>1</v>
      </c>
      <c r="QX92" s="38">
        <f t="shared" si="115"/>
        <v>1</v>
      </c>
      <c r="QY92" s="38">
        <f t="shared" si="115"/>
        <v>1</v>
      </c>
      <c r="QZ92" s="38">
        <f t="shared" si="115"/>
        <v>1</v>
      </c>
      <c r="RA92" s="38">
        <f t="shared" si="115"/>
        <v>1</v>
      </c>
      <c r="RB92" s="38">
        <f t="shared" si="115"/>
        <v>1</v>
      </c>
      <c r="RC92" s="38" t="e">
        <f t="shared" si="115"/>
        <v>#DIV/0!</v>
      </c>
      <c r="RD92" s="38" t="e">
        <f t="shared" si="115"/>
        <v>#DIV/0!</v>
      </c>
      <c r="RE92" s="38">
        <f t="shared" si="115"/>
        <v>1</v>
      </c>
      <c r="RF92" s="38">
        <f t="shared" si="115"/>
        <v>1</v>
      </c>
      <c r="RG92" s="38">
        <f t="shared" si="115"/>
        <v>1</v>
      </c>
      <c r="RH92" s="38" t="e">
        <f t="shared" si="115"/>
        <v>#DIV/0!</v>
      </c>
      <c r="RI92" s="38" t="e">
        <f t="shared" si="115"/>
        <v>#DIV/0!</v>
      </c>
      <c r="RJ92" s="38" t="e">
        <f t="shared" si="115"/>
        <v>#DIV/0!</v>
      </c>
      <c r="RK92" s="38" t="e">
        <f t="shared" si="115"/>
        <v>#DIV/0!</v>
      </c>
      <c r="RL92" s="38" t="e">
        <f t="shared" si="115"/>
        <v>#DIV/0!</v>
      </c>
      <c r="RM92" s="38">
        <f t="shared" si="115"/>
        <v>1</v>
      </c>
      <c r="RN92" s="38">
        <f t="shared" si="115"/>
        <v>1</v>
      </c>
      <c r="RO92" s="38">
        <f t="shared" si="115"/>
        <v>1</v>
      </c>
      <c r="RP92" s="38">
        <f t="shared" si="115"/>
        <v>1</v>
      </c>
      <c r="RQ92" s="38">
        <f t="shared" si="115"/>
        <v>1</v>
      </c>
      <c r="RR92" s="38">
        <f t="shared" si="115"/>
        <v>1</v>
      </c>
      <c r="RS92" s="38">
        <f t="shared" si="115"/>
        <v>1</v>
      </c>
      <c r="RT92" s="38" t="e">
        <f t="shared" si="115"/>
        <v>#DIV/0!</v>
      </c>
      <c r="RU92" s="38">
        <f t="shared" si="115"/>
        <v>1</v>
      </c>
      <c r="RV92" s="38" t="e">
        <f t="shared" si="115"/>
        <v>#DIV/0!</v>
      </c>
      <c r="RW92" s="38" t="e">
        <f t="shared" si="115"/>
        <v>#DIV/0!</v>
      </c>
      <c r="RX92" s="38" t="e">
        <f t="shared" si="115"/>
        <v>#DIV/0!</v>
      </c>
      <c r="RY92" s="38">
        <f t="shared" si="115"/>
        <v>1</v>
      </c>
      <c r="RZ92" s="38">
        <f t="shared" si="115"/>
        <v>1</v>
      </c>
      <c r="SA92" s="38">
        <f t="shared" si="115"/>
        <v>1</v>
      </c>
      <c r="SB92" s="38">
        <f t="shared" si="115"/>
        <v>1</v>
      </c>
      <c r="SC92" s="38">
        <f t="shared" si="115"/>
        <v>1</v>
      </c>
      <c r="SD92" s="38">
        <f t="shared" si="115"/>
        <v>1</v>
      </c>
      <c r="SE92" s="38">
        <f t="shared" si="115"/>
        <v>1</v>
      </c>
      <c r="SF92" s="38">
        <f t="shared" si="115"/>
        <v>1</v>
      </c>
      <c r="SG92" s="38">
        <f t="shared" si="115"/>
        <v>1</v>
      </c>
      <c r="SH92" s="38">
        <f>ABS(SH85-SH86-SH87)/(SH85+SH86+SH87)</f>
        <v>1</v>
      </c>
      <c r="SI92" s="38">
        <f t="shared" ref="SI92:TG92" si="116">ABS(SI85-SI86-SI87)/(SI85+SI86+SI87)</f>
        <v>1</v>
      </c>
      <c r="SJ92" s="38">
        <f t="shared" si="116"/>
        <v>1</v>
      </c>
      <c r="SK92" s="38">
        <f t="shared" si="116"/>
        <v>0</v>
      </c>
      <c r="SL92" s="38">
        <f t="shared" si="116"/>
        <v>0</v>
      </c>
      <c r="SM92" s="38">
        <f t="shared" si="116"/>
        <v>1</v>
      </c>
      <c r="SN92" s="38">
        <f t="shared" si="116"/>
        <v>1</v>
      </c>
      <c r="SO92" s="38">
        <f t="shared" si="116"/>
        <v>1</v>
      </c>
      <c r="SP92" s="38">
        <f t="shared" si="116"/>
        <v>1</v>
      </c>
      <c r="SQ92" s="38">
        <f t="shared" si="116"/>
        <v>1</v>
      </c>
      <c r="SR92" s="38">
        <f t="shared" si="116"/>
        <v>1</v>
      </c>
      <c r="SS92" s="38">
        <f t="shared" si="116"/>
        <v>1</v>
      </c>
      <c r="ST92" s="38">
        <f t="shared" si="116"/>
        <v>1</v>
      </c>
      <c r="SU92" s="38">
        <f t="shared" si="116"/>
        <v>1</v>
      </c>
      <c r="SV92" s="38">
        <f t="shared" si="116"/>
        <v>0</v>
      </c>
      <c r="SW92" s="38">
        <f t="shared" si="116"/>
        <v>1</v>
      </c>
      <c r="SX92" s="38">
        <f t="shared" si="116"/>
        <v>1</v>
      </c>
      <c r="SY92" s="38">
        <f t="shared" si="116"/>
        <v>1</v>
      </c>
      <c r="SZ92" s="38">
        <f t="shared" si="116"/>
        <v>1</v>
      </c>
      <c r="TA92" s="38">
        <f t="shared" si="116"/>
        <v>1</v>
      </c>
      <c r="TB92" s="38">
        <f t="shared" si="116"/>
        <v>1</v>
      </c>
      <c r="TC92" s="38">
        <f t="shared" si="116"/>
        <v>1</v>
      </c>
      <c r="TD92" s="38">
        <f t="shared" si="116"/>
        <v>1</v>
      </c>
      <c r="TE92" s="38">
        <f t="shared" si="116"/>
        <v>1</v>
      </c>
      <c r="TF92" s="38">
        <f t="shared" si="116"/>
        <v>1</v>
      </c>
      <c r="TG92" s="38">
        <f t="shared" si="116"/>
        <v>1</v>
      </c>
    </row>
    <row r="93" spans="1:527">
      <c r="I93" s="40" t="s">
        <v>353</v>
      </c>
      <c r="J93" s="38">
        <f>MAX(J85:J87)/J89</f>
        <v>1</v>
      </c>
      <c r="K93" s="38">
        <f t="shared" ref="K93:BV93" si="117">MAX(K85:K87)/K89</f>
        <v>1</v>
      </c>
      <c r="L93" s="38">
        <f t="shared" si="117"/>
        <v>1</v>
      </c>
      <c r="M93" s="38">
        <f t="shared" si="117"/>
        <v>1</v>
      </c>
      <c r="N93" s="38">
        <f t="shared" si="117"/>
        <v>1</v>
      </c>
      <c r="O93" s="38">
        <f t="shared" si="117"/>
        <v>1</v>
      </c>
      <c r="P93" s="38">
        <f t="shared" si="117"/>
        <v>1</v>
      </c>
      <c r="Q93" s="38">
        <f t="shared" si="117"/>
        <v>1</v>
      </c>
      <c r="R93" s="38">
        <f t="shared" si="117"/>
        <v>1</v>
      </c>
      <c r="S93" s="38">
        <f t="shared" si="117"/>
        <v>1</v>
      </c>
      <c r="T93" s="38">
        <f t="shared" si="117"/>
        <v>1</v>
      </c>
      <c r="U93" s="38">
        <f t="shared" si="117"/>
        <v>1</v>
      </c>
      <c r="V93" s="38">
        <f t="shared" si="117"/>
        <v>1</v>
      </c>
      <c r="W93" s="38">
        <f t="shared" si="117"/>
        <v>1</v>
      </c>
      <c r="X93" s="38">
        <f t="shared" si="117"/>
        <v>1</v>
      </c>
      <c r="Y93" s="38">
        <f t="shared" si="117"/>
        <v>1</v>
      </c>
      <c r="Z93" s="38">
        <f t="shared" si="117"/>
        <v>1</v>
      </c>
      <c r="AA93" s="38">
        <f t="shared" si="117"/>
        <v>1</v>
      </c>
      <c r="AB93" s="38">
        <f t="shared" si="117"/>
        <v>1</v>
      </c>
      <c r="AC93" s="38">
        <f t="shared" si="117"/>
        <v>1</v>
      </c>
      <c r="AD93" s="38">
        <f t="shared" si="117"/>
        <v>1</v>
      </c>
      <c r="AE93" s="38">
        <f t="shared" si="117"/>
        <v>1</v>
      </c>
      <c r="AF93" s="38">
        <f t="shared" si="117"/>
        <v>1</v>
      </c>
      <c r="AG93" s="38">
        <f t="shared" si="117"/>
        <v>0.75</v>
      </c>
      <c r="AH93" s="38">
        <f t="shared" si="117"/>
        <v>1</v>
      </c>
      <c r="AI93" s="38">
        <f t="shared" si="117"/>
        <v>1</v>
      </c>
      <c r="AJ93" s="38">
        <f t="shared" si="117"/>
        <v>1</v>
      </c>
      <c r="AK93" s="38">
        <f t="shared" si="117"/>
        <v>1</v>
      </c>
      <c r="AL93" s="38">
        <f t="shared" si="117"/>
        <v>1</v>
      </c>
      <c r="AM93" s="38">
        <f t="shared" si="117"/>
        <v>1</v>
      </c>
      <c r="AN93" s="38">
        <f t="shared" si="117"/>
        <v>1</v>
      </c>
      <c r="AO93" s="38">
        <f t="shared" si="117"/>
        <v>1</v>
      </c>
      <c r="AP93" s="38">
        <f t="shared" si="117"/>
        <v>1</v>
      </c>
      <c r="AQ93" s="38">
        <f t="shared" si="117"/>
        <v>1</v>
      </c>
      <c r="AR93" s="38">
        <f t="shared" si="117"/>
        <v>1</v>
      </c>
      <c r="AS93" s="38">
        <f t="shared" si="117"/>
        <v>1</v>
      </c>
      <c r="AT93" s="38">
        <f t="shared" si="117"/>
        <v>1</v>
      </c>
      <c r="AU93" s="38">
        <f t="shared" si="117"/>
        <v>1</v>
      </c>
      <c r="AV93" s="38">
        <f t="shared" si="117"/>
        <v>1</v>
      </c>
      <c r="AW93" s="38">
        <f t="shared" si="117"/>
        <v>1</v>
      </c>
      <c r="AX93" s="38">
        <f t="shared" si="117"/>
        <v>1</v>
      </c>
      <c r="AY93" s="38">
        <f t="shared" si="117"/>
        <v>1</v>
      </c>
      <c r="AZ93" s="38">
        <f t="shared" si="117"/>
        <v>1</v>
      </c>
      <c r="BA93" s="38">
        <f t="shared" si="117"/>
        <v>1</v>
      </c>
      <c r="BB93" s="38">
        <f t="shared" si="117"/>
        <v>1</v>
      </c>
      <c r="BC93" s="38">
        <f t="shared" si="117"/>
        <v>1</v>
      </c>
      <c r="BD93" s="38">
        <f t="shared" si="117"/>
        <v>1</v>
      </c>
      <c r="BE93" s="38">
        <f t="shared" si="117"/>
        <v>1</v>
      </c>
      <c r="BF93" s="38">
        <f t="shared" si="117"/>
        <v>1</v>
      </c>
      <c r="BG93" s="38">
        <f t="shared" si="117"/>
        <v>1</v>
      </c>
      <c r="BH93" s="38">
        <f t="shared" si="117"/>
        <v>1</v>
      </c>
      <c r="BI93" s="38">
        <f t="shared" si="117"/>
        <v>1</v>
      </c>
      <c r="BJ93" s="38">
        <f t="shared" si="117"/>
        <v>1</v>
      </c>
      <c r="BK93" s="38">
        <f t="shared" si="117"/>
        <v>1</v>
      </c>
      <c r="BL93" s="38">
        <f t="shared" si="117"/>
        <v>1</v>
      </c>
      <c r="BM93" s="38">
        <f t="shared" si="117"/>
        <v>0.75</v>
      </c>
      <c r="BN93" s="38">
        <f t="shared" si="117"/>
        <v>1</v>
      </c>
      <c r="BO93" s="38">
        <f t="shared" si="117"/>
        <v>1</v>
      </c>
      <c r="BP93" s="38">
        <f t="shared" si="117"/>
        <v>1</v>
      </c>
      <c r="BQ93" s="38">
        <f t="shared" si="117"/>
        <v>1</v>
      </c>
      <c r="BR93" s="38">
        <f t="shared" si="117"/>
        <v>1</v>
      </c>
      <c r="BS93" s="38">
        <f t="shared" si="117"/>
        <v>1</v>
      </c>
      <c r="BT93" s="38">
        <f t="shared" si="117"/>
        <v>1</v>
      </c>
      <c r="BU93" s="38">
        <f t="shared" si="117"/>
        <v>1</v>
      </c>
      <c r="BV93" s="38">
        <f t="shared" si="117"/>
        <v>1</v>
      </c>
      <c r="BW93" s="38">
        <f t="shared" ref="BW93:EH93" si="118">MAX(BW85:BW87)/BW89</f>
        <v>1</v>
      </c>
      <c r="BX93" s="38">
        <f t="shared" si="118"/>
        <v>1</v>
      </c>
      <c r="BY93" s="38">
        <f t="shared" si="118"/>
        <v>1</v>
      </c>
      <c r="BZ93" s="38">
        <f t="shared" si="118"/>
        <v>1</v>
      </c>
      <c r="CA93" s="38">
        <f t="shared" si="118"/>
        <v>1</v>
      </c>
      <c r="CB93" s="38">
        <f t="shared" si="118"/>
        <v>1</v>
      </c>
      <c r="CC93" s="38">
        <f t="shared" si="118"/>
        <v>1</v>
      </c>
      <c r="CD93" s="38">
        <f t="shared" si="118"/>
        <v>1</v>
      </c>
      <c r="CE93" s="38">
        <f t="shared" si="118"/>
        <v>1</v>
      </c>
      <c r="CF93" s="38">
        <f t="shared" si="118"/>
        <v>1</v>
      </c>
      <c r="CG93" s="38">
        <f t="shared" si="118"/>
        <v>1</v>
      </c>
      <c r="CH93" s="38">
        <f t="shared" si="118"/>
        <v>1</v>
      </c>
      <c r="CI93" s="38">
        <f t="shared" si="118"/>
        <v>1</v>
      </c>
      <c r="CJ93" s="38">
        <f t="shared" si="118"/>
        <v>1</v>
      </c>
      <c r="CK93" s="38">
        <f t="shared" si="118"/>
        <v>1</v>
      </c>
      <c r="CL93" s="38">
        <f t="shared" si="118"/>
        <v>1</v>
      </c>
      <c r="CM93" s="38">
        <f t="shared" si="118"/>
        <v>1</v>
      </c>
      <c r="CN93" s="38">
        <f t="shared" si="118"/>
        <v>1</v>
      </c>
      <c r="CO93" s="38">
        <f t="shared" si="118"/>
        <v>1</v>
      </c>
      <c r="CP93" s="38">
        <f t="shared" si="118"/>
        <v>1</v>
      </c>
      <c r="CQ93" s="38">
        <f t="shared" si="118"/>
        <v>1</v>
      </c>
      <c r="CR93" s="38">
        <f t="shared" si="118"/>
        <v>1</v>
      </c>
      <c r="CS93" s="38">
        <f t="shared" si="118"/>
        <v>1</v>
      </c>
      <c r="CT93" s="38">
        <f t="shared" si="118"/>
        <v>1</v>
      </c>
      <c r="CU93" s="38">
        <f t="shared" si="118"/>
        <v>1</v>
      </c>
      <c r="CV93" s="38">
        <f t="shared" si="118"/>
        <v>1</v>
      </c>
      <c r="CW93" s="38">
        <f t="shared" si="118"/>
        <v>1</v>
      </c>
      <c r="CX93" s="38">
        <f t="shared" si="118"/>
        <v>1</v>
      </c>
      <c r="CY93" s="38">
        <f t="shared" si="118"/>
        <v>1</v>
      </c>
      <c r="CZ93" s="38">
        <f t="shared" si="118"/>
        <v>1</v>
      </c>
      <c r="DA93" s="38">
        <f t="shared" si="118"/>
        <v>1</v>
      </c>
      <c r="DB93" s="38">
        <f t="shared" si="118"/>
        <v>1</v>
      </c>
      <c r="DC93" s="38">
        <f t="shared" si="118"/>
        <v>1</v>
      </c>
      <c r="DD93" s="38">
        <f t="shared" si="118"/>
        <v>1</v>
      </c>
      <c r="DE93" s="38">
        <f t="shared" si="118"/>
        <v>1</v>
      </c>
      <c r="DF93" s="38">
        <f t="shared" si="118"/>
        <v>1</v>
      </c>
      <c r="DG93" s="38">
        <f t="shared" si="118"/>
        <v>1</v>
      </c>
      <c r="DH93" s="38">
        <f t="shared" si="118"/>
        <v>1</v>
      </c>
      <c r="DI93" s="38">
        <f t="shared" si="118"/>
        <v>1</v>
      </c>
      <c r="DJ93" s="38">
        <f t="shared" si="118"/>
        <v>1</v>
      </c>
      <c r="DK93" s="38">
        <f t="shared" si="118"/>
        <v>1</v>
      </c>
      <c r="DL93" s="38">
        <f t="shared" si="118"/>
        <v>1</v>
      </c>
      <c r="DM93" s="38">
        <f t="shared" si="118"/>
        <v>1</v>
      </c>
      <c r="DN93" s="38">
        <f t="shared" si="118"/>
        <v>1</v>
      </c>
      <c r="DO93" s="38">
        <f t="shared" si="118"/>
        <v>1</v>
      </c>
      <c r="DP93" s="38">
        <f t="shared" si="118"/>
        <v>1</v>
      </c>
      <c r="DQ93" s="38">
        <f t="shared" si="118"/>
        <v>1</v>
      </c>
      <c r="DR93" s="38">
        <f t="shared" si="118"/>
        <v>1</v>
      </c>
      <c r="DS93" s="38">
        <f t="shared" si="118"/>
        <v>1</v>
      </c>
      <c r="DT93" s="38">
        <f t="shared" si="118"/>
        <v>1</v>
      </c>
      <c r="DU93" s="38">
        <f t="shared" si="118"/>
        <v>1</v>
      </c>
      <c r="DV93" s="38">
        <f t="shared" si="118"/>
        <v>1</v>
      </c>
      <c r="DW93" s="38">
        <f t="shared" si="118"/>
        <v>1</v>
      </c>
      <c r="DX93" s="38">
        <f t="shared" si="118"/>
        <v>1</v>
      </c>
      <c r="DY93" s="38">
        <f t="shared" si="118"/>
        <v>1</v>
      </c>
      <c r="DZ93" s="38">
        <f t="shared" si="118"/>
        <v>1</v>
      </c>
      <c r="EA93" s="38">
        <f t="shared" si="118"/>
        <v>1</v>
      </c>
      <c r="EB93" s="38">
        <f t="shared" si="118"/>
        <v>1</v>
      </c>
      <c r="EC93" s="38">
        <f t="shared" si="118"/>
        <v>1</v>
      </c>
      <c r="ED93" s="38">
        <f t="shared" si="118"/>
        <v>1</v>
      </c>
      <c r="EE93" s="38">
        <f t="shared" si="118"/>
        <v>1</v>
      </c>
      <c r="EF93" s="38">
        <f t="shared" si="118"/>
        <v>1</v>
      </c>
      <c r="EG93" s="38">
        <f t="shared" si="118"/>
        <v>1</v>
      </c>
      <c r="EH93" s="38">
        <f t="shared" si="118"/>
        <v>1</v>
      </c>
      <c r="EI93" s="38">
        <f t="shared" ref="EI93:GT93" si="119">MAX(EI85:EI87)/EI89</f>
        <v>1</v>
      </c>
      <c r="EJ93" s="38">
        <f t="shared" si="119"/>
        <v>1</v>
      </c>
      <c r="EK93" s="38">
        <f t="shared" si="119"/>
        <v>1</v>
      </c>
      <c r="EL93" s="38">
        <f t="shared" si="119"/>
        <v>1</v>
      </c>
      <c r="EM93" s="38">
        <f t="shared" si="119"/>
        <v>1</v>
      </c>
      <c r="EN93" s="38">
        <f t="shared" si="119"/>
        <v>1</v>
      </c>
      <c r="EO93" s="38">
        <f t="shared" si="119"/>
        <v>1</v>
      </c>
      <c r="EP93" s="38">
        <f t="shared" si="119"/>
        <v>1</v>
      </c>
      <c r="EQ93" s="38">
        <f t="shared" si="119"/>
        <v>1</v>
      </c>
      <c r="ER93" s="38">
        <f t="shared" si="119"/>
        <v>1</v>
      </c>
      <c r="ES93" s="38">
        <f t="shared" si="119"/>
        <v>1</v>
      </c>
      <c r="ET93" s="38">
        <f t="shared" si="119"/>
        <v>1</v>
      </c>
      <c r="EU93" s="38">
        <f t="shared" si="119"/>
        <v>1</v>
      </c>
      <c r="EV93" s="38">
        <f t="shared" si="119"/>
        <v>1</v>
      </c>
      <c r="EW93" s="38">
        <f t="shared" si="119"/>
        <v>1</v>
      </c>
      <c r="EX93" s="38">
        <f t="shared" si="119"/>
        <v>1</v>
      </c>
      <c r="EY93" s="38">
        <f t="shared" si="119"/>
        <v>1</v>
      </c>
      <c r="EZ93" s="38">
        <f t="shared" si="119"/>
        <v>1</v>
      </c>
      <c r="FA93" s="38">
        <f t="shared" si="119"/>
        <v>1</v>
      </c>
      <c r="FB93" s="38">
        <f t="shared" si="119"/>
        <v>1</v>
      </c>
      <c r="FC93" s="38">
        <f t="shared" si="119"/>
        <v>1</v>
      </c>
      <c r="FD93" s="38">
        <f t="shared" si="119"/>
        <v>1</v>
      </c>
      <c r="FE93" s="38">
        <f t="shared" si="119"/>
        <v>1</v>
      </c>
      <c r="FF93" s="38">
        <f t="shared" si="119"/>
        <v>1</v>
      </c>
      <c r="FG93" s="38">
        <f t="shared" si="119"/>
        <v>1</v>
      </c>
      <c r="FH93" s="38">
        <f t="shared" si="119"/>
        <v>1</v>
      </c>
      <c r="FI93" s="38">
        <f t="shared" si="119"/>
        <v>1</v>
      </c>
      <c r="FJ93" s="38">
        <f t="shared" si="119"/>
        <v>1</v>
      </c>
      <c r="FK93" s="38">
        <f t="shared" si="119"/>
        <v>1</v>
      </c>
      <c r="FL93" s="38">
        <f t="shared" si="119"/>
        <v>1</v>
      </c>
      <c r="FM93" s="38">
        <f t="shared" si="119"/>
        <v>1</v>
      </c>
      <c r="FN93" s="38">
        <f t="shared" si="119"/>
        <v>1</v>
      </c>
      <c r="FO93" s="38">
        <f t="shared" si="119"/>
        <v>1</v>
      </c>
      <c r="FP93" s="38">
        <f t="shared" si="119"/>
        <v>1</v>
      </c>
      <c r="FQ93" s="38">
        <f t="shared" si="119"/>
        <v>1</v>
      </c>
      <c r="FR93" s="38" t="e">
        <f t="shared" si="119"/>
        <v>#DIV/0!</v>
      </c>
      <c r="FS93" s="38">
        <f t="shared" si="119"/>
        <v>1</v>
      </c>
      <c r="FT93" s="38">
        <f t="shared" si="119"/>
        <v>1</v>
      </c>
      <c r="FU93" s="38">
        <f t="shared" si="119"/>
        <v>1</v>
      </c>
      <c r="FV93" s="38">
        <f t="shared" si="119"/>
        <v>0.75</v>
      </c>
      <c r="FW93" s="38">
        <f t="shared" si="119"/>
        <v>0.75</v>
      </c>
      <c r="FX93" s="38">
        <f t="shared" si="119"/>
        <v>0.75</v>
      </c>
      <c r="FY93" s="38" t="e">
        <f t="shared" si="119"/>
        <v>#DIV/0!</v>
      </c>
      <c r="FZ93" s="38" t="e">
        <f t="shared" si="119"/>
        <v>#DIV/0!</v>
      </c>
      <c r="GA93" s="38">
        <f t="shared" si="119"/>
        <v>1</v>
      </c>
      <c r="GB93" s="38" t="e">
        <f t="shared" si="119"/>
        <v>#DIV/0!</v>
      </c>
      <c r="GC93" s="38">
        <f t="shared" si="119"/>
        <v>1</v>
      </c>
      <c r="GD93" s="38">
        <f t="shared" si="119"/>
        <v>1</v>
      </c>
      <c r="GE93" s="38" t="e">
        <f t="shared" si="119"/>
        <v>#DIV/0!</v>
      </c>
      <c r="GF93" s="38" t="e">
        <f t="shared" si="119"/>
        <v>#DIV/0!</v>
      </c>
      <c r="GG93" s="38">
        <f t="shared" si="119"/>
        <v>1</v>
      </c>
      <c r="GH93" s="38">
        <f t="shared" si="119"/>
        <v>1</v>
      </c>
      <c r="GI93" s="38" t="e">
        <f t="shared" si="119"/>
        <v>#DIV/0!</v>
      </c>
      <c r="GJ93" s="38">
        <f t="shared" si="119"/>
        <v>1</v>
      </c>
      <c r="GK93" s="38">
        <f t="shared" si="119"/>
        <v>1</v>
      </c>
      <c r="GL93" s="38">
        <f t="shared" si="119"/>
        <v>1</v>
      </c>
      <c r="GM93" s="38">
        <f t="shared" si="119"/>
        <v>0.5</v>
      </c>
      <c r="GN93" s="38">
        <f t="shared" si="119"/>
        <v>1</v>
      </c>
      <c r="GO93" s="38">
        <f t="shared" si="119"/>
        <v>1</v>
      </c>
      <c r="GP93" s="38">
        <f t="shared" si="119"/>
        <v>1</v>
      </c>
      <c r="GQ93" s="38">
        <f t="shared" si="119"/>
        <v>1</v>
      </c>
      <c r="GR93" s="38">
        <f t="shared" si="119"/>
        <v>1</v>
      </c>
      <c r="GS93" s="38">
        <f t="shared" si="119"/>
        <v>1</v>
      </c>
      <c r="GT93" s="38">
        <f t="shared" si="119"/>
        <v>1</v>
      </c>
      <c r="GU93" s="38">
        <f t="shared" ref="GU93:IU93" si="120">MAX(GU85:GU87)/GU89</f>
        <v>1</v>
      </c>
      <c r="GV93" s="38">
        <f t="shared" si="120"/>
        <v>1</v>
      </c>
      <c r="GW93" s="38">
        <f t="shared" si="120"/>
        <v>1</v>
      </c>
      <c r="GX93" s="38">
        <f t="shared" si="120"/>
        <v>1</v>
      </c>
      <c r="GY93" s="38">
        <f t="shared" si="120"/>
        <v>1</v>
      </c>
      <c r="GZ93" s="38">
        <f t="shared" si="120"/>
        <v>1</v>
      </c>
      <c r="HA93" s="38" t="e">
        <f t="shared" si="120"/>
        <v>#DIV/0!</v>
      </c>
      <c r="HB93" s="38" t="e">
        <f t="shared" si="120"/>
        <v>#DIV/0!</v>
      </c>
      <c r="HC93" s="38">
        <f t="shared" si="120"/>
        <v>1</v>
      </c>
      <c r="HD93" s="38">
        <f t="shared" si="120"/>
        <v>1</v>
      </c>
      <c r="HE93" s="38">
        <f t="shared" si="120"/>
        <v>1</v>
      </c>
      <c r="HF93" s="38">
        <f t="shared" si="120"/>
        <v>1</v>
      </c>
      <c r="HG93" s="38">
        <f t="shared" si="120"/>
        <v>1</v>
      </c>
      <c r="HH93" s="38">
        <f t="shared" si="120"/>
        <v>1</v>
      </c>
      <c r="HI93" s="38">
        <f t="shared" si="120"/>
        <v>1</v>
      </c>
      <c r="HJ93" s="38">
        <f t="shared" si="120"/>
        <v>1</v>
      </c>
      <c r="HK93" s="38">
        <f t="shared" si="120"/>
        <v>1</v>
      </c>
      <c r="HL93" s="38">
        <f t="shared" si="120"/>
        <v>1</v>
      </c>
      <c r="HM93" s="38">
        <f t="shared" si="120"/>
        <v>1</v>
      </c>
      <c r="HN93" s="38">
        <f t="shared" si="120"/>
        <v>1</v>
      </c>
      <c r="HO93" s="38">
        <f t="shared" si="120"/>
        <v>1</v>
      </c>
      <c r="HP93" s="38" t="e">
        <f t="shared" si="120"/>
        <v>#DIV/0!</v>
      </c>
      <c r="HQ93" s="38">
        <f t="shared" si="120"/>
        <v>1</v>
      </c>
      <c r="HR93" s="38">
        <f t="shared" si="120"/>
        <v>1</v>
      </c>
      <c r="HS93" s="38">
        <f t="shared" si="120"/>
        <v>1</v>
      </c>
      <c r="HT93" s="38">
        <f t="shared" si="120"/>
        <v>1</v>
      </c>
      <c r="HU93" s="38">
        <f t="shared" si="120"/>
        <v>1</v>
      </c>
      <c r="HV93" s="38">
        <f t="shared" si="120"/>
        <v>1</v>
      </c>
      <c r="HW93" s="38">
        <f t="shared" si="120"/>
        <v>1</v>
      </c>
      <c r="HX93" s="38">
        <f t="shared" si="120"/>
        <v>1</v>
      </c>
      <c r="HY93" s="38">
        <f t="shared" si="120"/>
        <v>1</v>
      </c>
      <c r="HZ93" s="38">
        <f t="shared" si="120"/>
        <v>1</v>
      </c>
      <c r="IA93" s="38">
        <f t="shared" si="120"/>
        <v>0.5</v>
      </c>
      <c r="IB93" s="38">
        <f t="shared" si="120"/>
        <v>1</v>
      </c>
      <c r="IC93" s="38">
        <f t="shared" si="120"/>
        <v>1</v>
      </c>
      <c r="ID93" s="38">
        <f t="shared" si="120"/>
        <v>1</v>
      </c>
      <c r="IE93" s="38">
        <f t="shared" si="120"/>
        <v>1</v>
      </c>
      <c r="IF93" s="38">
        <f t="shared" si="120"/>
        <v>1</v>
      </c>
      <c r="IG93" s="38">
        <f t="shared" si="120"/>
        <v>1</v>
      </c>
      <c r="IH93" s="38">
        <f t="shared" si="120"/>
        <v>1</v>
      </c>
      <c r="II93" s="38">
        <f t="shared" si="120"/>
        <v>1</v>
      </c>
      <c r="IJ93" s="38">
        <f t="shared" si="120"/>
        <v>1</v>
      </c>
      <c r="IK93" s="38">
        <f t="shared" si="120"/>
        <v>1</v>
      </c>
      <c r="IL93" s="38" t="e">
        <f t="shared" si="120"/>
        <v>#DIV/0!</v>
      </c>
      <c r="IM93" s="38">
        <f t="shared" si="120"/>
        <v>1</v>
      </c>
      <c r="IN93" s="38">
        <f t="shared" si="120"/>
        <v>1</v>
      </c>
      <c r="IO93" s="38">
        <f t="shared" si="120"/>
        <v>1</v>
      </c>
      <c r="IP93" s="38">
        <f t="shared" si="120"/>
        <v>1</v>
      </c>
      <c r="IQ93" s="38">
        <f t="shared" si="120"/>
        <v>1</v>
      </c>
      <c r="IR93" s="38">
        <f t="shared" si="120"/>
        <v>1</v>
      </c>
      <c r="IS93" s="38">
        <f t="shared" si="120"/>
        <v>1</v>
      </c>
      <c r="IT93" s="38">
        <f t="shared" si="120"/>
        <v>1</v>
      </c>
      <c r="IU93" s="38">
        <f t="shared" si="120"/>
        <v>1</v>
      </c>
      <c r="IV93" s="38">
        <f>MAX(IV85:IV87)/IV89</f>
        <v>1</v>
      </c>
      <c r="IW93" s="38">
        <f t="shared" ref="IW93:LH93" si="121">MAX(IW85:IW87)/IW89</f>
        <v>1</v>
      </c>
      <c r="IX93" s="38">
        <f t="shared" si="121"/>
        <v>1</v>
      </c>
      <c r="IY93" s="38">
        <f t="shared" si="121"/>
        <v>1</v>
      </c>
      <c r="IZ93" s="38">
        <f t="shared" si="121"/>
        <v>1</v>
      </c>
      <c r="JA93" s="38">
        <f t="shared" si="121"/>
        <v>1</v>
      </c>
      <c r="JB93" s="38">
        <f t="shared" si="121"/>
        <v>1</v>
      </c>
      <c r="JC93" s="38">
        <f t="shared" si="121"/>
        <v>1</v>
      </c>
      <c r="JD93" s="38">
        <f t="shared" si="121"/>
        <v>1</v>
      </c>
      <c r="JE93" s="38">
        <f t="shared" si="121"/>
        <v>1</v>
      </c>
      <c r="JF93" s="38">
        <f t="shared" si="121"/>
        <v>1</v>
      </c>
      <c r="JG93" s="38">
        <f t="shared" si="121"/>
        <v>1</v>
      </c>
      <c r="JH93" s="38">
        <f t="shared" si="121"/>
        <v>1</v>
      </c>
      <c r="JI93" s="38">
        <f t="shared" si="121"/>
        <v>1</v>
      </c>
      <c r="JJ93" s="38">
        <f t="shared" si="121"/>
        <v>1</v>
      </c>
      <c r="JK93" s="38">
        <f t="shared" si="121"/>
        <v>1</v>
      </c>
      <c r="JL93" s="38">
        <f t="shared" si="121"/>
        <v>1</v>
      </c>
      <c r="JM93" s="38">
        <f t="shared" si="121"/>
        <v>1</v>
      </c>
      <c r="JN93" s="38">
        <f t="shared" si="121"/>
        <v>1</v>
      </c>
      <c r="JO93" s="38">
        <f t="shared" si="121"/>
        <v>1</v>
      </c>
      <c r="JP93" s="38" t="e">
        <f t="shared" si="121"/>
        <v>#DIV/0!</v>
      </c>
      <c r="JQ93" s="38" t="e">
        <f t="shared" si="121"/>
        <v>#DIV/0!</v>
      </c>
      <c r="JR93" s="38">
        <f t="shared" si="121"/>
        <v>1</v>
      </c>
      <c r="JS93" s="38">
        <f t="shared" si="121"/>
        <v>1</v>
      </c>
      <c r="JT93" s="38">
        <f t="shared" si="121"/>
        <v>1</v>
      </c>
      <c r="JU93" s="38">
        <f t="shared" si="121"/>
        <v>1</v>
      </c>
      <c r="JV93" s="38">
        <f t="shared" si="121"/>
        <v>1</v>
      </c>
      <c r="JW93" s="38">
        <f t="shared" si="121"/>
        <v>1</v>
      </c>
      <c r="JX93" s="38">
        <f t="shared" si="121"/>
        <v>1</v>
      </c>
      <c r="JY93" s="38">
        <f t="shared" si="121"/>
        <v>1</v>
      </c>
      <c r="JZ93" s="38">
        <f t="shared" si="121"/>
        <v>1</v>
      </c>
      <c r="KA93" s="38">
        <f t="shared" si="121"/>
        <v>1</v>
      </c>
      <c r="KB93" s="38">
        <f t="shared" si="121"/>
        <v>1</v>
      </c>
      <c r="KC93" s="38">
        <f t="shared" si="121"/>
        <v>1</v>
      </c>
      <c r="KD93" s="38">
        <f t="shared" si="121"/>
        <v>1</v>
      </c>
      <c r="KE93" s="38">
        <f t="shared" si="121"/>
        <v>1</v>
      </c>
      <c r="KF93" s="38">
        <f t="shared" si="121"/>
        <v>1</v>
      </c>
      <c r="KG93" s="38">
        <f t="shared" si="121"/>
        <v>1</v>
      </c>
      <c r="KH93" s="38">
        <f t="shared" si="121"/>
        <v>1</v>
      </c>
      <c r="KI93" s="38">
        <f t="shared" si="121"/>
        <v>1</v>
      </c>
      <c r="KJ93" s="38">
        <f t="shared" si="121"/>
        <v>1</v>
      </c>
      <c r="KK93" s="38">
        <f t="shared" si="121"/>
        <v>1</v>
      </c>
      <c r="KL93" s="38">
        <f t="shared" si="121"/>
        <v>1</v>
      </c>
      <c r="KM93" s="38">
        <f t="shared" si="121"/>
        <v>1</v>
      </c>
      <c r="KN93" s="38">
        <f t="shared" si="121"/>
        <v>1</v>
      </c>
      <c r="KO93" s="38">
        <f t="shared" si="121"/>
        <v>1</v>
      </c>
      <c r="KP93" s="38">
        <f t="shared" si="121"/>
        <v>1</v>
      </c>
      <c r="KQ93" s="38">
        <f t="shared" si="121"/>
        <v>1</v>
      </c>
      <c r="KR93" s="38">
        <f t="shared" si="121"/>
        <v>1</v>
      </c>
      <c r="KS93" s="38">
        <f t="shared" si="121"/>
        <v>1</v>
      </c>
      <c r="KT93" s="38">
        <f t="shared" si="121"/>
        <v>1</v>
      </c>
      <c r="KU93" s="38">
        <f t="shared" si="121"/>
        <v>1</v>
      </c>
      <c r="KV93" s="38">
        <f t="shared" si="121"/>
        <v>1</v>
      </c>
      <c r="KW93" s="38">
        <f t="shared" si="121"/>
        <v>1</v>
      </c>
      <c r="KX93" s="38">
        <f t="shared" si="121"/>
        <v>1</v>
      </c>
      <c r="KY93" s="38">
        <f t="shared" si="121"/>
        <v>1</v>
      </c>
      <c r="KZ93" s="38">
        <f t="shared" si="121"/>
        <v>1</v>
      </c>
      <c r="LA93" s="38">
        <f t="shared" si="121"/>
        <v>1</v>
      </c>
      <c r="LB93" s="38">
        <f t="shared" si="121"/>
        <v>1</v>
      </c>
      <c r="LC93" s="38">
        <f t="shared" si="121"/>
        <v>1</v>
      </c>
      <c r="LD93" s="38">
        <f t="shared" si="121"/>
        <v>1</v>
      </c>
      <c r="LE93" s="38">
        <f t="shared" si="121"/>
        <v>1</v>
      </c>
      <c r="LF93" s="38">
        <f t="shared" si="121"/>
        <v>1</v>
      </c>
      <c r="LG93" s="38">
        <f t="shared" si="121"/>
        <v>1</v>
      </c>
      <c r="LH93" s="38">
        <f t="shared" si="121"/>
        <v>1</v>
      </c>
      <c r="LI93" s="38">
        <f t="shared" ref="LI93:NT93" si="122">MAX(LI85:LI87)/LI89</f>
        <v>1</v>
      </c>
      <c r="LJ93" s="38">
        <f t="shared" si="122"/>
        <v>1</v>
      </c>
      <c r="LK93" s="38">
        <f t="shared" si="122"/>
        <v>1</v>
      </c>
      <c r="LL93" s="38">
        <f t="shared" si="122"/>
        <v>1</v>
      </c>
      <c r="LM93" s="38">
        <f t="shared" si="122"/>
        <v>1</v>
      </c>
      <c r="LN93" s="38">
        <f t="shared" si="122"/>
        <v>1</v>
      </c>
      <c r="LO93" s="38">
        <f t="shared" si="122"/>
        <v>1</v>
      </c>
      <c r="LP93" s="38">
        <f t="shared" si="122"/>
        <v>1</v>
      </c>
      <c r="LQ93" s="38">
        <f t="shared" si="122"/>
        <v>1</v>
      </c>
      <c r="LR93" s="38">
        <f t="shared" si="122"/>
        <v>1</v>
      </c>
      <c r="LS93" s="38">
        <f t="shared" si="122"/>
        <v>1</v>
      </c>
      <c r="LT93" s="38">
        <f t="shared" si="122"/>
        <v>1</v>
      </c>
      <c r="LU93" s="38">
        <f t="shared" si="122"/>
        <v>1</v>
      </c>
      <c r="LV93" s="38">
        <f t="shared" si="122"/>
        <v>1</v>
      </c>
      <c r="LW93" s="38">
        <f t="shared" si="122"/>
        <v>1</v>
      </c>
      <c r="LX93" s="38">
        <f t="shared" si="122"/>
        <v>1</v>
      </c>
      <c r="LY93" s="38">
        <f t="shared" si="122"/>
        <v>1</v>
      </c>
      <c r="LZ93" s="38">
        <f t="shared" si="122"/>
        <v>1</v>
      </c>
      <c r="MA93" s="38">
        <f t="shared" si="122"/>
        <v>1</v>
      </c>
      <c r="MB93" s="38">
        <f t="shared" si="122"/>
        <v>0.5</v>
      </c>
      <c r="MC93" s="38">
        <f t="shared" si="122"/>
        <v>1</v>
      </c>
      <c r="MD93" s="38">
        <f t="shared" si="122"/>
        <v>1</v>
      </c>
      <c r="ME93" s="38">
        <f t="shared" si="122"/>
        <v>1</v>
      </c>
      <c r="MF93" s="38">
        <f t="shared" si="122"/>
        <v>1</v>
      </c>
      <c r="MG93" s="38">
        <f t="shared" si="122"/>
        <v>1</v>
      </c>
      <c r="MH93" s="38">
        <f t="shared" si="122"/>
        <v>1</v>
      </c>
      <c r="MI93" s="38">
        <f t="shared" si="122"/>
        <v>1</v>
      </c>
      <c r="MJ93" s="38">
        <f t="shared" si="122"/>
        <v>1</v>
      </c>
      <c r="MK93" s="38">
        <f t="shared" si="122"/>
        <v>1</v>
      </c>
      <c r="ML93" s="38">
        <f t="shared" si="122"/>
        <v>1</v>
      </c>
      <c r="MM93" s="38">
        <f t="shared" si="122"/>
        <v>1</v>
      </c>
      <c r="MN93" s="38">
        <f t="shared" si="122"/>
        <v>1</v>
      </c>
      <c r="MO93" s="38">
        <f t="shared" si="122"/>
        <v>1</v>
      </c>
      <c r="MP93" s="38">
        <f t="shared" si="122"/>
        <v>1</v>
      </c>
      <c r="MQ93" s="38">
        <f t="shared" si="122"/>
        <v>1</v>
      </c>
      <c r="MR93" s="38">
        <f t="shared" si="122"/>
        <v>1</v>
      </c>
      <c r="MS93" s="38">
        <f t="shared" si="122"/>
        <v>1</v>
      </c>
      <c r="MT93" s="38">
        <f t="shared" si="122"/>
        <v>1</v>
      </c>
      <c r="MU93" s="38">
        <f t="shared" si="122"/>
        <v>1</v>
      </c>
      <c r="MV93" s="38">
        <f t="shared" si="122"/>
        <v>1</v>
      </c>
      <c r="MW93" s="38">
        <f t="shared" si="122"/>
        <v>1</v>
      </c>
      <c r="MX93" s="38" t="e">
        <f t="shared" si="122"/>
        <v>#DIV/0!</v>
      </c>
      <c r="MY93" s="38">
        <f t="shared" si="122"/>
        <v>1</v>
      </c>
      <c r="MZ93" s="38">
        <f t="shared" si="122"/>
        <v>1</v>
      </c>
      <c r="NA93" s="38" t="e">
        <f t="shared" si="122"/>
        <v>#DIV/0!</v>
      </c>
      <c r="NB93" s="38">
        <f t="shared" si="122"/>
        <v>1</v>
      </c>
      <c r="NC93" s="38">
        <f t="shared" si="122"/>
        <v>1</v>
      </c>
      <c r="ND93" s="38">
        <f t="shared" si="122"/>
        <v>1</v>
      </c>
      <c r="NE93" s="38">
        <f t="shared" si="122"/>
        <v>1</v>
      </c>
      <c r="NF93" s="38">
        <f t="shared" si="122"/>
        <v>1</v>
      </c>
      <c r="NG93" s="38">
        <f t="shared" si="122"/>
        <v>1</v>
      </c>
      <c r="NH93" s="38">
        <f t="shared" si="122"/>
        <v>1</v>
      </c>
      <c r="NI93" s="38">
        <f t="shared" si="122"/>
        <v>1</v>
      </c>
      <c r="NJ93" s="38" t="e">
        <f t="shared" si="122"/>
        <v>#DIV/0!</v>
      </c>
      <c r="NK93" s="38">
        <f t="shared" si="122"/>
        <v>1</v>
      </c>
      <c r="NL93" s="38">
        <f t="shared" si="122"/>
        <v>1</v>
      </c>
      <c r="NM93" s="38">
        <f t="shared" si="122"/>
        <v>1</v>
      </c>
      <c r="NN93" s="38">
        <f t="shared" si="122"/>
        <v>1</v>
      </c>
      <c r="NO93" s="38">
        <f t="shared" si="122"/>
        <v>1</v>
      </c>
      <c r="NP93" s="38">
        <f t="shared" si="122"/>
        <v>1</v>
      </c>
      <c r="NQ93" s="38">
        <f t="shared" si="122"/>
        <v>1</v>
      </c>
      <c r="NR93" s="38">
        <f t="shared" si="122"/>
        <v>1</v>
      </c>
      <c r="NS93" s="38" t="e">
        <f t="shared" si="122"/>
        <v>#DIV/0!</v>
      </c>
      <c r="NT93" s="38">
        <f t="shared" si="122"/>
        <v>1</v>
      </c>
      <c r="NU93" s="38">
        <f t="shared" ref="NU93:QF93" si="123">MAX(NU85:NU87)/NU89</f>
        <v>1</v>
      </c>
      <c r="NV93" s="38">
        <f t="shared" si="123"/>
        <v>1</v>
      </c>
      <c r="NW93" s="38">
        <f t="shared" si="123"/>
        <v>1</v>
      </c>
      <c r="NX93" s="38">
        <f t="shared" si="123"/>
        <v>1</v>
      </c>
      <c r="NY93" s="38">
        <f t="shared" si="123"/>
        <v>1</v>
      </c>
      <c r="NZ93" s="38">
        <f t="shared" si="123"/>
        <v>1</v>
      </c>
      <c r="OA93" s="38">
        <f t="shared" si="123"/>
        <v>1</v>
      </c>
      <c r="OB93" s="38">
        <f t="shared" si="123"/>
        <v>1</v>
      </c>
      <c r="OC93" s="38">
        <f t="shared" si="123"/>
        <v>1</v>
      </c>
      <c r="OD93" s="38">
        <f t="shared" si="123"/>
        <v>1</v>
      </c>
      <c r="OE93" s="38">
        <f t="shared" si="123"/>
        <v>1</v>
      </c>
      <c r="OF93" s="38">
        <f t="shared" si="123"/>
        <v>1</v>
      </c>
      <c r="OG93" s="38">
        <f t="shared" si="123"/>
        <v>1</v>
      </c>
      <c r="OH93" s="38">
        <f t="shared" si="123"/>
        <v>1</v>
      </c>
      <c r="OI93" s="38">
        <f t="shared" si="123"/>
        <v>1</v>
      </c>
      <c r="OJ93" s="38">
        <f t="shared" si="123"/>
        <v>1</v>
      </c>
      <c r="OK93" s="38">
        <f t="shared" si="123"/>
        <v>1</v>
      </c>
      <c r="OL93" s="38">
        <f t="shared" si="123"/>
        <v>1</v>
      </c>
      <c r="OM93" s="38">
        <f t="shared" si="123"/>
        <v>1</v>
      </c>
      <c r="ON93" s="38">
        <f t="shared" si="123"/>
        <v>1</v>
      </c>
      <c r="OO93" s="38">
        <f t="shared" si="123"/>
        <v>1</v>
      </c>
      <c r="OP93" s="38">
        <f t="shared" si="123"/>
        <v>1</v>
      </c>
      <c r="OQ93" s="38">
        <f t="shared" si="123"/>
        <v>1</v>
      </c>
      <c r="OR93" s="38">
        <f t="shared" si="123"/>
        <v>1</v>
      </c>
      <c r="OS93" s="38">
        <f t="shared" si="123"/>
        <v>1</v>
      </c>
      <c r="OT93" s="38">
        <f t="shared" si="123"/>
        <v>1</v>
      </c>
      <c r="OU93" s="38">
        <f t="shared" si="123"/>
        <v>1</v>
      </c>
      <c r="OV93" s="38">
        <f t="shared" si="123"/>
        <v>1</v>
      </c>
      <c r="OW93" s="38">
        <f t="shared" si="123"/>
        <v>1</v>
      </c>
      <c r="OX93" s="38">
        <f t="shared" si="123"/>
        <v>1</v>
      </c>
      <c r="OY93" s="38">
        <f t="shared" si="123"/>
        <v>1</v>
      </c>
      <c r="OZ93" s="38">
        <f t="shared" si="123"/>
        <v>1</v>
      </c>
      <c r="PA93" s="38">
        <f t="shared" si="123"/>
        <v>1</v>
      </c>
      <c r="PB93" s="38">
        <f t="shared" si="123"/>
        <v>1</v>
      </c>
      <c r="PC93" s="38">
        <f t="shared" si="123"/>
        <v>1</v>
      </c>
      <c r="PD93" s="38">
        <f t="shared" si="123"/>
        <v>1</v>
      </c>
      <c r="PE93" s="38">
        <f t="shared" si="123"/>
        <v>1</v>
      </c>
      <c r="PF93" s="38">
        <f t="shared" si="123"/>
        <v>1</v>
      </c>
      <c r="PG93" s="38">
        <f t="shared" si="123"/>
        <v>1</v>
      </c>
      <c r="PH93" s="38">
        <f t="shared" si="123"/>
        <v>1</v>
      </c>
      <c r="PI93" s="38">
        <f t="shared" si="123"/>
        <v>1</v>
      </c>
      <c r="PJ93" s="38">
        <f t="shared" si="123"/>
        <v>1</v>
      </c>
      <c r="PK93" s="38">
        <f t="shared" si="123"/>
        <v>1</v>
      </c>
      <c r="PL93" s="38">
        <f t="shared" si="123"/>
        <v>1</v>
      </c>
      <c r="PM93" s="38">
        <f t="shared" si="123"/>
        <v>1</v>
      </c>
      <c r="PN93" s="38">
        <f t="shared" si="123"/>
        <v>1</v>
      </c>
      <c r="PO93" s="38">
        <f t="shared" si="123"/>
        <v>1</v>
      </c>
      <c r="PP93" s="38">
        <f t="shared" si="123"/>
        <v>1</v>
      </c>
      <c r="PQ93" s="38">
        <f t="shared" si="123"/>
        <v>1</v>
      </c>
      <c r="PR93" s="38">
        <f t="shared" si="123"/>
        <v>1</v>
      </c>
      <c r="PS93" s="38">
        <f t="shared" si="123"/>
        <v>1</v>
      </c>
      <c r="PT93" s="38">
        <f t="shared" si="123"/>
        <v>1</v>
      </c>
      <c r="PU93" s="38">
        <f t="shared" si="123"/>
        <v>1</v>
      </c>
      <c r="PV93" s="38" t="e">
        <f t="shared" si="123"/>
        <v>#DIV/0!</v>
      </c>
      <c r="PW93" s="38" t="e">
        <f t="shared" si="123"/>
        <v>#DIV/0!</v>
      </c>
      <c r="PX93" s="38" t="e">
        <f t="shared" si="123"/>
        <v>#DIV/0!</v>
      </c>
      <c r="PY93" s="38">
        <f t="shared" si="123"/>
        <v>1</v>
      </c>
      <c r="PZ93" s="38" t="e">
        <f t="shared" si="123"/>
        <v>#DIV/0!</v>
      </c>
      <c r="QA93" s="38" t="e">
        <f t="shared" si="123"/>
        <v>#DIV/0!</v>
      </c>
      <c r="QB93" s="38">
        <f t="shared" si="123"/>
        <v>1</v>
      </c>
      <c r="QC93" s="38">
        <f t="shared" si="123"/>
        <v>1</v>
      </c>
      <c r="QD93" s="38">
        <f t="shared" si="123"/>
        <v>1</v>
      </c>
      <c r="QE93" s="38">
        <f t="shared" si="123"/>
        <v>1</v>
      </c>
      <c r="QF93" s="38">
        <f t="shared" si="123"/>
        <v>1</v>
      </c>
      <c r="QG93" s="38">
        <f t="shared" ref="QG93:SG93" si="124">MAX(QG85:QG87)/QG89</f>
        <v>1</v>
      </c>
      <c r="QH93" s="38">
        <f t="shared" si="124"/>
        <v>1</v>
      </c>
      <c r="QI93" s="38">
        <f t="shared" si="124"/>
        <v>1</v>
      </c>
      <c r="QJ93" s="38">
        <f t="shared" si="124"/>
        <v>1</v>
      </c>
      <c r="QK93" s="38">
        <f t="shared" si="124"/>
        <v>1</v>
      </c>
      <c r="QL93" s="38">
        <f t="shared" si="124"/>
        <v>1</v>
      </c>
      <c r="QM93" s="38">
        <f t="shared" si="124"/>
        <v>1</v>
      </c>
      <c r="QN93" s="38">
        <f t="shared" si="124"/>
        <v>1</v>
      </c>
      <c r="QO93" s="38">
        <f t="shared" si="124"/>
        <v>1</v>
      </c>
      <c r="QP93" s="38">
        <f t="shared" si="124"/>
        <v>1</v>
      </c>
      <c r="QQ93" s="38">
        <f t="shared" si="124"/>
        <v>1</v>
      </c>
      <c r="QR93" s="38" t="e">
        <f t="shared" si="124"/>
        <v>#DIV/0!</v>
      </c>
      <c r="QS93" s="38" t="e">
        <f t="shared" si="124"/>
        <v>#DIV/0!</v>
      </c>
      <c r="QT93" s="38" t="e">
        <f t="shared" si="124"/>
        <v>#DIV/0!</v>
      </c>
      <c r="QU93" s="38">
        <f t="shared" si="124"/>
        <v>1</v>
      </c>
      <c r="QV93" s="38">
        <f t="shared" si="124"/>
        <v>1</v>
      </c>
      <c r="QW93" s="38">
        <f t="shared" si="124"/>
        <v>1</v>
      </c>
      <c r="QX93" s="38">
        <f t="shared" si="124"/>
        <v>1</v>
      </c>
      <c r="QY93" s="38">
        <f t="shared" si="124"/>
        <v>1</v>
      </c>
      <c r="QZ93" s="38">
        <f t="shared" si="124"/>
        <v>1</v>
      </c>
      <c r="RA93" s="38">
        <f t="shared" si="124"/>
        <v>1</v>
      </c>
      <c r="RB93" s="38">
        <f t="shared" si="124"/>
        <v>1</v>
      </c>
      <c r="RC93" s="38" t="e">
        <f t="shared" si="124"/>
        <v>#DIV/0!</v>
      </c>
      <c r="RD93" s="38" t="e">
        <f t="shared" si="124"/>
        <v>#DIV/0!</v>
      </c>
      <c r="RE93" s="38">
        <f t="shared" si="124"/>
        <v>1</v>
      </c>
      <c r="RF93" s="38">
        <f t="shared" si="124"/>
        <v>1</v>
      </c>
      <c r="RG93" s="38">
        <f t="shared" si="124"/>
        <v>1</v>
      </c>
      <c r="RH93" s="38" t="e">
        <f t="shared" si="124"/>
        <v>#DIV/0!</v>
      </c>
      <c r="RI93" s="38" t="e">
        <f t="shared" si="124"/>
        <v>#DIV/0!</v>
      </c>
      <c r="RJ93" s="38" t="e">
        <f t="shared" si="124"/>
        <v>#DIV/0!</v>
      </c>
      <c r="RK93" s="38" t="e">
        <f t="shared" si="124"/>
        <v>#DIV/0!</v>
      </c>
      <c r="RL93" s="38" t="e">
        <f t="shared" si="124"/>
        <v>#DIV/0!</v>
      </c>
      <c r="RM93" s="38">
        <f t="shared" si="124"/>
        <v>1</v>
      </c>
      <c r="RN93" s="38">
        <f t="shared" si="124"/>
        <v>1</v>
      </c>
      <c r="RO93" s="38">
        <f t="shared" si="124"/>
        <v>1</v>
      </c>
      <c r="RP93" s="38">
        <f t="shared" si="124"/>
        <v>1</v>
      </c>
      <c r="RQ93" s="38">
        <f t="shared" si="124"/>
        <v>1</v>
      </c>
      <c r="RR93" s="38">
        <f t="shared" si="124"/>
        <v>1</v>
      </c>
      <c r="RS93" s="38">
        <f t="shared" si="124"/>
        <v>1</v>
      </c>
      <c r="RT93" s="38" t="e">
        <f t="shared" si="124"/>
        <v>#DIV/0!</v>
      </c>
      <c r="RU93" s="38">
        <f t="shared" si="124"/>
        <v>1</v>
      </c>
      <c r="RV93" s="38" t="e">
        <f t="shared" si="124"/>
        <v>#DIV/0!</v>
      </c>
      <c r="RW93" s="38" t="e">
        <f t="shared" si="124"/>
        <v>#DIV/0!</v>
      </c>
      <c r="RX93" s="38" t="e">
        <f t="shared" si="124"/>
        <v>#DIV/0!</v>
      </c>
      <c r="RY93" s="38">
        <f t="shared" si="124"/>
        <v>1</v>
      </c>
      <c r="RZ93" s="38">
        <f t="shared" si="124"/>
        <v>1</v>
      </c>
      <c r="SA93" s="38">
        <f t="shared" si="124"/>
        <v>1</v>
      </c>
      <c r="SB93" s="38">
        <f t="shared" si="124"/>
        <v>1</v>
      </c>
      <c r="SC93" s="38">
        <f t="shared" si="124"/>
        <v>1</v>
      </c>
      <c r="SD93" s="38">
        <f t="shared" si="124"/>
        <v>1</v>
      </c>
      <c r="SE93" s="38">
        <f t="shared" si="124"/>
        <v>1</v>
      </c>
      <c r="SF93" s="38">
        <f t="shared" si="124"/>
        <v>1</v>
      </c>
      <c r="SG93" s="38">
        <f t="shared" si="124"/>
        <v>1</v>
      </c>
      <c r="SH93" s="38">
        <f>MAX(SH85:SH87)/SH89</f>
        <v>1</v>
      </c>
      <c r="SI93" s="38">
        <f t="shared" ref="SI93:TG93" si="125">MAX(SI85:SI87)/SI89</f>
        <v>1</v>
      </c>
      <c r="SJ93" s="38">
        <f t="shared" si="125"/>
        <v>1</v>
      </c>
      <c r="SK93" s="38">
        <f t="shared" si="125"/>
        <v>0.5</v>
      </c>
      <c r="SL93" s="38">
        <f t="shared" si="125"/>
        <v>0.5</v>
      </c>
      <c r="SM93" s="38">
        <f t="shared" si="125"/>
        <v>1</v>
      </c>
      <c r="SN93" s="38">
        <f t="shared" si="125"/>
        <v>1</v>
      </c>
      <c r="SO93" s="38">
        <f t="shared" si="125"/>
        <v>1</v>
      </c>
      <c r="SP93" s="38">
        <f t="shared" si="125"/>
        <v>1</v>
      </c>
      <c r="SQ93" s="38">
        <f t="shared" si="125"/>
        <v>1</v>
      </c>
      <c r="SR93" s="38">
        <f t="shared" si="125"/>
        <v>1</v>
      </c>
      <c r="SS93" s="38">
        <f t="shared" si="125"/>
        <v>1</v>
      </c>
      <c r="ST93" s="38">
        <f t="shared" si="125"/>
        <v>1</v>
      </c>
      <c r="SU93" s="38">
        <f t="shared" si="125"/>
        <v>1</v>
      </c>
      <c r="SV93" s="38">
        <f t="shared" si="125"/>
        <v>0.5</v>
      </c>
      <c r="SW93" s="38">
        <f t="shared" si="125"/>
        <v>1</v>
      </c>
      <c r="SX93" s="38">
        <f t="shared" si="125"/>
        <v>1</v>
      </c>
      <c r="SY93" s="38">
        <f t="shared" si="125"/>
        <v>1</v>
      </c>
      <c r="SZ93" s="38">
        <f t="shared" si="125"/>
        <v>1</v>
      </c>
      <c r="TA93" s="38">
        <f t="shared" si="125"/>
        <v>1</v>
      </c>
      <c r="TB93" s="38">
        <f t="shared" si="125"/>
        <v>1</v>
      </c>
      <c r="TC93" s="38">
        <f t="shared" si="125"/>
        <v>1</v>
      </c>
      <c r="TD93" s="38">
        <f t="shared" si="125"/>
        <v>1</v>
      </c>
      <c r="TE93" s="38">
        <f t="shared" si="125"/>
        <v>1</v>
      </c>
      <c r="TF93" s="38">
        <f t="shared" si="125"/>
        <v>1</v>
      </c>
      <c r="TG93" s="38">
        <f t="shared" si="125"/>
        <v>1</v>
      </c>
    </row>
    <row r="94" spans="1:527">
      <c r="I94" s="37" t="s">
        <v>354</v>
      </c>
      <c r="J94" s="38">
        <f>COUNTIF(J16:J32,1)</f>
        <v>16</v>
      </c>
      <c r="K94" s="38">
        <f t="shared" ref="K94:BV94" si="126">COUNTIF(K16:K32,1)</f>
        <v>0</v>
      </c>
      <c r="L94" s="38">
        <f t="shared" si="126"/>
        <v>16</v>
      </c>
      <c r="M94" s="38">
        <f t="shared" si="126"/>
        <v>12</v>
      </c>
      <c r="N94" s="38">
        <f t="shared" si="126"/>
        <v>12</v>
      </c>
      <c r="O94" s="38">
        <f t="shared" si="126"/>
        <v>13</v>
      </c>
      <c r="P94" s="38">
        <f t="shared" si="126"/>
        <v>15</v>
      </c>
      <c r="Q94" s="38">
        <f t="shared" si="126"/>
        <v>0</v>
      </c>
      <c r="R94" s="38">
        <f t="shared" si="126"/>
        <v>0</v>
      </c>
      <c r="S94" s="38">
        <f t="shared" si="126"/>
        <v>0</v>
      </c>
      <c r="T94" s="38">
        <f t="shared" si="126"/>
        <v>14</v>
      </c>
      <c r="U94" s="38">
        <f t="shared" si="126"/>
        <v>14</v>
      </c>
      <c r="V94" s="38">
        <f t="shared" si="126"/>
        <v>13</v>
      </c>
      <c r="W94" s="38">
        <f t="shared" si="126"/>
        <v>13</v>
      </c>
      <c r="X94" s="38">
        <f t="shared" si="126"/>
        <v>13</v>
      </c>
      <c r="Y94" s="38">
        <f t="shared" si="126"/>
        <v>11</v>
      </c>
      <c r="Z94" s="38">
        <f t="shared" si="126"/>
        <v>9</v>
      </c>
      <c r="AA94" s="38">
        <f t="shared" si="126"/>
        <v>9</v>
      </c>
      <c r="AB94" s="38">
        <f t="shared" si="126"/>
        <v>10</v>
      </c>
      <c r="AC94" s="38">
        <f t="shared" si="126"/>
        <v>1</v>
      </c>
      <c r="AD94" s="38">
        <f t="shared" si="126"/>
        <v>0</v>
      </c>
      <c r="AE94" s="38">
        <f t="shared" si="126"/>
        <v>14</v>
      </c>
      <c r="AF94" s="38">
        <f t="shared" si="126"/>
        <v>11</v>
      </c>
      <c r="AG94" s="38">
        <f t="shared" si="126"/>
        <v>15</v>
      </c>
      <c r="AH94" s="38">
        <f t="shared" si="126"/>
        <v>10</v>
      </c>
      <c r="AI94" s="38">
        <f t="shared" si="126"/>
        <v>12</v>
      </c>
      <c r="AJ94" s="38">
        <f t="shared" si="126"/>
        <v>11</v>
      </c>
      <c r="AK94" s="38">
        <f t="shared" si="126"/>
        <v>14</v>
      </c>
      <c r="AL94" s="38">
        <f t="shared" si="126"/>
        <v>14</v>
      </c>
      <c r="AM94" s="38">
        <f t="shared" si="126"/>
        <v>11</v>
      </c>
      <c r="AN94" s="38">
        <f t="shared" si="126"/>
        <v>13</v>
      </c>
      <c r="AO94" s="38">
        <f t="shared" si="126"/>
        <v>11</v>
      </c>
      <c r="AP94" s="38">
        <f t="shared" si="126"/>
        <v>12</v>
      </c>
      <c r="AQ94" s="38">
        <f t="shared" si="126"/>
        <v>10</v>
      </c>
      <c r="AR94" s="38">
        <f t="shared" si="126"/>
        <v>12</v>
      </c>
      <c r="AS94" s="38">
        <f t="shared" si="126"/>
        <v>13</v>
      </c>
      <c r="AT94" s="38">
        <f t="shared" si="126"/>
        <v>13</v>
      </c>
      <c r="AU94" s="38">
        <f t="shared" si="126"/>
        <v>14</v>
      </c>
      <c r="AV94" s="38">
        <f t="shared" si="126"/>
        <v>13</v>
      </c>
      <c r="AW94" s="38">
        <f t="shared" si="126"/>
        <v>15</v>
      </c>
      <c r="AX94" s="38">
        <f t="shared" si="126"/>
        <v>14</v>
      </c>
      <c r="AY94" s="38">
        <f t="shared" si="126"/>
        <v>11</v>
      </c>
      <c r="AZ94" s="38">
        <f t="shared" si="126"/>
        <v>13</v>
      </c>
      <c r="BA94" s="38">
        <f t="shared" si="126"/>
        <v>13</v>
      </c>
      <c r="BB94" s="38">
        <f t="shared" si="126"/>
        <v>14</v>
      </c>
      <c r="BC94" s="38">
        <f t="shared" si="126"/>
        <v>13</v>
      </c>
      <c r="BD94" s="38">
        <f t="shared" si="126"/>
        <v>0</v>
      </c>
      <c r="BE94" s="38">
        <f t="shared" si="126"/>
        <v>13</v>
      </c>
      <c r="BF94" s="38">
        <f t="shared" si="126"/>
        <v>12</v>
      </c>
      <c r="BG94" s="38">
        <f t="shared" si="126"/>
        <v>12</v>
      </c>
      <c r="BH94" s="38">
        <f t="shared" si="126"/>
        <v>12</v>
      </c>
      <c r="BI94" s="38">
        <f t="shared" si="126"/>
        <v>12</v>
      </c>
      <c r="BJ94" s="38">
        <f t="shared" si="126"/>
        <v>11</v>
      </c>
      <c r="BK94" s="38">
        <f t="shared" si="126"/>
        <v>10</v>
      </c>
      <c r="BL94" s="38">
        <f t="shared" si="126"/>
        <v>12</v>
      </c>
      <c r="BM94" s="38">
        <f t="shared" si="126"/>
        <v>15</v>
      </c>
      <c r="BN94" s="38">
        <f t="shared" si="126"/>
        <v>0</v>
      </c>
      <c r="BO94" s="38">
        <f t="shared" si="126"/>
        <v>13</v>
      </c>
      <c r="BP94" s="38">
        <f t="shared" si="126"/>
        <v>12</v>
      </c>
      <c r="BQ94" s="38">
        <f t="shared" si="126"/>
        <v>13</v>
      </c>
      <c r="BR94" s="38">
        <f t="shared" si="126"/>
        <v>14</v>
      </c>
      <c r="BS94" s="38">
        <f t="shared" si="126"/>
        <v>14</v>
      </c>
      <c r="BT94" s="38">
        <f t="shared" si="126"/>
        <v>15</v>
      </c>
      <c r="BU94" s="38">
        <f t="shared" si="126"/>
        <v>14</v>
      </c>
      <c r="BV94" s="38">
        <f t="shared" si="126"/>
        <v>0</v>
      </c>
      <c r="BW94" s="38">
        <f t="shared" ref="BW94:EH94" si="127">COUNTIF(BW16:BW32,1)</f>
        <v>16</v>
      </c>
      <c r="BX94" s="38">
        <f t="shared" si="127"/>
        <v>16</v>
      </c>
      <c r="BY94" s="38">
        <f t="shared" si="127"/>
        <v>15</v>
      </c>
      <c r="BZ94" s="38">
        <f t="shared" si="127"/>
        <v>15</v>
      </c>
      <c r="CA94" s="38">
        <f t="shared" si="127"/>
        <v>14</v>
      </c>
      <c r="CB94" s="38">
        <f t="shared" si="127"/>
        <v>15</v>
      </c>
      <c r="CC94" s="38">
        <f t="shared" si="127"/>
        <v>15</v>
      </c>
      <c r="CD94" s="38">
        <f t="shared" si="127"/>
        <v>15</v>
      </c>
      <c r="CE94" s="38">
        <f t="shared" si="127"/>
        <v>15</v>
      </c>
      <c r="CF94" s="38">
        <f t="shared" si="127"/>
        <v>15</v>
      </c>
      <c r="CG94" s="38">
        <f t="shared" si="127"/>
        <v>14</v>
      </c>
      <c r="CH94" s="38">
        <f t="shared" si="127"/>
        <v>12</v>
      </c>
      <c r="CI94" s="38">
        <f t="shared" si="127"/>
        <v>12</v>
      </c>
      <c r="CJ94" s="38">
        <f t="shared" si="127"/>
        <v>12</v>
      </c>
      <c r="CK94" s="38">
        <f t="shared" si="127"/>
        <v>10</v>
      </c>
      <c r="CL94" s="38">
        <f t="shared" si="127"/>
        <v>16</v>
      </c>
      <c r="CM94" s="38">
        <f t="shared" si="127"/>
        <v>1</v>
      </c>
      <c r="CN94" s="38">
        <f t="shared" si="127"/>
        <v>14</v>
      </c>
      <c r="CO94" s="38">
        <f t="shared" si="127"/>
        <v>15</v>
      </c>
      <c r="CP94" s="38">
        <f t="shared" si="127"/>
        <v>13</v>
      </c>
      <c r="CQ94" s="38">
        <f t="shared" si="127"/>
        <v>13</v>
      </c>
      <c r="CR94" s="38">
        <f t="shared" si="127"/>
        <v>14</v>
      </c>
      <c r="CS94" s="38">
        <f t="shared" si="127"/>
        <v>15</v>
      </c>
      <c r="CT94" s="38">
        <f t="shared" si="127"/>
        <v>16</v>
      </c>
      <c r="CU94" s="38">
        <f t="shared" si="127"/>
        <v>0</v>
      </c>
      <c r="CV94" s="38">
        <f t="shared" si="127"/>
        <v>14</v>
      </c>
      <c r="CW94" s="38">
        <f t="shared" si="127"/>
        <v>16</v>
      </c>
      <c r="CX94" s="38">
        <f t="shared" si="127"/>
        <v>13</v>
      </c>
      <c r="CY94" s="38">
        <f t="shared" si="127"/>
        <v>14</v>
      </c>
      <c r="CZ94" s="38">
        <f t="shared" si="127"/>
        <v>0</v>
      </c>
      <c r="DA94" s="38">
        <f t="shared" si="127"/>
        <v>15</v>
      </c>
      <c r="DB94" s="38">
        <f t="shared" si="127"/>
        <v>14</v>
      </c>
      <c r="DC94" s="38">
        <f t="shared" si="127"/>
        <v>12</v>
      </c>
      <c r="DD94" s="38">
        <f t="shared" si="127"/>
        <v>14</v>
      </c>
      <c r="DE94" s="38">
        <f t="shared" si="127"/>
        <v>12</v>
      </c>
      <c r="DF94" s="38">
        <f t="shared" si="127"/>
        <v>14</v>
      </c>
      <c r="DG94" s="38">
        <f t="shared" si="127"/>
        <v>14</v>
      </c>
      <c r="DH94" s="38">
        <f t="shared" si="127"/>
        <v>14</v>
      </c>
      <c r="DI94" s="38">
        <f t="shared" si="127"/>
        <v>12</v>
      </c>
      <c r="DJ94" s="38">
        <f t="shared" si="127"/>
        <v>11</v>
      </c>
      <c r="DK94" s="38">
        <f t="shared" si="127"/>
        <v>12</v>
      </c>
      <c r="DL94" s="38">
        <f t="shared" si="127"/>
        <v>13</v>
      </c>
      <c r="DM94" s="38">
        <f t="shared" si="127"/>
        <v>13</v>
      </c>
      <c r="DN94" s="38">
        <f t="shared" si="127"/>
        <v>13</v>
      </c>
      <c r="DO94" s="38">
        <f t="shared" si="127"/>
        <v>12</v>
      </c>
      <c r="DP94" s="38">
        <f t="shared" si="127"/>
        <v>12</v>
      </c>
      <c r="DQ94" s="38">
        <f t="shared" si="127"/>
        <v>12</v>
      </c>
      <c r="DR94" s="38">
        <f t="shared" si="127"/>
        <v>10</v>
      </c>
      <c r="DS94" s="38">
        <f t="shared" si="127"/>
        <v>8</v>
      </c>
      <c r="DT94" s="38">
        <f t="shared" si="127"/>
        <v>10</v>
      </c>
      <c r="DU94" s="38">
        <f t="shared" si="127"/>
        <v>8</v>
      </c>
      <c r="DV94" s="38">
        <f t="shared" si="127"/>
        <v>9</v>
      </c>
      <c r="DW94" s="38">
        <f t="shared" si="127"/>
        <v>11</v>
      </c>
      <c r="DX94" s="38">
        <f t="shared" si="127"/>
        <v>11</v>
      </c>
      <c r="DY94" s="38">
        <f t="shared" si="127"/>
        <v>13</v>
      </c>
      <c r="DZ94" s="38">
        <f t="shared" si="127"/>
        <v>13</v>
      </c>
      <c r="EA94" s="38">
        <f t="shared" si="127"/>
        <v>14</v>
      </c>
      <c r="EB94" s="38">
        <f t="shared" si="127"/>
        <v>0</v>
      </c>
      <c r="EC94" s="38">
        <f t="shared" si="127"/>
        <v>14</v>
      </c>
      <c r="ED94" s="38">
        <f t="shared" si="127"/>
        <v>12</v>
      </c>
      <c r="EE94" s="38">
        <f t="shared" si="127"/>
        <v>0</v>
      </c>
      <c r="EF94" s="38">
        <f t="shared" si="127"/>
        <v>8</v>
      </c>
      <c r="EG94" s="38">
        <f t="shared" si="127"/>
        <v>11</v>
      </c>
      <c r="EH94" s="38">
        <f t="shared" si="127"/>
        <v>10</v>
      </c>
      <c r="EI94" s="38">
        <f t="shared" ref="EI94:GT94" si="128">COUNTIF(EI16:EI32,1)</f>
        <v>11</v>
      </c>
      <c r="EJ94" s="38">
        <f t="shared" si="128"/>
        <v>11</v>
      </c>
      <c r="EK94" s="38">
        <f t="shared" si="128"/>
        <v>10</v>
      </c>
      <c r="EL94" s="38">
        <f t="shared" si="128"/>
        <v>9</v>
      </c>
      <c r="EM94" s="38">
        <f t="shared" si="128"/>
        <v>9</v>
      </c>
      <c r="EN94" s="38">
        <f t="shared" si="128"/>
        <v>8</v>
      </c>
      <c r="EO94" s="38">
        <f t="shared" si="128"/>
        <v>10</v>
      </c>
      <c r="EP94" s="38">
        <f t="shared" si="128"/>
        <v>7</v>
      </c>
      <c r="EQ94" s="38">
        <f t="shared" si="128"/>
        <v>8</v>
      </c>
      <c r="ER94" s="38">
        <f t="shared" si="128"/>
        <v>8</v>
      </c>
      <c r="ES94" s="38">
        <f t="shared" si="128"/>
        <v>10</v>
      </c>
      <c r="ET94" s="38">
        <f t="shared" si="128"/>
        <v>10</v>
      </c>
      <c r="EU94" s="38">
        <f t="shared" si="128"/>
        <v>9</v>
      </c>
      <c r="EV94" s="38">
        <f t="shared" si="128"/>
        <v>8</v>
      </c>
      <c r="EW94" s="38">
        <f t="shared" si="128"/>
        <v>8</v>
      </c>
      <c r="EX94" s="38">
        <f t="shared" si="128"/>
        <v>11</v>
      </c>
      <c r="EY94" s="38">
        <f t="shared" si="128"/>
        <v>9</v>
      </c>
      <c r="EZ94" s="38">
        <f t="shared" si="128"/>
        <v>0</v>
      </c>
      <c r="FA94" s="38">
        <f t="shared" si="128"/>
        <v>12</v>
      </c>
      <c r="FB94" s="38">
        <f t="shared" si="128"/>
        <v>10</v>
      </c>
      <c r="FC94" s="38">
        <f t="shared" si="128"/>
        <v>9</v>
      </c>
      <c r="FD94" s="38">
        <f t="shared" si="128"/>
        <v>11</v>
      </c>
      <c r="FE94" s="38">
        <f t="shared" si="128"/>
        <v>12</v>
      </c>
      <c r="FF94" s="38">
        <f t="shared" si="128"/>
        <v>14</v>
      </c>
      <c r="FG94" s="38">
        <f t="shared" si="128"/>
        <v>12</v>
      </c>
      <c r="FH94" s="38">
        <f t="shared" si="128"/>
        <v>14</v>
      </c>
      <c r="FI94" s="38">
        <f t="shared" si="128"/>
        <v>15</v>
      </c>
      <c r="FJ94" s="38">
        <f t="shared" si="128"/>
        <v>15</v>
      </c>
      <c r="FK94" s="38">
        <f t="shared" si="128"/>
        <v>12</v>
      </c>
      <c r="FL94" s="38">
        <f t="shared" si="128"/>
        <v>11</v>
      </c>
      <c r="FM94" s="38">
        <f t="shared" si="128"/>
        <v>15</v>
      </c>
      <c r="FN94" s="38">
        <f t="shared" si="128"/>
        <v>16</v>
      </c>
      <c r="FO94" s="38">
        <f t="shared" si="128"/>
        <v>13</v>
      </c>
      <c r="FP94" s="38">
        <f t="shared" si="128"/>
        <v>17</v>
      </c>
      <c r="FQ94" s="38">
        <f t="shared" si="128"/>
        <v>17</v>
      </c>
      <c r="FR94" s="38">
        <f t="shared" si="128"/>
        <v>12</v>
      </c>
      <c r="FS94" s="38">
        <f t="shared" si="128"/>
        <v>14</v>
      </c>
      <c r="FT94" s="38">
        <f t="shared" si="128"/>
        <v>0</v>
      </c>
      <c r="FU94" s="38">
        <f t="shared" si="128"/>
        <v>17</v>
      </c>
      <c r="FV94" s="38">
        <f t="shared" si="128"/>
        <v>0</v>
      </c>
      <c r="FW94" s="38">
        <f t="shared" si="128"/>
        <v>17</v>
      </c>
      <c r="FX94" s="38">
        <f t="shared" si="128"/>
        <v>0</v>
      </c>
      <c r="FY94" s="38">
        <f t="shared" si="128"/>
        <v>8</v>
      </c>
      <c r="FZ94" s="38">
        <f t="shared" si="128"/>
        <v>8</v>
      </c>
      <c r="GA94" s="38">
        <f t="shared" si="128"/>
        <v>9</v>
      </c>
      <c r="GB94" s="38">
        <f t="shared" si="128"/>
        <v>0</v>
      </c>
      <c r="GC94" s="38">
        <f t="shared" si="128"/>
        <v>2</v>
      </c>
      <c r="GD94" s="38">
        <f t="shared" si="128"/>
        <v>3</v>
      </c>
      <c r="GE94" s="38">
        <f t="shared" si="128"/>
        <v>3</v>
      </c>
      <c r="GF94" s="38">
        <f t="shared" si="128"/>
        <v>3</v>
      </c>
      <c r="GG94" s="38">
        <f t="shared" si="128"/>
        <v>0</v>
      </c>
      <c r="GH94" s="38">
        <f t="shared" si="128"/>
        <v>0</v>
      </c>
      <c r="GI94" s="38">
        <f t="shared" si="128"/>
        <v>3</v>
      </c>
      <c r="GJ94" s="38">
        <f t="shared" si="128"/>
        <v>13</v>
      </c>
      <c r="GK94" s="38">
        <f t="shared" si="128"/>
        <v>14</v>
      </c>
      <c r="GL94" s="38">
        <f t="shared" si="128"/>
        <v>14</v>
      </c>
      <c r="GM94" s="38">
        <f t="shared" si="128"/>
        <v>13</v>
      </c>
      <c r="GN94" s="38">
        <f t="shared" si="128"/>
        <v>13</v>
      </c>
      <c r="GO94" s="38">
        <f t="shared" si="128"/>
        <v>10</v>
      </c>
      <c r="GP94" s="38">
        <f t="shared" si="128"/>
        <v>13</v>
      </c>
      <c r="GQ94" s="38">
        <f t="shared" si="128"/>
        <v>13</v>
      </c>
      <c r="GR94" s="38">
        <f t="shared" si="128"/>
        <v>12</v>
      </c>
      <c r="GS94" s="38">
        <f t="shared" si="128"/>
        <v>9</v>
      </c>
      <c r="GT94" s="38">
        <f t="shared" si="128"/>
        <v>13</v>
      </c>
      <c r="GU94" s="38">
        <f t="shared" ref="GU94:IU94" si="129">COUNTIF(GU16:GU32,1)</f>
        <v>0</v>
      </c>
      <c r="GV94" s="38">
        <f t="shared" si="129"/>
        <v>0</v>
      </c>
      <c r="GW94" s="38">
        <f t="shared" si="129"/>
        <v>12</v>
      </c>
      <c r="GX94" s="38">
        <f t="shared" si="129"/>
        <v>11</v>
      </c>
      <c r="GY94" s="38">
        <f t="shared" si="129"/>
        <v>9</v>
      </c>
      <c r="GZ94" s="38">
        <f t="shared" si="129"/>
        <v>8</v>
      </c>
      <c r="HA94" s="38">
        <f t="shared" si="129"/>
        <v>14</v>
      </c>
      <c r="HB94" s="38">
        <f t="shared" si="129"/>
        <v>12</v>
      </c>
      <c r="HC94" s="38">
        <f t="shared" si="129"/>
        <v>13</v>
      </c>
      <c r="HD94" s="38">
        <f t="shared" si="129"/>
        <v>14</v>
      </c>
      <c r="HE94" s="38">
        <f t="shared" si="129"/>
        <v>14</v>
      </c>
      <c r="HF94" s="38">
        <f t="shared" si="129"/>
        <v>13</v>
      </c>
      <c r="HG94" s="38">
        <f t="shared" si="129"/>
        <v>14</v>
      </c>
      <c r="HH94" s="38">
        <f t="shared" si="129"/>
        <v>12</v>
      </c>
      <c r="HI94" s="38">
        <f t="shared" si="129"/>
        <v>13</v>
      </c>
      <c r="HJ94" s="38">
        <f t="shared" si="129"/>
        <v>15</v>
      </c>
      <c r="HK94" s="38">
        <f t="shared" si="129"/>
        <v>13</v>
      </c>
      <c r="HL94" s="38">
        <f t="shared" si="129"/>
        <v>14</v>
      </c>
      <c r="HM94" s="38">
        <f t="shared" si="129"/>
        <v>12</v>
      </c>
      <c r="HN94" s="38">
        <f t="shared" si="129"/>
        <v>13</v>
      </c>
      <c r="HO94" s="38">
        <f t="shared" si="129"/>
        <v>12</v>
      </c>
      <c r="HP94" s="38">
        <f t="shared" si="129"/>
        <v>0</v>
      </c>
      <c r="HQ94" s="38">
        <f t="shared" si="129"/>
        <v>0</v>
      </c>
      <c r="HR94" s="38">
        <f t="shared" si="129"/>
        <v>13</v>
      </c>
      <c r="HS94" s="38">
        <f t="shared" si="129"/>
        <v>13</v>
      </c>
      <c r="HT94" s="38">
        <f t="shared" si="129"/>
        <v>11</v>
      </c>
      <c r="HU94" s="38">
        <f t="shared" si="129"/>
        <v>9</v>
      </c>
      <c r="HV94" s="38">
        <f t="shared" si="129"/>
        <v>0</v>
      </c>
      <c r="HW94" s="38">
        <f t="shared" si="129"/>
        <v>11</v>
      </c>
      <c r="HX94" s="38">
        <f t="shared" si="129"/>
        <v>11</v>
      </c>
      <c r="HY94" s="38">
        <f t="shared" si="129"/>
        <v>10</v>
      </c>
      <c r="HZ94" s="38">
        <f t="shared" si="129"/>
        <v>11</v>
      </c>
      <c r="IA94" s="38">
        <f t="shared" si="129"/>
        <v>9</v>
      </c>
      <c r="IB94" s="38">
        <f t="shared" si="129"/>
        <v>9</v>
      </c>
      <c r="IC94" s="38">
        <f t="shared" si="129"/>
        <v>10</v>
      </c>
      <c r="ID94" s="38">
        <f t="shared" si="129"/>
        <v>11</v>
      </c>
      <c r="IE94" s="38">
        <f t="shared" si="129"/>
        <v>0</v>
      </c>
      <c r="IF94" s="38">
        <f t="shared" si="129"/>
        <v>11</v>
      </c>
      <c r="IG94" s="38">
        <f t="shared" si="129"/>
        <v>11</v>
      </c>
      <c r="IH94" s="38">
        <f t="shared" si="129"/>
        <v>12</v>
      </c>
      <c r="II94" s="38">
        <f t="shared" si="129"/>
        <v>0</v>
      </c>
      <c r="IJ94" s="38">
        <f t="shared" si="129"/>
        <v>15</v>
      </c>
      <c r="IK94" s="38">
        <f t="shared" si="129"/>
        <v>10</v>
      </c>
      <c r="IL94" s="38">
        <f t="shared" si="129"/>
        <v>11</v>
      </c>
      <c r="IM94" s="38">
        <f t="shared" si="129"/>
        <v>13</v>
      </c>
      <c r="IN94" s="38">
        <f t="shared" si="129"/>
        <v>11</v>
      </c>
      <c r="IO94" s="38">
        <f t="shared" si="129"/>
        <v>14</v>
      </c>
      <c r="IP94" s="38">
        <f t="shared" si="129"/>
        <v>9</v>
      </c>
      <c r="IQ94" s="38">
        <f t="shared" si="129"/>
        <v>14</v>
      </c>
      <c r="IR94" s="38">
        <f t="shared" si="129"/>
        <v>14</v>
      </c>
      <c r="IS94" s="38">
        <f t="shared" si="129"/>
        <v>16</v>
      </c>
      <c r="IT94" s="39">
        <f t="shared" si="129"/>
        <v>13</v>
      </c>
      <c r="IU94" s="38">
        <f t="shared" si="129"/>
        <v>13</v>
      </c>
      <c r="IV94" s="38">
        <f>COUNTIF(IV16:IV32,1)</f>
        <v>10</v>
      </c>
      <c r="IW94" s="38">
        <f t="shared" ref="IW94:LH94" si="130">COUNTIF(IW16:IW32,1)</f>
        <v>15</v>
      </c>
      <c r="IX94" s="38">
        <f t="shared" si="130"/>
        <v>14</v>
      </c>
      <c r="IY94" s="38">
        <f t="shared" si="130"/>
        <v>15</v>
      </c>
      <c r="IZ94" s="38">
        <f t="shared" si="130"/>
        <v>15</v>
      </c>
      <c r="JA94" s="38">
        <f t="shared" si="130"/>
        <v>12</v>
      </c>
      <c r="JB94" s="38">
        <f t="shared" si="130"/>
        <v>13</v>
      </c>
      <c r="JC94" s="38">
        <f t="shared" si="130"/>
        <v>0</v>
      </c>
      <c r="JD94" s="38">
        <f t="shared" si="130"/>
        <v>11</v>
      </c>
      <c r="JE94" s="38">
        <f t="shared" si="130"/>
        <v>10</v>
      </c>
      <c r="JF94" s="38">
        <f t="shared" si="130"/>
        <v>9</v>
      </c>
      <c r="JG94" s="38">
        <f t="shared" si="130"/>
        <v>10</v>
      </c>
      <c r="JH94" s="38">
        <f t="shared" si="130"/>
        <v>10</v>
      </c>
      <c r="JI94" s="38">
        <f t="shared" si="130"/>
        <v>11</v>
      </c>
      <c r="JJ94" s="38">
        <f t="shared" si="130"/>
        <v>13</v>
      </c>
      <c r="JK94" s="38">
        <f t="shared" si="130"/>
        <v>10</v>
      </c>
      <c r="JL94" s="38">
        <f t="shared" si="130"/>
        <v>0</v>
      </c>
      <c r="JM94" s="38">
        <f t="shared" si="130"/>
        <v>15</v>
      </c>
      <c r="JN94" s="38">
        <f t="shared" si="130"/>
        <v>14</v>
      </c>
      <c r="JO94" s="38">
        <f t="shared" si="130"/>
        <v>15</v>
      </c>
      <c r="JP94" s="38">
        <f t="shared" si="130"/>
        <v>13</v>
      </c>
      <c r="JQ94" s="38">
        <f t="shared" si="130"/>
        <v>13</v>
      </c>
      <c r="JR94" s="38">
        <f t="shared" si="130"/>
        <v>13</v>
      </c>
      <c r="JS94" s="38">
        <f t="shared" si="130"/>
        <v>0</v>
      </c>
      <c r="JT94" s="38">
        <f t="shared" si="130"/>
        <v>0</v>
      </c>
      <c r="JU94" s="38">
        <f t="shared" si="130"/>
        <v>0</v>
      </c>
      <c r="JV94" s="38">
        <f t="shared" si="130"/>
        <v>12</v>
      </c>
      <c r="JW94" s="38">
        <f t="shared" si="130"/>
        <v>10</v>
      </c>
      <c r="JX94" s="38">
        <f t="shared" si="130"/>
        <v>13</v>
      </c>
      <c r="JY94" s="38">
        <f t="shared" si="130"/>
        <v>12</v>
      </c>
      <c r="JZ94" s="38">
        <f t="shared" si="130"/>
        <v>14</v>
      </c>
      <c r="KA94" s="38">
        <f t="shared" si="130"/>
        <v>0</v>
      </c>
      <c r="KB94" s="38">
        <f t="shared" si="130"/>
        <v>14</v>
      </c>
      <c r="KC94" s="38">
        <f t="shared" si="130"/>
        <v>15</v>
      </c>
      <c r="KD94" s="38">
        <f t="shared" si="130"/>
        <v>14</v>
      </c>
      <c r="KE94" s="38">
        <f t="shared" si="130"/>
        <v>12</v>
      </c>
      <c r="KF94" s="38">
        <f t="shared" si="130"/>
        <v>12</v>
      </c>
      <c r="KG94" s="38">
        <f t="shared" si="130"/>
        <v>14</v>
      </c>
      <c r="KH94" s="38">
        <f t="shared" si="130"/>
        <v>13</v>
      </c>
      <c r="KI94" s="38">
        <f t="shared" si="130"/>
        <v>11</v>
      </c>
      <c r="KJ94" s="38">
        <f t="shared" si="130"/>
        <v>12</v>
      </c>
      <c r="KK94" s="38">
        <f t="shared" si="130"/>
        <v>13</v>
      </c>
      <c r="KL94" s="38">
        <f t="shared" si="130"/>
        <v>12</v>
      </c>
      <c r="KM94" s="38">
        <f t="shared" si="130"/>
        <v>12</v>
      </c>
      <c r="KN94" s="38">
        <f t="shared" si="130"/>
        <v>14</v>
      </c>
      <c r="KO94" s="38">
        <f t="shared" si="130"/>
        <v>14</v>
      </c>
      <c r="KP94" s="38">
        <f t="shared" si="130"/>
        <v>13</v>
      </c>
      <c r="KQ94" s="38">
        <f t="shared" si="130"/>
        <v>15</v>
      </c>
      <c r="KR94" s="38">
        <f t="shared" si="130"/>
        <v>15</v>
      </c>
      <c r="KS94" s="38">
        <f t="shared" si="130"/>
        <v>14</v>
      </c>
      <c r="KT94" s="38">
        <f t="shared" si="130"/>
        <v>12</v>
      </c>
      <c r="KU94" s="38">
        <f t="shared" si="130"/>
        <v>11</v>
      </c>
      <c r="KV94" s="38">
        <f t="shared" si="130"/>
        <v>10</v>
      </c>
      <c r="KW94" s="38">
        <f t="shared" si="130"/>
        <v>8</v>
      </c>
      <c r="KX94" s="38">
        <f t="shared" si="130"/>
        <v>10</v>
      </c>
      <c r="KY94" s="38">
        <f t="shared" si="130"/>
        <v>9</v>
      </c>
      <c r="KZ94" s="38">
        <f t="shared" si="130"/>
        <v>12</v>
      </c>
      <c r="LA94" s="38">
        <f t="shared" si="130"/>
        <v>12</v>
      </c>
      <c r="LB94" s="38">
        <f t="shared" si="130"/>
        <v>11</v>
      </c>
      <c r="LC94" s="38">
        <f t="shared" si="130"/>
        <v>12</v>
      </c>
      <c r="LD94" s="38">
        <f t="shared" si="130"/>
        <v>13</v>
      </c>
      <c r="LE94" s="38">
        <f t="shared" si="130"/>
        <v>13</v>
      </c>
      <c r="LF94" s="38">
        <f t="shared" si="130"/>
        <v>13</v>
      </c>
      <c r="LG94" s="38">
        <f t="shared" si="130"/>
        <v>13</v>
      </c>
      <c r="LH94" s="38">
        <f t="shared" si="130"/>
        <v>15</v>
      </c>
      <c r="LI94" s="38">
        <f t="shared" ref="LI94:NT94" si="131">COUNTIF(LI16:LI32,1)</f>
        <v>9</v>
      </c>
      <c r="LJ94" s="38">
        <f t="shared" si="131"/>
        <v>11</v>
      </c>
      <c r="LK94" s="38">
        <f t="shared" si="131"/>
        <v>6</v>
      </c>
      <c r="LL94" s="38">
        <f t="shared" si="131"/>
        <v>16</v>
      </c>
      <c r="LM94" s="38">
        <f t="shared" si="131"/>
        <v>16</v>
      </c>
      <c r="LN94" s="38">
        <f t="shared" si="131"/>
        <v>14</v>
      </c>
      <c r="LO94" s="38">
        <f t="shared" si="131"/>
        <v>14</v>
      </c>
      <c r="LP94" s="38">
        <f t="shared" si="131"/>
        <v>13</v>
      </c>
      <c r="LQ94" s="38">
        <f t="shared" si="131"/>
        <v>11</v>
      </c>
      <c r="LR94" s="38">
        <f t="shared" si="131"/>
        <v>0</v>
      </c>
      <c r="LS94" s="38">
        <f t="shared" si="131"/>
        <v>0</v>
      </c>
      <c r="LT94" s="38">
        <f t="shared" si="131"/>
        <v>0</v>
      </c>
      <c r="LU94" s="38">
        <f t="shared" si="131"/>
        <v>0</v>
      </c>
      <c r="LV94" s="38">
        <f t="shared" si="131"/>
        <v>0</v>
      </c>
      <c r="LW94" s="38">
        <f t="shared" si="131"/>
        <v>0</v>
      </c>
      <c r="LX94" s="38">
        <f t="shared" si="131"/>
        <v>0</v>
      </c>
      <c r="LY94" s="38">
        <f t="shared" si="131"/>
        <v>15</v>
      </c>
      <c r="LZ94" s="38">
        <f t="shared" si="131"/>
        <v>0</v>
      </c>
      <c r="MA94" s="38">
        <f t="shared" si="131"/>
        <v>0</v>
      </c>
      <c r="MB94" s="38">
        <f t="shared" si="131"/>
        <v>15</v>
      </c>
      <c r="MC94" s="38">
        <f t="shared" si="131"/>
        <v>15</v>
      </c>
      <c r="MD94" s="38">
        <f t="shared" si="131"/>
        <v>15</v>
      </c>
      <c r="ME94" s="38">
        <f t="shared" si="131"/>
        <v>15</v>
      </c>
      <c r="MF94" s="38">
        <f t="shared" si="131"/>
        <v>13</v>
      </c>
      <c r="MG94" s="38">
        <f t="shared" si="131"/>
        <v>13</v>
      </c>
      <c r="MH94" s="38">
        <f t="shared" si="131"/>
        <v>14</v>
      </c>
      <c r="MI94" s="38">
        <f t="shared" si="131"/>
        <v>11</v>
      </c>
      <c r="MJ94" s="38">
        <f t="shared" si="131"/>
        <v>11</v>
      </c>
      <c r="MK94" s="38">
        <f t="shared" si="131"/>
        <v>9</v>
      </c>
      <c r="ML94" s="38">
        <f t="shared" si="131"/>
        <v>11</v>
      </c>
      <c r="MM94" s="38">
        <f t="shared" si="131"/>
        <v>13</v>
      </c>
      <c r="MN94" s="38">
        <f t="shared" si="131"/>
        <v>14</v>
      </c>
      <c r="MO94" s="38">
        <f t="shared" si="131"/>
        <v>14</v>
      </c>
      <c r="MP94" s="38">
        <f t="shared" si="131"/>
        <v>14</v>
      </c>
      <c r="MQ94" s="38">
        <f t="shared" si="131"/>
        <v>15</v>
      </c>
      <c r="MR94" s="38">
        <f t="shared" si="131"/>
        <v>15</v>
      </c>
      <c r="MS94" s="38">
        <f t="shared" si="131"/>
        <v>13</v>
      </c>
      <c r="MT94" s="38">
        <f t="shared" si="131"/>
        <v>13</v>
      </c>
      <c r="MU94" s="38">
        <f t="shared" si="131"/>
        <v>11</v>
      </c>
      <c r="MV94" s="38">
        <f t="shared" si="131"/>
        <v>16</v>
      </c>
      <c r="MW94" s="38">
        <f t="shared" si="131"/>
        <v>14</v>
      </c>
      <c r="MX94" s="38">
        <f t="shared" si="131"/>
        <v>14</v>
      </c>
      <c r="MY94" s="38">
        <f t="shared" si="131"/>
        <v>14</v>
      </c>
      <c r="MZ94" s="38">
        <f t="shared" si="131"/>
        <v>13</v>
      </c>
      <c r="NA94" s="38">
        <f t="shared" si="131"/>
        <v>13</v>
      </c>
      <c r="NB94" s="38">
        <f t="shared" si="131"/>
        <v>14</v>
      </c>
      <c r="NC94" s="38">
        <f t="shared" si="131"/>
        <v>16</v>
      </c>
      <c r="ND94" s="38">
        <f t="shared" si="131"/>
        <v>10</v>
      </c>
      <c r="NE94" s="38">
        <f t="shared" si="131"/>
        <v>10</v>
      </c>
      <c r="NF94" s="38">
        <f t="shared" si="131"/>
        <v>13</v>
      </c>
      <c r="NG94" s="38">
        <f t="shared" si="131"/>
        <v>13</v>
      </c>
      <c r="NH94" s="38">
        <f t="shared" si="131"/>
        <v>12</v>
      </c>
      <c r="NI94" s="38">
        <f t="shared" si="131"/>
        <v>13</v>
      </c>
      <c r="NJ94" s="38">
        <f t="shared" si="131"/>
        <v>7</v>
      </c>
      <c r="NK94" s="38">
        <f t="shared" si="131"/>
        <v>15</v>
      </c>
      <c r="NL94" s="38">
        <f t="shared" si="131"/>
        <v>13</v>
      </c>
      <c r="NM94" s="38">
        <f t="shared" si="131"/>
        <v>12</v>
      </c>
      <c r="NN94" s="38">
        <f t="shared" si="131"/>
        <v>13</v>
      </c>
      <c r="NO94" s="38">
        <f t="shared" si="131"/>
        <v>12</v>
      </c>
      <c r="NP94" s="38">
        <f t="shared" si="131"/>
        <v>0</v>
      </c>
      <c r="NQ94" s="38">
        <f t="shared" si="131"/>
        <v>0</v>
      </c>
      <c r="NR94" s="38">
        <f t="shared" si="131"/>
        <v>13</v>
      </c>
      <c r="NS94" s="38">
        <f t="shared" si="131"/>
        <v>14</v>
      </c>
      <c r="NT94" s="38">
        <f t="shared" si="131"/>
        <v>12</v>
      </c>
      <c r="NU94" s="38">
        <f t="shared" ref="NU94:QF94" si="132">COUNTIF(NU16:NU32,1)</f>
        <v>11</v>
      </c>
      <c r="NV94" s="38">
        <f t="shared" si="132"/>
        <v>8</v>
      </c>
      <c r="NW94" s="38">
        <f t="shared" si="132"/>
        <v>8</v>
      </c>
      <c r="NX94" s="38">
        <f t="shared" si="132"/>
        <v>10</v>
      </c>
      <c r="NY94" s="38">
        <f t="shared" si="132"/>
        <v>10</v>
      </c>
      <c r="NZ94" s="38">
        <f t="shared" si="132"/>
        <v>11</v>
      </c>
      <c r="OA94" s="38">
        <f t="shared" si="132"/>
        <v>14</v>
      </c>
      <c r="OB94" s="38">
        <f t="shared" si="132"/>
        <v>14</v>
      </c>
      <c r="OC94" s="38">
        <f t="shared" si="132"/>
        <v>13</v>
      </c>
      <c r="OD94" s="38">
        <f t="shared" si="132"/>
        <v>15</v>
      </c>
      <c r="OE94" s="38">
        <f t="shared" si="132"/>
        <v>12</v>
      </c>
      <c r="OF94" s="38">
        <f t="shared" si="132"/>
        <v>12</v>
      </c>
      <c r="OG94" s="38">
        <f t="shared" si="132"/>
        <v>1</v>
      </c>
      <c r="OH94" s="38">
        <f t="shared" si="132"/>
        <v>11</v>
      </c>
      <c r="OI94" s="38">
        <f t="shared" si="132"/>
        <v>12</v>
      </c>
      <c r="OJ94" s="38">
        <f t="shared" si="132"/>
        <v>12</v>
      </c>
      <c r="OK94" s="38">
        <f t="shared" si="132"/>
        <v>11</v>
      </c>
      <c r="OL94" s="38">
        <f t="shared" si="132"/>
        <v>10</v>
      </c>
      <c r="OM94" s="38">
        <f t="shared" si="132"/>
        <v>13</v>
      </c>
      <c r="ON94" s="38">
        <f t="shared" si="132"/>
        <v>10</v>
      </c>
      <c r="OO94" s="38">
        <f t="shared" si="132"/>
        <v>15</v>
      </c>
      <c r="OP94" s="38">
        <f t="shared" si="132"/>
        <v>0</v>
      </c>
      <c r="OQ94" s="38">
        <f t="shared" si="132"/>
        <v>1</v>
      </c>
      <c r="OR94" s="38">
        <f t="shared" si="132"/>
        <v>2</v>
      </c>
      <c r="OS94" s="38">
        <f t="shared" si="132"/>
        <v>0</v>
      </c>
      <c r="OT94" s="38">
        <f t="shared" si="132"/>
        <v>3</v>
      </c>
      <c r="OU94" s="38">
        <f t="shared" si="132"/>
        <v>14</v>
      </c>
      <c r="OV94" s="38">
        <f t="shared" si="132"/>
        <v>13</v>
      </c>
      <c r="OW94" s="38">
        <f t="shared" si="132"/>
        <v>10</v>
      </c>
      <c r="OX94" s="38">
        <f t="shared" si="132"/>
        <v>10</v>
      </c>
      <c r="OY94" s="38">
        <f t="shared" si="132"/>
        <v>11</v>
      </c>
      <c r="OZ94" s="38">
        <f t="shared" si="132"/>
        <v>11</v>
      </c>
      <c r="PA94" s="38">
        <f t="shared" si="132"/>
        <v>10</v>
      </c>
      <c r="PB94" s="38">
        <f t="shared" si="132"/>
        <v>11</v>
      </c>
      <c r="PC94" s="38">
        <f t="shared" si="132"/>
        <v>13</v>
      </c>
      <c r="PD94" s="38">
        <f t="shared" si="132"/>
        <v>11</v>
      </c>
      <c r="PE94" s="38">
        <f t="shared" si="132"/>
        <v>12</v>
      </c>
      <c r="PF94" s="38">
        <f t="shared" si="132"/>
        <v>0</v>
      </c>
      <c r="PG94" s="38">
        <f t="shared" si="132"/>
        <v>13</v>
      </c>
      <c r="PH94" s="38">
        <f t="shared" si="132"/>
        <v>11</v>
      </c>
      <c r="PI94" s="38">
        <f t="shared" si="132"/>
        <v>13</v>
      </c>
      <c r="PJ94" s="38">
        <f t="shared" si="132"/>
        <v>15</v>
      </c>
      <c r="PK94" s="38">
        <f t="shared" si="132"/>
        <v>12</v>
      </c>
      <c r="PL94" s="38">
        <f t="shared" si="132"/>
        <v>12</v>
      </c>
      <c r="PM94" s="38">
        <f t="shared" si="132"/>
        <v>15</v>
      </c>
      <c r="PN94" s="38">
        <f t="shared" si="132"/>
        <v>11</v>
      </c>
      <c r="PO94" s="38">
        <f t="shared" si="132"/>
        <v>11</v>
      </c>
      <c r="PP94" s="38">
        <f t="shared" si="132"/>
        <v>11</v>
      </c>
      <c r="PQ94" s="38">
        <f t="shared" si="132"/>
        <v>12</v>
      </c>
      <c r="PR94" s="38">
        <f t="shared" si="132"/>
        <v>11</v>
      </c>
      <c r="PS94" s="38">
        <f t="shared" si="132"/>
        <v>10</v>
      </c>
      <c r="PT94" s="38">
        <f t="shared" si="132"/>
        <v>0</v>
      </c>
      <c r="PU94" s="38">
        <f t="shared" si="132"/>
        <v>13</v>
      </c>
      <c r="PV94" s="38">
        <f t="shared" si="132"/>
        <v>14</v>
      </c>
      <c r="PW94" s="38">
        <f t="shared" si="132"/>
        <v>15</v>
      </c>
      <c r="PX94" s="38">
        <f t="shared" si="132"/>
        <v>12</v>
      </c>
      <c r="PY94" s="38">
        <f t="shared" si="132"/>
        <v>10</v>
      </c>
      <c r="PZ94" s="38">
        <f t="shared" si="132"/>
        <v>0</v>
      </c>
      <c r="QA94" s="38">
        <f t="shared" si="132"/>
        <v>0</v>
      </c>
      <c r="QB94" s="38">
        <f t="shared" si="132"/>
        <v>0</v>
      </c>
      <c r="QC94" s="38">
        <f t="shared" si="132"/>
        <v>15</v>
      </c>
      <c r="QD94" s="38">
        <f t="shared" si="132"/>
        <v>0</v>
      </c>
      <c r="QE94" s="38">
        <f t="shared" si="132"/>
        <v>2</v>
      </c>
      <c r="QF94" s="38">
        <f t="shared" si="132"/>
        <v>10</v>
      </c>
      <c r="QG94" s="38">
        <f t="shared" ref="QG94:SG94" si="133">COUNTIF(QG16:QG32,1)</f>
        <v>13</v>
      </c>
      <c r="QH94" s="38">
        <f t="shared" si="133"/>
        <v>13</v>
      </c>
      <c r="QI94" s="38">
        <f t="shared" si="133"/>
        <v>11</v>
      </c>
      <c r="QJ94" s="38">
        <f t="shared" si="133"/>
        <v>11</v>
      </c>
      <c r="QK94" s="38">
        <f t="shared" si="133"/>
        <v>10</v>
      </c>
      <c r="QL94" s="38">
        <f t="shared" si="133"/>
        <v>12</v>
      </c>
      <c r="QM94" s="38">
        <f t="shared" si="133"/>
        <v>13</v>
      </c>
      <c r="QN94" s="38">
        <f t="shared" si="133"/>
        <v>13</v>
      </c>
      <c r="QO94" s="38">
        <f t="shared" si="133"/>
        <v>12</v>
      </c>
      <c r="QP94" s="38">
        <f t="shared" si="133"/>
        <v>10</v>
      </c>
      <c r="QQ94" s="38">
        <f t="shared" si="133"/>
        <v>11</v>
      </c>
      <c r="QR94" s="38">
        <f t="shared" si="133"/>
        <v>13</v>
      </c>
      <c r="QS94" s="38">
        <f t="shared" si="133"/>
        <v>0</v>
      </c>
      <c r="QT94" s="38">
        <f t="shared" si="133"/>
        <v>0</v>
      </c>
      <c r="QU94" s="38">
        <f t="shared" si="133"/>
        <v>11</v>
      </c>
      <c r="QV94" s="38">
        <f t="shared" si="133"/>
        <v>0</v>
      </c>
      <c r="QW94" s="38">
        <f t="shared" si="133"/>
        <v>13</v>
      </c>
      <c r="QX94" s="38">
        <f t="shared" si="133"/>
        <v>11</v>
      </c>
      <c r="QY94" s="38">
        <f t="shared" si="133"/>
        <v>13</v>
      </c>
      <c r="QZ94" s="38">
        <f t="shared" si="133"/>
        <v>13</v>
      </c>
      <c r="RA94" s="38">
        <f t="shared" si="133"/>
        <v>16</v>
      </c>
      <c r="RB94" s="38">
        <f t="shared" si="133"/>
        <v>15</v>
      </c>
      <c r="RC94" s="38">
        <f t="shared" si="133"/>
        <v>0</v>
      </c>
      <c r="RD94" s="38">
        <f t="shared" si="133"/>
        <v>0</v>
      </c>
      <c r="RE94" s="38">
        <f t="shared" si="133"/>
        <v>0</v>
      </c>
      <c r="RF94" s="38">
        <f t="shared" si="133"/>
        <v>3</v>
      </c>
      <c r="RG94" s="38">
        <f t="shared" si="133"/>
        <v>0</v>
      </c>
      <c r="RH94" s="38">
        <f t="shared" si="133"/>
        <v>3</v>
      </c>
      <c r="RI94" s="38">
        <f t="shared" si="133"/>
        <v>1</v>
      </c>
      <c r="RJ94" s="38">
        <f t="shared" si="133"/>
        <v>3</v>
      </c>
      <c r="RK94" s="38">
        <f t="shared" si="133"/>
        <v>3</v>
      </c>
      <c r="RL94" s="38">
        <f t="shared" si="133"/>
        <v>3</v>
      </c>
      <c r="RM94" s="38">
        <f t="shared" si="133"/>
        <v>2</v>
      </c>
      <c r="RN94" s="38">
        <f t="shared" si="133"/>
        <v>2</v>
      </c>
      <c r="RO94" s="38">
        <f t="shared" si="133"/>
        <v>0</v>
      </c>
      <c r="RP94" s="38">
        <f t="shared" si="133"/>
        <v>0</v>
      </c>
      <c r="RQ94" s="38">
        <f t="shared" si="133"/>
        <v>2</v>
      </c>
      <c r="RR94" s="38">
        <f t="shared" si="133"/>
        <v>0</v>
      </c>
      <c r="RS94" s="38">
        <f t="shared" si="133"/>
        <v>0</v>
      </c>
      <c r="RT94" s="38">
        <f t="shared" si="133"/>
        <v>0</v>
      </c>
      <c r="RU94" s="38">
        <f t="shared" si="133"/>
        <v>17</v>
      </c>
      <c r="RV94" s="38">
        <f t="shared" si="133"/>
        <v>0</v>
      </c>
      <c r="RW94" s="38">
        <f t="shared" si="133"/>
        <v>0</v>
      </c>
      <c r="RX94" s="38">
        <f t="shared" si="133"/>
        <v>0</v>
      </c>
      <c r="RY94" s="38">
        <f t="shared" si="133"/>
        <v>0</v>
      </c>
      <c r="RZ94" s="38">
        <f t="shared" si="133"/>
        <v>15</v>
      </c>
      <c r="SA94" s="38">
        <f t="shared" si="133"/>
        <v>15</v>
      </c>
      <c r="SB94" s="38">
        <f t="shared" si="133"/>
        <v>16</v>
      </c>
      <c r="SC94" s="38">
        <f t="shared" si="133"/>
        <v>15</v>
      </c>
      <c r="SD94" s="38">
        <f t="shared" si="133"/>
        <v>0</v>
      </c>
      <c r="SE94" s="38">
        <f t="shared" si="133"/>
        <v>0</v>
      </c>
      <c r="SF94" s="38">
        <f t="shared" si="133"/>
        <v>11</v>
      </c>
      <c r="SG94" s="38">
        <f t="shared" si="133"/>
        <v>10</v>
      </c>
      <c r="SH94" s="38">
        <f>COUNTIF(SH16:SH32,1)</f>
        <v>11</v>
      </c>
      <c r="SI94" s="38">
        <f t="shared" ref="SI94:TG94" si="134">COUNTIF(SI16:SI32,1)</f>
        <v>8</v>
      </c>
      <c r="SJ94" s="38">
        <f t="shared" si="134"/>
        <v>14</v>
      </c>
      <c r="SK94" s="38">
        <f t="shared" si="134"/>
        <v>12</v>
      </c>
      <c r="SL94" s="38">
        <f t="shared" si="134"/>
        <v>14</v>
      </c>
      <c r="SM94" s="38">
        <f t="shared" si="134"/>
        <v>12</v>
      </c>
      <c r="SN94" s="38">
        <f t="shared" si="134"/>
        <v>9</v>
      </c>
      <c r="SO94" s="38">
        <f t="shared" si="134"/>
        <v>11</v>
      </c>
      <c r="SP94" s="38">
        <f t="shared" si="134"/>
        <v>13</v>
      </c>
      <c r="SQ94" s="38">
        <f t="shared" si="134"/>
        <v>0</v>
      </c>
      <c r="SR94" s="38">
        <f t="shared" si="134"/>
        <v>0</v>
      </c>
      <c r="SS94" s="38">
        <f t="shared" si="134"/>
        <v>10</v>
      </c>
      <c r="ST94" s="38">
        <f t="shared" si="134"/>
        <v>0</v>
      </c>
      <c r="SU94" s="38">
        <f t="shared" si="134"/>
        <v>13</v>
      </c>
      <c r="SV94" s="38">
        <f t="shared" si="134"/>
        <v>0</v>
      </c>
      <c r="SW94" s="38">
        <f t="shared" si="134"/>
        <v>1</v>
      </c>
      <c r="SX94" s="38">
        <f t="shared" si="134"/>
        <v>11</v>
      </c>
      <c r="SY94" s="38">
        <f t="shared" si="134"/>
        <v>0</v>
      </c>
      <c r="SZ94" s="38">
        <f t="shared" si="134"/>
        <v>12</v>
      </c>
      <c r="TA94" s="38">
        <f t="shared" si="134"/>
        <v>9</v>
      </c>
      <c r="TB94" s="38">
        <f t="shared" si="134"/>
        <v>11</v>
      </c>
      <c r="TC94" s="38">
        <f t="shared" si="134"/>
        <v>14</v>
      </c>
      <c r="TD94" s="38">
        <f t="shared" si="134"/>
        <v>13</v>
      </c>
      <c r="TE94" s="38">
        <f t="shared" si="134"/>
        <v>15</v>
      </c>
      <c r="TF94" s="38">
        <f t="shared" si="134"/>
        <v>14</v>
      </c>
      <c r="TG94" s="38">
        <f t="shared" si="134"/>
        <v>0</v>
      </c>
    </row>
    <row r="95" spans="1:527">
      <c r="I95" s="37" t="s">
        <v>355</v>
      </c>
      <c r="J95" s="38">
        <f>COUNTIF(J16:J32,2)</f>
        <v>0</v>
      </c>
      <c r="K95" s="38">
        <f t="shared" ref="K95:BV95" si="135">COUNTIF(K16:K32,2)</f>
        <v>15</v>
      </c>
      <c r="L95" s="38">
        <f t="shared" si="135"/>
        <v>0</v>
      </c>
      <c r="M95" s="38">
        <f t="shared" si="135"/>
        <v>0</v>
      </c>
      <c r="N95" s="38">
        <f t="shared" si="135"/>
        <v>0</v>
      </c>
      <c r="O95" s="38">
        <f t="shared" si="135"/>
        <v>0</v>
      </c>
      <c r="P95" s="38">
        <f t="shared" si="135"/>
        <v>0</v>
      </c>
      <c r="Q95" s="38">
        <f t="shared" si="135"/>
        <v>15</v>
      </c>
      <c r="R95" s="38">
        <f t="shared" si="135"/>
        <v>0</v>
      </c>
      <c r="S95" s="38">
        <f t="shared" si="135"/>
        <v>14</v>
      </c>
      <c r="T95" s="38">
        <f t="shared" si="135"/>
        <v>0</v>
      </c>
      <c r="U95" s="38">
        <f t="shared" si="135"/>
        <v>0</v>
      </c>
      <c r="V95" s="38">
        <f t="shared" si="135"/>
        <v>0</v>
      </c>
      <c r="W95" s="38">
        <f t="shared" si="135"/>
        <v>0</v>
      </c>
      <c r="X95" s="38">
        <f t="shared" si="135"/>
        <v>0</v>
      </c>
      <c r="Y95" s="38">
        <f t="shared" si="135"/>
        <v>0</v>
      </c>
      <c r="Z95" s="38">
        <f t="shared" si="135"/>
        <v>0</v>
      </c>
      <c r="AA95" s="38">
        <f t="shared" si="135"/>
        <v>0</v>
      </c>
      <c r="AB95" s="38">
        <f t="shared" si="135"/>
        <v>0</v>
      </c>
      <c r="AC95" s="38">
        <f t="shared" si="135"/>
        <v>13</v>
      </c>
      <c r="AD95" s="38">
        <f t="shared" si="135"/>
        <v>13</v>
      </c>
      <c r="AE95" s="38">
        <f t="shared" si="135"/>
        <v>0</v>
      </c>
      <c r="AF95" s="38">
        <f t="shared" si="135"/>
        <v>0</v>
      </c>
      <c r="AG95" s="38">
        <f t="shared" si="135"/>
        <v>0</v>
      </c>
      <c r="AH95" s="38">
        <f t="shared" si="135"/>
        <v>0</v>
      </c>
      <c r="AI95" s="38">
        <f t="shared" si="135"/>
        <v>0</v>
      </c>
      <c r="AJ95" s="38">
        <f t="shared" si="135"/>
        <v>0</v>
      </c>
      <c r="AK95" s="38">
        <f t="shared" si="135"/>
        <v>0</v>
      </c>
      <c r="AL95" s="38">
        <f t="shared" si="135"/>
        <v>0</v>
      </c>
      <c r="AM95" s="38">
        <f t="shared" si="135"/>
        <v>0</v>
      </c>
      <c r="AN95" s="38">
        <f t="shared" si="135"/>
        <v>0</v>
      </c>
      <c r="AO95" s="38">
        <f t="shared" si="135"/>
        <v>0</v>
      </c>
      <c r="AP95" s="38">
        <f t="shared" si="135"/>
        <v>0</v>
      </c>
      <c r="AQ95" s="38">
        <f t="shared" si="135"/>
        <v>0</v>
      </c>
      <c r="AR95" s="38">
        <f t="shared" si="135"/>
        <v>0</v>
      </c>
      <c r="AS95" s="38">
        <f t="shared" si="135"/>
        <v>0</v>
      </c>
      <c r="AT95" s="38">
        <f t="shared" si="135"/>
        <v>0</v>
      </c>
      <c r="AU95" s="38">
        <f t="shared" si="135"/>
        <v>0</v>
      </c>
      <c r="AV95" s="38">
        <f t="shared" si="135"/>
        <v>0</v>
      </c>
      <c r="AW95" s="38">
        <f t="shared" si="135"/>
        <v>0</v>
      </c>
      <c r="AX95" s="38">
        <f t="shared" si="135"/>
        <v>0</v>
      </c>
      <c r="AY95" s="38">
        <f t="shared" si="135"/>
        <v>0</v>
      </c>
      <c r="AZ95" s="38">
        <f t="shared" si="135"/>
        <v>0</v>
      </c>
      <c r="BA95" s="38">
        <f t="shared" si="135"/>
        <v>0</v>
      </c>
      <c r="BB95" s="38">
        <f t="shared" si="135"/>
        <v>0</v>
      </c>
      <c r="BC95" s="38">
        <f t="shared" si="135"/>
        <v>0</v>
      </c>
      <c r="BD95" s="38">
        <f t="shared" si="135"/>
        <v>12</v>
      </c>
      <c r="BE95" s="38">
        <f t="shared" si="135"/>
        <v>0</v>
      </c>
      <c r="BF95" s="38">
        <f t="shared" si="135"/>
        <v>0</v>
      </c>
      <c r="BG95" s="38">
        <f t="shared" si="135"/>
        <v>0</v>
      </c>
      <c r="BH95" s="38">
        <f t="shared" si="135"/>
        <v>0</v>
      </c>
      <c r="BI95" s="38">
        <f t="shared" si="135"/>
        <v>0</v>
      </c>
      <c r="BJ95" s="38">
        <f t="shared" si="135"/>
        <v>0</v>
      </c>
      <c r="BK95" s="38">
        <f t="shared" si="135"/>
        <v>0</v>
      </c>
      <c r="BL95" s="38">
        <f t="shared" si="135"/>
        <v>0</v>
      </c>
      <c r="BM95" s="38">
        <f t="shared" si="135"/>
        <v>0</v>
      </c>
      <c r="BN95" s="38">
        <f t="shared" si="135"/>
        <v>12</v>
      </c>
      <c r="BO95" s="38">
        <f t="shared" si="135"/>
        <v>0</v>
      </c>
      <c r="BP95" s="38">
        <f t="shared" si="135"/>
        <v>0</v>
      </c>
      <c r="BQ95" s="38">
        <f t="shared" si="135"/>
        <v>0</v>
      </c>
      <c r="BR95" s="38">
        <f t="shared" si="135"/>
        <v>0</v>
      </c>
      <c r="BS95" s="38">
        <f t="shared" si="135"/>
        <v>0</v>
      </c>
      <c r="BT95" s="38">
        <f t="shared" si="135"/>
        <v>0</v>
      </c>
      <c r="BU95" s="38">
        <f t="shared" si="135"/>
        <v>0</v>
      </c>
      <c r="BV95" s="38">
        <f t="shared" si="135"/>
        <v>16</v>
      </c>
      <c r="BW95" s="38">
        <f t="shared" ref="BW95:EH95" si="136">COUNTIF(BW16:BW32,2)</f>
        <v>0</v>
      </c>
      <c r="BX95" s="38">
        <f t="shared" si="136"/>
        <v>0</v>
      </c>
      <c r="BY95" s="38">
        <f t="shared" si="136"/>
        <v>0</v>
      </c>
      <c r="BZ95" s="38">
        <f t="shared" si="136"/>
        <v>0</v>
      </c>
      <c r="CA95" s="38">
        <f t="shared" si="136"/>
        <v>0</v>
      </c>
      <c r="CB95" s="38">
        <f t="shared" si="136"/>
        <v>0</v>
      </c>
      <c r="CC95" s="38">
        <f t="shared" si="136"/>
        <v>0</v>
      </c>
      <c r="CD95" s="38">
        <f t="shared" si="136"/>
        <v>0</v>
      </c>
      <c r="CE95" s="38">
        <f t="shared" si="136"/>
        <v>0</v>
      </c>
      <c r="CF95" s="38">
        <f t="shared" si="136"/>
        <v>0</v>
      </c>
      <c r="CG95" s="38">
        <f t="shared" si="136"/>
        <v>0</v>
      </c>
      <c r="CH95" s="38">
        <f t="shared" si="136"/>
        <v>0</v>
      </c>
      <c r="CI95" s="38">
        <f t="shared" si="136"/>
        <v>0</v>
      </c>
      <c r="CJ95" s="38">
        <f t="shared" si="136"/>
        <v>0</v>
      </c>
      <c r="CK95" s="38">
        <f t="shared" si="136"/>
        <v>0</v>
      </c>
      <c r="CL95" s="38">
        <f t="shared" si="136"/>
        <v>0</v>
      </c>
      <c r="CM95" s="38">
        <f t="shared" si="136"/>
        <v>1</v>
      </c>
      <c r="CN95" s="38">
        <f t="shared" si="136"/>
        <v>0</v>
      </c>
      <c r="CO95" s="38">
        <f t="shared" si="136"/>
        <v>0</v>
      </c>
      <c r="CP95" s="38">
        <f t="shared" si="136"/>
        <v>0</v>
      </c>
      <c r="CQ95" s="38">
        <f t="shared" si="136"/>
        <v>0</v>
      </c>
      <c r="CR95" s="38">
        <f t="shared" si="136"/>
        <v>0</v>
      </c>
      <c r="CS95" s="38">
        <f t="shared" si="136"/>
        <v>0</v>
      </c>
      <c r="CT95" s="38">
        <f t="shared" si="136"/>
        <v>0</v>
      </c>
      <c r="CU95" s="38">
        <f t="shared" si="136"/>
        <v>16</v>
      </c>
      <c r="CV95" s="38">
        <f t="shared" si="136"/>
        <v>0</v>
      </c>
      <c r="CW95" s="38">
        <f t="shared" si="136"/>
        <v>0</v>
      </c>
      <c r="CX95" s="38">
        <f t="shared" si="136"/>
        <v>1</v>
      </c>
      <c r="CY95" s="38">
        <f t="shared" si="136"/>
        <v>0</v>
      </c>
      <c r="CZ95" s="38">
        <f t="shared" si="136"/>
        <v>0</v>
      </c>
      <c r="DA95" s="38">
        <f t="shared" si="136"/>
        <v>0</v>
      </c>
      <c r="DB95" s="38">
        <f t="shared" si="136"/>
        <v>0</v>
      </c>
      <c r="DC95" s="38">
        <f t="shared" si="136"/>
        <v>0</v>
      </c>
      <c r="DD95" s="38">
        <f t="shared" si="136"/>
        <v>0</v>
      </c>
      <c r="DE95" s="38">
        <f t="shared" si="136"/>
        <v>0</v>
      </c>
      <c r="DF95" s="38">
        <f t="shared" si="136"/>
        <v>0</v>
      </c>
      <c r="DG95" s="38">
        <f t="shared" si="136"/>
        <v>0</v>
      </c>
      <c r="DH95" s="38">
        <f t="shared" si="136"/>
        <v>0</v>
      </c>
      <c r="DI95" s="38">
        <f t="shared" si="136"/>
        <v>0</v>
      </c>
      <c r="DJ95" s="38">
        <f t="shared" si="136"/>
        <v>0</v>
      </c>
      <c r="DK95" s="38">
        <f t="shared" si="136"/>
        <v>0</v>
      </c>
      <c r="DL95" s="38">
        <f t="shared" si="136"/>
        <v>0</v>
      </c>
      <c r="DM95" s="38">
        <f t="shared" si="136"/>
        <v>0</v>
      </c>
      <c r="DN95" s="38">
        <f t="shared" si="136"/>
        <v>0</v>
      </c>
      <c r="DO95" s="38">
        <f t="shared" si="136"/>
        <v>0</v>
      </c>
      <c r="DP95" s="38">
        <f t="shared" si="136"/>
        <v>0</v>
      </c>
      <c r="DQ95" s="38">
        <f t="shared" si="136"/>
        <v>0</v>
      </c>
      <c r="DR95" s="38">
        <f t="shared" si="136"/>
        <v>0</v>
      </c>
      <c r="DS95" s="38">
        <f t="shared" si="136"/>
        <v>0</v>
      </c>
      <c r="DT95" s="38">
        <f t="shared" si="136"/>
        <v>0</v>
      </c>
      <c r="DU95" s="38">
        <f t="shared" si="136"/>
        <v>0</v>
      </c>
      <c r="DV95" s="38">
        <f t="shared" si="136"/>
        <v>0</v>
      </c>
      <c r="DW95" s="38">
        <f t="shared" si="136"/>
        <v>0</v>
      </c>
      <c r="DX95" s="38">
        <f t="shared" si="136"/>
        <v>0</v>
      </c>
      <c r="DY95" s="38">
        <f t="shared" si="136"/>
        <v>0</v>
      </c>
      <c r="DZ95" s="38">
        <f t="shared" si="136"/>
        <v>0</v>
      </c>
      <c r="EA95" s="38">
        <f t="shared" si="136"/>
        <v>0</v>
      </c>
      <c r="EB95" s="38">
        <f t="shared" si="136"/>
        <v>14</v>
      </c>
      <c r="EC95" s="38">
        <f t="shared" si="136"/>
        <v>0</v>
      </c>
      <c r="ED95" s="38">
        <f t="shared" si="136"/>
        <v>0</v>
      </c>
      <c r="EE95" s="38">
        <f t="shared" si="136"/>
        <v>12</v>
      </c>
      <c r="EF95" s="38">
        <f t="shared" si="136"/>
        <v>0</v>
      </c>
      <c r="EG95" s="38">
        <f t="shared" si="136"/>
        <v>0</v>
      </c>
      <c r="EH95" s="38">
        <f t="shared" si="136"/>
        <v>0</v>
      </c>
      <c r="EI95" s="38">
        <f t="shared" ref="EI95:GT95" si="137">COUNTIF(EI16:EI32,2)</f>
        <v>0</v>
      </c>
      <c r="EJ95" s="38">
        <f t="shared" si="137"/>
        <v>0</v>
      </c>
      <c r="EK95" s="38">
        <f t="shared" si="137"/>
        <v>0</v>
      </c>
      <c r="EL95" s="38">
        <f t="shared" si="137"/>
        <v>0</v>
      </c>
      <c r="EM95" s="38">
        <f t="shared" si="137"/>
        <v>0</v>
      </c>
      <c r="EN95" s="38">
        <f t="shared" si="137"/>
        <v>0</v>
      </c>
      <c r="EO95" s="38">
        <f t="shared" si="137"/>
        <v>0</v>
      </c>
      <c r="EP95" s="38">
        <f t="shared" si="137"/>
        <v>0</v>
      </c>
      <c r="EQ95" s="38">
        <f t="shared" si="137"/>
        <v>0</v>
      </c>
      <c r="ER95" s="38">
        <f t="shared" si="137"/>
        <v>0</v>
      </c>
      <c r="ES95" s="38">
        <f t="shared" si="137"/>
        <v>0</v>
      </c>
      <c r="ET95" s="38">
        <f t="shared" si="137"/>
        <v>0</v>
      </c>
      <c r="EU95" s="38">
        <f t="shared" si="137"/>
        <v>0</v>
      </c>
      <c r="EV95" s="38">
        <f t="shared" si="137"/>
        <v>0</v>
      </c>
      <c r="EW95" s="38">
        <f t="shared" si="137"/>
        <v>0</v>
      </c>
      <c r="EX95" s="38">
        <f t="shared" si="137"/>
        <v>0</v>
      </c>
      <c r="EY95" s="38">
        <f t="shared" si="137"/>
        <v>0</v>
      </c>
      <c r="EZ95" s="38">
        <f t="shared" si="137"/>
        <v>13</v>
      </c>
      <c r="FA95" s="38">
        <f t="shared" si="137"/>
        <v>0</v>
      </c>
      <c r="FB95" s="38">
        <f t="shared" si="137"/>
        <v>0</v>
      </c>
      <c r="FC95" s="38">
        <f t="shared" si="137"/>
        <v>0</v>
      </c>
      <c r="FD95" s="38">
        <f t="shared" si="137"/>
        <v>0</v>
      </c>
      <c r="FE95" s="38">
        <f t="shared" si="137"/>
        <v>0</v>
      </c>
      <c r="FF95" s="38">
        <f t="shared" si="137"/>
        <v>0</v>
      </c>
      <c r="FG95" s="38">
        <f t="shared" si="137"/>
        <v>0</v>
      </c>
      <c r="FH95" s="38">
        <f t="shared" si="137"/>
        <v>0</v>
      </c>
      <c r="FI95" s="38">
        <f t="shared" si="137"/>
        <v>0</v>
      </c>
      <c r="FJ95" s="38">
        <f t="shared" si="137"/>
        <v>0</v>
      </c>
      <c r="FK95" s="38">
        <f t="shared" si="137"/>
        <v>0</v>
      </c>
      <c r="FL95" s="38">
        <f t="shared" si="137"/>
        <v>0</v>
      </c>
      <c r="FM95" s="38">
        <f t="shared" si="137"/>
        <v>0</v>
      </c>
      <c r="FN95" s="38">
        <f t="shared" si="137"/>
        <v>0</v>
      </c>
      <c r="FO95" s="38">
        <f t="shared" si="137"/>
        <v>0</v>
      </c>
      <c r="FP95" s="38">
        <f t="shared" si="137"/>
        <v>0</v>
      </c>
      <c r="FQ95" s="38">
        <f t="shared" si="137"/>
        <v>0</v>
      </c>
      <c r="FR95" s="38">
        <f t="shared" si="137"/>
        <v>0</v>
      </c>
      <c r="FS95" s="38">
        <f t="shared" si="137"/>
        <v>0</v>
      </c>
      <c r="FT95" s="38">
        <f t="shared" si="137"/>
        <v>10</v>
      </c>
      <c r="FU95" s="38">
        <f t="shared" si="137"/>
        <v>0</v>
      </c>
      <c r="FV95" s="38">
        <f t="shared" si="137"/>
        <v>17</v>
      </c>
      <c r="FW95" s="38">
        <f t="shared" si="137"/>
        <v>0</v>
      </c>
      <c r="FX95" s="38">
        <f t="shared" si="137"/>
        <v>16</v>
      </c>
      <c r="FY95" s="38">
        <f t="shared" si="137"/>
        <v>0</v>
      </c>
      <c r="FZ95" s="38">
        <f t="shared" si="137"/>
        <v>0</v>
      </c>
      <c r="GA95" s="38">
        <f t="shared" si="137"/>
        <v>0</v>
      </c>
      <c r="GB95" s="38">
        <f t="shared" si="137"/>
        <v>3</v>
      </c>
      <c r="GC95" s="38">
        <f t="shared" si="137"/>
        <v>0</v>
      </c>
      <c r="GD95" s="38">
        <f t="shared" si="137"/>
        <v>0</v>
      </c>
      <c r="GE95" s="38">
        <f t="shared" si="137"/>
        <v>0</v>
      </c>
      <c r="GF95" s="38">
        <f t="shared" si="137"/>
        <v>0</v>
      </c>
      <c r="GG95" s="38">
        <f t="shared" si="137"/>
        <v>3</v>
      </c>
      <c r="GH95" s="38">
        <f t="shared" si="137"/>
        <v>3</v>
      </c>
      <c r="GI95" s="38">
        <f t="shared" si="137"/>
        <v>0</v>
      </c>
      <c r="GJ95" s="38">
        <f t="shared" si="137"/>
        <v>0</v>
      </c>
      <c r="GK95" s="38">
        <f t="shared" si="137"/>
        <v>0</v>
      </c>
      <c r="GL95" s="38">
        <f t="shared" si="137"/>
        <v>0</v>
      </c>
      <c r="GM95" s="38">
        <f t="shared" si="137"/>
        <v>0</v>
      </c>
      <c r="GN95" s="38">
        <f t="shared" si="137"/>
        <v>0</v>
      </c>
      <c r="GO95" s="38">
        <f t="shared" si="137"/>
        <v>0</v>
      </c>
      <c r="GP95" s="38">
        <f t="shared" si="137"/>
        <v>0</v>
      </c>
      <c r="GQ95" s="38">
        <f t="shared" si="137"/>
        <v>0</v>
      </c>
      <c r="GR95" s="38">
        <f t="shared" si="137"/>
        <v>0</v>
      </c>
      <c r="GS95" s="38">
        <f t="shared" si="137"/>
        <v>0</v>
      </c>
      <c r="GT95" s="38">
        <f t="shared" si="137"/>
        <v>0</v>
      </c>
      <c r="GU95" s="38">
        <f t="shared" ref="GU95:IU95" si="138">COUNTIF(GU16:GU32,2)</f>
        <v>11</v>
      </c>
      <c r="GV95" s="38">
        <f t="shared" si="138"/>
        <v>12</v>
      </c>
      <c r="GW95" s="38">
        <f t="shared" si="138"/>
        <v>0</v>
      </c>
      <c r="GX95" s="38">
        <f t="shared" si="138"/>
        <v>0</v>
      </c>
      <c r="GY95" s="38">
        <f t="shared" si="138"/>
        <v>0</v>
      </c>
      <c r="GZ95" s="38">
        <f t="shared" si="138"/>
        <v>0</v>
      </c>
      <c r="HA95" s="38">
        <f t="shared" si="138"/>
        <v>0</v>
      </c>
      <c r="HB95" s="38">
        <f t="shared" si="138"/>
        <v>0</v>
      </c>
      <c r="HC95" s="38">
        <f t="shared" si="138"/>
        <v>0</v>
      </c>
      <c r="HD95" s="38">
        <f t="shared" si="138"/>
        <v>0</v>
      </c>
      <c r="HE95" s="38">
        <f t="shared" si="138"/>
        <v>0</v>
      </c>
      <c r="HF95" s="38">
        <f t="shared" si="138"/>
        <v>0</v>
      </c>
      <c r="HG95" s="38">
        <f t="shared" si="138"/>
        <v>0</v>
      </c>
      <c r="HH95" s="38">
        <f t="shared" si="138"/>
        <v>0</v>
      </c>
      <c r="HI95" s="38">
        <f t="shared" si="138"/>
        <v>0</v>
      </c>
      <c r="HJ95" s="38">
        <f t="shared" si="138"/>
        <v>0</v>
      </c>
      <c r="HK95" s="38">
        <f t="shared" si="138"/>
        <v>0</v>
      </c>
      <c r="HL95" s="38">
        <f t="shared" si="138"/>
        <v>0</v>
      </c>
      <c r="HM95" s="38">
        <f t="shared" si="138"/>
        <v>0</v>
      </c>
      <c r="HN95" s="38">
        <f t="shared" si="138"/>
        <v>0</v>
      </c>
      <c r="HO95" s="38">
        <f t="shared" si="138"/>
        <v>0</v>
      </c>
      <c r="HP95" s="38">
        <f t="shared" si="138"/>
        <v>10</v>
      </c>
      <c r="HQ95" s="38">
        <f t="shared" si="138"/>
        <v>13</v>
      </c>
      <c r="HR95" s="38">
        <f t="shared" si="138"/>
        <v>0</v>
      </c>
      <c r="HS95" s="38">
        <f t="shared" si="138"/>
        <v>0</v>
      </c>
      <c r="HT95" s="38">
        <f t="shared" si="138"/>
        <v>0</v>
      </c>
      <c r="HU95" s="38">
        <f t="shared" si="138"/>
        <v>0</v>
      </c>
      <c r="HV95" s="38">
        <f t="shared" si="138"/>
        <v>0</v>
      </c>
      <c r="HW95" s="38">
        <f t="shared" si="138"/>
        <v>0</v>
      </c>
      <c r="HX95" s="38">
        <f t="shared" si="138"/>
        <v>0</v>
      </c>
      <c r="HY95" s="38">
        <f t="shared" si="138"/>
        <v>0</v>
      </c>
      <c r="HZ95" s="38">
        <f t="shared" si="138"/>
        <v>0</v>
      </c>
      <c r="IA95" s="38">
        <f t="shared" si="138"/>
        <v>0</v>
      </c>
      <c r="IB95" s="38">
        <f t="shared" si="138"/>
        <v>0</v>
      </c>
      <c r="IC95" s="38">
        <f t="shared" si="138"/>
        <v>0</v>
      </c>
      <c r="ID95" s="38">
        <f t="shared" si="138"/>
        <v>0</v>
      </c>
      <c r="IE95" s="38">
        <f t="shared" si="138"/>
        <v>10</v>
      </c>
      <c r="IF95" s="38">
        <f t="shared" si="138"/>
        <v>0</v>
      </c>
      <c r="IG95" s="38">
        <f t="shared" si="138"/>
        <v>0</v>
      </c>
      <c r="IH95" s="38">
        <f t="shared" si="138"/>
        <v>1</v>
      </c>
      <c r="II95" s="38">
        <f t="shared" si="138"/>
        <v>14</v>
      </c>
      <c r="IJ95" s="38">
        <f t="shared" si="138"/>
        <v>0</v>
      </c>
      <c r="IK95" s="38">
        <f t="shared" si="138"/>
        <v>0</v>
      </c>
      <c r="IL95" s="38">
        <f t="shared" si="138"/>
        <v>0</v>
      </c>
      <c r="IM95" s="38">
        <f t="shared" si="138"/>
        <v>0</v>
      </c>
      <c r="IN95" s="38">
        <f t="shared" si="138"/>
        <v>0</v>
      </c>
      <c r="IO95" s="38">
        <f t="shared" si="138"/>
        <v>0</v>
      </c>
      <c r="IP95" s="38">
        <f t="shared" si="138"/>
        <v>0</v>
      </c>
      <c r="IQ95" s="38">
        <f t="shared" si="138"/>
        <v>0</v>
      </c>
      <c r="IR95" s="38">
        <f t="shared" si="138"/>
        <v>1</v>
      </c>
      <c r="IS95" s="38">
        <f t="shared" si="138"/>
        <v>0</v>
      </c>
      <c r="IT95" s="39">
        <f t="shared" si="138"/>
        <v>0</v>
      </c>
      <c r="IU95" s="38">
        <f t="shared" si="138"/>
        <v>0</v>
      </c>
      <c r="IV95" s="38">
        <f>COUNTIF(IV16:IV32,2)</f>
        <v>0</v>
      </c>
      <c r="IW95" s="38">
        <f t="shared" ref="IW95:LH95" si="139">COUNTIF(IW16:IW32,2)</f>
        <v>0</v>
      </c>
      <c r="IX95" s="38">
        <f t="shared" si="139"/>
        <v>0</v>
      </c>
      <c r="IY95" s="38">
        <f t="shared" si="139"/>
        <v>0</v>
      </c>
      <c r="IZ95" s="38">
        <f t="shared" si="139"/>
        <v>0</v>
      </c>
      <c r="JA95" s="38">
        <f t="shared" si="139"/>
        <v>0</v>
      </c>
      <c r="JB95" s="38">
        <f t="shared" si="139"/>
        <v>0</v>
      </c>
      <c r="JC95" s="38">
        <f t="shared" si="139"/>
        <v>10</v>
      </c>
      <c r="JD95" s="38">
        <f t="shared" si="139"/>
        <v>0</v>
      </c>
      <c r="JE95" s="38">
        <f t="shared" si="139"/>
        <v>0</v>
      </c>
      <c r="JF95" s="38">
        <f t="shared" si="139"/>
        <v>0</v>
      </c>
      <c r="JG95" s="38">
        <f t="shared" si="139"/>
        <v>0</v>
      </c>
      <c r="JH95" s="38">
        <f t="shared" si="139"/>
        <v>0</v>
      </c>
      <c r="JI95" s="38">
        <f t="shared" si="139"/>
        <v>0</v>
      </c>
      <c r="JJ95" s="38">
        <f t="shared" si="139"/>
        <v>0</v>
      </c>
      <c r="JK95" s="38">
        <f t="shared" si="139"/>
        <v>0</v>
      </c>
      <c r="JL95" s="38">
        <f t="shared" si="139"/>
        <v>2</v>
      </c>
      <c r="JM95" s="38">
        <f t="shared" si="139"/>
        <v>0</v>
      </c>
      <c r="JN95" s="38">
        <f t="shared" si="139"/>
        <v>0</v>
      </c>
      <c r="JO95" s="38">
        <f t="shared" si="139"/>
        <v>0</v>
      </c>
      <c r="JP95" s="38">
        <f t="shared" si="139"/>
        <v>0</v>
      </c>
      <c r="JQ95" s="38">
        <f t="shared" si="139"/>
        <v>0</v>
      </c>
      <c r="JR95" s="38">
        <f t="shared" si="139"/>
        <v>0</v>
      </c>
      <c r="JS95" s="38">
        <f t="shared" si="139"/>
        <v>15</v>
      </c>
      <c r="JT95" s="38">
        <f t="shared" si="139"/>
        <v>13</v>
      </c>
      <c r="JU95" s="38">
        <f t="shared" si="139"/>
        <v>13</v>
      </c>
      <c r="JV95" s="38">
        <f t="shared" si="139"/>
        <v>0</v>
      </c>
      <c r="JW95" s="38">
        <f t="shared" si="139"/>
        <v>0</v>
      </c>
      <c r="JX95" s="38">
        <f t="shared" si="139"/>
        <v>0</v>
      </c>
      <c r="JY95" s="38">
        <f t="shared" si="139"/>
        <v>0</v>
      </c>
      <c r="JZ95" s="38">
        <f t="shared" si="139"/>
        <v>0</v>
      </c>
      <c r="KA95" s="38">
        <f t="shared" si="139"/>
        <v>14</v>
      </c>
      <c r="KB95" s="38">
        <f t="shared" si="139"/>
        <v>0</v>
      </c>
      <c r="KC95" s="38">
        <f t="shared" si="139"/>
        <v>0</v>
      </c>
      <c r="KD95" s="38">
        <f t="shared" si="139"/>
        <v>0</v>
      </c>
      <c r="KE95" s="38">
        <f t="shared" si="139"/>
        <v>0</v>
      </c>
      <c r="KF95" s="38">
        <f t="shared" si="139"/>
        <v>0</v>
      </c>
      <c r="KG95" s="38">
        <f t="shared" si="139"/>
        <v>0</v>
      </c>
      <c r="KH95" s="38">
        <f t="shared" si="139"/>
        <v>0</v>
      </c>
      <c r="KI95" s="38">
        <f t="shared" si="139"/>
        <v>0</v>
      </c>
      <c r="KJ95" s="38">
        <f t="shared" si="139"/>
        <v>0</v>
      </c>
      <c r="KK95" s="38">
        <f t="shared" si="139"/>
        <v>0</v>
      </c>
      <c r="KL95" s="38">
        <f t="shared" si="139"/>
        <v>0</v>
      </c>
      <c r="KM95" s="38">
        <f t="shared" si="139"/>
        <v>0</v>
      </c>
      <c r="KN95" s="38">
        <f t="shared" si="139"/>
        <v>0</v>
      </c>
      <c r="KO95" s="38">
        <f t="shared" si="139"/>
        <v>0</v>
      </c>
      <c r="KP95" s="38">
        <f t="shared" si="139"/>
        <v>0</v>
      </c>
      <c r="KQ95" s="38">
        <f t="shared" si="139"/>
        <v>0</v>
      </c>
      <c r="KR95" s="38">
        <f t="shared" si="139"/>
        <v>0</v>
      </c>
      <c r="KS95" s="38">
        <f t="shared" si="139"/>
        <v>0</v>
      </c>
      <c r="KT95" s="38">
        <f t="shared" si="139"/>
        <v>0</v>
      </c>
      <c r="KU95" s="38">
        <f t="shared" si="139"/>
        <v>0</v>
      </c>
      <c r="KV95" s="38">
        <f t="shared" si="139"/>
        <v>0</v>
      </c>
      <c r="KW95" s="38">
        <f t="shared" si="139"/>
        <v>0</v>
      </c>
      <c r="KX95" s="38">
        <f t="shared" si="139"/>
        <v>0</v>
      </c>
      <c r="KY95" s="38">
        <f t="shared" si="139"/>
        <v>0</v>
      </c>
      <c r="KZ95" s="38">
        <f t="shared" si="139"/>
        <v>0</v>
      </c>
      <c r="LA95" s="38">
        <f t="shared" si="139"/>
        <v>0</v>
      </c>
      <c r="LB95" s="38">
        <f t="shared" si="139"/>
        <v>0</v>
      </c>
      <c r="LC95" s="38">
        <f t="shared" si="139"/>
        <v>0</v>
      </c>
      <c r="LD95" s="38">
        <f t="shared" si="139"/>
        <v>0</v>
      </c>
      <c r="LE95" s="38">
        <f t="shared" si="139"/>
        <v>0</v>
      </c>
      <c r="LF95" s="38">
        <f t="shared" si="139"/>
        <v>0</v>
      </c>
      <c r="LG95" s="38">
        <f t="shared" si="139"/>
        <v>0</v>
      </c>
      <c r="LH95" s="38">
        <f t="shared" si="139"/>
        <v>0</v>
      </c>
      <c r="LI95" s="38">
        <f t="shared" ref="LI95:NT95" si="140">COUNTIF(LI16:LI32,2)</f>
        <v>0</v>
      </c>
      <c r="LJ95" s="38">
        <f t="shared" si="140"/>
        <v>0</v>
      </c>
      <c r="LK95" s="38">
        <f t="shared" si="140"/>
        <v>0</v>
      </c>
      <c r="LL95" s="38">
        <f t="shared" si="140"/>
        <v>0</v>
      </c>
      <c r="LM95" s="38">
        <f t="shared" si="140"/>
        <v>0</v>
      </c>
      <c r="LN95" s="38">
        <f t="shared" si="140"/>
        <v>0</v>
      </c>
      <c r="LO95" s="38">
        <f t="shared" si="140"/>
        <v>0</v>
      </c>
      <c r="LP95" s="38">
        <f t="shared" si="140"/>
        <v>0</v>
      </c>
      <c r="LQ95" s="38">
        <f t="shared" si="140"/>
        <v>0</v>
      </c>
      <c r="LR95" s="38">
        <f t="shared" si="140"/>
        <v>9</v>
      </c>
      <c r="LS95" s="38">
        <f t="shared" si="140"/>
        <v>13</v>
      </c>
      <c r="LT95" s="38">
        <f t="shared" si="140"/>
        <v>12</v>
      </c>
      <c r="LU95" s="38">
        <f t="shared" si="140"/>
        <v>12</v>
      </c>
      <c r="LV95" s="38">
        <f t="shared" si="140"/>
        <v>12</v>
      </c>
      <c r="LW95" s="38">
        <f t="shared" si="140"/>
        <v>14</v>
      </c>
      <c r="LX95" s="38">
        <f t="shared" si="140"/>
        <v>14</v>
      </c>
      <c r="LY95" s="38">
        <f t="shared" si="140"/>
        <v>0</v>
      </c>
      <c r="LZ95" s="38">
        <f t="shared" si="140"/>
        <v>14</v>
      </c>
      <c r="MA95" s="38">
        <f t="shared" si="140"/>
        <v>15</v>
      </c>
      <c r="MB95" s="38">
        <f t="shared" si="140"/>
        <v>0</v>
      </c>
      <c r="MC95" s="38">
        <f t="shared" si="140"/>
        <v>0</v>
      </c>
      <c r="MD95" s="38">
        <f t="shared" si="140"/>
        <v>0</v>
      </c>
      <c r="ME95" s="38">
        <f t="shared" si="140"/>
        <v>0</v>
      </c>
      <c r="MF95" s="38">
        <f t="shared" si="140"/>
        <v>0</v>
      </c>
      <c r="MG95" s="38">
        <f t="shared" si="140"/>
        <v>0</v>
      </c>
      <c r="MH95" s="38">
        <f t="shared" si="140"/>
        <v>0</v>
      </c>
      <c r="MI95" s="38">
        <f t="shared" si="140"/>
        <v>0</v>
      </c>
      <c r="MJ95" s="38">
        <f t="shared" si="140"/>
        <v>0</v>
      </c>
      <c r="MK95" s="38">
        <f t="shared" si="140"/>
        <v>0</v>
      </c>
      <c r="ML95" s="38">
        <f t="shared" si="140"/>
        <v>0</v>
      </c>
      <c r="MM95" s="38">
        <f t="shared" si="140"/>
        <v>0</v>
      </c>
      <c r="MN95" s="38">
        <f t="shared" si="140"/>
        <v>0</v>
      </c>
      <c r="MO95" s="38">
        <f t="shared" si="140"/>
        <v>0</v>
      </c>
      <c r="MP95" s="38">
        <f t="shared" si="140"/>
        <v>0</v>
      </c>
      <c r="MQ95" s="38">
        <f t="shared" si="140"/>
        <v>0</v>
      </c>
      <c r="MR95" s="38">
        <f t="shared" si="140"/>
        <v>0</v>
      </c>
      <c r="MS95" s="38">
        <f t="shared" si="140"/>
        <v>0</v>
      </c>
      <c r="MT95" s="38">
        <f t="shared" si="140"/>
        <v>0</v>
      </c>
      <c r="MU95" s="38">
        <f t="shared" si="140"/>
        <v>0</v>
      </c>
      <c r="MV95" s="38">
        <f t="shared" si="140"/>
        <v>0</v>
      </c>
      <c r="MW95" s="38">
        <f t="shared" si="140"/>
        <v>0</v>
      </c>
      <c r="MX95" s="38">
        <f t="shared" si="140"/>
        <v>0</v>
      </c>
      <c r="MY95" s="38">
        <f t="shared" si="140"/>
        <v>0</v>
      </c>
      <c r="MZ95" s="38">
        <f t="shared" si="140"/>
        <v>0</v>
      </c>
      <c r="NA95" s="38">
        <f t="shared" si="140"/>
        <v>0</v>
      </c>
      <c r="NB95" s="38">
        <f t="shared" si="140"/>
        <v>0</v>
      </c>
      <c r="NC95" s="38">
        <f t="shared" si="140"/>
        <v>0</v>
      </c>
      <c r="ND95" s="38">
        <f t="shared" si="140"/>
        <v>0</v>
      </c>
      <c r="NE95" s="38">
        <f t="shared" si="140"/>
        <v>0</v>
      </c>
      <c r="NF95" s="38">
        <f t="shared" si="140"/>
        <v>0</v>
      </c>
      <c r="NG95" s="38">
        <f t="shared" si="140"/>
        <v>0</v>
      </c>
      <c r="NH95" s="38">
        <f t="shared" si="140"/>
        <v>0</v>
      </c>
      <c r="NI95" s="38">
        <f t="shared" si="140"/>
        <v>0</v>
      </c>
      <c r="NJ95" s="38">
        <f t="shared" si="140"/>
        <v>0</v>
      </c>
      <c r="NK95" s="38">
        <f t="shared" si="140"/>
        <v>0</v>
      </c>
      <c r="NL95" s="38">
        <f t="shared" si="140"/>
        <v>0</v>
      </c>
      <c r="NM95" s="38">
        <f t="shared" si="140"/>
        <v>0</v>
      </c>
      <c r="NN95" s="38">
        <f t="shared" si="140"/>
        <v>0</v>
      </c>
      <c r="NO95" s="38">
        <f t="shared" si="140"/>
        <v>0</v>
      </c>
      <c r="NP95" s="38">
        <f t="shared" si="140"/>
        <v>1</v>
      </c>
      <c r="NQ95" s="38">
        <f t="shared" si="140"/>
        <v>3</v>
      </c>
      <c r="NR95" s="38">
        <f t="shared" si="140"/>
        <v>0</v>
      </c>
      <c r="NS95" s="38">
        <f t="shared" si="140"/>
        <v>0</v>
      </c>
      <c r="NT95" s="38">
        <f t="shared" si="140"/>
        <v>0</v>
      </c>
      <c r="NU95" s="38">
        <f t="shared" ref="NU95:QF95" si="141">COUNTIF(NU16:NU32,2)</f>
        <v>0</v>
      </c>
      <c r="NV95" s="38">
        <f t="shared" si="141"/>
        <v>0</v>
      </c>
      <c r="NW95" s="38">
        <f t="shared" si="141"/>
        <v>0</v>
      </c>
      <c r="NX95" s="38">
        <f t="shared" si="141"/>
        <v>0</v>
      </c>
      <c r="NY95" s="38">
        <f t="shared" si="141"/>
        <v>0</v>
      </c>
      <c r="NZ95" s="38">
        <f t="shared" si="141"/>
        <v>0</v>
      </c>
      <c r="OA95" s="38">
        <f t="shared" si="141"/>
        <v>0</v>
      </c>
      <c r="OB95" s="38">
        <f t="shared" si="141"/>
        <v>0</v>
      </c>
      <c r="OC95" s="38">
        <f t="shared" si="141"/>
        <v>0</v>
      </c>
      <c r="OD95" s="38">
        <f t="shared" si="141"/>
        <v>0</v>
      </c>
      <c r="OE95" s="38">
        <f t="shared" si="141"/>
        <v>0</v>
      </c>
      <c r="OF95" s="38">
        <f t="shared" si="141"/>
        <v>0</v>
      </c>
      <c r="OG95" s="38">
        <f t="shared" si="141"/>
        <v>15</v>
      </c>
      <c r="OH95" s="38">
        <f t="shared" si="141"/>
        <v>0</v>
      </c>
      <c r="OI95" s="38">
        <f t="shared" si="141"/>
        <v>0</v>
      </c>
      <c r="OJ95" s="38">
        <f t="shared" si="141"/>
        <v>0</v>
      </c>
      <c r="OK95" s="38">
        <f t="shared" si="141"/>
        <v>0</v>
      </c>
      <c r="OL95" s="38">
        <f t="shared" si="141"/>
        <v>0</v>
      </c>
      <c r="OM95" s="38">
        <f t="shared" si="141"/>
        <v>0</v>
      </c>
      <c r="ON95" s="38">
        <f t="shared" si="141"/>
        <v>0</v>
      </c>
      <c r="OO95" s="38">
        <f t="shared" si="141"/>
        <v>0</v>
      </c>
      <c r="OP95" s="38">
        <f t="shared" si="141"/>
        <v>0</v>
      </c>
      <c r="OQ95" s="38">
        <f t="shared" si="141"/>
        <v>0</v>
      </c>
      <c r="OR95" s="38">
        <f t="shared" si="141"/>
        <v>0</v>
      </c>
      <c r="OS95" s="38">
        <f t="shared" si="141"/>
        <v>3</v>
      </c>
      <c r="OT95" s="38">
        <f t="shared" si="141"/>
        <v>0</v>
      </c>
      <c r="OU95" s="38">
        <f t="shared" si="141"/>
        <v>0</v>
      </c>
      <c r="OV95" s="38">
        <f t="shared" si="141"/>
        <v>0</v>
      </c>
      <c r="OW95" s="38">
        <f t="shared" si="141"/>
        <v>0</v>
      </c>
      <c r="OX95" s="38">
        <f t="shared" si="141"/>
        <v>0</v>
      </c>
      <c r="OY95" s="38">
        <f t="shared" si="141"/>
        <v>0</v>
      </c>
      <c r="OZ95" s="38">
        <f t="shared" si="141"/>
        <v>0</v>
      </c>
      <c r="PA95" s="38">
        <f t="shared" si="141"/>
        <v>0</v>
      </c>
      <c r="PB95" s="38">
        <f t="shared" si="141"/>
        <v>0</v>
      </c>
      <c r="PC95" s="38">
        <f t="shared" si="141"/>
        <v>0</v>
      </c>
      <c r="PD95" s="38">
        <f t="shared" si="141"/>
        <v>0</v>
      </c>
      <c r="PE95" s="38">
        <f t="shared" si="141"/>
        <v>0</v>
      </c>
      <c r="PF95" s="38">
        <f t="shared" si="141"/>
        <v>13</v>
      </c>
      <c r="PG95" s="38">
        <f t="shared" si="141"/>
        <v>0</v>
      </c>
      <c r="PH95" s="38">
        <f t="shared" si="141"/>
        <v>0</v>
      </c>
      <c r="PI95" s="38">
        <f t="shared" si="141"/>
        <v>0</v>
      </c>
      <c r="PJ95" s="38">
        <f t="shared" si="141"/>
        <v>0</v>
      </c>
      <c r="PK95" s="38">
        <f t="shared" si="141"/>
        <v>0</v>
      </c>
      <c r="PL95" s="38">
        <f t="shared" si="141"/>
        <v>0</v>
      </c>
      <c r="PM95" s="38">
        <f t="shared" si="141"/>
        <v>0</v>
      </c>
      <c r="PN95" s="38">
        <f t="shared" si="141"/>
        <v>0</v>
      </c>
      <c r="PO95" s="38">
        <f t="shared" si="141"/>
        <v>0</v>
      </c>
      <c r="PP95" s="38">
        <f t="shared" si="141"/>
        <v>0</v>
      </c>
      <c r="PQ95" s="38">
        <f t="shared" si="141"/>
        <v>0</v>
      </c>
      <c r="PR95" s="38">
        <f t="shared" si="141"/>
        <v>0</v>
      </c>
      <c r="PS95" s="38">
        <f t="shared" si="141"/>
        <v>0</v>
      </c>
      <c r="PT95" s="38">
        <f t="shared" si="141"/>
        <v>10</v>
      </c>
      <c r="PU95" s="38">
        <f t="shared" si="141"/>
        <v>0</v>
      </c>
      <c r="PV95" s="38">
        <f t="shared" si="141"/>
        <v>0</v>
      </c>
      <c r="PW95" s="38">
        <f t="shared" si="141"/>
        <v>0</v>
      </c>
      <c r="PX95" s="38">
        <f t="shared" si="141"/>
        <v>0</v>
      </c>
      <c r="PY95" s="38">
        <f t="shared" si="141"/>
        <v>0</v>
      </c>
      <c r="PZ95" s="38">
        <f t="shared" si="141"/>
        <v>16</v>
      </c>
      <c r="QA95" s="38">
        <f t="shared" si="141"/>
        <v>16</v>
      </c>
      <c r="QB95" s="38">
        <f t="shared" si="141"/>
        <v>16</v>
      </c>
      <c r="QC95" s="38">
        <f t="shared" si="141"/>
        <v>0</v>
      </c>
      <c r="QD95" s="38">
        <f t="shared" si="141"/>
        <v>15</v>
      </c>
      <c r="QE95" s="38">
        <f t="shared" si="141"/>
        <v>9</v>
      </c>
      <c r="QF95" s="38">
        <f t="shared" si="141"/>
        <v>0</v>
      </c>
      <c r="QG95" s="38">
        <f t="shared" ref="QG95:SG95" si="142">COUNTIF(QG16:QG32,2)</f>
        <v>0</v>
      </c>
      <c r="QH95" s="38">
        <f t="shared" si="142"/>
        <v>0</v>
      </c>
      <c r="QI95" s="38">
        <f t="shared" si="142"/>
        <v>0</v>
      </c>
      <c r="QJ95" s="38">
        <f t="shared" si="142"/>
        <v>0</v>
      </c>
      <c r="QK95" s="38">
        <f t="shared" si="142"/>
        <v>0</v>
      </c>
      <c r="QL95" s="38">
        <f t="shared" si="142"/>
        <v>0</v>
      </c>
      <c r="QM95" s="38">
        <f t="shared" si="142"/>
        <v>0</v>
      </c>
      <c r="QN95" s="38">
        <f t="shared" si="142"/>
        <v>0</v>
      </c>
      <c r="QO95" s="38">
        <f t="shared" si="142"/>
        <v>0</v>
      </c>
      <c r="QP95" s="38">
        <f t="shared" si="142"/>
        <v>0</v>
      </c>
      <c r="QQ95" s="38">
        <f t="shared" si="142"/>
        <v>0</v>
      </c>
      <c r="QR95" s="38">
        <f t="shared" si="142"/>
        <v>0</v>
      </c>
      <c r="QS95" s="38">
        <f t="shared" si="142"/>
        <v>12</v>
      </c>
      <c r="QT95" s="38">
        <f t="shared" si="142"/>
        <v>2</v>
      </c>
      <c r="QU95" s="38">
        <f t="shared" si="142"/>
        <v>0</v>
      </c>
      <c r="QV95" s="38">
        <f t="shared" si="142"/>
        <v>13</v>
      </c>
      <c r="QW95" s="38">
        <f t="shared" si="142"/>
        <v>0</v>
      </c>
      <c r="QX95" s="38">
        <f t="shared" si="142"/>
        <v>0</v>
      </c>
      <c r="QY95" s="38">
        <f t="shared" si="142"/>
        <v>0</v>
      </c>
      <c r="QZ95" s="38">
        <f t="shared" si="142"/>
        <v>0</v>
      </c>
      <c r="RA95" s="38">
        <f t="shared" si="142"/>
        <v>0</v>
      </c>
      <c r="RB95" s="38">
        <f t="shared" si="142"/>
        <v>0</v>
      </c>
      <c r="RC95" s="38">
        <f t="shared" si="142"/>
        <v>3</v>
      </c>
      <c r="RD95" s="38">
        <f t="shared" si="142"/>
        <v>3</v>
      </c>
      <c r="RE95" s="38">
        <f t="shared" si="142"/>
        <v>3</v>
      </c>
      <c r="RF95" s="38">
        <f t="shared" si="142"/>
        <v>0</v>
      </c>
      <c r="RG95" s="38">
        <f t="shared" si="142"/>
        <v>3</v>
      </c>
      <c r="RH95" s="38">
        <f t="shared" si="142"/>
        <v>0</v>
      </c>
      <c r="RI95" s="38">
        <f t="shared" si="142"/>
        <v>0</v>
      </c>
      <c r="RJ95" s="38">
        <f t="shared" si="142"/>
        <v>0</v>
      </c>
      <c r="RK95" s="38">
        <f t="shared" si="142"/>
        <v>0</v>
      </c>
      <c r="RL95" s="38">
        <f t="shared" si="142"/>
        <v>0</v>
      </c>
      <c r="RM95" s="38">
        <f t="shared" si="142"/>
        <v>0</v>
      </c>
      <c r="RN95" s="38">
        <f t="shared" si="142"/>
        <v>0</v>
      </c>
      <c r="RO95" s="38">
        <f t="shared" si="142"/>
        <v>3</v>
      </c>
      <c r="RP95" s="38">
        <f t="shared" si="142"/>
        <v>3</v>
      </c>
      <c r="RQ95" s="38">
        <f t="shared" si="142"/>
        <v>0</v>
      </c>
      <c r="RR95" s="38">
        <f t="shared" si="142"/>
        <v>0</v>
      </c>
      <c r="RS95" s="38">
        <f t="shared" si="142"/>
        <v>1</v>
      </c>
      <c r="RT95" s="38">
        <f t="shared" si="142"/>
        <v>1</v>
      </c>
      <c r="RU95" s="38">
        <f t="shared" si="142"/>
        <v>0</v>
      </c>
      <c r="RV95" s="38">
        <f t="shared" si="142"/>
        <v>17</v>
      </c>
      <c r="RW95" s="38">
        <f t="shared" si="142"/>
        <v>16</v>
      </c>
      <c r="RX95" s="38">
        <f t="shared" si="142"/>
        <v>15</v>
      </c>
      <c r="RY95" s="38">
        <f t="shared" si="142"/>
        <v>15</v>
      </c>
      <c r="RZ95" s="38">
        <f t="shared" si="142"/>
        <v>0</v>
      </c>
      <c r="SA95" s="38">
        <f t="shared" si="142"/>
        <v>0</v>
      </c>
      <c r="SB95" s="38">
        <f t="shared" si="142"/>
        <v>0</v>
      </c>
      <c r="SC95" s="38">
        <f t="shared" si="142"/>
        <v>0</v>
      </c>
      <c r="SD95" s="38">
        <f t="shared" si="142"/>
        <v>12</v>
      </c>
      <c r="SE95" s="38">
        <f t="shared" si="142"/>
        <v>12</v>
      </c>
      <c r="SF95" s="38">
        <f t="shared" si="142"/>
        <v>0</v>
      </c>
      <c r="SG95" s="38">
        <f t="shared" si="142"/>
        <v>0</v>
      </c>
      <c r="SH95" s="38">
        <f>COUNTIF(SH16:SH32,2)</f>
        <v>0</v>
      </c>
      <c r="SI95" s="38">
        <f t="shared" ref="SI95:TG95" si="143">COUNTIF(SI16:SI32,2)</f>
        <v>0</v>
      </c>
      <c r="SJ95" s="38">
        <f t="shared" si="143"/>
        <v>0</v>
      </c>
      <c r="SK95" s="38">
        <f t="shared" si="143"/>
        <v>0</v>
      </c>
      <c r="SL95" s="38">
        <f t="shared" si="143"/>
        <v>0</v>
      </c>
      <c r="SM95" s="38">
        <f t="shared" si="143"/>
        <v>0</v>
      </c>
      <c r="SN95" s="38">
        <f t="shared" si="143"/>
        <v>0</v>
      </c>
      <c r="SO95" s="38">
        <f t="shared" si="143"/>
        <v>0</v>
      </c>
      <c r="SP95" s="38">
        <f t="shared" si="143"/>
        <v>0</v>
      </c>
      <c r="SQ95" s="38">
        <f t="shared" si="143"/>
        <v>16</v>
      </c>
      <c r="SR95" s="38">
        <f t="shared" si="143"/>
        <v>15</v>
      </c>
      <c r="SS95" s="38">
        <f t="shared" si="143"/>
        <v>2</v>
      </c>
      <c r="ST95" s="38">
        <f t="shared" si="143"/>
        <v>13</v>
      </c>
      <c r="SU95" s="38">
        <f t="shared" si="143"/>
        <v>0</v>
      </c>
      <c r="SV95" s="38">
        <f t="shared" si="143"/>
        <v>14</v>
      </c>
      <c r="SW95" s="38">
        <f t="shared" si="143"/>
        <v>14</v>
      </c>
      <c r="SX95" s="38">
        <f t="shared" si="143"/>
        <v>1</v>
      </c>
      <c r="SY95" s="38">
        <f t="shared" si="143"/>
        <v>14</v>
      </c>
      <c r="SZ95" s="38">
        <f t="shared" si="143"/>
        <v>0</v>
      </c>
      <c r="TA95" s="38">
        <f t="shared" si="143"/>
        <v>0</v>
      </c>
      <c r="TB95" s="38">
        <f t="shared" si="143"/>
        <v>0</v>
      </c>
      <c r="TC95" s="38">
        <f t="shared" si="143"/>
        <v>0</v>
      </c>
      <c r="TD95" s="38">
        <f t="shared" si="143"/>
        <v>0</v>
      </c>
      <c r="TE95" s="38">
        <f t="shared" si="143"/>
        <v>0</v>
      </c>
      <c r="TF95" s="38">
        <f t="shared" si="143"/>
        <v>0</v>
      </c>
      <c r="TG95" s="38">
        <f t="shared" si="143"/>
        <v>0</v>
      </c>
    </row>
    <row r="96" spans="1:527">
      <c r="I96" s="37" t="s">
        <v>356</v>
      </c>
      <c r="J96" s="38">
        <f>COUNTIF(J16:J32,3)</f>
        <v>0</v>
      </c>
      <c r="K96" s="38">
        <f t="shared" ref="K96:BV96" si="144">COUNTIF(K16:K32,3)</f>
        <v>0</v>
      </c>
      <c r="L96" s="38">
        <f t="shared" si="144"/>
        <v>0</v>
      </c>
      <c r="M96" s="38">
        <f t="shared" si="144"/>
        <v>0</v>
      </c>
      <c r="N96" s="38">
        <f t="shared" si="144"/>
        <v>0</v>
      </c>
      <c r="O96" s="38">
        <f t="shared" si="144"/>
        <v>0</v>
      </c>
      <c r="P96" s="38">
        <f t="shared" si="144"/>
        <v>0</v>
      </c>
      <c r="Q96" s="38">
        <f t="shared" si="144"/>
        <v>0</v>
      </c>
      <c r="R96" s="38">
        <f t="shared" si="144"/>
        <v>11</v>
      </c>
      <c r="S96" s="38">
        <f t="shared" si="144"/>
        <v>0</v>
      </c>
      <c r="T96" s="38">
        <f t="shared" si="144"/>
        <v>0</v>
      </c>
      <c r="U96" s="38">
        <f t="shared" si="144"/>
        <v>0</v>
      </c>
      <c r="V96" s="38">
        <f t="shared" si="144"/>
        <v>0</v>
      </c>
      <c r="W96" s="38">
        <f t="shared" si="144"/>
        <v>0</v>
      </c>
      <c r="X96" s="38">
        <f t="shared" si="144"/>
        <v>0</v>
      </c>
      <c r="Y96" s="38">
        <f t="shared" si="144"/>
        <v>0</v>
      </c>
      <c r="Z96" s="38">
        <f t="shared" si="144"/>
        <v>0</v>
      </c>
      <c r="AA96" s="38">
        <f t="shared" si="144"/>
        <v>0</v>
      </c>
      <c r="AB96" s="38">
        <f t="shared" si="144"/>
        <v>0</v>
      </c>
      <c r="AC96" s="38">
        <f t="shared" si="144"/>
        <v>0</v>
      </c>
      <c r="AD96" s="38">
        <f t="shared" si="144"/>
        <v>0</v>
      </c>
      <c r="AE96" s="38">
        <f t="shared" si="144"/>
        <v>0</v>
      </c>
      <c r="AF96" s="38">
        <f t="shared" si="144"/>
        <v>0</v>
      </c>
      <c r="AG96" s="38">
        <f t="shared" si="144"/>
        <v>0</v>
      </c>
      <c r="AH96" s="38">
        <f t="shared" si="144"/>
        <v>0</v>
      </c>
      <c r="AI96" s="38">
        <f t="shared" si="144"/>
        <v>0</v>
      </c>
      <c r="AJ96" s="38">
        <f t="shared" si="144"/>
        <v>0</v>
      </c>
      <c r="AK96" s="38">
        <f t="shared" si="144"/>
        <v>0</v>
      </c>
      <c r="AL96" s="38">
        <f t="shared" si="144"/>
        <v>0</v>
      </c>
      <c r="AM96" s="38">
        <f t="shared" si="144"/>
        <v>0</v>
      </c>
      <c r="AN96" s="38">
        <f t="shared" si="144"/>
        <v>0</v>
      </c>
      <c r="AO96" s="38">
        <f t="shared" si="144"/>
        <v>0</v>
      </c>
      <c r="AP96" s="38">
        <f t="shared" si="144"/>
        <v>0</v>
      </c>
      <c r="AQ96" s="38">
        <f t="shared" si="144"/>
        <v>0</v>
      </c>
      <c r="AR96" s="38">
        <f t="shared" si="144"/>
        <v>0</v>
      </c>
      <c r="AS96" s="38">
        <f t="shared" si="144"/>
        <v>0</v>
      </c>
      <c r="AT96" s="38">
        <f t="shared" si="144"/>
        <v>0</v>
      </c>
      <c r="AU96" s="38">
        <f t="shared" si="144"/>
        <v>0</v>
      </c>
      <c r="AV96" s="38">
        <f t="shared" si="144"/>
        <v>0</v>
      </c>
      <c r="AW96" s="38">
        <f t="shared" si="144"/>
        <v>0</v>
      </c>
      <c r="AX96" s="38">
        <f t="shared" si="144"/>
        <v>0</v>
      </c>
      <c r="AY96" s="38">
        <f t="shared" si="144"/>
        <v>0</v>
      </c>
      <c r="AZ96" s="38">
        <f t="shared" si="144"/>
        <v>0</v>
      </c>
      <c r="BA96" s="38">
        <f t="shared" si="144"/>
        <v>0</v>
      </c>
      <c r="BB96" s="38">
        <f t="shared" si="144"/>
        <v>0</v>
      </c>
      <c r="BC96" s="38">
        <f t="shared" si="144"/>
        <v>0</v>
      </c>
      <c r="BD96" s="38">
        <f t="shared" si="144"/>
        <v>0</v>
      </c>
      <c r="BE96" s="38">
        <f t="shared" si="144"/>
        <v>0</v>
      </c>
      <c r="BF96" s="38">
        <f t="shared" si="144"/>
        <v>0</v>
      </c>
      <c r="BG96" s="38">
        <f t="shared" si="144"/>
        <v>0</v>
      </c>
      <c r="BH96" s="38">
        <f t="shared" si="144"/>
        <v>0</v>
      </c>
      <c r="BI96" s="38">
        <f t="shared" si="144"/>
        <v>0</v>
      </c>
      <c r="BJ96" s="38">
        <f t="shared" si="144"/>
        <v>0</v>
      </c>
      <c r="BK96" s="38">
        <f t="shared" si="144"/>
        <v>0</v>
      </c>
      <c r="BL96" s="38">
        <f t="shared" si="144"/>
        <v>0</v>
      </c>
      <c r="BM96" s="38">
        <f t="shared" si="144"/>
        <v>0</v>
      </c>
      <c r="BN96" s="38">
        <f t="shared" si="144"/>
        <v>0</v>
      </c>
      <c r="BO96" s="38">
        <f t="shared" si="144"/>
        <v>0</v>
      </c>
      <c r="BP96" s="38">
        <f t="shared" si="144"/>
        <v>0</v>
      </c>
      <c r="BQ96" s="38">
        <f t="shared" si="144"/>
        <v>0</v>
      </c>
      <c r="BR96" s="38">
        <f t="shared" si="144"/>
        <v>0</v>
      </c>
      <c r="BS96" s="38">
        <f t="shared" si="144"/>
        <v>0</v>
      </c>
      <c r="BT96" s="38">
        <f t="shared" si="144"/>
        <v>0</v>
      </c>
      <c r="BU96" s="38">
        <f t="shared" si="144"/>
        <v>0</v>
      </c>
      <c r="BV96" s="38">
        <f t="shared" si="144"/>
        <v>0</v>
      </c>
      <c r="BW96" s="38">
        <f t="shared" ref="BW96:EH96" si="145">COUNTIF(BW16:BW32,3)</f>
        <v>0</v>
      </c>
      <c r="BX96" s="38">
        <f t="shared" si="145"/>
        <v>0</v>
      </c>
      <c r="BY96" s="38">
        <f t="shared" si="145"/>
        <v>0</v>
      </c>
      <c r="BZ96" s="38">
        <f t="shared" si="145"/>
        <v>0</v>
      </c>
      <c r="CA96" s="38">
        <f t="shared" si="145"/>
        <v>0</v>
      </c>
      <c r="CB96" s="38">
        <f t="shared" si="145"/>
        <v>0</v>
      </c>
      <c r="CC96" s="38">
        <f t="shared" si="145"/>
        <v>0</v>
      </c>
      <c r="CD96" s="38">
        <f t="shared" si="145"/>
        <v>0</v>
      </c>
      <c r="CE96" s="38">
        <f t="shared" si="145"/>
        <v>0</v>
      </c>
      <c r="CF96" s="38">
        <f t="shared" si="145"/>
        <v>0</v>
      </c>
      <c r="CG96" s="38">
        <f t="shared" si="145"/>
        <v>0</v>
      </c>
      <c r="CH96" s="38">
        <f t="shared" si="145"/>
        <v>0</v>
      </c>
      <c r="CI96" s="38">
        <f t="shared" si="145"/>
        <v>0</v>
      </c>
      <c r="CJ96" s="38">
        <f t="shared" si="145"/>
        <v>0</v>
      </c>
      <c r="CK96" s="38">
        <f t="shared" si="145"/>
        <v>0</v>
      </c>
      <c r="CL96" s="38">
        <f t="shared" si="145"/>
        <v>0</v>
      </c>
      <c r="CM96" s="38">
        <f t="shared" si="145"/>
        <v>12</v>
      </c>
      <c r="CN96" s="38">
        <f t="shared" si="145"/>
        <v>0</v>
      </c>
      <c r="CO96" s="38">
        <f t="shared" si="145"/>
        <v>0</v>
      </c>
      <c r="CP96" s="38">
        <f t="shared" si="145"/>
        <v>0</v>
      </c>
      <c r="CQ96" s="38">
        <f t="shared" si="145"/>
        <v>0</v>
      </c>
      <c r="CR96" s="38">
        <f t="shared" si="145"/>
        <v>0</v>
      </c>
      <c r="CS96" s="38">
        <f t="shared" si="145"/>
        <v>0</v>
      </c>
      <c r="CT96" s="38">
        <f t="shared" si="145"/>
        <v>0</v>
      </c>
      <c r="CU96" s="38">
        <f t="shared" si="145"/>
        <v>0</v>
      </c>
      <c r="CV96" s="38">
        <f t="shared" si="145"/>
        <v>0</v>
      </c>
      <c r="CW96" s="38">
        <f t="shared" si="145"/>
        <v>0</v>
      </c>
      <c r="CX96" s="38">
        <f t="shared" si="145"/>
        <v>0</v>
      </c>
      <c r="CY96" s="38">
        <f t="shared" si="145"/>
        <v>0</v>
      </c>
      <c r="CZ96" s="38">
        <f t="shared" si="145"/>
        <v>14</v>
      </c>
      <c r="DA96" s="38">
        <f t="shared" si="145"/>
        <v>0</v>
      </c>
      <c r="DB96" s="38">
        <f t="shared" si="145"/>
        <v>0</v>
      </c>
      <c r="DC96" s="38">
        <f t="shared" si="145"/>
        <v>0</v>
      </c>
      <c r="DD96" s="38">
        <f t="shared" si="145"/>
        <v>0</v>
      </c>
      <c r="DE96" s="38">
        <f t="shared" si="145"/>
        <v>0</v>
      </c>
      <c r="DF96" s="38">
        <f t="shared" si="145"/>
        <v>0</v>
      </c>
      <c r="DG96" s="38">
        <f t="shared" si="145"/>
        <v>0</v>
      </c>
      <c r="DH96" s="38">
        <f t="shared" si="145"/>
        <v>0</v>
      </c>
      <c r="DI96" s="38">
        <f t="shared" si="145"/>
        <v>0</v>
      </c>
      <c r="DJ96" s="38">
        <f t="shared" si="145"/>
        <v>0</v>
      </c>
      <c r="DK96" s="38">
        <f t="shared" si="145"/>
        <v>0</v>
      </c>
      <c r="DL96" s="38">
        <f t="shared" si="145"/>
        <v>0</v>
      </c>
      <c r="DM96" s="38">
        <f t="shared" si="145"/>
        <v>0</v>
      </c>
      <c r="DN96" s="38">
        <f t="shared" si="145"/>
        <v>0</v>
      </c>
      <c r="DO96" s="38">
        <f t="shared" si="145"/>
        <v>0</v>
      </c>
      <c r="DP96" s="38">
        <f t="shared" si="145"/>
        <v>0</v>
      </c>
      <c r="DQ96" s="38">
        <f t="shared" si="145"/>
        <v>0</v>
      </c>
      <c r="DR96" s="38">
        <f t="shared" si="145"/>
        <v>0</v>
      </c>
      <c r="DS96" s="38">
        <f t="shared" si="145"/>
        <v>0</v>
      </c>
      <c r="DT96" s="38">
        <f t="shared" si="145"/>
        <v>0</v>
      </c>
      <c r="DU96" s="38">
        <f t="shared" si="145"/>
        <v>0</v>
      </c>
      <c r="DV96" s="38">
        <f t="shared" si="145"/>
        <v>0</v>
      </c>
      <c r="DW96" s="38">
        <f t="shared" si="145"/>
        <v>0</v>
      </c>
      <c r="DX96" s="38">
        <f t="shared" si="145"/>
        <v>0</v>
      </c>
      <c r="DY96" s="38">
        <f t="shared" si="145"/>
        <v>0</v>
      </c>
      <c r="DZ96" s="38">
        <f t="shared" si="145"/>
        <v>0</v>
      </c>
      <c r="EA96" s="38">
        <f t="shared" si="145"/>
        <v>0</v>
      </c>
      <c r="EB96" s="38">
        <f t="shared" si="145"/>
        <v>0</v>
      </c>
      <c r="EC96" s="38">
        <f t="shared" si="145"/>
        <v>0</v>
      </c>
      <c r="ED96" s="38">
        <f t="shared" si="145"/>
        <v>0</v>
      </c>
      <c r="EE96" s="38">
        <f t="shared" si="145"/>
        <v>0</v>
      </c>
      <c r="EF96" s="38">
        <f t="shared" si="145"/>
        <v>0</v>
      </c>
      <c r="EG96" s="38">
        <f t="shared" si="145"/>
        <v>0</v>
      </c>
      <c r="EH96" s="38">
        <f t="shared" si="145"/>
        <v>0</v>
      </c>
      <c r="EI96" s="38">
        <f t="shared" ref="EI96:GT96" si="146">COUNTIF(EI16:EI32,3)</f>
        <v>0</v>
      </c>
      <c r="EJ96" s="38">
        <f t="shared" si="146"/>
        <v>0</v>
      </c>
      <c r="EK96" s="38">
        <f t="shared" si="146"/>
        <v>0</v>
      </c>
      <c r="EL96" s="38">
        <f t="shared" si="146"/>
        <v>0</v>
      </c>
      <c r="EM96" s="38">
        <f t="shared" si="146"/>
        <v>0</v>
      </c>
      <c r="EN96" s="38">
        <f t="shared" si="146"/>
        <v>0</v>
      </c>
      <c r="EO96" s="38">
        <f t="shared" si="146"/>
        <v>0</v>
      </c>
      <c r="EP96" s="38">
        <f t="shared" si="146"/>
        <v>0</v>
      </c>
      <c r="EQ96" s="38">
        <f t="shared" si="146"/>
        <v>0</v>
      </c>
      <c r="ER96" s="38">
        <f t="shared" si="146"/>
        <v>0</v>
      </c>
      <c r="ES96" s="38">
        <f t="shared" si="146"/>
        <v>0</v>
      </c>
      <c r="ET96" s="38">
        <f t="shared" si="146"/>
        <v>0</v>
      </c>
      <c r="EU96" s="38">
        <f t="shared" si="146"/>
        <v>0</v>
      </c>
      <c r="EV96" s="38">
        <f t="shared" si="146"/>
        <v>0</v>
      </c>
      <c r="EW96" s="38">
        <f t="shared" si="146"/>
        <v>0</v>
      </c>
      <c r="EX96" s="38">
        <f t="shared" si="146"/>
        <v>0</v>
      </c>
      <c r="EY96" s="38">
        <f t="shared" si="146"/>
        <v>0</v>
      </c>
      <c r="EZ96" s="38">
        <f t="shared" si="146"/>
        <v>0</v>
      </c>
      <c r="FA96" s="38">
        <f t="shared" si="146"/>
        <v>0</v>
      </c>
      <c r="FB96" s="38">
        <f t="shared" si="146"/>
        <v>0</v>
      </c>
      <c r="FC96" s="38">
        <f t="shared" si="146"/>
        <v>0</v>
      </c>
      <c r="FD96" s="38">
        <f t="shared" si="146"/>
        <v>0</v>
      </c>
      <c r="FE96" s="38">
        <f t="shared" si="146"/>
        <v>0</v>
      </c>
      <c r="FF96" s="38">
        <f t="shared" si="146"/>
        <v>0</v>
      </c>
      <c r="FG96" s="38">
        <f t="shared" si="146"/>
        <v>0</v>
      </c>
      <c r="FH96" s="38">
        <f t="shared" si="146"/>
        <v>0</v>
      </c>
      <c r="FI96" s="38">
        <f t="shared" si="146"/>
        <v>0</v>
      </c>
      <c r="FJ96" s="38">
        <f t="shared" si="146"/>
        <v>0</v>
      </c>
      <c r="FK96" s="38">
        <f t="shared" si="146"/>
        <v>0</v>
      </c>
      <c r="FL96" s="38">
        <f t="shared" si="146"/>
        <v>0</v>
      </c>
      <c r="FM96" s="38">
        <f t="shared" si="146"/>
        <v>0</v>
      </c>
      <c r="FN96" s="38">
        <f t="shared" si="146"/>
        <v>0</v>
      </c>
      <c r="FO96" s="38">
        <f t="shared" si="146"/>
        <v>0</v>
      </c>
      <c r="FP96" s="38">
        <f t="shared" si="146"/>
        <v>0</v>
      </c>
      <c r="FQ96" s="38">
        <f t="shared" si="146"/>
        <v>0</v>
      </c>
      <c r="FR96" s="38">
        <f t="shared" si="146"/>
        <v>0</v>
      </c>
      <c r="FS96" s="38">
        <f t="shared" si="146"/>
        <v>0</v>
      </c>
      <c r="FT96" s="38">
        <f t="shared" si="146"/>
        <v>0</v>
      </c>
      <c r="FU96" s="38">
        <f t="shared" si="146"/>
        <v>0</v>
      </c>
      <c r="FV96" s="38">
        <f t="shared" si="146"/>
        <v>0</v>
      </c>
      <c r="FW96" s="38">
        <f t="shared" si="146"/>
        <v>0</v>
      </c>
      <c r="FX96" s="38">
        <f t="shared" si="146"/>
        <v>0</v>
      </c>
      <c r="FY96" s="38">
        <f t="shared" si="146"/>
        <v>0</v>
      </c>
      <c r="FZ96" s="38">
        <f t="shared" si="146"/>
        <v>0</v>
      </c>
      <c r="GA96" s="38">
        <f t="shared" si="146"/>
        <v>0</v>
      </c>
      <c r="GB96" s="38">
        <f t="shared" si="146"/>
        <v>0</v>
      </c>
      <c r="GC96" s="38">
        <f t="shared" si="146"/>
        <v>0</v>
      </c>
      <c r="GD96" s="38">
        <f t="shared" si="146"/>
        <v>0</v>
      </c>
      <c r="GE96" s="38">
        <f t="shared" si="146"/>
        <v>0</v>
      </c>
      <c r="GF96" s="38">
        <f t="shared" si="146"/>
        <v>0</v>
      </c>
      <c r="GG96" s="38">
        <f t="shared" si="146"/>
        <v>0</v>
      </c>
      <c r="GH96" s="38">
        <f t="shared" si="146"/>
        <v>0</v>
      </c>
      <c r="GI96" s="38">
        <f t="shared" si="146"/>
        <v>0</v>
      </c>
      <c r="GJ96" s="38">
        <f t="shared" si="146"/>
        <v>0</v>
      </c>
      <c r="GK96" s="38">
        <f t="shared" si="146"/>
        <v>0</v>
      </c>
      <c r="GL96" s="38">
        <f t="shared" si="146"/>
        <v>0</v>
      </c>
      <c r="GM96" s="38">
        <f t="shared" si="146"/>
        <v>0</v>
      </c>
      <c r="GN96" s="38">
        <f t="shared" si="146"/>
        <v>0</v>
      </c>
      <c r="GO96" s="38">
        <f t="shared" si="146"/>
        <v>0</v>
      </c>
      <c r="GP96" s="38">
        <f t="shared" si="146"/>
        <v>0</v>
      </c>
      <c r="GQ96" s="38">
        <f t="shared" si="146"/>
        <v>0</v>
      </c>
      <c r="GR96" s="38">
        <f t="shared" si="146"/>
        <v>0</v>
      </c>
      <c r="GS96" s="38">
        <f t="shared" si="146"/>
        <v>0</v>
      </c>
      <c r="GT96" s="38">
        <f t="shared" si="146"/>
        <v>0</v>
      </c>
      <c r="GU96" s="38">
        <f t="shared" ref="GU96:IU96" si="147">COUNTIF(GU16:GU32,3)</f>
        <v>0</v>
      </c>
      <c r="GV96" s="38">
        <f t="shared" si="147"/>
        <v>0</v>
      </c>
      <c r="GW96" s="38">
        <f t="shared" si="147"/>
        <v>0</v>
      </c>
      <c r="GX96" s="38">
        <f t="shared" si="147"/>
        <v>0</v>
      </c>
      <c r="GY96" s="38">
        <f t="shared" si="147"/>
        <v>0</v>
      </c>
      <c r="GZ96" s="38">
        <f t="shared" si="147"/>
        <v>0</v>
      </c>
      <c r="HA96" s="38">
        <f t="shared" si="147"/>
        <v>0</v>
      </c>
      <c r="HB96" s="38">
        <f t="shared" si="147"/>
        <v>0</v>
      </c>
      <c r="HC96" s="38">
        <f t="shared" si="147"/>
        <v>0</v>
      </c>
      <c r="HD96" s="38">
        <f t="shared" si="147"/>
        <v>0</v>
      </c>
      <c r="HE96" s="38">
        <f t="shared" si="147"/>
        <v>0</v>
      </c>
      <c r="HF96" s="38">
        <f t="shared" si="147"/>
        <v>0</v>
      </c>
      <c r="HG96" s="38">
        <f t="shared" si="147"/>
        <v>0</v>
      </c>
      <c r="HH96" s="38">
        <f t="shared" si="147"/>
        <v>0</v>
      </c>
      <c r="HI96" s="38">
        <f t="shared" si="147"/>
        <v>0</v>
      </c>
      <c r="HJ96" s="38">
        <f t="shared" si="147"/>
        <v>0</v>
      </c>
      <c r="HK96" s="38">
        <f t="shared" si="147"/>
        <v>0</v>
      </c>
      <c r="HL96" s="38">
        <f t="shared" si="147"/>
        <v>0</v>
      </c>
      <c r="HM96" s="38">
        <f t="shared" si="147"/>
        <v>0</v>
      </c>
      <c r="HN96" s="38">
        <f t="shared" si="147"/>
        <v>0</v>
      </c>
      <c r="HO96" s="38">
        <f t="shared" si="147"/>
        <v>0</v>
      </c>
      <c r="HP96" s="38">
        <f t="shared" si="147"/>
        <v>0</v>
      </c>
      <c r="HQ96" s="38">
        <f t="shared" si="147"/>
        <v>0</v>
      </c>
      <c r="HR96" s="38">
        <f t="shared" si="147"/>
        <v>0</v>
      </c>
      <c r="HS96" s="38">
        <f t="shared" si="147"/>
        <v>0</v>
      </c>
      <c r="HT96" s="38">
        <f t="shared" si="147"/>
        <v>0</v>
      </c>
      <c r="HU96" s="38">
        <f t="shared" si="147"/>
        <v>0</v>
      </c>
      <c r="HV96" s="38">
        <f t="shared" si="147"/>
        <v>11</v>
      </c>
      <c r="HW96" s="38">
        <f t="shared" si="147"/>
        <v>0</v>
      </c>
      <c r="HX96" s="38">
        <f t="shared" si="147"/>
        <v>0</v>
      </c>
      <c r="HY96" s="38">
        <f t="shared" si="147"/>
        <v>0</v>
      </c>
      <c r="HZ96" s="38">
        <f t="shared" si="147"/>
        <v>0</v>
      </c>
      <c r="IA96" s="38">
        <f t="shared" si="147"/>
        <v>0</v>
      </c>
      <c r="IB96" s="38">
        <f t="shared" si="147"/>
        <v>0</v>
      </c>
      <c r="IC96" s="38">
        <f t="shared" si="147"/>
        <v>0</v>
      </c>
      <c r="ID96" s="38">
        <f t="shared" si="147"/>
        <v>0</v>
      </c>
      <c r="IE96" s="38">
        <f t="shared" si="147"/>
        <v>0</v>
      </c>
      <c r="IF96" s="38">
        <f t="shared" si="147"/>
        <v>0</v>
      </c>
      <c r="IG96" s="38">
        <f t="shared" si="147"/>
        <v>0</v>
      </c>
      <c r="IH96" s="38">
        <f t="shared" si="147"/>
        <v>1</v>
      </c>
      <c r="II96" s="38">
        <f t="shared" si="147"/>
        <v>2</v>
      </c>
      <c r="IJ96" s="38">
        <f t="shared" si="147"/>
        <v>0</v>
      </c>
      <c r="IK96" s="38">
        <f t="shared" si="147"/>
        <v>0</v>
      </c>
      <c r="IL96" s="38">
        <f t="shared" si="147"/>
        <v>0</v>
      </c>
      <c r="IM96" s="38">
        <f t="shared" si="147"/>
        <v>0</v>
      </c>
      <c r="IN96" s="38">
        <f t="shared" si="147"/>
        <v>0</v>
      </c>
      <c r="IO96" s="38">
        <f t="shared" si="147"/>
        <v>0</v>
      </c>
      <c r="IP96" s="38">
        <f t="shared" si="147"/>
        <v>0</v>
      </c>
      <c r="IQ96" s="38">
        <f t="shared" si="147"/>
        <v>0</v>
      </c>
      <c r="IR96" s="38">
        <f t="shared" si="147"/>
        <v>0</v>
      </c>
      <c r="IS96" s="38">
        <f t="shared" si="147"/>
        <v>0</v>
      </c>
      <c r="IT96" s="39">
        <f t="shared" si="147"/>
        <v>0</v>
      </c>
      <c r="IU96" s="38">
        <f t="shared" si="147"/>
        <v>0</v>
      </c>
      <c r="IV96" s="38">
        <f>COUNTIF(IV16:IV32,3)</f>
        <v>0</v>
      </c>
      <c r="IW96" s="38">
        <f t="shared" ref="IW96:LH96" si="148">COUNTIF(IW16:IW32,3)</f>
        <v>0</v>
      </c>
      <c r="IX96" s="38">
        <f t="shared" si="148"/>
        <v>0</v>
      </c>
      <c r="IY96" s="38">
        <f t="shared" si="148"/>
        <v>0</v>
      </c>
      <c r="IZ96" s="38">
        <f t="shared" si="148"/>
        <v>0</v>
      </c>
      <c r="JA96" s="38">
        <f t="shared" si="148"/>
        <v>0</v>
      </c>
      <c r="JB96" s="38">
        <f t="shared" si="148"/>
        <v>0</v>
      </c>
      <c r="JC96" s="38">
        <f t="shared" si="148"/>
        <v>0</v>
      </c>
      <c r="JD96" s="38">
        <f t="shared" si="148"/>
        <v>0</v>
      </c>
      <c r="JE96" s="38">
        <f t="shared" si="148"/>
        <v>0</v>
      </c>
      <c r="JF96" s="38">
        <f t="shared" si="148"/>
        <v>0</v>
      </c>
      <c r="JG96" s="38">
        <f t="shared" si="148"/>
        <v>0</v>
      </c>
      <c r="JH96" s="38">
        <f t="shared" si="148"/>
        <v>0</v>
      </c>
      <c r="JI96" s="38">
        <f t="shared" si="148"/>
        <v>0</v>
      </c>
      <c r="JJ96" s="38">
        <f t="shared" si="148"/>
        <v>0</v>
      </c>
      <c r="JK96" s="38">
        <f t="shared" si="148"/>
        <v>0</v>
      </c>
      <c r="JL96" s="38">
        <f t="shared" si="148"/>
        <v>0</v>
      </c>
      <c r="JM96" s="38">
        <f t="shared" si="148"/>
        <v>0</v>
      </c>
      <c r="JN96" s="38">
        <f t="shared" si="148"/>
        <v>0</v>
      </c>
      <c r="JO96" s="38">
        <f t="shared" si="148"/>
        <v>0</v>
      </c>
      <c r="JP96" s="38">
        <f t="shared" si="148"/>
        <v>0</v>
      </c>
      <c r="JQ96" s="38">
        <f t="shared" si="148"/>
        <v>0</v>
      </c>
      <c r="JR96" s="38">
        <f t="shared" si="148"/>
        <v>0</v>
      </c>
      <c r="JS96" s="38">
        <f t="shared" si="148"/>
        <v>0</v>
      </c>
      <c r="JT96" s="38">
        <f t="shared" si="148"/>
        <v>0</v>
      </c>
      <c r="JU96" s="38">
        <f t="shared" si="148"/>
        <v>0</v>
      </c>
      <c r="JV96" s="38">
        <f t="shared" si="148"/>
        <v>0</v>
      </c>
      <c r="JW96" s="38">
        <f t="shared" si="148"/>
        <v>0</v>
      </c>
      <c r="JX96" s="38">
        <f t="shared" si="148"/>
        <v>0</v>
      </c>
      <c r="JY96" s="38">
        <f t="shared" si="148"/>
        <v>0</v>
      </c>
      <c r="JZ96" s="38">
        <f t="shared" si="148"/>
        <v>0</v>
      </c>
      <c r="KA96" s="38">
        <f t="shared" si="148"/>
        <v>0</v>
      </c>
      <c r="KB96" s="38">
        <f t="shared" si="148"/>
        <v>0</v>
      </c>
      <c r="KC96" s="38">
        <f t="shared" si="148"/>
        <v>0</v>
      </c>
      <c r="KD96" s="38">
        <f t="shared" si="148"/>
        <v>0</v>
      </c>
      <c r="KE96" s="38">
        <f t="shared" si="148"/>
        <v>0</v>
      </c>
      <c r="KF96" s="38">
        <f t="shared" si="148"/>
        <v>0</v>
      </c>
      <c r="KG96" s="38">
        <f t="shared" si="148"/>
        <v>0</v>
      </c>
      <c r="KH96" s="38">
        <f t="shared" si="148"/>
        <v>0</v>
      </c>
      <c r="KI96" s="38">
        <f t="shared" si="148"/>
        <v>0</v>
      </c>
      <c r="KJ96" s="38">
        <f t="shared" si="148"/>
        <v>0</v>
      </c>
      <c r="KK96" s="38">
        <f t="shared" si="148"/>
        <v>0</v>
      </c>
      <c r="KL96" s="38">
        <f t="shared" si="148"/>
        <v>0</v>
      </c>
      <c r="KM96" s="38">
        <f t="shared" si="148"/>
        <v>0</v>
      </c>
      <c r="KN96" s="38">
        <f t="shared" si="148"/>
        <v>0</v>
      </c>
      <c r="KO96" s="38">
        <f t="shared" si="148"/>
        <v>0</v>
      </c>
      <c r="KP96" s="38">
        <f t="shared" si="148"/>
        <v>0</v>
      </c>
      <c r="KQ96" s="38">
        <f t="shared" si="148"/>
        <v>0</v>
      </c>
      <c r="KR96" s="38">
        <f t="shared" si="148"/>
        <v>0</v>
      </c>
      <c r="KS96" s="38">
        <f t="shared" si="148"/>
        <v>0</v>
      </c>
      <c r="KT96" s="38">
        <f t="shared" si="148"/>
        <v>0</v>
      </c>
      <c r="KU96" s="38">
        <f t="shared" si="148"/>
        <v>0</v>
      </c>
      <c r="KV96" s="38">
        <f t="shared" si="148"/>
        <v>0</v>
      </c>
      <c r="KW96" s="38">
        <f t="shared" si="148"/>
        <v>0</v>
      </c>
      <c r="KX96" s="38">
        <f t="shared" si="148"/>
        <v>0</v>
      </c>
      <c r="KY96" s="38">
        <f t="shared" si="148"/>
        <v>0</v>
      </c>
      <c r="KZ96" s="38">
        <f t="shared" si="148"/>
        <v>0</v>
      </c>
      <c r="LA96" s="38">
        <f t="shared" si="148"/>
        <v>0</v>
      </c>
      <c r="LB96" s="38">
        <f t="shared" si="148"/>
        <v>0</v>
      </c>
      <c r="LC96" s="38">
        <f t="shared" si="148"/>
        <v>0</v>
      </c>
      <c r="LD96" s="38">
        <f t="shared" si="148"/>
        <v>0</v>
      </c>
      <c r="LE96" s="38">
        <f t="shared" si="148"/>
        <v>0</v>
      </c>
      <c r="LF96" s="38">
        <f t="shared" si="148"/>
        <v>0</v>
      </c>
      <c r="LG96" s="38">
        <f t="shared" si="148"/>
        <v>0</v>
      </c>
      <c r="LH96" s="38">
        <f t="shared" si="148"/>
        <v>0</v>
      </c>
      <c r="LI96" s="38">
        <f t="shared" ref="LI96:NT96" si="149">COUNTIF(LI16:LI32,3)</f>
        <v>0</v>
      </c>
      <c r="LJ96" s="38">
        <f t="shared" si="149"/>
        <v>0</v>
      </c>
      <c r="LK96" s="38">
        <f t="shared" si="149"/>
        <v>0</v>
      </c>
      <c r="LL96" s="38">
        <f t="shared" si="149"/>
        <v>0</v>
      </c>
      <c r="LM96" s="38">
        <f t="shared" si="149"/>
        <v>0</v>
      </c>
      <c r="LN96" s="38">
        <f t="shared" si="149"/>
        <v>0</v>
      </c>
      <c r="LO96" s="38">
        <f t="shared" si="149"/>
        <v>0</v>
      </c>
      <c r="LP96" s="38">
        <f t="shared" si="149"/>
        <v>0</v>
      </c>
      <c r="LQ96" s="38">
        <f t="shared" si="149"/>
        <v>0</v>
      </c>
      <c r="LR96" s="38">
        <f t="shared" si="149"/>
        <v>1</v>
      </c>
      <c r="LS96" s="38">
        <f t="shared" si="149"/>
        <v>0</v>
      </c>
      <c r="LT96" s="38">
        <f t="shared" si="149"/>
        <v>0</v>
      </c>
      <c r="LU96" s="38">
        <f t="shared" si="149"/>
        <v>0</v>
      </c>
      <c r="LV96" s="38">
        <f t="shared" si="149"/>
        <v>0</v>
      </c>
      <c r="LW96" s="38">
        <f t="shared" si="149"/>
        <v>0</v>
      </c>
      <c r="LX96" s="38">
        <f t="shared" si="149"/>
        <v>0</v>
      </c>
      <c r="LY96" s="38">
        <f t="shared" si="149"/>
        <v>0</v>
      </c>
      <c r="LZ96" s="38">
        <f t="shared" si="149"/>
        <v>0</v>
      </c>
      <c r="MA96" s="38">
        <f t="shared" si="149"/>
        <v>0</v>
      </c>
      <c r="MB96" s="38">
        <f t="shared" si="149"/>
        <v>0</v>
      </c>
      <c r="MC96" s="38">
        <f t="shared" si="149"/>
        <v>0</v>
      </c>
      <c r="MD96" s="38">
        <f t="shared" si="149"/>
        <v>0</v>
      </c>
      <c r="ME96" s="38">
        <f t="shared" si="149"/>
        <v>0</v>
      </c>
      <c r="MF96" s="38">
        <f t="shared" si="149"/>
        <v>0</v>
      </c>
      <c r="MG96" s="38">
        <f t="shared" si="149"/>
        <v>0</v>
      </c>
      <c r="MH96" s="38">
        <f t="shared" si="149"/>
        <v>0</v>
      </c>
      <c r="MI96" s="38">
        <f t="shared" si="149"/>
        <v>0</v>
      </c>
      <c r="MJ96" s="38">
        <f t="shared" si="149"/>
        <v>0</v>
      </c>
      <c r="MK96" s="38">
        <f t="shared" si="149"/>
        <v>0</v>
      </c>
      <c r="ML96" s="38">
        <f t="shared" si="149"/>
        <v>0</v>
      </c>
      <c r="MM96" s="38">
        <f t="shared" si="149"/>
        <v>0</v>
      </c>
      <c r="MN96" s="38">
        <f t="shared" si="149"/>
        <v>0</v>
      </c>
      <c r="MO96" s="38">
        <f t="shared" si="149"/>
        <v>0</v>
      </c>
      <c r="MP96" s="38">
        <f t="shared" si="149"/>
        <v>0</v>
      </c>
      <c r="MQ96" s="38">
        <f t="shared" si="149"/>
        <v>0</v>
      </c>
      <c r="MR96" s="38">
        <f t="shared" si="149"/>
        <v>0</v>
      </c>
      <c r="MS96" s="38">
        <f t="shared" si="149"/>
        <v>0</v>
      </c>
      <c r="MT96" s="38">
        <f t="shared" si="149"/>
        <v>0</v>
      </c>
      <c r="MU96" s="38">
        <f t="shared" si="149"/>
        <v>0</v>
      </c>
      <c r="MV96" s="38">
        <f t="shared" si="149"/>
        <v>0</v>
      </c>
      <c r="MW96" s="38">
        <f t="shared" si="149"/>
        <v>0</v>
      </c>
      <c r="MX96" s="38">
        <f t="shared" si="149"/>
        <v>0</v>
      </c>
      <c r="MY96" s="38">
        <f t="shared" si="149"/>
        <v>0</v>
      </c>
      <c r="MZ96" s="38">
        <f t="shared" si="149"/>
        <v>0</v>
      </c>
      <c r="NA96" s="38">
        <f t="shared" si="149"/>
        <v>0</v>
      </c>
      <c r="NB96" s="38">
        <f t="shared" si="149"/>
        <v>0</v>
      </c>
      <c r="NC96" s="38">
        <f t="shared" si="149"/>
        <v>0</v>
      </c>
      <c r="ND96" s="38">
        <f t="shared" si="149"/>
        <v>0</v>
      </c>
      <c r="NE96" s="38">
        <f t="shared" si="149"/>
        <v>0</v>
      </c>
      <c r="NF96" s="38">
        <f t="shared" si="149"/>
        <v>0</v>
      </c>
      <c r="NG96" s="38">
        <f t="shared" si="149"/>
        <v>0</v>
      </c>
      <c r="NH96" s="38">
        <f t="shared" si="149"/>
        <v>0</v>
      </c>
      <c r="NI96" s="38">
        <f t="shared" si="149"/>
        <v>0</v>
      </c>
      <c r="NJ96" s="38">
        <f t="shared" si="149"/>
        <v>0</v>
      </c>
      <c r="NK96" s="38">
        <f t="shared" si="149"/>
        <v>0</v>
      </c>
      <c r="NL96" s="38">
        <f t="shared" si="149"/>
        <v>0</v>
      </c>
      <c r="NM96" s="38">
        <f t="shared" si="149"/>
        <v>0</v>
      </c>
      <c r="NN96" s="38">
        <f t="shared" si="149"/>
        <v>0</v>
      </c>
      <c r="NO96" s="38">
        <f t="shared" si="149"/>
        <v>0</v>
      </c>
      <c r="NP96" s="38">
        <f t="shared" si="149"/>
        <v>12</v>
      </c>
      <c r="NQ96" s="38">
        <f t="shared" si="149"/>
        <v>9</v>
      </c>
      <c r="NR96" s="38">
        <f t="shared" si="149"/>
        <v>0</v>
      </c>
      <c r="NS96" s="38">
        <f t="shared" si="149"/>
        <v>0</v>
      </c>
      <c r="NT96" s="38">
        <f t="shared" si="149"/>
        <v>0</v>
      </c>
      <c r="NU96" s="38">
        <f t="shared" ref="NU96:QF96" si="150">COUNTIF(NU16:NU32,3)</f>
        <v>0</v>
      </c>
      <c r="NV96" s="38">
        <f t="shared" si="150"/>
        <v>0</v>
      </c>
      <c r="NW96" s="38">
        <f t="shared" si="150"/>
        <v>0</v>
      </c>
      <c r="NX96" s="38">
        <f t="shared" si="150"/>
        <v>0</v>
      </c>
      <c r="NY96" s="38">
        <f t="shared" si="150"/>
        <v>0</v>
      </c>
      <c r="NZ96" s="38">
        <f t="shared" si="150"/>
        <v>0</v>
      </c>
      <c r="OA96" s="38">
        <f t="shared" si="150"/>
        <v>0</v>
      </c>
      <c r="OB96" s="38">
        <f t="shared" si="150"/>
        <v>0</v>
      </c>
      <c r="OC96" s="38">
        <f t="shared" si="150"/>
        <v>0</v>
      </c>
      <c r="OD96" s="38">
        <f t="shared" si="150"/>
        <v>0</v>
      </c>
      <c r="OE96" s="38">
        <f t="shared" si="150"/>
        <v>0</v>
      </c>
      <c r="OF96" s="38">
        <f t="shared" si="150"/>
        <v>0</v>
      </c>
      <c r="OG96" s="38">
        <f t="shared" si="150"/>
        <v>0</v>
      </c>
      <c r="OH96" s="38">
        <f t="shared" si="150"/>
        <v>0</v>
      </c>
      <c r="OI96" s="38">
        <f t="shared" si="150"/>
        <v>0</v>
      </c>
      <c r="OJ96" s="38">
        <f t="shared" si="150"/>
        <v>0</v>
      </c>
      <c r="OK96" s="38">
        <f t="shared" si="150"/>
        <v>0</v>
      </c>
      <c r="OL96" s="38">
        <f t="shared" si="150"/>
        <v>0</v>
      </c>
      <c r="OM96" s="38">
        <f t="shared" si="150"/>
        <v>0</v>
      </c>
      <c r="ON96" s="38">
        <f t="shared" si="150"/>
        <v>0</v>
      </c>
      <c r="OO96" s="38">
        <f t="shared" si="150"/>
        <v>0</v>
      </c>
      <c r="OP96" s="38">
        <f t="shared" si="150"/>
        <v>1</v>
      </c>
      <c r="OQ96" s="38">
        <f t="shared" si="150"/>
        <v>0</v>
      </c>
      <c r="OR96" s="38">
        <f t="shared" si="150"/>
        <v>0</v>
      </c>
      <c r="OS96" s="38">
        <f t="shared" si="150"/>
        <v>0</v>
      </c>
      <c r="OT96" s="38">
        <f t="shared" si="150"/>
        <v>0</v>
      </c>
      <c r="OU96" s="38">
        <f t="shared" si="150"/>
        <v>0</v>
      </c>
      <c r="OV96" s="38">
        <f t="shared" si="150"/>
        <v>0</v>
      </c>
      <c r="OW96" s="38">
        <f t="shared" si="150"/>
        <v>0</v>
      </c>
      <c r="OX96" s="38">
        <f t="shared" si="150"/>
        <v>0</v>
      </c>
      <c r="OY96" s="38">
        <f t="shared" si="150"/>
        <v>0</v>
      </c>
      <c r="OZ96" s="38">
        <f t="shared" si="150"/>
        <v>0</v>
      </c>
      <c r="PA96" s="38">
        <f t="shared" si="150"/>
        <v>0</v>
      </c>
      <c r="PB96" s="38">
        <f t="shared" si="150"/>
        <v>0</v>
      </c>
      <c r="PC96" s="38">
        <f t="shared" si="150"/>
        <v>0</v>
      </c>
      <c r="PD96" s="38">
        <f t="shared" si="150"/>
        <v>0</v>
      </c>
      <c r="PE96" s="38">
        <f t="shared" si="150"/>
        <v>0</v>
      </c>
      <c r="PF96" s="38">
        <f t="shared" si="150"/>
        <v>0</v>
      </c>
      <c r="PG96" s="38">
        <f t="shared" si="150"/>
        <v>0</v>
      </c>
      <c r="PH96" s="38">
        <f t="shared" si="150"/>
        <v>0</v>
      </c>
      <c r="PI96" s="38">
        <f t="shared" si="150"/>
        <v>0</v>
      </c>
      <c r="PJ96" s="38">
        <f t="shared" si="150"/>
        <v>0</v>
      </c>
      <c r="PK96" s="38">
        <f t="shared" si="150"/>
        <v>0</v>
      </c>
      <c r="PL96" s="38">
        <f t="shared" si="150"/>
        <v>0</v>
      </c>
      <c r="PM96" s="38">
        <f t="shared" si="150"/>
        <v>0</v>
      </c>
      <c r="PN96" s="38">
        <f t="shared" si="150"/>
        <v>0</v>
      </c>
      <c r="PO96" s="38">
        <f t="shared" si="150"/>
        <v>0</v>
      </c>
      <c r="PP96" s="38">
        <f t="shared" si="150"/>
        <v>0</v>
      </c>
      <c r="PQ96" s="38">
        <f t="shared" si="150"/>
        <v>0</v>
      </c>
      <c r="PR96" s="38">
        <f t="shared" si="150"/>
        <v>0</v>
      </c>
      <c r="PS96" s="38">
        <f t="shared" si="150"/>
        <v>0</v>
      </c>
      <c r="PT96" s="38">
        <f t="shared" si="150"/>
        <v>0</v>
      </c>
      <c r="PU96" s="38">
        <f t="shared" si="150"/>
        <v>0</v>
      </c>
      <c r="PV96" s="38">
        <f t="shared" si="150"/>
        <v>0</v>
      </c>
      <c r="PW96" s="38">
        <f t="shared" si="150"/>
        <v>0</v>
      </c>
      <c r="PX96" s="38">
        <f t="shared" si="150"/>
        <v>0</v>
      </c>
      <c r="PY96" s="38">
        <f t="shared" si="150"/>
        <v>0</v>
      </c>
      <c r="PZ96" s="38">
        <f t="shared" si="150"/>
        <v>0</v>
      </c>
      <c r="QA96" s="38">
        <f t="shared" si="150"/>
        <v>0</v>
      </c>
      <c r="QB96" s="38">
        <f t="shared" si="150"/>
        <v>0</v>
      </c>
      <c r="QC96" s="38">
        <f t="shared" si="150"/>
        <v>0</v>
      </c>
      <c r="QD96" s="38">
        <f t="shared" si="150"/>
        <v>0</v>
      </c>
      <c r="QE96" s="38">
        <f t="shared" si="150"/>
        <v>0</v>
      </c>
      <c r="QF96" s="38">
        <f t="shared" si="150"/>
        <v>0</v>
      </c>
      <c r="QG96" s="38">
        <f t="shared" ref="QG96:SG96" si="151">COUNTIF(QG16:QG32,3)</f>
        <v>0</v>
      </c>
      <c r="QH96" s="38">
        <f t="shared" si="151"/>
        <v>0</v>
      </c>
      <c r="QI96" s="38">
        <f t="shared" si="151"/>
        <v>0</v>
      </c>
      <c r="QJ96" s="38">
        <f t="shared" si="151"/>
        <v>0</v>
      </c>
      <c r="QK96" s="38">
        <f t="shared" si="151"/>
        <v>1</v>
      </c>
      <c r="QL96" s="38">
        <f t="shared" si="151"/>
        <v>0</v>
      </c>
      <c r="QM96" s="38">
        <f t="shared" si="151"/>
        <v>0</v>
      </c>
      <c r="QN96" s="38">
        <f t="shared" si="151"/>
        <v>0</v>
      </c>
      <c r="QO96" s="38">
        <f t="shared" si="151"/>
        <v>0</v>
      </c>
      <c r="QP96" s="38">
        <f t="shared" si="151"/>
        <v>2</v>
      </c>
      <c r="QQ96" s="38">
        <f t="shared" si="151"/>
        <v>0</v>
      </c>
      <c r="QR96" s="38">
        <f t="shared" si="151"/>
        <v>0</v>
      </c>
      <c r="QS96" s="38">
        <f t="shared" si="151"/>
        <v>0</v>
      </c>
      <c r="QT96" s="38">
        <f t="shared" si="151"/>
        <v>0</v>
      </c>
      <c r="QU96" s="38">
        <f t="shared" si="151"/>
        <v>0</v>
      </c>
      <c r="QV96" s="38">
        <f t="shared" si="151"/>
        <v>0</v>
      </c>
      <c r="QW96" s="38">
        <f t="shared" si="151"/>
        <v>0</v>
      </c>
      <c r="QX96" s="38">
        <f t="shared" si="151"/>
        <v>0</v>
      </c>
      <c r="QY96" s="38">
        <f t="shared" si="151"/>
        <v>0</v>
      </c>
      <c r="QZ96" s="38">
        <f t="shared" si="151"/>
        <v>0</v>
      </c>
      <c r="RA96" s="38">
        <f t="shared" si="151"/>
        <v>0</v>
      </c>
      <c r="RB96" s="38">
        <f t="shared" si="151"/>
        <v>0</v>
      </c>
      <c r="RC96" s="38">
        <f t="shared" si="151"/>
        <v>0</v>
      </c>
      <c r="RD96" s="38">
        <f t="shared" si="151"/>
        <v>0</v>
      </c>
      <c r="RE96" s="38">
        <f t="shared" si="151"/>
        <v>0</v>
      </c>
      <c r="RF96" s="38">
        <f t="shared" si="151"/>
        <v>0</v>
      </c>
      <c r="RG96" s="38">
        <f t="shared" si="151"/>
        <v>0</v>
      </c>
      <c r="RH96" s="38">
        <f t="shared" si="151"/>
        <v>0</v>
      </c>
      <c r="RI96" s="38">
        <f t="shared" si="151"/>
        <v>0</v>
      </c>
      <c r="RJ96" s="38">
        <f t="shared" si="151"/>
        <v>0</v>
      </c>
      <c r="RK96" s="38">
        <f t="shared" si="151"/>
        <v>0</v>
      </c>
      <c r="RL96" s="38">
        <f t="shared" si="151"/>
        <v>0</v>
      </c>
      <c r="RM96" s="38">
        <f t="shared" si="151"/>
        <v>0</v>
      </c>
      <c r="RN96" s="38">
        <f t="shared" si="151"/>
        <v>0</v>
      </c>
      <c r="RO96" s="38">
        <f t="shared" si="151"/>
        <v>0</v>
      </c>
      <c r="RP96" s="38">
        <f t="shared" si="151"/>
        <v>0</v>
      </c>
      <c r="RQ96" s="38">
        <f t="shared" si="151"/>
        <v>0</v>
      </c>
      <c r="RR96" s="38">
        <f t="shared" si="151"/>
        <v>0</v>
      </c>
      <c r="RS96" s="38">
        <f t="shared" si="151"/>
        <v>0</v>
      </c>
      <c r="RT96" s="38">
        <f t="shared" si="151"/>
        <v>1</v>
      </c>
      <c r="RU96" s="38">
        <f t="shared" si="151"/>
        <v>0</v>
      </c>
      <c r="RV96" s="38">
        <f t="shared" si="151"/>
        <v>0</v>
      </c>
      <c r="RW96" s="38">
        <f t="shared" si="151"/>
        <v>0</v>
      </c>
      <c r="RX96" s="38">
        <f t="shared" si="151"/>
        <v>0</v>
      </c>
      <c r="RY96" s="38">
        <f t="shared" si="151"/>
        <v>0</v>
      </c>
      <c r="RZ96" s="38">
        <f t="shared" si="151"/>
        <v>0</v>
      </c>
      <c r="SA96" s="38">
        <f t="shared" si="151"/>
        <v>0</v>
      </c>
      <c r="SB96" s="38">
        <f t="shared" si="151"/>
        <v>0</v>
      </c>
      <c r="SC96" s="38">
        <f t="shared" si="151"/>
        <v>0</v>
      </c>
      <c r="SD96" s="38">
        <f t="shared" si="151"/>
        <v>0</v>
      </c>
      <c r="SE96" s="38">
        <f t="shared" si="151"/>
        <v>0</v>
      </c>
      <c r="SF96" s="38">
        <f t="shared" si="151"/>
        <v>0</v>
      </c>
      <c r="SG96" s="38">
        <f t="shared" si="151"/>
        <v>0</v>
      </c>
      <c r="SH96" s="38">
        <f>COUNTIF(SH16:SH32,3)</f>
        <v>0</v>
      </c>
      <c r="SI96" s="38">
        <f t="shared" ref="SI96:TG96" si="152">COUNTIF(SI16:SI32,3)</f>
        <v>0</v>
      </c>
      <c r="SJ96" s="38">
        <f t="shared" si="152"/>
        <v>0</v>
      </c>
      <c r="SK96" s="38">
        <f t="shared" si="152"/>
        <v>0</v>
      </c>
      <c r="SL96" s="38">
        <f t="shared" si="152"/>
        <v>0</v>
      </c>
      <c r="SM96" s="38">
        <f t="shared" si="152"/>
        <v>0</v>
      </c>
      <c r="SN96" s="38">
        <f t="shared" si="152"/>
        <v>0</v>
      </c>
      <c r="SO96" s="38">
        <f t="shared" si="152"/>
        <v>0</v>
      </c>
      <c r="SP96" s="38">
        <f t="shared" si="152"/>
        <v>0</v>
      </c>
      <c r="SQ96" s="38">
        <f t="shared" si="152"/>
        <v>0</v>
      </c>
      <c r="SR96" s="38">
        <f t="shared" si="152"/>
        <v>0</v>
      </c>
      <c r="SS96" s="38">
        <f t="shared" si="152"/>
        <v>0</v>
      </c>
      <c r="ST96" s="38">
        <f t="shared" si="152"/>
        <v>0</v>
      </c>
      <c r="SU96" s="38">
        <f t="shared" si="152"/>
        <v>0</v>
      </c>
      <c r="SV96" s="38">
        <f t="shared" si="152"/>
        <v>0</v>
      </c>
      <c r="SW96" s="38">
        <f t="shared" si="152"/>
        <v>0</v>
      </c>
      <c r="SX96" s="38">
        <f t="shared" si="152"/>
        <v>0</v>
      </c>
      <c r="SY96" s="38">
        <f t="shared" si="152"/>
        <v>0</v>
      </c>
      <c r="SZ96" s="38">
        <f t="shared" si="152"/>
        <v>0</v>
      </c>
      <c r="TA96" s="38">
        <f t="shared" si="152"/>
        <v>0</v>
      </c>
      <c r="TB96" s="38">
        <f t="shared" si="152"/>
        <v>0</v>
      </c>
      <c r="TC96" s="38">
        <f t="shared" si="152"/>
        <v>0</v>
      </c>
      <c r="TD96" s="38">
        <f t="shared" si="152"/>
        <v>0</v>
      </c>
      <c r="TE96" s="38">
        <f t="shared" si="152"/>
        <v>0</v>
      </c>
      <c r="TF96" s="38">
        <f t="shared" si="152"/>
        <v>0</v>
      </c>
      <c r="TG96" s="38">
        <f t="shared" si="152"/>
        <v>14</v>
      </c>
    </row>
    <row r="97" spans="9:527">
      <c r="I97" s="37" t="s">
        <v>357</v>
      </c>
      <c r="J97" s="38">
        <f>COUNTIF(J16:J32,9)</f>
        <v>1</v>
      </c>
      <c r="K97" s="38">
        <f t="shared" ref="K97:BV97" si="153">COUNTIF(K16:K32,9)</f>
        <v>2</v>
      </c>
      <c r="L97" s="38">
        <f t="shared" si="153"/>
        <v>1</v>
      </c>
      <c r="M97" s="38">
        <f t="shared" si="153"/>
        <v>5</v>
      </c>
      <c r="N97" s="38">
        <f t="shared" si="153"/>
        <v>5</v>
      </c>
      <c r="O97" s="38">
        <f t="shared" si="153"/>
        <v>4</v>
      </c>
      <c r="P97" s="38">
        <f t="shared" si="153"/>
        <v>2</v>
      </c>
      <c r="Q97" s="38">
        <f t="shared" si="153"/>
        <v>2</v>
      </c>
      <c r="R97" s="38">
        <f t="shared" si="153"/>
        <v>6</v>
      </c>
      <c r="S97" s="38">
        <f t="shared" si="153"/>
        <v>3</v>
      </c>
      <c r="T97" s="38">
        <f t="shared" si="153"/>
        <v>3</v>
      </c>
      <c r="U97" s="38">
        <f t="shared" si="153"/>
        <v>3</v>
      </c>
      <c r="V97" s="38">
        <f t="shared" si="153"/>
        <v>4</v>
      </c>
      <c r="W97" s="38">
        <f t="shared" si="153"/>
        <v>4</v>
      </c>
      <c r="X97" s="38">
        <f t="shared" si="153"/>
        <v>4</v>
      </c>
      <c r="Y97" s="38">
        <f t="shared" si="153"/>
        <v>6</v>
      </c>
      <c r="Z97" s="38">
        <f t="shared" si="153"/>
        <v>8</v>
      </c>
      <c r="AA97" s="38">
        <f t="shared" si="153"/>
        <v>8</v>
      </c>
      <c r="AB97" s="38">
        <f t="shared" si="153"/>
        <v>7</v>
      </c>
      <c r="AC97" s="38">
        <f t="shared" si="153"/>
        <v>3</v>
      </c>
      <c r="AD97" s="38">
        <f t="shared" si="153"/>
        <v>4</v>
      </c>
      <c r="AE97" s="38">
        <f t="shared" si="153"/>
        <v>3</v>
      </c>
      <c r="AF97" s="38">
        <f t="shared" si="153"/>
        <v>6</v>
      </c>
      <c r="AG97" s="38">
        <f t="shared" si="153"/>
        <v>2</v>
      </c>
      <c r="AH97" s="38">
        <f t="shared" si="153"/>
        <v>7</v>
      </c>
      <c r="AI97" s="38">
        <f t="shared" si="153"/>
        <v>5</v>
      </c>
      <c r="AJ97" s="38">
        <f t="shared" si="153"/>
        <v>6</v>
      </c>
      <c r="AK97" s="38">
        <f t="shared" si="153"/>
        <v>3</v>
      </c>
      <c r="AL97" s="38">
        <f t="shared" si="153"/>
        <v>3</v>
      </c>
      <c r="AM97" s="38">
        <f t="shared" si="153"/>
        <v>6</v>
      </c>
      <c r="AN97" s="38">
        <f t="shared" si="153"/>
        <v>4</v>
      </c>
      <c r="AO97" s="38">
        <f t="shared" si="153"/>
        <v>6</v>
      </c>
      <c r="AP97" s="38">
        <f t="shared" si="153"/>
        <v>5</v>
      </c>
      <c r="AQ97" s="38">
        <f t="shared" si="153"/>
        <v>7</v>
      </c>
      <c r="AR97" s="38">
        <f t="shared" si="153"/>
        <v>5</v>
      </c>
      <c r="AS97" s="38">
        <f t="shared" si="153"/>
        <v>4</v>
      </c>
      <c r="AT97" s="38">
        <f t="shared" si="153"/>
        <v>4</v>
      </c>
      <c r="AU97" s="38">
        <f t="shared" si="153"/>
        <v>3</v>
      </c>
      <c r="AV97" s="38">
        <f t="shared" si="153"/>
        <v>4</v>
      </c>
      <c r="AW97" s="38">
        <f t="shared" si="153"/>
        <v>2</v>
      </c>
      <c r="AX97" s="38">
        <f t="shared" si="153"/>
        <v>3</v>
      </c>
      <c r="AY97" s="38">
        <f t="shared" si="153"/>
        <v>6</v>
      </c>
      <c r="AZ97" s="38">
        <f t="shared" si="153"/>
        <v>4</v>
      </c>
      <c r="BA97" s="38">
        <f t="shared" si="153"/>
        <v>4</v>
      </c>
      <c r="BB97" s="38">
        <f t="shared" si="153"/>
        <v>3</v>
      </c>
      <c r="BC97" s="38">
        <f t="shared" si="153"/>
        <v>4</v>
      </c>
      <c r="BD97" s="38">
        <f t="shared" si="153"/>
        <v>5</v>
      </c>
      <c r="BE97" s="38">
        <f t="shared" si="153"/>
        <v>4</v>
      </c>
      <c r="BF97" s="38">
        <f t="shared" si="153"/>
        <v>5</v>
      </c>
      <c r="BG97" s="38">
        <f t="shared" si="153"/>
        <v>5</v>
      </c>
      <c r="BH97" s="38">
        <f t="shared" si="153"/>
        <v>5</v>
      </c>
      <c r="BI97" s="38">
        <f t="shared" si="153"/>
        <v>5</v>
      </c>
      <c r="BJ97" s="38">
        <f t="shared" si="153"/>
        <v>6</v>
      </c>
      <c r="BK97" s="38">
        <f t="shared" si="153"/>
        <v>7</v>
      </c>
      <c r="BL97" s="38">
        <f t="shared" si="153"/>
        <v>5</v>
      </c>
      <c r="BM97" s="38">
        <f t="shared" si="153"/>
        <v>2</v>
      </c>
      <c r="BN97" s="38">
        <f t="shared" si="153"/>
        <v>5</v>
      </c>
      <c r="BO97" s="38">
        <f t="shared" si="153"/>
        <v>4</v>
      </c>
      <c r="BP97" s="38">
        <f t="shared" si="153"/>
        <v>5</v>
      </c>
      <c r="BQ97" s="38">
        <f t="shared" si="153"/>
        <v>4</v>
      </c>
      <c r="BR97" s="38">
        <f t="shared" si="153"/>
        <v>3</v>
      </c>
      <c r="BS97" s="38">
        <f t="shared" si="153"/>
        <v>3</v>
      </c>
      <c r="BT97" s="38">
        <f t="shared" si="153"/>
        <v>2</v>
      </c>
      <c r="BU97" s="38">
        <f t="shared" si="153"/>
        <v>3</v>
      </c>
      <c r="BV97" s="38">
        <f t="shared" si="153"/>
        <v>1</v>
      </c>
      <c r="BW97" s="38">
        <f t="shared" ref="BW97:EH97" si="154">COUNTIF(BW16:BW32,9)</f>
        <v>1</v>
      </c>
      <c r="BX97" s="38">
        <f t="shared" si="154"/>
        <v>1</v>
      </c>
      <c r="BY97" s="38">
        <f t="shared" si="154"/>
        <v>2</v>
      </c>
      <c r="BZ97" s="38">
        <f t="shared" si="154"/>
        <v>2</v>
      </c>
      <c r="CA97" s="38">
        <f t="shared" si="154"/>
        <v>3</v>
      </c>
      <c r="CB97" s="38">
        <f t="shared" si="154"/>
        <v>2</v>
      </c>
      <c r="CC97" s="38">
        <f t="shared" si="154"/>
        <v>2</v>
      </c>
      <c r="CD97" s="38">
        <f t="shared" si="154"/>
        <v>2</v>
      </c>
      <c r="CE97" s="38">
        <f t="shared" si="154"/>
        <v>2</v>
      </c>
      <c r="CF97" s="38">
        <f t="shared" si="154"/>
        <v>2</v>
      </c>
      <c r="CG97" s="38">
        <f t="shared" si="154"/>
        <v>3</v>
      </c>
      <c r="CH97" s="38">
        <f t="shared" si="154"/>
        <v>5</v>
      </c>
      <c r="CI97" s="38">
        <f t="shared" si="154"/>
        <v>5</v>
      </c>
      <c r="CJ97" s="38">
        <f t="shared" si="154"/>
        <v>5</v>
      </c>
      <c r="CK97" s="38">
        <f t="shared" si="154"/>
        <v>7</v>
      </c>
      <c r="CL97" s="38">
        <f t="shared" si="154"/>
        <v>1</v>
      </c>
      <c r="CM97" s="38">
        <f t="shared" si="154"/>
        <v>3</v>
      </c>
      <c r="CN97" s="38">
        <f t="shared" si="154"/>
        <v>3</v>
      </c>
      <c r="CO97" s="38">
        <f t="shared" si="154"/>
        <v>2</v>
      </c>
      <c r="CP97" s="38">
        <f t="shared" si="154"/>
        <v>4</v>
      </c>
      <c r="CQ97" s="38">
        <f t="shared" si="154"/>
        <v>4</v>
      </c>
      <c r="CR97" s="38">
        <f t="shared" si="154"/>
        <v>3</v>
      </c>
      <c r="CS97" s="38">
        <f t="shared" si="154"/>
        <v>2</v>
      </c>
      <c r="CT97" s="38">
        <f t="shared" si="154"/>
        <v>1</v>
      </c>
      <c r="CU97" s="38">
        <f t="shared" si="154"/>
        <v>1</v>
      </c>
      <c r="CV97" s="38">
        <f t="shared" si="154"/>
        <v>3</v>
      </c>
      <c r="CW97" s="38">
        <f t="shared" si="154"/>
        <v>1</v>
      </c>
      <c r="CX97" s="38">
        <f t="shared" si="154"/>
        <v>3</v>
      </c>
      <c r="CY97" s="38">
        <f t="shared" si="154"/>
        <v>3</v>
      </c>
      <c r="CZ97" s="38">
        <f t="shared" si="154"/>
        <v>3</v>
      </c>
      <c r="DA97" s="38">
        <f t="shared" si="154"/>
        <v>2</v>
      </c>
      <c r="DB97" s="38">
        <f t="shared" si="154"/>
        <v>3</v>
      </c>
      <c r="DC97" s="38">
        <f t="shared" si="154"/>
        <v>5</v>
      </c>
      <c r="DD97" s="38">
        <f t="shared" si="154"/>
        <v>3</v>
      </c>
      <c r="DE97" s="38">
        <f t="shared" si="154"/>
        <v>5</v>
      </c>
      <c r="DF97" s="38">
        <f t="shared" si="154"/>
        <v>3</v>
      </c>
      <c r="DG97" s="38">
        <f t="shared" si="154"/>
        <v>3</v>
      </c>
      <c r="DH97" s="38">
        <f t="shared" si="154"/>
        <v>3</v>
      </c>
      <c r="DI97" s="38">
        <f t="shared" si="154"/>
        <v>5</v>
      </c>
      <c r="DJ97" s="38">
        <f t="shared" si="154"/>
        <v>6</v>
      </c>
      <c r="DK97" s="38">
        <f t="shared" si="154"/>
        <v>5</v>
      </c>
      <c r="DL97" s="38">
        <f t="shared" si="154"/>
        <v>4</v>
      </c>
      <c r="DM97" s="38">
        <f t="shared" si="154"/>
        <v>4</v>
      </c>
      <c r="DN97" s="38">
        <f t="shared" si="154"/>
        <v>4</v>
      </c>
      <c r="DO97" s="38">
        <f t="shared" si="154"/>
        <v>5</v>
      </c>
      <c r="DP97" s="38">
        <f t="shared" si="154"/>
        <v>5</v>
      </c>
      <c r="DQ97" s="38">
        <f t="shared" si="154"/>
        <v>5</v>
      </c>
      <c r="DR97" s="38">
        <f t="shared" si="154"/>
        <v>7</v>
      </c>
      <c r="DS97" s="38">
        <f t="shared" si="154"/>
        <v>9</v>
      </c>
      <c r="DT97" s="38">
        <f t="shared" si="154"/>
        <v>7</v>
      </c>
      <c r="DU97" s="38">
        <f t="shared" si="154"/>
        <v>9</v>
      </c>
      <c r="DV97" s="38">
        <f t="shared" si="154"/>
        <v>8</v>
      </c>
      <c r="DW97" s="38">
        <f t="shared" si="154"/>
        <v>6</v>
      </c>
      <c r="DX97" s="38">
        <f t="shared" si="154"/>
        <v>6</v>
      </c>
      <c r="DY97" s="38">
        <f t="shared" si="154"/>
        <v>4</v>
      </c>
      <c r="DZ97" s="38">
        <f t="shared" si="154"/>
        <v>4</v>
      </c>
      <c r="EA97" s="38">
        <f t="shared" si="154"/>
        <v>3</v>
      </c>
      <c r="EB97" s="38">
        <f t="shared" si="154"/>
        <v>3</v>
      </c>
      <c r="EC97" s="38">
        <f t="shared" si="154"/>
        <v>3</v>
      </c>
      <c r="ED97" s="38">
        <f t="shared" si="154"/>
        <v>5</v>
      </c>
      <c r="EE97" s="38">
        <f t="shared" si="154"/>
        <v>5</v>
      </c>
      <c r="EF97" s="38">
        <f t="shared" si="154"/>
        <v>9</v>
      </c>
      <c r="EG97" s="38">
        <f t="shared" si="154"/>
        <v>6</v>
      </c>
      <c r="EH97" s="38">
        <f t="shared" si="154"/>
        <v>7</v>
      </c>
      <c r="EI97" s="38">
        <f t="shared" ref="EI97:GT97" si="155">COUNTIF(EI16:EI32,9)</f>
        <v>6</v>
      </c>
      <c r="EJ97" s="38">
        <f t="shared" si="155"/>
        <v>6</v>
      </c>
      <c r="EK97" s="38">
        <f t="shared" si="155"/>
        <v>7</v>
      </c>
      <c r="EL97" s="38">
        <f t="shared" si="155"/>
        <v>8</v>
      </c>
      <c r="EM97" s="38">
        <f t="shared" si="155"/>
        <v>8</v>
      </c>
      <c r="EN97" s="38">
        <f t="shared" si="155"/>
        <v>9</v>
      </c>
      <c r="EO97" s="38">
        <f t="shared" si="155"/>
        <v>7</v>
      </c>
      <c r="EP97" s="38">
        <f t="shared" si="155"/>
        <v>10</v>
      </c>
      <c r="EQ97" s="38">
        <f t="shared" si="155"/>
        <v>9</v>
      </c>
      <c r="ER97" s="38">
        <f t="shared" si="155"/>
        <v>9</v>
      </c>
      <c r="ES97" s="38">
        <f t="shared" si="155"/>
        <v>7</v>
      </c>
      <c r="ET97" s="38">
        <f t="shared" si="155"/>
        <v>7</v>
      </c>
      <c r="EU97" s="38">
        <f t="shared" si="155"/>
        <v>8</v>
      </c>
      <c r="EV97" s="38">
        <f t="shared" si="155"/>
        <v>9</v>
      </c>
      <c r="EW97" s="38">
        <f t="shared" si="155"/>
        <v>9</v>
      </c>
      <c r="EX97" s="38">
        <f t="shared" si="155"/>
        <v>6</v>
      </c>
      <c r="EY97" s="38">
        <f t="shared" si="155"/>
        <v>8</v>
      </c>
      <c r="EZ97" s="38">
        <f t="shared" si="155"/>
        <v>4</v>
      </c>
      <c r="FA97" s="38">
        <f t="shared" si="155"/>
        <v>5</v>
      </c>
      <c r="FB97" s="38">
        <f t="shared" si="155"/>
        <v>7</v>
      </c>
      <c r="FC97" s="38">
        <f t="shared" si="155"/>
        <v>8</v>
      </c>
      <c r="FD97" s="38">
        <f t="shared" si="155"/>
        <v>6</v>
      </c>
      <c r="FE97" s="38">
        <f t="shared" si="155"/>
        <v>5</v>
      </c>
      <c r="FF97" s="38">
        <f t="shared" si="155"/>
        <v>3</v>
      </c>
      <c r="FG97" s="38">
        <f t="shared" si="155"/>
        <v>5</v>
      </c>
      <c r="FH97" s="38">
        <f t="shared" si="155"/>
        <v>3</v>
      </c>
      <c r="FI97" s="38">
        <f t="shared" si="155"/>
        <v>2</v>
      </c>
      <c r="FJ97" s="38">
        <f t="shared" si="155"/>
        <v>2</v>
      </c>
      <c r="FK97" s="38">
        <f t="shared" si="155"/>
        <v>5</v>
      </c>
      <c r="FL97" s="38">
        <f t="shared" si="155"/>
        <v>6</v>
      </c>
      <c r="FM97" s="38">
        <f t="shared" si="155"/>
        <v>2</v>
      </c>
      <c r="FN97" s="38">
        <f t="shared" si="155"/>
        <v>1</v>
      </c>
      <c r="FO97" s="38">
        <f t="shared" si="155"/>
        <v>4</v>
      </c>
      <c r="FP97" s="38">
        <f t="shared" si="155"/>
        <v>0</v>
      </c>
      <c r="FQ97" s="38">
        <f t="shared" si="155"/>
        <v>0</v>
      </c>
      <c r="FR97" s="38">
        <f t="shared" si="155"/>
        <v>5</v>
      </c>
      <c r="FS97" s="38">
        <f t="shared" si="155"/>
        <v>3</v>
      </c>
      <c r="FT97" s="38">
        <f t="shared" si="155"/>
        <v>7</v>
      </c>
      <c r="FU97" s="38">
        <f t="shared" si="155"/>
        <v>0</v>
      </c>
      <c r="FV97" s="38">
        <f t="shared" si="155"/>
        <v>0</v>
      </c>
      <c r="FW97" s="38">
        <f t="shared" si="155"/>
        <v>0</v>
      </c>
      <c r="FX97" s="38">
        <f t="shared" si="155"/>
        <v>1</v>
      </c>
      <c r="FY97" s="38">
        <f t="shared" si="155"/>
        <v>9</v>
      </c>
      <c r="FZ97" s="38">
        <f t="shared" si="155"/>
        <v>9</v>
      </c>
      <c r="GA97" s="38">
        <f t="shared" si="155"/>
        <v>8</v>
      </c>
      <c r="GB97" s="38">
        <f t="shared" si="155"/>
        <v>14</v>
      </c>
      <c r="GC97" s="38">
        <f t="shared" si="155"/>
        <v>15</v>
      </c>
      <c r="GD97" s="38">
        <f t="shared" si="155"/>
        <v>14</v>
      </c>
      <c r="GE97" s="38">
        <f t="shared" si="155"/>
        <v>14</v>
      </c>
      <c r="GF97" s="38">
        <f t="shared" si="155"/>
        <v>14</v>
      </c>
      <c r="GG97" s="38">
        <f t="shared" si="155"/>
        <v>14</v>
      </c>
      <c r="GH97" s="38">
        <f t="shared" si="155"/>
        <v>14</v>
      </c>
      <c r="GI97" s="38">
        <f t="shared" si="155"/>
        <v>14</v>
      </c>
      <c r="GJ97" s="38">
        <f t="shared" si="155"/>
        <v>4</v>
      </c>
      <c r="GK97" s="38">
        <f t="shared" si="155"/>
        <v>3</v>
      </c>
      <c r="GL97" s="38">
        <f t="shared" si="155"/>
        <v>3</v>
      </c>
      <c r="GM97" s="38">
        <f t="shared" si="155"/>
        <v>4</v>
      </c>
      <c r="GN97" s="38">
        <f t="shared" si="155"/>
        <v>4</v>
      </c>
      <c r="GO97" s="38">
        <f t="shared" si="155"/>
        <v>7</v>
      </c>
      <c r="GP97" s="38">
        <f t="shared" si="155"/>
        <v>4</v>
      </c>
      <c r="GQ97" s="38">
        <f t="shared" si="155"/>
        <v>4</v>
      </c>
      <c r="GR97" s="38">
        <f t="shared" si="155"/>
        <v>5</v>
      </c>
      <c r="GS97" s="38">
        <f t="shared" si="155"/>
        <v>8</v>
      </c>
      <c r="GT97" s="38">
        <f t="shared" si="155"/>
        <v>4</v>
      </c>
      <c r="GU97" s="38">
        <f t="shared" ref="GU97:IU97" si="156">COUNTIF(GU16:GU32,9)</f>
        <v>6</v>
      </c>
      <c r="GV97" s="38">
        <f t="shared" si="156"/>
        <v>5</v>
      </c>
      <c r="GW97" s="38">
        <f t="shared" si="156"/>
        <v>5</v>
      </c>
      <c r="GX97" s="38">
        <f t="shared" si="156"/>
        <v>6</v>
      </c>
      <c r="GY97" s="38">
        <f t="shared" si="156"/>
        <v>8</v>
      </c>
      <c r="GZ97" s="38">
        <f t="shared" si="156"/>
        <v>9</v>
      </c>
      <c r="HA97" s="38">
        <f t="shared" si="156"/>
        <v>3</v>
      </c>
      <c r="HB97" s="38">
        <f t="shared" si="156"/>
        <v>5</v>
      </c>
      <c r="HC97" s="38">
        <f t="shared" si="156"/>
        <v>4</v>
      </c>
      <c r="HD97" s="38">
        <f t="shared" si="156"/>
        <v>3</v>
      </c>
      <c r="HE97" s="38">
        <f t="shared" si="156"/>
        <v>3</v>
      </c>
      <c r="HF97" s="38">
        <f t="shared" si="156"/>
        <v>4</v>
      </c>
      <c r="HG97" s="38">
        <f t="shared" si="156"/>
        <v>3</v>
      </c>
      <c r="HH97" s="38">
        <f t="shared" si="156"/>
        <v>5</v>
      </c>
      <c r="HI97" s="38">
        <f t="shared" si="156"/>
        <v>4</v>
      </c>
      <c r="HJ97" s="38">
        <f t="shared" si="156"/>
        <v>2</v>
      </c>
      <c r="HK97" s="38">
        <f t="shared" si="156"/>
        <v>4</v>
      </c>
      <c r="HL97" s="38">
        <f t="shared" si="156"/>
        <v>3</v>
      </c>
      <c r="HM97" s="38">
        <f t="shared" si="156"/>
        <v>5</v>
      </c>
      <c r="HN97" s="38">
        <f t="shared" si="156"/>
        <v>4</v>
      </c>
      <c r="HO97" s="38">
        <f t="shared" si="156"/>
        <v>5</v>
      </c>
      <c r="HP97" s="38">
        <f t="shared" si="156"/>
        <v>7</v>
      </c>
      <c r="HQ97" s="38">
        <f t="shared" si="156"/>
        <v>4</v>
      </c>
      <c r="HR97" s="38">
        <f t="shared" si="156"/>
        <v>4</v>
      </c>
      <c r="HS97" s="38">
        <f t="shared" si="156"/>
        <v>4</v>
      </c>
      <c r="HT97" s="38">
        <f t="shared" si="156"/>
        <v>6</v>
      </c>
      <c r="HU97" s="38">
        <f t="shared" si="156"/>
        <v>8</v>
      </c>
      <c r="HV97" s="38">
        <f t="shared" si="156"/>
        <v>6</v>
      </c>
      <c r="HW97" s="38">
        <f t="shared" si="156"/>
        <v>6</v>
      </c>
      <c r="HX97" s="38">
        <f t="shared" si="156"/>
        <v>6</v>
      </c>
      <c r="HY97" s="38">
        <f t="shared" si="156"/>
        <v>7</v>
      </c>
      <c r="HZ97" s="38">
        <f t="shared" si="156"/>
        <v>6</v>
      </c>
      <c r="IA97" s="38">
        <f t="shared" si="156"/>
        <v>8</v>
      </c>
      <c r="IB97" s="38">
        <f t="shared" si="156"/>
        <v>8</v>
      </c>
      <c r="IC97" s="38">
        <f t="shared" si="156"/>
        <v>7</v>
      </c>
      <c r="ID97" s="38">
        <f t="shared" si="156"/>
        <v>6</v>
      </c>
      <c r="IE97" s="38">
        <f t="shared" si="156"/>
        <v>7</v>
      </c>
      <c r="IF97" s="38">
        <f t="shared" si="156"/>
        <v>6</v>
      </c>
      <c r="IG97" s="38">
        <f t="shared" si="156"/>
        <v>6</v>
      </c>
      <c r="IH97" s="38">
        <f t="shared" si="156"/>
        <v>3</v>
      </c>
      <c r="II97" s="38">
        <f t="shared" si="156"/>
        <v>1</v>
      </c>
      <c r="IJ97" s="38">
        <f t="shared" si="156"/>
        <v>2</v>
      </c>
      <c r="IK97" s="38">
        <f t="shared" si="156"/>
        <v>7</v>
      </c>
      <c r="IL97" s="38">
        <f t="shared" si="156"/>
        <v>6</v>
      </c>
      <c r="IM97" s="38">
        <f t="shared" si="156"/>
        <v>4</v>
      </c>
      <c r="IN97" s="38">
        <f t="shared" si="156"/>
        <v>6</v>
      </c>
      <c r="IO97" s="38">
        <f t="shared" si="156"/>
        <v>3</v>
      </c>
      <c r="IP97" s="38">
        <f t="shared" si="156"/>
        <v>8</v>
      </c>
      <c r="IQ97" s="38">
        <f t="shared" si="156"/>
        <v>3</v>
      </c>
      <c r="IR97" s="38">
        <f t="shared" si="156"/>
        <v>2</v>
      </c>
      <c r="IS97" s="38">
        <f t="shared" si="156"/>
        <v>1</v>
      </c>
      <c r="IT97" s="39">
        <f t="shared" si="156"/>
        <v>4</v>
      </c>
      <c r="IU97" s="38">
        <f t="shared" si="156"/>
        <v>4</v>
      </c>
      <c r="IV97" s="38">
        <f>COUNTIF(IV16:IV32,9)</f>
        <v>7</v>
      </c>
      <c r="IW97" s="38">
        <f t="shared" ref="IW97:LH97" si="157">COUNTIF(IW16:IW32,9)</f>
        <v>2</v>
      </c>
      <c r="IX97" s="38">
        <f t="shared" si="157"/>
        <v>3</v>
      </c>
      <c r="IY97" s="38">
        <f t="shared" si="157"/>
        <v>2</v>
      </c>
      <c r="IZ97" s="38">
        <f t="shared" si="157"/>
        <v>2</v>
      </c>
      <c r="JA97" s="38">
        <f t="shared" si="157"/>
        <v>5</v>
      </c>
      <c r="JB97" s="38">
        <f t="shared" si="157"/>
        <v>4</v>
      </c>
      <c r="JC97" s="38">
        <f t="shared" si="157"/>
        <v>7</v>
      </c>
      <c r="JD97" s="38">
        <f t="shared" si="157"/>
        <v>6</v>
      </c>
      <c r="JE97" s="38">
        <f t="shared" si="157"/>
        <v>7</v>
      </c>
      <c r="JF97" s="38">
        <f t="shared" si="157"/>
        <v>8</v>
      </c>
      <c r="JG97" s="38">
        <f t="shared" si="157"/>
        <v>7</v>
      </c>
      <c r="JH97" s="38">
        <f t="shared" si="157"/>
        <v>7</v>
      </c>
      <c r="JI97" s="38">
        <f t="shared" si="157"/>
        <v>6</v>
      </c>
      <c r="JJ97" s="38">
        <f t="shared" si="157"/>
        <v>4</v>
      </c>
      <c r="JK97" s="38">
        <f t="shared" si="157"/>
        <v>7</v>
      </c>
      <c r="JL97" s="38">
        <f t="shared" si="157"/>
        <v>15</v>
      </c>
      <c r="JM97" s="38">
        <f t="shared" si="157"/>
        <v>2</v>
      </c>
      <c r="JN97" s="38">
        <f t="shared" si="157"/>
        <v>3</v>
      </c>
      <c r="JO97" s="38">
        <f t="shared" si="157"/>
        <v>2</v>
      </c>
      <c r="JP97" s="38">
        <f t="shared" si="157"/>
        <v>4</v>
      </c>
      <c r="JQ97" s="38">
        <f t="shared" si="157"/>
        <v>4</v>
      </c>
      <c r="JR97" s="38">
        <f t="shared" si="157"/>
        <v>4</v>
      </c>
      <c r="JS97" s="38">
        <f t="shared" si="157"/>
        <v>2</v>
      </c>
      <c r="JT97" s="38">
        <f t="shared" si="157"/>
        <v>4</v>
      </c>
      <c r="JU97" s="38">
        <f t="shared" si="157"/>
        <v>4</v>
      </c>
      <c r="JV97" s="38">
        <f t="shared" si="157"/>
        <v>5</v>
      </c>
      <c r="JW97" s="38">
        <f t="shared" si="157"/>
        <v>7</v>
      </c>
      <c r="JX97" s="38">
        <f t="shared" si="157"/>
        <v>4</v>
      </c>
      <c r="JY97" s="38">
        <f t="shared" si="157"/>
        <v>5</v>
      </c>
      <c r="JZ97" s="38">
        <f t="shared" si="157"/>
        <v>3</v>
      </c>
      <c r="KA97" s="38">
        <f t="shared" si="157"/>
        <v>3</v>
      </c>
      <c r="KB97" s="38">
        <f t="shared" si="157"/>
        <v>3</v>
      </c>
      <c r="KC97" s="38">
        <f t="shared" si="157"/>
        <v>2</v>
      </c>
      <c r="KD97" s="38">
        <f t="shared" si="157"/>
        <v>3</v>
      </c>
      <c r="KE97" s="38">
        <f t="shared" si="157"/>
        <v>5</v>
      </c>
      <c r="KF97" s="38">
        <f t="shared" si="157"/>
        <v>5</v>
      </c>
      <c r="KG97" s="38">
        <f t="shared" si="157"/>
        <v>3</v>
      </c>
      <c r="KH97" s="38">
        <f t="shared" si="157"/>
        <v>4</v>
      </c>
      <c r="KI97" s="38">
        <f t="shared" si="157"/>
        <v>6</v>
      </c>
      <c r="KJ97" s="38">
        <f t="shared" si="157"/>
        <v>5</v>
      </c>
      <c r="KK97" s="38">
        <f t="shared" si="157"/>
        <v>4</v>
      </c>
      <c r="KL97" s="38">
        <f t="shared" si="157"/>
        <v>5</v>
      </c>
      <c r="KM97" s="38">
        <f t="shared" si="157"/>
        <v>5</v>
      </c>
      <c r="KN97" s="38">
        <f t="shared" si="157"/>
        <v>3</v>
      </c>
      <c r="KO97" s="38">
        <f t="shared" si="157"/>
        <v>3</v>
      </c>
      <c r="KP97" s="38">
        <f t="shared" si="157"/>
        <v>4</v>
      </c>
      <c r="KQ97" s="38">
        <f t="shared" si="157"/>
        <v>2</v>
      </c>
      <c r="KR97" s="38">
        <f t="shared" si="157"/>
        <v>2</v>
      </c>
      <c r="KS97" s="38">
        <f t="shared" si="157"/>
        <v>3</v>
      </c>
      <c r="KT97" s="38">
        <f t="shared" si="157"/>
        <v>5</v>
      </c>
      <c r="KU97" s="38">
        <f t="shared" si="157"/>
        <v>6</v>
      </c>
      <c r="KV97" s="38">
        <f t="shared" si="157"/>
        <v>7</v>
      </c>
      <c r="KW97" s="38">
        <f t="shared" si="157"/>
        <v>9</v>
      </c>
      <c r="KX97" s="38">
        <f t="shared" si="157"/>
        <v>7</v>
      </c>
      <c r="KY97" s="38">
        <f t="shared" si="157"/>
        <v>8</v>
      </c>
      <c r="KZ97" s="38">
        <f t="shared" si="157"/>
        <v>5</v>
      </c>
      <c r="LA97" s="38">
        <f t="shared" si="157"/>
        <v>5</v>
      </c>
      <c r="LB97" s="38">
        <f t="shared" si="157"/>
        <v>6</v>
      </c>
      <c r="LC97" s="38">
        <f t="shared" si="157"/>
        <v>5</v>
      </c>
      <c r="LD97" s="38">
        <f t="shared" si="157"/>
        <v>4</v>
      </c>
      <c r="LE97" s="38">
        <f t="shared" si="157"/>
        <v>4</v>
      </c>
      <c r="LF97" s="38">
        <f t="shared" si="157"/>
        <v>4</v>
      </c>
      <c r="LG97" s="38">
        <f t="shared" si="157"/>
        <v>4</v>
      </c>
      <c r="LH97" s="38">
        <f t="shared" si="157"/>
        <v>2</v>
      </c>
      <c r="LI97" s="38">
        <f t="shared" ref="LI97:NT97" si="158">COUNTIF(LI16:LI32,9)</f>
        <v>8</v>
      </c>
      <c r="LJ97" s="38">
        <f t="shared" si="158"/>
        <v>6</v>
      </c>
      <c r="LK97" s="38">
        <f t="shared" si="158"/>
        <v>11</v>
      </c>
      <c r="LL97" s="38">
        <f t="shared" si="158"/>
        <v>1</v>
      </c>
      <c r="LM97" s="38">
        <f t="shared" si="158"/>
        <v>1</v>
      </c>
      <c r="LN97" s="38">
        <f t="shared" si="158"/>
        <v>3</v>
      </c>
      <c r="LO97" s="38">
        <f t="shared" si="158"/>
        <v>3</v>
      </c>
      <c r="LP97" s="38">
        <f t="shared" si="158"/>
        <v>4</v>
      </c>
      <c r="LQ97" s="38">
        <f t="shared" si="158"/>
        <v>6</v>
      </c>
      <c r="LR97" s="38">
        <f t="shared" si="158"/>
        <v>7</v>
      </c>
      <c r="LS97" s="38">
        <f t="shared" si="158"/>
        <v>4</v>
      </c>
      <c r="LT97" s="38">
        <f t="shared" si="158"/>
        <v>5</v>
      </c>
      <c r="LU97" s="38">
        <f t="shared" si="158"/>
        <v>5</v>
      </c>
      <c r="LV97" s="38">
        <f t="shared" si="158"/>
        <v>5</v>
      </c>
      <c r="LW97" s="38">
        <f t="shared" si="158"/>
        <v>3</v>
      </c>
      <c r="LX97" s="38">
        <f t="shared" si="158"/>
        <v>3</v>
      </c>
      <c r="LY97" s="38">
        <f t="shared" si="158"/>
        <v>2</v>
      </c>
      <c r="LZ97" s="38">
        <f t="shared" si="158"/>
        <v>3</v>
      </c>
      <c r="MA97" s="38">
        <f t="shared" si="158"/>
        <v>2</v>
      </c>
      <c r="MB97" s="38">
        <f t="shared" si="158"/>
        <v>2</v>
      </c>
      <c r="MC97" s="38">
        <f t="shared" si="158"/>
        <v>2</v>
      </c>
      <c r="MD97" s="38">
        <f t="shared" si="158"/>
        <v>2</v>
      </c>
      <c r="ME97" s="38">
        <f t="shared" si="158"/>
        <v>2</v>
      </c>
      <c r="MF97" s="38">
        <f t="shared" si="158"/>
        <v>4</v>
      </c>
      <c r="MG97" s="38">
        <f t="shared" si="158"/>
        <v>4</v>
      </c>
      <c r="MH97" s="38">
        <f t="shared" si="158"/>
        <v>3</v>
      </c>
      <c r="MI97" s="38">
        <f t="shared" si="158"/>
        <v>6</v>
      </c>
      <c r="MJ97" s="38">
        <f t="shared" si="158"/>
        <v>6</v>
      </c>
      <c r="MK97" s="38">
        <f t="shared" si="158"/>
        <v>8</v>
      </c>
      <c r="ML97" s="38">
        <f t="shared" si="158"/>
        <v>6</v>
      </c>
      <c r="MM97" s="38">
        <f t="shared" si="158"/>
        <v>4</v>
      </c>
      <c r="MN97" s="38">
        <f t="shared" si="158"/>
        <v>3</v>
      </c>
      <c r="MO97" s="38">
        <f t="shared" si="158"/>
        <v>3</v>
      </c>
      <c r="MP97" s="38">
        <f t="shared" si="158"/>
        <v>3</v>
      </c>
      <c r="MQ97" s="38">
        <f t="shared" si="158"/>
        <v>2</v>
      </c>
      <c r="MR97" s="38">
        <f t="shared" si="158"/>
        <v>2</v>
      </c>
      <c r="MS97" s="38">
        <f t="shared" si="158"/>
        <v>4</v>
      </c>
      <c r="MT97" s="38">
        <f t="shared" si="158"/>
        <v>4</v>
      </c>
      <c r="MU97" s="38">
        <f t="shared" si="158"/>
        <v>6</v>
      </c>
      <c r="MV97" s="38">
        <f t="shared" si="158"/>
        <v>1</v>
      </c>
      <c r="MW97" s="38">
        <f t="shared" si="158"/>
        <v>3</v>
      </c>
      <c r="MX97" s="38">
        <f t="shared" si="158"/>
        <v>3</v>
      </c>
      <c r="MY97" s="38">
        <f t="shared" si="158"/>
        <v>3</v>
      </c>
      <c r="MZ97" s="38">
        <f t="shared" si="158"/>
        <v>4</v>
      </c>
      <c r="NA97" s="38">
        <f t="shared" si="158"/>
        <v>4</v>
      </c>
      <c r="NB97" s="38">
        <f t="shared" si="158"/>
        <v>3</v>
      </c>
      <c r="NC97" s="38">
        <f t="shared" si="158"/>
        <v>1</v>
      </c>
      <c r="ND97" s="38">
        <f t="shared" si="158"/>
        <v>7</v>
      </c>
      <c r="NE97" s="38">
        <f t="shared" si="158"/>
        <v>7</v>
      </c>
      <c r="NF97" s="38">
        <f t="shared" si="158"/>
        <v>4</v>
      </c>
      <c r="NG97" s="38">
        <f t="shared" si="158"/>
        <v>4</v>
      </c>
      <c r="NH97" s="38">
        <f t="shared" si="158"/>
        <v>5</v>
      </c>
      <c r="NI97" s="38">
        <f t="shared" si="158"/>
        <v>4</v>
      </c>
      <c r="NJ97" s="38">
        <f t="shared" si="158"/>
        <v>10</v>
      </c>
      <c r="NK97" s="38">
        <f t="shared" si="158"/>
        <v>2</v>
      </c>
      <c r="NL97" s="38">
        <f t="shared" si="158"/>
        <v>4</v>
      </c>
      <c r="NM97" s="38">
        <f t="shared" si="158"/>
        <v>5</v>
      </c>
      <c r="NN97" s="38">
        <f t="shared" si="158"/>
        <v>4</v>
      </c>
      <c r="NO97" s="38">
        <f t="shared" si="158"/>
        <v>5</v>
      </c>
      <c r="NP97" s="38">
        <f t="shared" si="158"/>
        <v>4</v>
      </c>
      <c r="NQ97" s="38">
        <f t="shared" si="158"/>
        <v>5</v>
      </c>
      <c r="NR97" s="38">
        <f t="shared" si="158"/>
        <v>4</v>
      </c>
      <c r="NS97" s="38">
        <f t="shared" si="158"/>
        <v>3</v>
      </c>
      <c r="NT97" s="38">
        <f t="shared" si="158"/>
        <v>5</v>
      </c>
      <c r="NU97" s="38">
        <f t="shared" ref="NU97:QF97" si="159">COUNTIF(NU16:NU32,9)</f>
        <v>6</v>
      </c>
      <c r="NV97" s="38">
        <f t="shared" si="159"/>
        <v>9</v>
      </c>
      <c r="NW97" s="38">
        <f t="shared" si="159"/>
        <v>9</v>
      </c>
      <c r="NX97" s="38">
        <f t="shared" si="159"/>
        <v>7</v>
      </c>
      <c r="NY97" s="38">
        <f t="shared" si="159"/>
        <v>7</v>
      </c>
      <c r="NZ97" s="38">
        <f t="shared" si="159"/>
        <v>6</v>
      </c>
      <c r="OA97" s="38">
        <f t="shared" si="159"/>
        <v>3</v>
      </c>
      <c r="OB97" s="38">
        <f t="shared" si="159"/>
        <v>3</v>
      </c>
      <c r="OC97" s="38">
        <f t="shared" si="159"/>
        <v>4</v>
      </c>
      <c r="OD97" s="38">
        <f t="shared" si="159"/>
        <v>2</v>
      </c>
      <c r="OE97" s="38">
        <f t="shared" si="159"/>
        <v>5</v>
      </c>
      <c r="OF97" s="38">
        <f t="shared" si="159"/>
        <v>5</v>
      </c>
      <c r="OG97" s="38">
        <f t="shared" si="159"/>
        <v>1</v>
      </c>
      <c r="OH97" s="38">
        <f t="shared" si="159"/>
        <v>6</v>
      </c>
      <c r="OI97" s="38">
        <f t="shared" si="159"/>
        <v>5</v>
      </c>
      <c r="OJ97" s="38">
        <f t="shared" si="159"/>
        <v>5</v>
      </c>
      <c r="OK97" s="38">
        <f t="shared" si="159"/>
        <v>6</v>
      </c>
      <c r="OL97" s="38">
        <f t="shared" si="159"/>
        <v>7</v>
      </c>
      <c r="OM97" s="38">
        <f t="shared" si="159"/>
        <v>4</v>
      </c>
      <c r="ON97" s="38">
        <f t="shared" si="159"/>
        <v>7</v>
      </c>
      <c r="OO97" s="38">
        <f t="shared" si="159"/>
        <v>2</v>
      </c>
      <c r="OP97" s="38">
        <f t="shared" si="159"/>
        <v>16</v>
      </c>
      <c r="OQ97" s="38">
        <f t="shared" si="159"/>
        <v>16</v>
      </c>
      <c r="OR97" s="38">
        <f t="shared" si="159"/>
        <v>15</v>
      </c>
      <c r="OS97" s="38">
        <f t="shared" si="159"/>
        <v>14</v>
      </c>
      <c r="OT97" s="38">
        <f t="shared" si="159"/>
        <v>14</v>
      </c>
      <c r="OU97" s="38">
        <f t="shared" si="159"/>
        <v>3</v>
      </c>
      <c r="OV97" s="38">
        <f t="shared" si="159"/>
        <v>4</v>
      </c>
      <c r="OW97" s="38">
        <f t="shared" si="159"/>
        <v>7</v>
      </c>
      <c r="OX97" s="38">
        <f t="shared" si="159"/>
        <v>7</v>
      </c>
      <c r="OY97" s="38">
        <f t="shared" si="159"/>
        <v>6</v>
      </c>
      <c r="OZ97" s="38">
        <f t="shared" si="159"/>
        <v>6</v>
      </c>
      <c r="PA97" s="38">
        <f t="shared" si="159"/>
        <v>7</v>
      </c>
      <c r="PB97" s="38">
        <f t="shared" si="159"/>
        <v>6</v>
      </c>
      <c r="PC97" s="38">
        <f t="shared" si="159"/>
        <v>4</v>
      </c>
      <c r="PD97" s="38">
        <f t="shared" si="159"/>
        <v>6</v>
      </c>
      <c r="PE97" s="38">
        <f t="shared" si="159"/>
        <v>5</v>
      </c>
      <c r="PF97" s="38">
        <f t="shared" si="159"/>
        <v>4</v>
      </c>
      <c r="PG97" s="38">
        <f t="shared" si="159"/>
        <v>4</v>
      </c>
      <c r="PH97" s="38">
        <f t="shared" si="159"/>
        <v>6</v>
      </c>
      <c r="PI97" s="38">
        <f t="shared" si="159"/>
        <v>4</v>
      </c>
      <c r="PJ97" s="38">
        <f t="shared" si="159"/>
        <v>2</v>
      </c>
      <c r="PK97" s="38">
        <f t="shared" si="159"/>
        <v>5</v>
      </c>
      <c r="PL97" s="38">
        <f t="shared" si="159"/>
        <v>5</v>
      </c>
      <c r="PM97" s="38">
        <f t="shared" si="159"/>
        <v>2</v>
      </c>
      <c r="PN97" s="38">
        <f t="shared" si="159"/>
        <v>6</v>
      </c>
      <c r="PO97" s="38">
        <f t="shared" si="159"/>
        <v>6</v>
      </c>
      <c r="PP97" s="38">
        <f t="shared" si="159"/>
        <v>6</v>
      </c>
      <c r="PQ97" s="38">
        <f t="shared" si="159"/>
        <v>5</v>
      </c>
      <c r="PR97" s="38">
        <f t="shared" si="159"/>
        <v>6</v>
      </c>
      <c r="PS97" s="38">
        <f t="shared" si="159"/>
        <v>7</v>
      </c>
      <c r="PT97" s="38">
        <f t="shared" si="159"/>
        <v>7</v>
      </c>
      <c r="PU97" s="38">
        <f t="shared" si="159"/>
        <v>4</v>
      </c>
      <c r="PV97" s="38">
        <f t="shared" si="159"/>
        <v>3</v>
      </c>
      <c r="PW97" s="38">
        <f t="shared" si="159"/>
        <v>2</v>
      </c>
      <c r="PX97" s="38">
        <f t="shared" si="159"/>
        <v>5</v>
      </c>
      <c r="PY97" s="38">
        <f t="shared" si="159"/>
        <v>7</v>
      </c>
      <c r="PZ97" s="38">
        <f t="shared" si="159"/>
        <v>1</v>
      </c>
      <c r="QA97" s="38">
        <f t="shared" si="159"/>
        <v>1</v>
      </c>
      <c r="QB97" s="38">
        <f t="shared" si="159"/>
        <v>1</v>
      </c>
      <c r="QC97" s="38">
        <f t="shared" si="159"/>
        <v>2</v>
      </c>
      <c r="QD97" s="38">
        <f t="shared" si="159"/>
        <v>2</v>
      </c>
      <c r="QE97" s="38">
        <f t="shared" si="159"/>
        <v>6</v>
      </c>
      <c r="QF97" s="38">
        <f t="shared" si="159"/>
        <v>7</v>
      </c>
      <c r="QG97" s="38">
        <f t="shared" ref="QG97:SG97" si="160">COUNTIF(QG16:QG32,9)</f>
        <v>4</v>
      </c>
      <c r="QH97" s="38">
        <f t="shared" si="160"/>
        <v>4</v>
      </c>
      <c r="QI97" s="38">
        <f t="shared" si="160"/>
        <v>6</v>
      </c>
      <c r="QJ97" s="38">
        <f t="shared" si="160"/>
        <v>6</v>
      </c>
      <c r="QK97" s="38">
        <f t="shared" si="160"/>
        <v>6</v>
      </c>
      <c r="QL97" s="38">
        <f t="shared" si="160"/>
        <v>5</v>
      </c>
      <c r="QM97" s="38">
        <f t="shared" si="160"/>
        <v>4</v>
      </c>
      <c r="QN97" s="38">
        <f t="shared" si="160"/>
        <v>4</v>
      </c>
      <c r="QO97" s="38">
        <f t="shared" si="160"/>
        <v>5</v>
      </c>
      <c r="QP97" s="38">
        <f t="shared" si="160"/>
        <v>5</v>
      </c>
      <c r="QQ97" s="38">
        <f t="shared" si="160"/>
        <v>6</v>
      </c>
      <c r="QR97" s="38">
        <f t="shared" si="160"/>
        <v>4</v>
      </c>
      <c r="QS97" s="38">
        <f t="shared" si="160"/>
        <v>5</v>
      </c>
      <c r="QT97" s="38">
        <f t="shared" si="160"/>
        <v>15</v>
      </c>
      <c r="QU97" s="38">
        <f t="shared" si="160"/>
        <v>6</v>
      </c>
      <c r="QV97" s="38">
        <f t="shared" si="160"/>
        <v>4</v>
      </c>
      <c r="QW97" s="38">
        <f t="shared" si="160"/>
        <v>4</v>
      </c>
      <c r="QX97" s="38">
        <f t="shared" si="160"/>
        <v>6</v>
      </c>
      <c r="QY97" s="38">
        <f t="shared" si="160"/>
        <v>4</v>
      </c>
      <c r="QZ97" s="38">
        <f t="shared" si="160"/>
        <v>4</v>
      </c>
      <c r="RA97" s="38">
        <f t="shared" si="160"/>
        <v>1</v>
      </c>
      <c r="RB97" s="38">
        <f t="shared" si="160"/>
        <v>2</v>
      </c>
      <c r="RC97" s="38">
        <f t="shared" si="160"/>
        <v>14</v>
      </c>
      <c r="RD97" s="38">
        <f t="shared" si="160"/>
        <v>14</v>
      </c>
      <c r="RE97" s="38">
        <f t="shared" si="160"/>
        <v>14</v>
      </c>
      <c r="RF97" s="38">
        <f t="shared" si="160"/>
        <v>14</v>
      </c>
      <c r="RG97" s="38">
        <f t="shared" si="160"/>
        <v>14</v>
      </c>
      <c r="RH97" s="38">
        <f t="shared" si="160"/>
        <v>14</v>
      </c>
      <c r="RI97" s="38">
        <f t="shared" si="160"/>
        <v>16</v>
      </c>
      <c r="RJ97" s="38">
        <f t="shared" si="160"/>
        <v>14</v>
      </c>
      <c r="RK97" s="38">
        <f t="shared" si="160"/>
        <v>14</v>
      </c>
      <c r="RL97" s="38">
        <f t="shared" si="160"/>
        <v>14</v>
      </c>
      <c r="RM97" s="38">
        <f t="shared" si="160"/>
        <v>15</v>
      </c>
      <c r="RN97" s="38">
        <f t="shared" si="160"/>
        <v>15</v>
      </c>
      <c r="RO97" s="38">
        <f t="shared" si="160"/>
        <v>14</v>
      </c>
      <c r="RP97" s="38">
        <f t="shared" si="160"/>
        <v>14</v>
      </c>
      <c r="RQ97" s="38">
        <f t="shared" si="160"/>
        <v>15</v>
      </c>
      <c r="RR97" s="38">
        <f t="shared" si="160"/>
        <v>17</v>
      </c>
      <c r="RS97" s="38">
        <f t="shared" si="160"/>
        <v>16</v>
      </c>
      <c r="RT97" s="38">
        <f t="shared" si="160"/>
        <v>15</v>
      </c>
      <c r="RU97" s="38">
        <f t="shared" si="160"/>
        <v>0</v>
      </c>
      <c r="RV97" s="38">
        <f t="shared" si="160"/>
        <v>0</v>
      </c>
      <c r="RW97" s="38">
        <f t="shared" si="160"/>
        <v>1</v>
      </c>
      <c r="RX97" s="38">
        <f t="shared" si="160"/>
        <v>2</v>
      </c>
      <c r="RY97" s="38">
        <f t="shared" si="160"/>
        <v>2</v>
      </c>
      <c r="RZ97" s="38">
        <f t="shared" si="160"/>
        <v>2</v>
      </c>
      <c r="SA97" s="38">
        <f t="shared" si="160"/>
        <v>2</v>
      </c>
      <c r="SB97" s="38">
        <f t="shared" si="160"/>
        <v>1</v>
      </c>
      <c r="SC97" s="38">
        <f t="shared" si="160"/>
        <v>2</v>
      </c>
      <c r="SD97" s="38">
        <f t="shared" si="160"/>
        <v>5</v>
      </c>
      <c r="SE97" s="38">
        <f t="shared" si="160"/>
        <v>5</v>
      </c>
      <c r="SF97" s="38">
        <f t="shared" si="160"/>
        <v>6</v>
      </c>
      <c r="SG97" s="38">
        <f t="shared" si="160"/>
        <v>7</v>
      </c>
      <c r="SH97" s="38">
        <f>COUNTIF(SH16:SH32,9)</f>
        <v>6</v>
      </c>
      <c r="SI97" s="38">
        <f t="shared" ref="SI97:TG97" si="161">COUNTIF(SI16:SI32,9)</f>
        <v>9</v>
      </c>
      <c r="SJ97" s="38">
        <f t="shared" si="161"/>
        <v>3</v>
      </c>
      <c r="SK97" s="38">
        <f t="shared" si="161"/>
        <v>5</v>
      </c>
      <c r="SL97" s="38">
        <f t="shared" si="161"/>
        <v>3</v>
      </c>
      <c r="SM97" s="38">
        <f t="shared" si="161"/>
        <v>5</v>
      </c>
      <c r="SN97" s="38">
        <f t="shared" si="161"/>
        <v>8</v>
      </c>
      <c r="SO97" s="38">
        <f t="shared" si="161"/>
        <v>6</v>
      </c>
      <c r="SP97" s="38">
        <f t="shared" si="161"/>
        <v>4</v>
      </c>
      <c r="SQ97" s="38">
        <f t="shared" si="161"/>
        <v>1</v>
      </c>
      <c r="SR97" s="38">
        <f t="shared" si="161"/>
        <v>2</v>
      </c>
      <c r="SS97" s="38">
        <f t="shared" si="161"/>
        <v>5</v>
      </c>
      <c r="ST97" s="38">
        <f t="shared" si="161"/>
        <v>4</v>
      </c>
      <c r="SU97" s="38">
        <f t="shared" si="161"/>
        <v>4</v>
      </c>
      <c r="SV97" s="38">
        <f t="shared" si="161"/>
        <v>3</v>
      </c>
      <c r="SW97" s="38">
        <f t="shared" si="161"/>
        <v>2</v>
      </c>
      <c r="SX97" s="38">
        <f t="shared" si="161"/>
        <v>5</v>
      </c>
      <c r="SY97" s="38">
        <f t="shared" si="161"/>
        <v>3</v>
      </c>
      <c r="SZ97" s="38">
        <f t="shared" si="161"/>
        <v>5</v>
      </c>
      <c r="TA97" s="38">
        <f t="shared" si="161"/>
        <v>8</v>
      </c>
      <c r="TB97" s="38">
        <f t="shared" si="161"/>
        <v>6</v>
      </c>
      <c r="TC97" s="38">
        <f t="shared" si="161"/>
        <v>3</v>
      </c>
      <c r="TD97" s="38">
        <f t="shared" si="161"/>
        <v>4</v>
      </c>
      <c r="TE97" s="38">
        <f t="shared" si="161"/>
        <v>2</v>
      </c>
      <c r="TF97" s="38">
        <f t="shared" si="161"/>
        <v>3</v>
      </c>
      <c r="TG97" s="38">
        <f t="shared" si="161"/>
        <v>3</v>
      </c>
    </row>
    <row r="98" spans="9:527">
      <c r="I98" s="40" t="s">
        <v>349</v>
      </c>
      <c r="J98" s="38">
        <f>SUM(J94:J96)</f>
        <v>16</v>
      </c>
      <c r="K98" s="38">
        <f t="shared" ref="K98:BV98" si="162">SUM(K94:K96)</f>
        <v>15</v>
      </c>
      <c r="L98" s="38">
        <f t="shared" si="162"/>
        <v>16</v>
      </c>
      <c r="M98" s="38">
        <f t="shared" si="162"/>
        <v>12</v>
      </c>
      <c r="N98" s="38">
        <f t="shared" si="162"/>
        <v>12</v>
      </c>
      <c r="O98" s="38">
        <f t="shared" si="162"/>
        <v>13</v>
      </c>
      <c r="P98" s="38">
        <f t="shared" si="162"/>
        <v>15</v>
      </c>
      <c r="Q98" s="38">
        <f t="shared" si="162"/>
        <v>15</v>
      </c>
      <c r="R98" s="38">
        <f t="shared" si="162"/>
        <v>11</v>
      </c>
      <c r="S98" s="38">
        <f t="shared" si="162"/>
        <v>14</v>
      </c>
      <c r="T98" s="38">
        <f t="shared" si="162"/>
        <v>14</v>
      </c>
      <c r="U98" s="38">
        <f t="shared" si="162"/>
        <v>14</v>
      </c>
      <c r="V98" s="38">
        <f t="shared" si="162"/>
        <v>13</v>
      </c>
      <c r="W98" s="38">
        <f t="shared" si="162"/>
        <v>13</v>
      </c>
      <c r="X98" s="38">
        <f t="shared" si="162"/>
        <v>13</v>
      </c>
      <c r="Y98" s="38">
        <f t="shared" si="162"/>
        <v>11</v>
      </c>
      <c r="Z98" s="38">
        <f t="shared" si="162"/>
        <v>9</v>
      </c>
      <c r="AA98" s="38">
        <f t="shared" si="162"/>
        <v>9</v>
      </c>
      <c r="AB98" s="38">
        <f t="shared" si="162"/>
        <v>10</v>
      </c>
      <c r="AC98" s="38">
        <f t="shared" si="162"/>
        <v>14</v>
      </c>
      <c r="AD98" s="38">
        <f t="shared" si="162"/>
        <v>13</v>
      </c>
      <c r="AE98" s="38">
        <f t="shared" si="162"/>
        <v>14</v>
      </c>
      <c r="AF98" s="38">
        <f t="shared" si="162"/>
        <v>11</v>
      </c>
      <c r="AG98" s="38">
        <f t="shared" si="162"/>
        <v>15</v>
      </c>
      <c r="AH98" s="38">
        <f t="shared" si="162"/>
        <v>10</v>
      </c>
      <c r="AI98" s="38">
        <f t="shared" si="162"/>
        <v>12</v>
      </c>
      <c r="AJ98" s="38">
        <f t="shared" si="162"/>
        <v>11</v>
      </c>
      <c r="AK98" s="38">
        <f t="shared" si="162"/>
        <v>14</v>
      </c>
      <c r="AL98" s="38">
        <f t="shared" si="162"/>
        <v>14</v>
      </c>
      <c r="AM98" s="38">
        <f t="shared" si="162"/>
        <v>11</v>
      </c>
      <c r="AN98" s="38">
        <f t="shared" si="162"/>
        <v>13</v>
      </c>
      <c r="AO98" s="38">
        <f t="shared" si="162"/>
        <v>11</v>
      </c>
      <c r="AP98" s="38">
        <f t="shared" si="162"/>
        <v>12</v>
      </c>
      <c r="AQ98" s="38">
        <f t="shared" si="162"/>
        <v>10</v>
      </c>
      <c r="AR98" s="38">
        <f t="shared" si="162"/>
        <v>12</v>
      </c>
      <c r="AS98" s="38">
        <f t="shared" si="162"/>
        <v>13</v>
      </c>
      <c r="AT98" s="38">
        <f t="shared" si="162"/>
        <v>13</v>
      </c>
      <c r="AU98" s="38">
        <f t="shared" si="162"/>
        <v>14</v>
      </c>
      <c r="AV98" s="38">
        <f t="shared" si="162"/>
        <v>13</v>
      </c>
      <c r="AW98" s="38">
        <f t="shared" si="162"/>
        <v>15</v>
      </c>
      <c r="AX98" s="38">
        <f t="shared" si="162"/>
        <v>14</v>
      </c>
      <c r="AY98" s="38">
        <f t="shared" si="162"/>
        <v>11</v>
      </c>
      <c r="AZ98" s="38">
        <f t="shared" si="162"/>
        <v>13</v>
      </c>
      <c r="BA98" s="38">
        <f t="shared" si="162"/>
        <v>13</v>
      </c>
      <c r="BB98" s="38">
        <f t="shared" si="162"/>
        <v>14</v>
      </c>
      <c r="BC98" s="38">
        <f t="shared" si="162"/>
        <v>13</v>
      </c>
      <c r="BD98" s="38">
        <f t="shared" si="162"/>
        <v>12</v>
      </c>
      <c r="BE98" s="38">
        <f t="shared" si="162"/>
        <v>13</v>
      </c>
      <c r="BF98" s="38">
        <f t="shared" si="162"/>
        <v>12</v>
      </c>
      <c r="BG98" s="38">
        <f t="shared" si="162"/>
        <v>12</v>
      </c>
      <c r="BH98" s="38">
        <f t="shared" si="162"/>
        <v>12</v>
      </c>
      <c r="BI98" s="38">
        <f t="shared" si="162"/>
        <v>12</v>
      </c>
      <c r="BJ98" s="38">
        <f t="shared" si="162"/>
        <v>11</v>
      </c>
      <c r="BK98" s="38">
        <f t="shared" si="162"/>
        <v>10</v>
      </c>
      <c r="BL98" s="38">
        <f t="shared" si="162"/>
        <v>12</v>
      </c>
      <c r="BM98" s="38">
        <f t="shared" si="162"/>
        <v>15</v>
      </c>
      <c r="BN98" s="38">
        <f t="shared" si="162"/>
        <v>12</v>
      </c>
      <c r="BO98" s="38">
        <f t="shared" si="162"/>
        <v>13</v>
      </c>
      <c r="BP98" s="38">
        <f t="shared" si="162"/>
        <v>12</v>
      </c>
      <c r="BQ98" s="38">
        <f t="shared" si="162"/>
        <v>13</v>
      </c>
      <c r="BR98" s="38">
        <f t="shared" si="162"/>
        <v>14</v>
      </c>
      <c r="BS98" s="38">
        <f t="shared" si="162"/>
        <v>14</v>
      </c>
      <c r="BT98" s="38">
        <f t="shared" si="162"/>
        <v>15</v>
      </c>
      <c r="BU98" s="38">
        <f t="shared" si="162"/>
        <v>14</v>
      </c>
      <c r="BV98" s="38">
        <f t="shared" si="162"/>
        <v>16</v>
      </c>
      <c r="BW98" s="38">
        <f t="shared" ref="BW98:EH98" si="163">SUM(BW94:BW96)</f>
        <v>16</v>
      </c>
      <c r="BX98" s="38">
        <f t="shared" si="163"/>
        <v>16</v>
      </c>
      <c r="BY98" s="38">
        <f t="shared" si="163"/>
        <v>15</v>
      </c>
      <c r="BZ98" s="38">
        <f t="shared" si="163"/>
        <v>15</v>
      </c>
      <c r="CA98" s="38">
        <f t="shared" si="163"/>
        <v>14</v>
      </c>
      <c r="CB98" s="38">
        <f t="shared" si="163"/>
        <v>15</v>
      </c>
      <c r="CC98" s="38">
        <f t="shared" si="163"/>
        <v>15</v>
      </c>
      <c r="CD98" s="38">
        <f t="shared" si="163"/>
        <v>15</v>
      </c>
      <c r="CE98" s="38">
        <f t="shared" si="163"/>
        <v>15</v>
      </c>
      <c r="CF98" s="38">
        <f t="shared" si="163"/>
        <v>15</v>
      </c>
      <c r="CG98" s="38">
        <f t="shared" si="163"/>
        <v>14</v>
      </c>
      <c r="CH98" s="38">
        <f t="shared" si="163"/>
        <v>12</v>
      </c>
      <c r="CI98" s="38">
        <f t="shared" si="163"/>
        <v>12</v>
      </c>
      <c r="CJ98" s="38">
        <f t="shared" si="163"/>
        <v>12</v>
      </c>
      <c r="CK98" s="38">
        <f t="shared" si="163"/>
        <v>10</v>
      </c>
      <c r="CL98" s="38">
        <f t="shared" si="163"/>
        <v>16</v>
      </c>
      <c r="CM98" s="38">
        <f t="shared" si="163"/>
        <v>14</v>
      </c>
      <c r="CN98" s="38">
        <f t="shared" si="163"/>
        <v>14</v>
      </c>
      <c r="CO98" s="38">
        <f t="shared" si="163"/>
        <v>15</v>
      </c>
      <c r="CP98" s="38">
        <f t="shared" si="163"/>
        <v>13</v>
      </c>
      <c r="CQ98" s="38">
        <f t="shared" si="163"/>
        <v>13</v>
      </c>
      <c r="CR98" s="38">
        <f t="shared" si="163"/>
        <v>14</v>
      </c>
      <c r="CS98" s="38">
        <f t="shared" si="163"/>
        <v>15</v>
      </c>
      <c r="CT98" s="38">
        <f t="shared" si="163"/>
        <v>16</v>
      </c>
      <c r="CU98" s="38">
        <f t="shared" si="163"/>
        <v>16</v>
      </c>
      <c r="CV98" s="38">
        <f t="shared" si="163"/>
        <v>14</v>
      </c>
      <c r="CW98" s="38">
        <f t="shared" si="163"/>
        <v>16</v>
      </c>
      <c r="CX98" s="38">
        <f t="shared" si="163"/>
        <v>14</v>
      </c>
      <c r="CY98" s="38">
        <f t="shared" si="163"/>
        <v>14</v>
      </c>
      <c r="CZ98" s="38">
        <f t="shared" si="163"/>
        <v>14</v>
      </c>
      <c r="DA98" s="38">
        <f t="shared" si="163"/>
        <v>15</v>
      </c>
      <c r="DB98" s="38">
        <f t="shared" si="163"/>
        <v>14</v>
      </c>
      <c r="DC98" s="38">
        <f t="shared" si="163"/>
        <v>12</v>
      </c>
      <c r="DD98" s="38">
        <f t="shared" si="163"/>
        <v>14</v>
      </c>
      <c r="DE98" s="38">
        <f t="shared" si="163"/>
        <v>12</v>
      </c>
      <c r="DF98" s="38">
        <f t="shared" si="163"/>
        <v>14</v>
      </c>
      <c r="DG98" s="38">
        <f t="shared" si="163"/>
        <v>14</v>
      </c>
      <c r="DH98" s="38">
        <f t="shared" si="163"/>
        <v>14</v>
      </c>
      <c r="DI98" s="38">
        <f t="shared" si="163"/>
        <v>12</v>
      </c>
      <c r="DJ98" s="38">
        <f t="shared" si="163"/>
        <v>11</v>
      </c>
      <c r="DK98" s="38">
        <f t="shared" si="163"/>
        <v>12</v>
      </c>
      <c r="DL98" s="38">
        <f t="shared" si="163"/>
        <v>13</v>
      </c>
      <c r="DM98" s="38">
        <f t="shared" si="163"/>
        <v>13</v>
      </c>
      <c r="DN98" s="38">
        <f t="shared" si="163"/>
        <v>13</v>
      </c>
      <c r="DO98" s="38">
        <f t="shared" si="163"/>
        <v>12</v>
      </c>
      <c r="DP98" s="38">
        <f t="shared" si="163"/>
        <v>12</v>
      </c>
      <c r="DQ98" s="38">
        <f t="shared" si="163"/>
        <v>12</v>
      </c>
      <c r="DR98" s="38">
        <f t="shared" si="163"/>
        <v>10</v>
      </c>
      <c r="DS98" s="38">
        <f t="shared" si="163"/>
        <v>8</v>
      </c>
      <c r="DT98" s="38">
        <f t="shared" si="163"/>
        <v>10</v>
      </c>
      <c r="DU98" s="38">
        <f t="shared" si="163"/>
        <v>8</v>
      </c>
      <c r="DV98" s="38">
        <f t="shared" si="163"/>
        <v>9</v>
      </c>
      <c r="DW98" s="38">
        <f t="shared" si="163"/>
        <v>11</v>
      </c>
      <c r="DX98" s="38">
        <f t="shared" si="163"/>
        <v>11</v>
      </c>
      <c r="DY98" s="38">
        <f t="shared" si="163"/>
        <v>13</v>
      </c>
      <c r="DZ98" s="38">
        <f t="shared" si="163"/>
        <v>13</v>
      </c>
      <c r="EA98" s="38">
        <f t="shared" si="163"/>
        <v>14</v>
      </c>
      <c r="EB98" s="38">
        <f t="shared" si="163"/>
        <v>14</v>
      </c>
      <c r="EC98" s="38">
        <f t="shared" si="163"/>
        <v>14</v>
      </c>
      <c r="ED98" s="38">
        <f t="shared" si="163"/>
        <v>12</v>
      </c>
      <c r="EE98" s="38">
        <f t="shared" si="163"/>
        <v>12</v>
      </c>
      <c r="EF98" s="38">
        <f t="shared" si="163"/>
        <v>8</v>
      </c>
      <c r="EG98" s="38">
        <f t="shared" si="163"/>
        <v>11</v>
      </c>
      <c r="EH98" s="38">
        <f t="shared" si="163"/>
        <v>10</v>
      </c>
      <c r="EI98" s="38">
        <f t="shared" ref="EI98:GT98" si="164">SUM(EI94:EI96)</f>
        <v>11</v>
      </c>
      <c r="EJ98" s="38">
        <f t="shared" si="164"/>
        <v>11</v>
      </c>
      <c r="EK98" s="38">
        <f t="shared" si="164"/>
        <v>10</v>
      </c>
      <c r="EL98" s="38">
        <f t="shared" si="164"/>
        <v>9</v>
      </c>
      <c r="EM98" s="38">
        <f t="shared" si="164"/>
        <v>9</v>
      </c>
      <c r="EN98" s="38">
        <f t="shared" si="164"/>
        <v>8</v>
      </c>
      <c r="EO98" s="38">
        <f t="shared" si="164"/>
        <v>10</v>
      </c>
      <c r="EP98" s="38">
        <f t="shared" si="164"/>
        <v>7</v>
      </c>
      <c r="EQ98" s="38">
        <f t="shared" si="164"/>
        <v>8</v>
      </c>
      <c r="ER98" s="38">
        <f t="shared" si="164"/>
        <v>8</v>
      </c>
      <c r="ES98" s="38">
        <f t="shared" si="164"/>
        <v>10</v>
      </c>
      <c r="ET98" s="38">
        <f t="shared" si="164"/>
        <v>10</v>
      </c>
      <c r="EU98" s="38">
        <f t="shared" si="164"/>
        <v>9</v>
      </c>
      <c r="EV98" s="38">
        <f t="shared" si="164"/>
        <v>8</v>
      </c>
      <c r="EW98" s="38">
        <f t="shared" si="164"/>
        <v>8</v>
      </c>
      <c r="EX98" s="38">
        <f t="shared" si="164"/>
        <v>11</v>
      </c>
      <c r="EY98" s="38">
        <f t="shared" si="164"/>
        <v>9</v>
      </c>
      <c r="EZ98" s="38">
        <f t="shared" si="164"/>
        <v>13</v>
      </c>
      <c r="FA98" s="38">
        <f t="shared" si="164"/>
        <v>12</v>
      </c>
      <c r="FB98" s="38">
        <f t="shared" si="164"/>
        <v>10</v>
      </c>
      <c r="FC98" s="38">
        <f t="shared" si="164"/>
        <v>9</v>
      </c>
      <c r="FD98" s="38">
        <f t="shared" si="164"/>
        <v>11</v>
      </c>
      <c r="FE98" s="38">
        <f t="shared" si="164"/>
        <v>12</v>
      </c>
      <c r="FF98" s="38">
        <f t="shared" si="164"/>
        <v>14</v>
      </c>
      <c r="FG98" s="38">
        <f t="shared" si="164"/>
        <v>12</v>
      </c>
      <c r="FH98" s="38">
        <f t="shared" si="164"/>
        <v>14</v>
      </c>
      <c r="FI98" s="38">
        <f t="shared" si="164"/>
        <v>15</v>
      </c>
      <c r="FJ98" s="38">
        <f t="shared" si="164"/>
        <v>15</v>
      </c>
      <c r="FK98" s="38">
        <f t="shared" si="164"/>
        <v>12</v>
      </c>
      <c r="FL98" s="38">
        <f t="shared" si="164"/>
        <v>11</v>
      </c>
      <c r="FM98" s="38">
        <f t="shared" si="164"/>
        <v>15</v>
      </c>
      <c r="FN98" s="38">
        <f t="shared" si="164"/>
        <v>16</v>
      </c>
      <c r="FO98" s="38">
        <f t="shared" si="164"/>
        <v>13</v>
      </c>
      <c r="FP98" s="38">
        <f t="shared" si="164"/>
        <v>17</v>
      </c>
      <c r="FQ98" s="38">
        <f t="shared" si="164"/>
        <v>17</v>
      </c>
      <c r="FR98" s="38">
        <f t="shared" si="164"/>
        <v>12</v>
      </c>
      <c r="FS98" s="38">
        <f t="shared" si="164"/>
        <v>14</v>
      </c>
      <c r="FT98" s="38">
        <f t="shared" si="164"/>
        <v>10</v>
      </c>
      <c r="FU98" s="38">
        <f t="shared" si="164"/>
        <v>17</v>
      </c>
      <c r="FV98" s="38">
        <f t="shared" si="164"/>
        <v>17</v>
      </c>
      <c r="FW98" s="38">
        <f t="shared" si="164"/>
        <v>17</v>
      </c>
      <c r="FX98" s="38">
        <f t="shared" si="164"/>
        <v>16</v>
      </c>
      <c r="FY98" s="38">
        <f t="shared" si="164"/>
        <v>8</v>
      </c>
      <c r="FZ98" s="38">
        <f t="shared" si="164"/>
        <v>8</v>
      </c>
      <c r="GA98" s="38">
        <f t="shared" si="164"/>
        <v>9</v>
      </c>
      <c r="GB98" s="38">
        <f t="shared" si="164"/>
        <v>3</v>
      </c>
      <c r="GC98" s="38">
        <f t="shared" si="164"/>
        <v>2</v>
      </c>
      <c r="GD98" s="38">
        <f t="shared" si="164"/>
        <v>3</v>
      </c>
      <c r="GE98" s="38">
        <f t="shared" si="164"/>
        <v>3</v>
      </c>
      <c r="GF98" s="38">
        <f t="shared" si="164"/>
        <v>3</v>
      </c>
      <c r="GG98" s="38">
        <f t="shared" si="164"/>
        <v>3</v>
      </c>
      <c r="GH98" s="38">
        <f t="shared" si="164"/>
        <v>3</v>
      </c>
      <c r="GI98" s="38">
        <f t="shared" si="164"/>
        <v>3</v>
      </c>
      <c r="GJ98" s="38">
        <f t="shared" si="164"/>
        <v>13</v>
      </c>
      <c r="GK98" s="38">
        <f t="shared" si="164"/>
        <v>14</v>
      </c>
      <c r="GL98" s="38">
        <f t="shared" si="164"/>
        <v>14</v>
      </c>
      <c r="GM98" s="38">
        <f t="shared" si="164"/>
        <v>13</v>
      </c>
      <c r="GN98" s="38">
        <f t="shared" si="164"/>
        <v>13</v>
      </c>
      <c r="GO98" s="38">
        <f t="shared" si="164"/>
        <v>10</v>
      </c>
      <c r="GP98" s="38">
        <f t="shared" si="164"/>
        <v>13</v>
      </c>
      <c r="GQ98" s="38">
        <f t="shared" si="164"/>
        <v>13</v>
      </c>
      <c r="GR98" s="38">
        <f t="shared" si="164"/>
        <v>12</v>
      </c>
      <c r="GS98" s="38">
        <f t="shared" si="164"/>
        <v>9</v>
      </c>
      <c r="GT98" s="38">
        <f t="shared" si="164"/>
        <v>13</v>
      </c>
      <c r="GU98" s="38">
        <f t="shared" ref="GU98:IU98" si="165">SUM(GU94:GU96)</f>
        <v>11</v>
      </c>
      <c r="GV98" s="38">
        <f t="shared" si="165"/>
        <v>12</v>
      </c>
      <c r="GW98" s="38">
        <f t="shared" si="165"/>
        <v>12</v>
      </c>
      <c r="GX98" s="38">
        <f t="shared" si="165"/>
        <v>11</v>
      </c>
      <c r="GY98" s="38">
        <f t="shared" si="165"/>
        <v>9</v>
      </c>
      <c r="GZ98" s="38">
        <f t="shared" si="165"/>
        <v>8</v>
      </c>
      <c r="HA98" s="38">
        <f t="shared" si="165"/>
        <v>14</v>
      </c>
      <c r="HB98" s="38">
        <f t="shared" si="165"/>
        <v>12</v>
      </c>
      <c r="HC98" s="38">
        <f t="shared" si="165"/>
        <v>13</v>
      </c>
      <c r="HD98" s="38">
        <f t="shared" si="165"/>
        <v>14</v>
      </c>
      <c r="HE98" s="38">
        <f t="shared" si="165"/>
        <v>14</v>
      </c>
      <c r="HF98" s="38">
        <f t="shared" si="165"/>
        <v>13</v>
      </c>
      <c r="HG98" s="38">
        <f t="shared" si="165"/>
        <v>14</v>
      </c>
      <c r="HH98" s="38">
        <f t="shared" si="165"/>
        <v>12</v>
      </c>
      <c r="HI98" s="38">
        <f t="shared" si="165"/>
        <v>13</v>
      </c>
      <c r="HJ98" s="38">
        <f t="shared" si="165"/>
        <v>15</v>
      </c>
      <c r="HK98" s="38">
        <f t="shared" si="165"/>
        <v>13</v>
      </c>
      <c r="HL98" s="38">
        <f t="shared" si="165"/>
        <v>14</v>
      </c>
      <c r="HM98" s="38">
        <f t="shared" si="165"/>
        <v>12</v>
      </c>
      <c r="HN98" s="38">
        <f t="shared" si="165"/>
        <v>13</v>
      </c>
      <c r="HO98" s="38">
        <f t="shared" si="165"/>
        <v>12</v>
      </c>
      <c r="HP98" s="38">
        <f t="shared" si="165"/>
        <v>10</v>
      </c>
      <c r="HQ98" s="38">
        <f t="shared" si="165"/>
        <v>13</v>
      </c>
      <c r="HR98" s="38">
        <f t="shared" si="165"/>
        <v>13</v>
      </c>
      <c r="HS98" s="38">
        <f t="shared" si="165"/>
        <v>13</v>
      </c>
      <c r="HT98" s="38">
        <f t="shared" si="165"/>
        <v>11</v>
      </c>
      <c r="HU98" s="38">
        <f t="shared" si="165"/>
        <v>9</v>
      </c>
      <c r="HV98" s="38">
        <f t="shared" si="165"/>
        <v>11</v>
      </c>
      <c r="HW98" s="38">
        <f t="shared" si="165"/>
        <v>11</v>
      </c>
      <c r="HX98" s="38">
        <f t="shared" si="165"/>
        <v>11</v>
      </c>
      <c r="HY98" s="38">
        <f t="shared" si="165"/>
        <v>10</v>
      </c>
      <c r="HZ98" s="38">
        <f t="shared" si="165"/>
        <v>11</v>
      </c>
      <c r="IA98" s="38">
        <f t="shared" si="165"/>
        <v>9</v>
      </c>
      <c r="IB98" s="38">
        <f t="shared" si="165"/>
        <v>9</v>
      </c>
      <c r="IC98" s="38">
        <f t="shared" si="165"/>
        <v>10</v>
      </c>
      <c r="ID98" s="38">
        <f t="shared" si="165"/>
        <v>11</v>
      </c>
      <c r="IE98" s="38">
        <f t="shared" si="165"/>
        <v>10</v>
      </c>
      <c r="IF98" s="38">
        <f t="shared" si="165"/>
        <v>11</v>
      </c>
      <c r="IG98" s="38">
        <f t="shared" si="165"/>
        <v>11</v>
      </c>
      <c r="IH98" s="38">
        <f t="shared" si="165"/>
        <v>14</v>
      </c>
      <c r="II98" s="38">
        <f t="shared" si="165"/>
        <v>16</v>
      </c>
      <c r="IJ98" s="38">
        <f t="shared" si="165"/>
        <v>15</v>
      </c>
      <c r="IK98" s="38">
        <f t="shared" si="165"/>
        <v>10</v>
      </c>
      <c r="IL98" s="38">
        <f t="shared" si="165"/>
        <v>11</v>
      </c>
      <c r="IM98" s="38">
        <f t="shared" si="165"/>
        <v>13</v>
      </c>
      <c r="IN98" s="38">
        <f t="shared" si="165"/>
        <v>11</v>
      </c>
      <c r="IO98" s="38">
        <f t="shared" si="165"/>
        <v>14</v>
      </c>
      <c r="IP98" s="38">
        <f t="shared" si="165"/>
        <v>9</v>
      </c>
      <c r="IQ98" s="38">
        <f t="shared" si="165"/>
        <v>14</v>
      </c>
      <c r="IR98" s="38">
        <f t="shared" si="165"/>
        <v>15</v>
      </c>
      <c r="IS98" s="38">
        <f t="shared" si="165"/>
        <v>16</v>
      </c>
      <c r="IT98" s="38">
        <f t="shared" si="165"/>
        <v>13</v>
      </c>
      <c r="IU98" s="38">
        <f t="shared" si="165"/>
        <v>13</v>
      </c>
      <c r="IV98" s="38">
        <f>SUM(IV94:IV96)</f>
        <v>10</v>
      </c>
      <c r="IW98" s="38">
        <f t="shared" ref="IW98:LH98" si="166">SUM(IW94:IW96)</f>
        <v>15</v>
      </c>
      <c r="IX98" s="38">
        <f t="shared" si="166"/>
        <v>14</v>
      </c>
      <c r="IY98" s="38">
        <f t="shared" si="166"/>
        <v>15</v>
      </c>
      <c r="IZ98" s="38">
        <f t="shared" si="166"/>
        <v>15</v>
      </c>
      <c r="JA98" s="38">
        <f t="shared" si="166"/>
        <v>12</v>
      </c>
      <c r="JB98" s="38">
        <f t="shared" si="166"/>
        <v>13</v>
      </c>
      <c r="JC98" s="38">
        <f t="shared" si="166"/>
        <v>10</v>
      </c>
      <c r="JD98" s="38">
        <f t="shared" si="166"/>
        <v>11</v>
      </c>
      <c r="JE98" s="38">
        <f t="shared" si="166"/>
        <v>10</v>
      </c>
      <c r="JF98" s="38">
        <f t="shared" si="166"/>
        <v>9</v>
      </c>
      <c r="JG98" s="38">
        <f t="shared" si="166"/>
        <v>10</v>
      </c>
      <c r="JH98" s="38">
        <f t="shared" si="166"/>
        <v>10</v>
      </c>
      <c r="JI98" s="38">
        <f t="shared" si="166"/>
        <v>11</v>
      </c>
      <c r="JJ98" s="38">
        <f t="shared" si="166"/>
        <v>13</v>
      </c>
      <c r="JK98" s="38">
        <f t="shared" si="166"/>
        <v>10</v>
      </c>
      <c r="JL98" s="38">
        <f t="shared" si="166"/>
        <v>2</v>
      </c>
      <c r="JM98" s="38">
        <f t="shared" si="166"/>
        <v>15</v>
      </c>
      <c r="JN98" s="38">
        <f t="shared" si="166"/>
        <v>14</v>
      </c>
      <c r="JO98" s="38">
        <f t="shared" si="166"/>
        <v>15</v>
      </c>
      <c r="JP98" s="38">
        <f t="shared" si="166"/>
        <v>13</v>
      </c>
      <c r="JQ98" s="38">
        <f t="shared" si="166"/>
        <v>13</v>
      </c>
      <c r="JR98" s="38">
        <f t="shared" si="166"/>
        <v>13</v>
      </c>
      <c r="JS98" s="38">
        <f t="shared" si="166"/>
        <v>15</v>
      </c>
      <c r="JT98" s="38">
        <f t="shared" si="166"/>
        <v>13</v>
      </c>
      <c r="JU98" s="38">
        <f t="shared" si="166"/>
        <v>13</v>
      </c>
      <c r="JV98" s="38">
        <f t="shared" si="166"/>
        <v>12</v>
      </c>
      <c r="JW98" s="38">
        <f t="shared" si="166"/>
        <v>10</v>
      </c>
      <c r="JX98" s="38">
        <f t="shared" si="166"/>
        <v>13</v>
      </c>
      <c r="JY98" s="38">
        <f t="shared" si="166"/>
        <v>12</v>
      </c>
      <c r="JZ98" s="38">
        <f t="shared" si="166"/>
        <v>14</v>
      </c>
      <c r="KA98" s="38">
        <f t="shared" si="166"/>
        <v>14</v>
      </c>
      <c r="KB98" s="38">
        <f t="shared" si="166"/>
        <v>14</v>
      </c>
      <c r="KC98" s="38">
        <f t="shared" si="166"/>
        <v>15</v>
      </c>
      <c r="KD98" s="38">
        <f t="shared" si="166"/>
        <v>14</v>
      </c>
      <c r="KE98" s="38">
        <f t="shared" si="166"/>
        <v>12</v>
      </c>
      <c r="KF98" s="38">
        <f t="shared" si="166"/>
        <v>12</v>
      </c>
      <c r="KG98" s="38">
        <f t="shared" si="166"/>
        <v>14</v>
      </c>
      <c r="KH98" s="38">
        <f t="shared" si="166"/>
        <v>13</v>
      </c>
      <c r="KI98" s="38">
        <f t="shared" si="166"/>
        <v>11</v>
      </c>
      <c r="KJ98" s="38">
        <f t="shared" si="166"/>
        <v>12</v>
      </c>
      <c r="KK98" s="38">
        <f t="shared" si="166"/>
        <v>13</v>
      </c>
      <c r="KL98" s="38">
        <f t="shared" si="166"/>
        <v>12</v>
      </c>
      <c r="KM98" s="38">
        <f t="shared" si="166"/>
        <v>12</v>
      </c>
      <c r="KN98" s="38">
        <f t="shared" si="166"/>
        <v>14</v>
      </c>
      <c r="KO98" s="38">
        <f t="shared" si="166"/>
        <v>14</v>
      </c>
      <c r="KP98" s="38">
        <f t="shared" si="166"/>
        <v>13</v>
      </c>
      <c r="KQ98" s="38">
        <f t="shared" si="166"/>
        <v>15</v>
      </c>
      <c r="KR98" s="38">
        <f t="shared" si="166"/>
        <v>15</v>
      </c>
      <c r="KS98" s="38">
        <f t="shared" si="166"/>
        <v>14</v>
      </c>
      <c r="KT98" s="38">
        <f t="shared" si="166"/>
        <v>12</v>
      </c>
      <c r="KU98" s="38">
        <f t="shared" si="166"/>
        <v>11</v>
      </c>
      <c r="KV98" s="38">
        <f t="shared" si="166"/>
        <v>10</v>
      </c>
      <c r="KW98" s="38">
        <f t="shared" si="166"/>
        <v>8</v>
      </c>
      <c r="KX98" s="38">
        <f t="shared" si="166"/>
        <v>10</v>
      </c>
      <c r="KY98" s="38">
        <f t="shared" si="166"/>
        <v>9</v>
      </c>
      <c r="KZ98" s="38">
        <f t="shared" si="166"/>
        <v>12</v>
      </c>
      <c r="LA98" s="38">
        <f t="shared" si="166"/>
        <v>12</v>
      </c>
      <c r="LB98" s="38">
        <f t="shared" si="166"/>
        <v>11</v>
      </c>
      <c r="LC98" s="38">
        <f t="shared" si="166"/>
        <v>12</v>
      </c>
      <c r="LD98" s="38">
        <f t="shared" si="166"/>
        <v>13</v>
      </c>
      <c r="LE98" s="38">
        <f t="shared" si="166"/>
        <v>13</v>
      </c>
      <c r="LF98" s="38">
        <f t="shared" si="166"/>
        <v>13</v>
      </c>
      <c r="LG98" s="38">
        <f t="shared" si="166"/>
        <v>13</v>
      </c>
      <c r="LH98" s="38">
        <f t="shared" si="166"/>
        <v>15</v>
      </c>
      <c r="LI98" s="38">
        <f t="shared" ref="LI98:NT98" si="167">SUM(LI94:LI96)</f>
        <v>9</v>
      </c>
      <c r="LJ98" s="38">
        <f t="shared" si="167"/>
        <v>11</v>
      </c>
      <c r="LK98" s="38">
        <f t="shared" si="167"/>
        <v>6</v>
      </c>
      <c r="LL98" s="38">
        <f t="shared" si="167"/>
        <v>16</v>
      </c>
      <c r="LM98" s="38">
        <f t="shared" si="167"/>
        <v>16</v>
      </c>
      <c r="LN98" s="38">
        <f t="shared" si="167"/>
        <v>14</v>
      </c>
      <c r="LO98" s="38">
        <f t="shared" si="167"/>
        <v>14</v>
      </c>
      <c r="LP98" s="38">
        <f t="shared" si="167"/>
        <v>13</v>
      </c>
      <c r="LQ98" s="38">
        <f t="shared" si="167"/>
        <v>11</v>
      </c>
      <c r="LR98" s="38">
        <f t="shared" si="167"/>
        <v>10</v>
      </c>
      <c r="LS98" s="38">
        <f t="shared" si="167"/>
        <v>13</v>
      </c>
      <c r="LT98" s="38">
        <f t="shared" si="167"/>
        <v>12</v>
      </c>
      <c r="LU98" s="38">
        <f t="shared" si="167"/>
        <v>12</v>
      </c>
      <c r="LV98" s="38">
        <f t="shared" si="167"/>
        <v>12</v>
      </c>
      <c r="LW98" s="38">
        <f t="shared" si="167"/>
        <v>14</v>
      </c>
      <c r="LX98" s="38">
        <f t="shared" si="167"/>
        <v>14</v>
      </c>
      <c r="LY98" s="38">
        <f t="shared" si="167"/>
        <v>15</v>
      </c>
      <c r="LZ98" s="38">
        <f t="shared" si="167"/>
        <v>14</v>
      </c>
      <c r="MA98" s="38">
        <f t="shared" si="167"/>
        <v>15</v>
      </c>
      <c r="MB98" s="38">
        <f t="shared" si="167"/>
        <v>15</v>
      </c>
      <c r="MC98" s="38">
        <f t="shared" si="167"/>
        <v>15</v>
      </c>
      <c r="MD98" s="38">
        <f t="shared" si="167"/>
        <v>15</v>
      </c>
      <c r="ME98" s="38">
        <f t="shared" si="167"/>
        <v>15</v>
      </c>
      <c r="MF98" s="38">
        <f t="shared" si="167"/>
        <v>13</v>
      </c>
      <c r="MG98" s="38">
        <f t="shared" si="167"/>
        <v>13</v>
      </c>
      <c r="MH98" s="38">
        <f t="shared" si="167"/>
        <v>14</v>
      </c>
      <c r="MI98" s="38">
        <f t="shared" si="167"/>
        <v>11</v>
      </c>
      <c r="MJ98" s="38">
        <f t="shared" si="167"/>
        <v>11</v>
      </c>
      <c r="MK98" s="38">
        <f t="shared" si="167"/>
        <v>9</v>
      </c>
      <c r="ML98" s="38">
        <f t="shared" si="167"/>
        <v>11</v>
      </c>
      <c r="MM98" s="38">
        <f t="shared" si="167"/>
        <v>13</v>
      </c>
      <c r="MN98" s="38">
        <f t="shared" si="167"/>
        <v>14</v>
      </c>
      <c r="MO98" s="38">
        <f t="shared" si="167"/>
        <v>14</v>
      </c>
      <c r="MP98" s="38">
        <f t="shared" si="167"/>
        <v>14</v>
      </c>
      <c r="MQ98" s="38">
        <f t="shared" si="167"/>
        <v>15</v>
      </c>
      <c r="MR98" s="38">
        <f t="shared" si="167"/>
        <v>15</v>
      </c>
      <c r="MS98" s="38">
        <f t="shared" si="167"/>
        <v>13</v>
      </c>
      <c r="MT98" s="38">
        <f t="shared" si="167"/>
        <v>13</v>
      </c>
      <c r="MU98" s="38">
        <f t="shared" si="167"/>
        <v>11</v>
      </c>
      <c r="MV98" s="38">
        <f t="shared" si="167"/>
        <v>16</v>
      </c>
      <c r="MW98" s="38">
        <f t="shared" si="167"/>
        <v>14</v>
      </c>
      <c r="MX98" s="38">
        <f t="shared" si="167"/>
        <v>14</v>
      </c>
      <c r="MY98" s="38">
        <f t="shared" si="167"/>
        <v>14</v>
      </c>
      <c r="MZ98" s="38">
        <f t="shared" si="167"/>
        <v>13</v>
      </c>
      <c r="NA98" s="38">
        <f t="shared" si="167"/>
        <v>13</v>
      </c>
      <c r="NB98" s="38">
        <f t="shared" si="167"/>
        <v>14</v>
      </c>
      <c r="NC98" s="38">
        <f t="shared" si="167"/>
        <v>16</v>
      </c>
      <c r="ND98" s="38">
        <f t="shared" si="167"/>
        <v>10</v>
      </c>
      <c r="NE98" s="38">
        <f t="shared" si="167"/>
        <v>10</v>
      </c>
      <c r="NF98" s="38">
        <f t="shared" si="167"/>
        <v>13</v>
      </c>
      <c r="NG98" s="38">
        <f t="shared" si="167"/>
        <v>13</v>
      </c>
      <c r="NH98" s="38">
        <f t="shared" si="167"/>
        <v>12</v>
      </c>
      <c r="NI98" s="38">
        <f t="shared" si="167"/>
        <v>13</v>
      </c>
      <c r="NJ98" s="38">
        <f t="shared" si="167"/>
        <v>7</v>
      </c>
      <c r="NK98" s="38">
        <f t="shared" si="167"/>
        <v>15</v>
      </c>
      <c r="NL98" s="38">
        <f t="shared" si="167"/>
        <v>13</v>
      </c>
      <c r="NM98" s="38">
        <f t="shared" si="167"/>
        <v>12</v>
      </c>
      <c r="NN98" s="38">
        <f t="shared" si="167"/>
        <v>13</v>
      </c>
      <c r="NO98" s="38">
        <f t="shared" si="167"/>
        <v>12</v>
      </c>
      <c r="NP98" s="38">
        <f t="shared" si="167"/>
        <v>13</v>
      </c>
      <c r="NQ98" s="38">
        <f t="shared" si="167"/>
        <v>12</v>
      </c>
      <c r="NR98" s="38">
        <f t="shared" si="167"/>
        <v>13</v>
      </c>
      <c r="NS98" s="38">
        <f t="shared" si="167"/>
        <v>14</v>
      </c>
      <c r="NT98" s="38">
        <f t="shared" si="167"/>
        <v>12</v>
      </c>
      <c r="NU98" s="38">
        <f t="shared" ref="NU98:QF98" si="168">SUM(NU94:NU96)</f>
        <v>11</v>
      </c>
      <c r="NV98" s="38">
        <f t="shared" si="168"/>
        <v>8</v>
      </c>
      <c r="NW98" s="38">
        <f t="shared" si="168"/>
        <v>8</v>
      </c>
      <c r="NX98" s="38">
        <f t="shared" si="168"/>
        <v>10</v>
      </c>
      <c r="NY98" s="38">
        <f t="shared" si="168"/>
        <v>10</v>
      </c>
      <c r="NZ98" s="38">
        <f t="shared" si="168"/>
        <v>11</v>
      </c>
      <c r="OA98" s="38">
        <f t="shared" si="168"/>
        <v>14</v>
      </c>
      <c r="OB98" s="38">
        <f t="shared" si="168"/>
        <v>14</v>
      </c>
      <c r="OC98" s="38">
        <f t="shared" si="168"/>
        <v>13</v>
      </c>
      <c r="OD98" s="38">
        <f t="shared" si="168"/>
        <v>15</v>
      </c>
      <c r="OE98" s="38">
        <f t="shared" si="168"/>
        <v>12</v>
      </c>
      <c r="OF98" s="38">
        <f t="shared" si="168"/>
        <v>12</v>
      </c>
      <c r="OG98" s="38">
        <f t="shared" si="168"/>
        <v>16</v>
      </c>
      <c r="OH98" s="38">
        <f t="shared" si="168"/>
        <v>11</v>
      </c>
      <c r="OI98" s="38">
        <f t="shared" si="168"/>
        <v>12</v>
      </c>
      <c r="OJ98" s="38">
        <f t="shared" si="168"/>
        <v>12</v>
      </c>
      <c r="OK98" s="38">
        <f t="shared" si="168"/>
        <v>11</v>
      </c>
      <c r="OL98" s="38">
        <f t="shared" si="168"/>
        <v>10</v>
      </c>
      <c r="OM98" s="38">
        <f t="shared" si="168"/>
        <v>13</v>
      </c>
      <c r="ON98" s="38">
        <f t="shared" si="168"/>
        <v>10</v>
      </c>
      <c r="OO98" s="38">
        <f t="shared" si="168"/>
        <v>15</v>
      </c>
      <c r="OP98" s="38">
        <f t="shared" si="168"/>
        <v>1</v>
      </c>
      <c r="OQ98" s="38">
        <f t="shared" si="168"/>
        <v>1</v>
      </c>
      <c r="OR98" s="38">
        <f t="shared" si="168"/>
        <v>2</v>
      </c>
      <c r="OS98" s="38">
        <f t="shared" si="168"/>
        <v>3</v>
      </c>
      <c r="OT98" s="38">
        <f t="shared" si="168"/>
        <v>3</v>
      </c>
      <c r="OU98" s="38">
        <f t="shared" si="168"/>
        <v>14</v>
      </c>
      <c r="OV98" s="38">
        <f t="shared" si="168"/>
        <v>13</v>
      </c>
      <c r="OW98" s="38">
        <f t="shared" si="168"/>
        <v>10</v>
      </c>
      <c r="OX98" s="38">
        <f t="shared" si="168"/>
        <v>10</v>
      </c>
      <c r="OY98" s="38">
        <f t="shared" si="168"/>
        <v>11</v>
      </c>
      <c r="OZ98" s="38">
        <f t="shared" si="168"/>
        <v>11</v>
      </c>
      <c r="PA98" s="38">
        <f t="shared" si="168"/>
        <v>10</v>
      </c>
      <c r="PB98" s="38">
        <f t="shared" si="168"/>
        <v>11</v>
      </c>
      <c r="PC98" s="38">
        <f t="shared" si="168"/>
        <v>13</v>
      </c>
      <c r="PD98" s="38">
        <f t="shared" si="168"/>
        <v>11</v>
      </c>
      <c r="PE98" s="38">
        <f t="shared" si="168"/>
        <v>12</v>
      </c>
      <c r="PF98" s="38">
        <f t="shared" si="168"/>
        <v>13</v>
      </c>
      <c r="PG98" s="38">
        <f t="shared" si="168"/>
        <v>13</v>
      </c>
      <c r="PH98" s="38">
        <f t="shared" si="168"/>
        <v>11</v>
      </c>
      <c r="PI98" s="38">
        <f t="shared" si="168"/>
        <v>13</v>
      </c>
      <c r="PJ98" s="38">
        <f t="shared" si="168"/>
        <v>15</v>
      </c>
      <c r="PK98" s="38">
        <f t="shared" si="168"/>
        <v>12</v>
      </c>
      <c r="PL98" s="38">
        <f t="shared" si="168"/>
        <v>12</v>
      </c>
      <c r="PM98" s="38">
        <f t="shared" si="168"/>
        <v>15</v>
      </c>
      <c r="PN98" s="38">
        <f t="shared" si="168"/>
        <v>11</v>
      </c>
      <c r="PO98" s="38">
        <f t="shared" si="168"/>
        <v>11</v>
      </c>
      <c r="PP98" s="38">
        <f t="shared" si="168"/>
        <v>11</v>
      </c>
      <c r="PQ98" s="38">
        <f t="shared" si="168"/>
        <v>12</v>
      </c>
      <c r="PR98" s="38">
        <f t="shared" si="168"/>
        <v>11</v>
      </c>
      <c r="PS98" s="38">
        <f t="shared" si="168"/>
        <v>10</v>
      </c>
      <c r="PT98" s="38">
        <f t="shared" si="168"/>
        <v>10</v>
      </c>
      <c r="PU98" s="38">
        <f t="shared" si="168"/>
        <v>13</v>
      </c>
      <c r="PV98" s="38">
        <f t="shared" si="168"/>
        <v>14</v>
      </c>
      <c r="PW98" s="38">
        <f t="shared" si="168"/>
        <v>15</v>
      </c>
      <c r="PX98" s="38">
        <f t="shared" si="168"/>
        <v>12</v>
      </c>
      <c r="PY98" s="38">
        <f t="shared" si="168"/>
        <v>10</v>
      </c>
      <c r="PZ98" s="38">
        <f t="shared" si="168"/>
        <v>16</v>
      </c>
      <c r="QA98" s="38">
        <f t="shared" si="168"/>
        <v>16</v>
      </c>
      <c r="QB98" s="38">
        <f t="shared" si="168"/>
        <v>16</v>
      </c>
      <c r="QC98" s="38">
        <f t="shared" si="168"/>
        <v>15</v>
      </c>
      <c r="QD98" s="38">
        <f t="shared" si="168"/>
        <v>15</v>
      </c>
      <c r="QE98" s="38">
        <f t="shared" si="168"/>
        <v>11</v>
      </c>
      <c r="QF98" s="38">
        <f t="shared" si="168"/>
        <v>10</v>
      </c>
      <c r="QG98" s="38">
        <f t="shared" ref="QG98:SG98" si="169">SUM(QG94:QG96)</f>
        <v>13</v>
      </c>
      <c r="QH98" s="38">
        <f t="shared" si="169"/>
        <v>13</v>
      </c>
      <c r="QI98" s="38">
        <f t="shared" si="169"/>
        <v>11</v>
      </c>
      <c r="QJ98" s="38">
        <f t="shared" si="169"/>
        <v>11</v>
      </c>
      <c r="QK98" s="38">
        <f t="shared" si="169"/>
        <v>11</v>
      </c>
      <c r="QL98" s="38">
        <f t="shared" si="169"/>
        <v>12</v>
      </c>
      <c r="QM98" s="38">
        <f t="shared" si="169"/>
        <v>13</v>
      </c>
      <c r="QN98" s="38">
        <f t="shared" si="169"/>
        <v>13</v>
      </c>
      <c r="QO98" s="38">
        <f t="shared" si="169"/>
        <v>12</v>
      </c>
      <c r="QP98" s="38">
        <f t="shared" si="169"/>
        <v>12</v>
      </c>
      <c r="QQ98" s="38">
        <f t="shared" si="169"/>
        <v>11</v>
      </c>
      <c r="QR98" s="38">
        <f t="shared" si="169"/>
        <v>13</v>
      </c>
      <c r="QS98" s="38">
        <f t="shared" si="169"/>
        <v>12</v>
      </c>
      <c r="QT98" s="38">
        <f t="shared" si="169"/>
        <v>2</v>
      </c>
      <c r="QU98" s="38">
        <f t="shared" si="169"/>
        <v>11</v>
      </c>
      <c r="QV98" s="38">
        <f t="shared" si="169"/>
        <v>13</v>
      </c>
      <c r="QW98" s="38">
        <f t="shared" si="169"/>
        <v>13</v>
      </c>
      <c r="QX98" s="38">
        <f t="shared" si="169"/>
        <v>11</v>
      </c>
      <c r="QY98" s="38">
        <f t="shared" si="169"/>
        <v>13</v>
      </c>
      <c r="QZ98" s="38">
        <f t="shared" si="169"/>
        <v>13</v>
      </c>
      <c r="RA98" s="38">
        <f t="shared" si="169"/>
        <v>16</v>
      </c>
      <c r="RB98" s="38">
        <f t="shared" si="169"/>
        <v>15</v>
      </c>
      <c r="RC98" s="38">
        <f t="shared" si="169"/>
        <v>3</v>
      </c>
      <c r="RD98" s="38">
        <f t="shared" si="169"/>
        <v>3</v>
      </c>
      <c r="RE98" s="38">
        <f t="shared" si="169"/>
        <v>3</v>
      </c>
      <c r="RF98" s="38">
        <f t="shared" si="169"/>
        <v>3</v>
      </c>
      <c r="RG98" s="38">
        <f t="shared" si="169"/>
        <v>3</v>
      </c>
      <c r="RH98" s="38">
        <f t="shared" si="169"/>
        <v>3</v>
      </c>
      <c r="RI98" s="38">
        <f t="shared" si="169"/>
        <v>1</v>
      </c>
      <c r="RJ98" s="38">
        <f t="shared" si="169"/>
        <v>3</v>
      </c>
      <c r="RK98" s="38">
        <f t="shared" si="169"/>
        <v>3</v>
      </c>
      <c r="RL98" s="38">
        <f t="shared" si="169"/>
        <v>3</v>
      </c>
      <c r="RM98" s="38">
        <f t="shared" si="169"/>
        <v>2</v>
      </c>
      <c r="RN98" s="38">
        <f t="shared" si="169"/>
        <v>2</v>
      </c>
      <c r="RO98" s="38">
        <f t="shared" si="169"/>
        <v>3</v>
      </c>
      <c r="RP98" s="38">
        <f t="shared" si="169"/>
        <v>3</v>
      </c>
      <c r="RQ98" s="38">
        <f t="shared" si="169"/>
        <v>2</v>
      </c>
      <c r="RR98" s="38">
        <f t="shared" si="169"/>
        <v>0</v>
      </c>
      <c r="RS98" s="38">
        <f t="shared" si="169"/>
        <v>1</v>
      </c>
      <c r="RT98" s="38">
        <f t="shared" si="169"/>
        <v>2</v>
      </c>
      <c r="RU98" s="38">
        <f t="shared" si="169"/>
        <v>17</v>
      </c>
      <c r="RV98" s="38">
        <f t="shared" si="169"/>
        <v>17</v>
      </c>
      <c r="RW98" s="38">
        <f t="shared" si="169"/>
        <v>16</v>
      </c>
      <c r="RX98" s="38">
        <f t="shared" si="169"/>
        <v>15</v>
      </c>
      <c r="RY98" s="38">
        <f t="shared" si="169"/>
        <v>15</v>
      </c>
      <c r="RZ98" s="38">
        <f t="shared" si="169"/>
        <v>15</v>
      </c>
      <c r="SA98" s="38">
        <f t="shared" si="169"/>
        <v>15</v>
      </c>
      <c r="SB98" s="38">
        <f t="shared" si="169"/>
        <v>16</v>
      </c>
      <c r="SC98" s="38">
        <f t="shared" si="169"/>
        <v>15</v>
      </c>
      <c r="SD98" s="38">
        <f t="shared" si="169"/>
        <v>12</v>
      </c>
      <c r="SE98" s="38">
        <f t="shared" si="169"/>
        <v>12</v>
      </c>
      <c r="SF98" s="38">
        <f t="shared" si="169"/>
        <v>11</v>
      </c>
      <c r="SG98" s="38">
        <f t="shared" si="169"/>
        <v>10</v>
      </c>
      <c r="SH98" s="38">
        <f>SUM(SH94:SH96)</f>
        <v>11</v>
      </c>
      <c r="SI98" s="38">
        <f t="shared" ref="SI98:TG98" si="170">SUM(SI94:SI96)</f>
        <v>8</v>
      </c>
      <c r="SJ98" s="38">
        <f t="shared" si="170"/>
        <v>14</v>
      </c>
      <c r="SK98" s="38">
        <f t="shared" si="170"/>
        <v>12</v>
      </c>
      <c r="SL98" s="38">
        <f t="shared" si="170"/>
        <v>14</v>
      </c>
      <c r="SM98" s="38">
        <f t="shared" si="170"/>
        <v>12</v>
      </c>
      <c r="SN98" s="38">
        <f t="shared" si="170"/>
        <v>9</v>
      </c>
      <c r="SO98" s="38">
        <f t="shared" si="170"/>
        <v>11</v>
      </c>
      <c r="SP98" s="38">
        <f t="shared" si="170"/>
        <v>13</v>
      </c>
      <c r="SQ98" s="38">
        <f t="shared" si="170"/>
        <v>16</v>
      </c>
      <c r="SR98" s="38">
        <f t="shared" si="170"/>
        <v>15</v>
      </c>
      <c r="SS98" s="38">
        <f t="shared" si="170"/>
        <v>12</v>
      </c>
      <c r="ST98" s="38">
        <f t="shared" si="170"/>
        <v>13</v>
      </c>
      <c r="SU98" s="38">
        <f t="shared" si="170"/>
        <v>13</v>
      </c>
      <c r="SV98" s="38">
        <f t="shared" si="170"/>
        <v>14</v>
      </c>
      <c r="SW98" s="38">
        <f t="shared" si="170"/>
        <v>15</v>
      </c>
      <c r="SX98" s="38">
        <f t="shared" si="170"/>
        <v>12</v>
      </c>
      <c r="SY98" s="38">
        <f t="shared" si="170"/>
        <v>14</v>
      </c>
      <c r="SZ98" s="38">
        <f t="shared" si="170"/>
        <v>12</v>
      </c>
      <c r="TA98" s="38">
        <f t="shared" si="170"/>
        <v>9</v>
      </c>
      <c r="TB98" s="38">
        <f t="shared" si="170"/>
        <v>11</v>
      </c>
      <c r="TC98" s="38">
        <f t="shared" si="170"/>
        <v>14</v>
      </c>
      <c r="TD98" s="38">
        <f t="shared" si="170"/>
        <v>13</v>
      </c>
      <c r="TE98" s="38">
        <f t="shared" si="170"/>
        <v>15</v>
      </c>
      <c r="TF98" s="38">
        <f t="shared" si="170"/>
        <v>14</v>
      </c>
      <c r="TG98" s="38">
        <f t="shared" si="170"/>
        <v>14</v>
      </c>
    </row>
    <row r="99" spans="9:527">
      <c r="I99" s="40" t="s">
        <v>350</v>
      </c>
      <c r="J99" s="38">
        <f>MAX(J94:J96)/SUM(J94:J96)</f>
        <v>1</v>
      </c>
      <c r="K99" s="38">
        <f t="shared" ref="K99:BV99" si="171">MAX(K94:K96)/SUM(K94:K96)</f>
        <v>1</v>
      </c>
      <c r="L99" s="38">
        <f t="shared" si="171"/>
        <v>1</v>
      </c>
      <c r="M99" s="38">
        <f t="shared" si="171"/>
        <v>1</v>
      </c>
      <c r="N99" s="38">
        <f t="shared" si="171"/>
        <v>1</v>
      </c>
      <c r="O99" s="38">
        <f t="shared" si="171"/>
        <v>1</v>
      </c>
      <c r="P99" s="38">
        <f t="shared" si="171"/>
        <v>1</v>
      </c>
      <c r="Q99" s="38">
        <f t="shared" si="171"/>
        <v>1</v>
      </c>
      <c r="R99" s="38">
        <f t="shared" si="171"/>
        <v>1</v>
      </c>
      <c r="S99" s="38">
        <f t="shared" si="171"/>
        <v>1</v>
      </c>
      <c r="T99" s="38">
        <f t="shared" si="171"/>
        <v>1</v>
      </c>
      <c r="U99" s="38">
        <f t="shared" si="171"/>
        <v>1</v>
      </c>
      <c r="V99" s="38">
        <f t="shared" si="171"/>
        <v>1</v>
      </c>
      <c r="W99" s="38">
        <f t="shared" si="171"/>
        <v>1</v>
      </c>
      <c r="X99" s="38">
        <f t="shared" si="171"/>
        <v>1</v>
      </c>
      <c r="Y99" s="38">
        <f t="shared" si="171"/>
        <v>1</v>
      </c>
      <c r="Z99" s="38">
        <f t="shared" si="171"/>
        <v>1</v>
      </c>
      <c r="AA99" s="38">
        <f t="shared" si="171"/>
        <v>1</v>
      </c>
      <c r="AB99" s="38">
        <f t="shared" si="171"/>
        <v>1</v>
      </c>
      <c r="AC99" s="38">
        <f t="shared" si="171"/>
        <v>0.9285714285714286</v>
      </c>
      <c r="AD99" s="38">
        <f t="shared" si="171"/>
        <v>1</v>
      </c>
      <c r="AE99" s="38">
        <f t="shared" si="171"/>
        <v>1</v>
      </c>
      <c r="AF99" s="38">
        <f t="shared" si="171"/>
        <v>1</v>
      </c>
      <c r="AG99" s="38">
        <f t="shared" si="171"/>
        <v>1</v>
      </c>
      <c r="AH99" s="38">
        <f t="shared" si="171"/>
        <v>1</v>
      </c>
      <c r="AI99" s="38">
        <f t="shared" si="171"/>
        <v>1</v>
      </c>
      <c r="AJ99" s="38">
        <f t="shared" si="171"/>
        <v>1</v>
      </c>
      <c r="AK99" s="38">
        <f t="shared" si="171"/>
        <v>1</v>
      </c>
      <c r="AL99" s="38">
        <f t="shared" si="171"/>
        <v>1</v>
      </c>
      <c r="AM99" s="38">
        <f t="shared" si="171"/>
        <v>1</v>
      </c>
      <c r="AN99" s="38">
        <f t="shared" si="171"/>
        <v>1</v>
      </c>
      <c r="AO99" s="38">
        <f t="shared" si="171"/>
        <v>1</v>
      </c>
      <c r="AP99" s="38">
        <f t="shared" si="171"/>
        <v>1</v>
      </c>
      <c r="AQ99" s="38">
        <f t="shared" si="171"/>
        <v>1</v>
      </c>
      <c r="AR99" s="38">
        <f t="shared" si="171"/>
        <v>1</v>
      </c>
      <c r="AS99" s="38">
        <f t="shared" si="171"/>
        <v>1</v>
      </c>
      <c r="AT99" s="38">
        <f t="shared" si="171"/>
        <v>1</v>
      </c>
      <c r="AU99" s="38">
        <f t="shared" si="171"/>
        <v>1</v>
      </c>
      <c r="AV99" s="38">
        <f t="shared" si="171"/>
        <v>1</v>
      </c>
      <c r="AW99" s="38">
        <f t="shared" si="171"/>
        <v>1</v>
      </c>
      <c r="AX99" s="38">
        <f t="shared" si="171"/>
        <v>1</v>
      </c>
      <c r="AY99" s="38">
        <f t="shared" si="171"/>
        <v>1</v>
      </c>
      <c r="AZ99" s="38">
        <f t="shared" si="171"/>
        <v>1</v>
      </c>
      <c r="BA99" s="38">
        <f t="shared" si="171"/>
        <v>1</v>
      </c>
      <c r="BB99" s="38">
        <f t="shared" si="171"/>
        <v>1</v>
      </c>
      <c r="BC99" s="38">
        <f t="shared" si="171"/>
        <v>1</v>
      </c>
      <c r="BD99" s="38">
        <f t="shared" si="171"/>
        <v>1</v>
      </c>
      <c r="BE99" s="38">
        <f t="shared" si="171"/>
        <v>1</v>
      </c>
      <c r="BF99" s="38">
        <f t="shared" si="171"/>
        <v>1</v>
      </c>
      <c r="BG99" s="38">
        <f t="shared" si="171"/>
        <v>1</v>
      </c>
      <c r="BH99" s="38">
        <f t="shared" si="171"/>
        <v>1</v>
      </c>
      <c r="BI99" s="38">
        <f t="shared" si="171"/>
        <v>1</v>
      </c>
      <c r="BJ99" s="38">
        <f t="shared" si="171"/>
        <v>1</v>
      </c>
      <c r="BK99" s="38">
        <f t="shared" si="171"/>
        <v>1</v>
      </c>
      <c r="BL99" s="38">
        <f t="shared" si="171"/>
        <v>1</v>
      </c>
      <c r="BM99" s="38">
        <f t="shared" si="171"/>
        <v>1</v>
      </c>
      <c r="BN99" s="38">
        <f t="shared" si="171"/>
        <v>1</v>
      </c>
      <c r="BO99" s="38">
        <f t="shared" si="171"/>
        <v>1</v>
      </c>
      <c r="BP99" s="38">
        <f t="shared" si="171"/>
        <v>1</v>
      </c>
      <c r="BQ99" s="38">
        <f t="shared" si="171"/>
        <v>1</v>
      </c>
      <c r="BR99" s="38">
        <f t="shared" si="171"/>
        <v>1</v>
      </c>
      <c r="BS99" s="38">
        <f t="shared" si="171"/>
        <v>1</v>
      </c>
      <c r="BT99" s="38">
        <f t="shared" si="171"/>
        <v>1</v>
      </c>
      <c r="BU99" s="38">
        <f t="shared" si="171"/>
        <v>1</v>
      </c>
      <c r="BV99" s="38">
        <f t="shared" si="171"/>
        <v>1</v>
      </c>
      <c r="BW99" s="38">
        <f t="shared" ref="BW99:EH99" si="172">MAX(BW94:BW96)/SUM(BW94:BW96)</f>
        <v>1</v>
      </c>
      <c r="BX99" s="38">
        <f t="shared" si="172"/>
        <v>1</v>
      </c>
      <c r="BY99" s="38">
        <f t="shared" si="172"/>
        <v>1</v>
      </c>
      <c r="BZ99" s="38">
        <f t="shared" si="172"/>
        <v>1</v>
      </c>
      <c r="CA99" s="38">
        <f t="shared" si="172"/>
        <v>1</v>
      </c>
      <c r="CB99" s="38">
        <f t="shared" si="172"/>
        <v>1</v>
      </c>
      <c r="CC99" s="38">
        <f t="shared" si="172"/>
        <v>1</v>
      </c>
      <c r="CD99" s="38">
        <f t="shared" si="172"/>
        <v>1</v>
      </c>
      <c r="CE99" s="38">
        <f t="shared" si="172"/>
        <v>1</v>
      </c>
      <c r="CF99" s="38">
        <f t="shared" si="172"/>
        <v>1</v>
      </c>
      <c r="CG99" s="38">
        <f t="shared" si="172"/>
        <v>1</v>
      </c>
      <c r="CH99" s="38">
        <f t="shared" si="172"/>
        <v>1</v>
      </c>
      <c r="CI99" s="38">
        <f t="shared" si="172"/>
        <v>1</v>
      </c>
      <c r="CJ99" s="38">
        <f t="shared" si="172"/>
        <v>1</v>
      </c>
      <c r="CK99" s="38">
        <f t="shared" si="172"/>
        <v>1</v>
      </c>
      <c r="CL99" s="38">
        <f t="shared" si="172"/>
        <v>1</v>
      </c>
      <c r="CM99" s="38">
        <f t="shared" si="172"/>
        <v>0.8571428571428571</v>
      </c>
      <c r="CN99" s="38">
        <f t="shared" si="172"/>
        <v>1</v>
      </c>
      <c r="CO99" s="38">
        <f t="shared" si="172"/>
        <v>1</v>
      </c>
      <c r="CP99" s="38">
        <f t="shared" si="172"/>
        <v>1</v>
      </c>
      <c r="CQ99" s="38">
        <f t="shared" si="172"/>
        <v>1</v>
      </c>
      <c r="CR99" s="38">
        <f t="shared" si="172"/>
        <v>1</v>
      </c>
      <c r="CS99" s="38">
        <f t="shared" si="172"/>
        <v>1</v>
      </c>
      <c r="CT99" s="38">
        <f t="shared" si="172"/>
        <v>1</v>
      </c>
      <c r="CU99" s="38">
        <f t="shared" si="172"/>
        <v>1</v>
      </c>
      <c r="CV99" s="38">
        <f t="shared" si="172"/>
        <v>1</v>
      </c>
      <c r="CW99" s="38">
        <f t="shared" si="172"/>
        <v>1</v>
      </c>
      <c r="CX99" s="38">
        <f t="shared" si="172"/>
        <v>0.9285714285714286</v>
      </c>
      <c r="CY99" s="38">
        <f t="shared" si="172"/>
        <v>1</v>
      </c>
      <c r="CZ99" s="38">
        <f t="shared" si="172"/>
        <v>1</v>
      </c>
      <c r="DA99" s="38">
        <f t="shared" si="172"/>
        <v>1</v>
      </c>
      <c r="DB99" s="38">
        <f t="shared" si="172"/>
        <v>1</v>
      </c>
      <c r="DC99" s="38">
        <f t="shared" si="172"/>
        <v>1</v>
      </c>
      <c r="DD99" s="38">
        <f t="shared" si="172"/>
        <v>1</v>
      </c>
      <c r="DE99" s="38">
        <f t="shared" si="172"/>
        <v>1</v>
      </c>
      <c r="DF99" s="38">
        <f t="shared" si="172"/>
        <v>1</v>
      </c>
      <c r="DG99" s="38">
        <f t="shared" si="172"/>
        <v>1</v>
      </c>
      <c r="DH99" s="38">
        <f t="shared" si="172"/>
        <v>1</v>
      </c>
      <c r="DI99" s="38">
        <f t="shared" si="172"/>
        <v>1</v>
      </c>
      <c r="DJ99" s="38">
        <f t="shared" si="172"/>
        <v>1</v>
      </c>
      <c r="DK99" s="38">
        <f t="shared" si="172"/>
        <v>1</v>
      </c>
      <c r="DL99" s="38">
        <f t="shared" si="172"/>
        <v>1</v>
      </c>
      <c r="DM99" s="38">
        <f t="shared" si="172"/>
        <v>1</v>
      </c>
      <c r="DN99" s="38">
        <f t="shared" si="172"/>
        <v>1</v>
      </c>
      <c r="DO99" s="38">
        <f t="shared" si="172"/>
        <v>1</v>
      </c>
      <c r="DP99" s="38">
        <f t="shared" si="172"/>
        <v>1</v>
      </c>
      <c r="DQ99" s="38">
        <f t="shared" si="172"/>
        <v>1</v>
      </c>
      <c r="DR99" s="38">
        <f t="shared" si="172"/>
        <v>1</v>
      </c>
      <c r="DS99" s="38">
        <f t="shared" si="172"/>
        <v>1</v>
      </c>
      <c r="DT99" s="38">
        <f t="shared" si="172"/>
        <v>1</v>
      </c>
      <c r="DU99" s="38">
        <f t="shared" si="172"/>
        <v>1</v>
      </c>
      <c r="DV99" s="38">
        <f t="shared" si="172"/>
        <v>1</v>
      </c>
      <c r="DW99" s="38">
        <f t="shared" si="172"/>
        <v>1</v>
      </c>
      <c r="DX99" s="38">
        <f t="shared" si="172"/>
        <v>1</v>
      </c>
      <c r="DY99" s="38">
        <f t="shared" si="172"/>
        <v>1</v>
      </c>
      <c r="DZ99" s="38">
        <f t="shared" si="172"/>
        <v>1</v>
      </c>
      <c r="EA99" s="38">
        <f t="shared" si="172"/>
        <v>1</v>
      </c>
      <c r="EB99" s="38">
        <f t="shared" si="172"/>
        <v>1</v>
      </c>
      <c r="EC99" s="38">
        <f t="shared" si="172"/>
        <v>1</v>
      </c>
      <c r="ED99" s="38">
        <f t="shared" si="172"/>
        <v>1</v>
      </c>
      <c r="EE99" s="38">
        <f t="shared" si="172"/>
        <v>1</v>
      </c>
      <c r="EF99" s="38">
        <f t="shared" si="172"/>
        <v>1</v>
      </c>
      <c r="EG99" s="38">
        <f t="shared" si="172"/>
        <v>1</v>
      </c>
      <c r="EH99" s="38">
        <f t="shared" si="172"/>
        <v>1</v>
      </c>
      <c r="EI99" s="38">
        <f t="shared" ref="EI99:GT99" si="173">MAX(EI94:EI96)/SUM(EI94:EI96)</f>
        <v>1</v>
      </c>
      <c r="EJ99" s="38">
        <f t="shared" si="173"/>
        <v>1</v>
      </c>
      <c r="EK99" s="38">
        <f t="shared" si="173"/>
        <v>1</v>
      </c>
      <c r="EL99" s="38">
        <f t="shared" si="173"/>
        <v>1</v>
      </c>
      <c r="EM99" s="38">
        <f t="shared" si="173"/>
        <v>1</v>
      </c>
      <c r="EN99" s="38">
        <f t="shared" si="173"/>
        <v>1</v>
      </c>
      <c r="EO99" s="38">
        <f t="shared" si="173"/>
        <v>1</v>
      </c>
      <c r="EP99" s="38">
        <f t="shared" si="173"/>
        <v>1</v>
      </c>
      <c r="EQ99" s="38">
        <f t="shared" si="173"/>
        <v>1</v>
      </c>
      <c r="ER99" s="38">
        <f t="shared" si="173"/>
        <v>1</v>
      </c>
      <c r="ES99" s="38">
        <f t="shared" si="173"/>
        <v>1</v>
      </c>
      <c r="ET99" s="38">
        <f t="shared" si="173"/>
        <v>1</v>
      </c>
      <c r="EU99" s="38">
        <f t="shared" si="173"/>
        <v>1</v>
      </c>
      <c r="EV99" s="38">
        <f t="shared" si="173"/>
        <v>1</v>
      </c>
      <c r="EW99" s="38">
        <f t="shared" si="173"/>
        <v>1</v>
      </c>
      <c r="EX99" s="38">
        <f t="shared" si="173"/>
        <v>1</v>
      </c>
      <c r="EY99" s="38">
        <f t="shared" si="173"/>
        <v>1</v>
      </c>
      <c r="EZ99" s="38">
        <f t="shared" si="173"/>
        <v>1</v>
      </c>
      <c r="FA99" s="38">
        <f t="shared" si="173"/>
        <v>1</v>
      </c>
      <c r="FB99" s="38">
        <f t="shared" si="173"/>
        <v>1</v>
      </c>
      <c r="FC99" s="38">
        <f t="shared" si="173"/>
        <v>1</v>
      </c>
      <c r="FD99" s="38">
        <f t="shared" si="173"/>
        <v>1</v>
      </c>
      <c r="FE99" s="38">
        <f t="shared" si="173"/>
        <v>1</v>
      </c>
      <c r="FF99" s="38">
        <f t="shared" si="173"/>
        <v>1</v>
      </c>
      <c r="FG99" s="38">
        <f t="shared" si="173"/>
        <v>1</v>
      </c>
      <c r="FH99" s="38">
        <f t="shared" si="173"/>
        <v>1</v>
      </c>
      <c r="FI99" s="38">
        <f t="shared" si="173"/>
        <v>1</v>
      </c>
      <c r="FJ99" s="38">
        <f t="shared" si="173"/>
        <v>1</v>
      </c>
      <c r="FK99" s="38">
        <f t="shared" si="173"/>
        <v>1</v>
      </c>
      <c r="FL99" s="38">
        <f t="shared" si="173"/>
        <v>1</v>
      </c>
      <c r="FM99" s="38">
        <f t="shared" si="173"/>
        <v>1</v>
      </c>
      <c r="FN99" s="38">
        <f t="shared" si="173"/>
        <v>1</v>
      </c>
      <c r="FO99" s="38">
        <f t="shared" si="173"/>
        <v>1</v>
      </c>
      <c r="FP99" s="38">
        <f t="shared" si="173"/>
        <v>1</v>
      </c>
      <c r="FQ99" s="38">
        <f t="shared" si="173"/>
        <v>1</v>
      </c>
      <c r="FR99" s="38">
        <f t="shared" si="173"/>
        <v>1</v>
      </c>
      <c r="FS99" s="38">
        <f t="shared" si="173"/>
        <v>1</v>
      </c>
      <c r="FT99" s="38">
        <f t="shared" si="173"/>
        <v>1</v>
      </c>
      <c r="FU99" s="38">
        <f t="shared" si="173"/>
        <v>1</v>
      </c>
      <c r="FV99" s="38">
        <f t="shared" si="173"/>
        <v>1</v>
      </c>
      <c r="FW99" s="38">
        <f t="shared" si="173"/>
        <v>1</v>
      </c>
      <c r="FX99" s="38">
        <f t="shared" si="173"/>
        <v>1</v>
      </c>
      <c r="FY99" s="38">
        <f t="shared" si="173"/>
        <v>1</v>
      </c>
      <c r="FZ99" s="38">
        <f t="shared" si="173"/>
        <v>1</v>
      </c>
      <c r="GA99" s="38">
        <f t="shared" si="173"/>
        <v>1</v>
      </c>
      <c r="GB99" s="38">
        <f t="shared" si="173"/>
        <v>1</v>
      </c>
      <c r="GC99" s="38">
        <f t="shared" si="173"/>
        <v>1</v>
      </c>
      <c r="GD99" s="38">
        <f t="shared" si="173"/>
        <v>1</v>
      </c>
      <c r="GE99" s="38">
        <f t="shared" si="173"/>
        <v>1</v>
      </c>
      <c r="GF99" s="38">
        <f t="shared" si="173"/>
        <v>1</v>
      </c>
      <c r="GG99" s="38">
        <f t="shared" si="173"/>
        <v>1</v>
      </c>
      <c r="GH99" s="38">
        <f t="shared" si="173"/>
        <v>1</v>
      </c>
      <c r="GI99" s="38">
        <f t="shared" si="173"/>
        <v>1</v>
      </c>
      <c r="GJ99" s="38">
        <f t="shared" si="173"/>
        <v>1</v>
      </c>
      <c r="GK99" s="38">
        <f t="shared" si="173"/>
        <v>1</v>
      </c>
      <c r="GL99" s="38">
        <f t="shared" si="173"/>
        <v>1</v>
      </c>
      <c r="GM99" s="38">
        <f t="shared" si="173"/>
        <v>1</v>
      </c>
      <c r="GN99" s="38">
        <f t="shared" si="173"/>
        <v>1</v>
      </c>
      <c r="GO99" s="38">
        <f t="shared" si="173"/>
        <v>1</v>
      </c>
      <c r="GP99" s="38">
        <f t="shared" si="173"/>
        <v>1</v>
      </c>
      <c r="GQ99" s="38">
        <f t="shared" si="173"/>
        <v>1</v>
      </c>
      <c r="GR99" s="38">
        <f t="shared" si="173"/>
        <v>1</v>
      </c>
      <c r="GS99" s="38">
        <f t="shared" si="173"/>
        <v>1</v>
      </c>
      <c r="GT99" s="38">
        <f t="shared" si="173"/>
        <v>1</v>
      </c>
      <c r="GU99" s="38">
        <f t="shared" ref="GU99:IU99" si="174">MAX(GU94:GU96)/SUM(GU94:GU96)</f>
        <v>1</v>
      </c>
      <c r="GV99" s="38">
        <f t="shared" si="174"/>
        <v>1</v>
      </c>
      <c r="GW99" s="38">
        <f t="shared" si="174"/>
        <v>1</v>
      </c>
      <c r="GX99" s="38">
        <f t="shared" si="174"/>
        <v>1</v>
      </c>
      <c r="GY99" s="38">
        <f t="shared" si="174"/>
        <v>1</v>
      </c>
      <c r="GZ99" s="38">
        <f t="shared" si="174"/>
        <v>1</v>
      </c>
      <c r="HA99" s="38">
        <f t="shared" si="174"/>
        <v>1</v>
      </c>
      <c r="HB99" s="38">
        <f t="shared" si="174"/>
        <v>1</v>
      </c>
      <c r="HC99" s="38">
        <f t="shared" si="174"/>
        <v>1</v>
      </c>
      <c r="HD99" s="38">
        <f t="shared" si="174"/>
        <v>1</v>
      </c>
      <c r="HE99" s="38">
        <f t="shared" si="174"/>
        <v>1</v>
      </c>
      <c r="HF99" s="38">
        <f t="shared" si="174"/>
        <v>1</v>
      </c>
      <c r="HG99" s="38">
        <f t="shared" si="174"/>
        <v>1</v>
      </c>
      <c r="HH99" s="38">
        <f t="shared" si="174"/>
        <v>1</v>
      </c>
      <c r="HI99" s="38">
        <f t="shared" si="174"/>
        <v>1</v>
      </c>
      <c r="HJ99" s="38">
        <f t="shared" si="174"/>
        <v>1</v>
      </c>
      <c r="HK99" s="38">
        <f t="shared" si="174"/>
        <v>1</v>
      </c>
      <c r="HL99" s="38">
        <f t="shared" si="174"/>
        <v>1</v>
      </c>
      <c r="HM99" s="38">
        <f t="shared" si="174"/>
        <v>1</v>
      </c>
      <c r="HN99" s="38">
        <f t="shared" si="174"/>
        <v>1</v>
      </c>
      <c r="HO99" s="38">
        <f t="shared" si="174"/>
        <v>1</v>
      </c>
      <c r="HP99" s="38">
        <f t="shared" si="174"/>
        <v>1</v>
      </c>
      <c r="HQ99" s="38">
        <f t="shared" si="174"/>
        <v>1</v>
      </c>
      <c r="HR99" s="38">
        <f t="shared" si="174"/>
        <v>1</v>
      </c>
      <c r="HS99" s="38">
        <f t="shared" si="174"/>
        <v>1</v>
      </c>
      <c r="HT99" s="38">
        <f t="shared" si="174"/>
        <v>1</v>
      </c>
      <c r="HU99" s="38">
        <f t="shared" si="174"/>
        <v>1</v>
      </c>
      <c r="HV99" s="38">
        <f t="shared" si="174"/>
        <v>1</v>
      </c>
      <c r="HW99" s="38">
        <f t="shared" si="174"/>
        <v>1</v>
      </c>
      <c r="HX99" s="38">
        <f t="shared" si="174"/>
        <v>1</v>
      </c>
      <c r="HY99" s="38">
        <f t="shared" si="174"/>
        <v>1</v>
      </c>
      <c r="HZ99" s="38">
        <f t="shared" si="174"/>
        <v>1</v>
      </c>
      <c r="IA99" s="38">
        <f t="shared" si="174"/>
        <v>1</v>
      </c>
      <c r="IB99" s="38">
        <f t="shared" si="174"/>
        <v>1</v>
      </c>
      <c r="IC99" s="38">
        <f t="shared" si="174"/>
        <v>1</v>
      </c>
      <c r="ID99" s="38">
        <f t="shared" si="174"/>
        <v>1</v>
      </c>
      <c r="IE99" s="38">
        <f t="shared" si="174"/>
        <v>1</v>
      </c>
      <c r="IF99" s="38">
        <f t="shared" si="174"/>
        <v>1</v>
      </c>
      <c r="IG99" s="38">
        <f t="shared" si="174"/>
        <v>1</v>
      </c>
      <c r="IH99" s="38">
        <f t="shared" si="174"/>
        <v>0.8571428571428571</v>
      </c>
      <c r="II99" s="38">
        <f t="shared" si="174"/>
        <v>0.875</v>
      </c>
      <c r="IJ99" s="38">
        <f t="shared" si="174"/>
        <v>1</v>
      </c>
      <c r="IK99" s="38">
        <f t="shared" si="174"/>
        <v>1</v>
      </c>
      <c r="IL99" s="38">
        <f t="shared" si="174"/>
        <v>1</v>
      </c>
      <c r="IM99" s="38">
        <f t="shared" si="174"/>
        <v>1</v>
      </c>
      <c r="IN99" s="38">
        <f t="shared" si="174"/>
        <v>1</v>
      </c>
      <c r="IO99" s="38">
        <f t="shared" si="174"/>
        <v>1</v>
      </c>
      <c r="IP99" s="38">
        <f t="shared" si="174"/>
        <v>1</v>
      </c>
      <c r="IQ99" s="38">
        <f t="shared" si="174"/>
        <v>1</v>
      </c>
      <c r="IR99" s="38">
        <f t="shared" si="174"/>
        <v>0.93333333333333335</v>
      </c>
      <c r="IS99" s="38">
        <f t="shared" si="174"/>
        <v>1</v>
      </c>
      <c r="IT99" s="38">
        <f t="shared" si="174"/>
        <v>1</v>
      </c>
      <c r="IU99" s="38">
        <f t="shared" si="174"/>
        <v>1</v>
      </c>
      <c r="IV99" s="38">
        <f>MAX(IV94:IV96)/SUM(IV94:IV96)</f>
        <v>1</v>
      </c>
      <c r="IW99" s="38">
        <f t="shared" ref="IW99:LH99" si="175">MAX(IW94:IW96)/SUM(IW94:IW96)</f>
        <v>1</v>
      </c>
      <c r="IX99" s="38">
        <f t="shared" si="175"/>
        <v>1</v>
      </c>
      <c r="IY99" s="38">
        <f t="shared" si="175"/>
        <v>1</v>
      </c>
      <c r="IZ99" s="38">
        <f t="shared" si="175"/>
        <v>1</v>
      </c>
      <c r="JA99" s="38">
        <f t="shared" si="175"/>
        <v>1</v>
      </c>
      <c r="JB99" s="38">
        <f t="shared" si="175"/>
        <v>1</v>
      </c>
      <c r="JC99" s="38">
        <f t="shared" si="175"/>
        <v>1</v>
      </c>
      <c r="JD99" s="38">
        <f t="shared" si="175"/>
        <v>1</v>
      </c>
      <c r="JE99" s="38">
        <f t="shared" si="175"/>
        <v>1</v>
      </c>
      <c r="JF99" s="38">
        <f t="shared" si="175"/>
        <v>1</v>
      </c>
      <c r="JG99" s="38">
        <f t="shared" si="175"/>
        <v>1</v>
      </c>
      <c r="JH99" s="38">
        <f t="shared" si="175"/>
        <v>1</v>
      </c>
      <c r="JI99" s="38">
        <f t="shared" si="175"/>
        <v>1</v>
      </c>
      <c r="JJ99" s="38">
        <f t="shared" si="175"/>
        <v>1</v>
      </c>
      <c r="JK99" s="38">
        <f t="shared" si="175"/>
        <v>1</v>
      </c>
      <c r="JL99" s="38">
        <f t="shared" si="175"/>
        <v>1</v>
      </c>
      <c r="JM99" s="38">
        <f t="shared" si="175"/>
        <v>1</v>
      </c>
      <c r="JN99" s="38">
        <f t="shared" si="175"/>
        <v>1</v>
      </c>
      <c r="JO99" s="38">
        <f t="shared" si="175"/>
        <v>1</v>
      </c>
      <c r="JP99" s="38">
        <f t="shared" si="175"/>
        <v>1</v>
      </c>
      <c r="JQ99" s="38">
        <f t="shared" si="175"/>
        <v>1</v>
      </c>
      <c r="JR99" s="38">
        <f t="shared" si="175"/>
        <v>1</v>
      </c>
      <c r="JS99" s="38">
        <f t="shared" si="175"/>
        <v>1</v>
      </c>
      <c r="JT99" s="38">
        <f t="shared" si="175"/>
        <v>1</v>
      </c>
      <c r="JU99" s="38">
        <f t="shared" si="175"/>
        <v>1</v>
      </c>
      <c r="JV99" s="38">
        <f t="shared" si="175"/>
        <v>1</v>
      </c>
      <c r="JW99" s="38">
        <f t="shared" si="175"/>
        <v>1</v>
      </c>
      <c r="JX99" s="38">
        <f t="shared" si="175"/>
        <v>1</v>
      </c>
      <c r="JY99" s="38">
        <f t="shared" si="175"/>
        <v>1</v>
      </c>
      <c r="JZ99" s="38">
        <f t="shared" si="175"/>
        <v>1</v>
      </c>
      <c r="KA99" s="38">
        <f t="shared" si="175"/>
        <v>1</v>
      </c>
      <c r="KB99" s="38">
        <f t="shared" si="175"/>
        <v>1</v>
      </c>
      <c r="KC99" s="38">
        <f t="shared" si="175"/>
        <v>1</v>
      </c>
      <c r="KD99" s="38">
        <f t="shared" si="175"/>
        <v>1</v>
      </c>
      <c r="KE99" s="38">
        <f t="shared" si="175"/>
        <v>1</v>
      </c>
      <c r="KF99" s="38">
        <f t="shared" si="175"/>
        <v>1</v>
      </c>
      <c r="KG99" s="38">
        <f t="shared" si="175"/>
        <v>1</v>
      </c>
      <c r="KH99" s="38">
        <f t="shared" si="175"/>
        <v>1</v>
      </c>
      <c r="KI99" s="38">
        <f t="shared" si="175"/>
        <v>1</v>
      </c>
      <c r="KJ99" s="38">
        <f t="shared" si="175"/>
        <v>1</v>
      </c>
      <c r="KK99" s="38">
        <f t="shared" si="175"/>
        <v>1</v>
      </c>
      <c r="KL99" s="38">
        <f t="shared" si="175"/>
        <v>1</v>
      </c>
      <c r="KM99" s="38">
        <f t="shared" si="175"/>
        <v>1</v>
      </c>
      <c r="KN99" s="38">
        <f t="shared" si="175"/>
        <v>1</v>
      </c>
      <c r="KO99" s="38">
        <f t="shared" si="175"/>
        <v>1</v>
      </c>
      <c r="KP99" s="38">
        <f t="shared" si="175"/>
        <v>1</v>
      </c>
      <c r="KQ99" s="38">
        <f t="shared" si="175"/>
        <v>1</v>
      </c>
      <c r="KR99" s="38">
        <f t="shared" si="175"/>
        <v>1</v>
      </c>
      <c r="KS99" s="38">
        <f t="shared" si="175"/>
        <v>1</v>
      </c>
      <c r="KT99" s="38">
        <f t="shared" si="175"/>
        <v>1</v>
      </c>
      <c r="KU99" s="38">
        <f t="shared" si="175"/>
        <v>1</v>
      </c>
      <c r="KV99" s="38">
        <f t="shared" si="175"/>
        <v>1</v>
      </c>
      <c r="KW99" s="38">
        <f t="shared" si="175"/>
        <v>1</v>
      </c>
      <c r="KX99" s="38">
        <f t="shared" si="175"/>
        <v>1</v>
      </c>
      <c r="KY99" s="38">
        <f t="shared" si="175"/>
        <v>1</v>
      </c>
      <c r="KZ99" s="38">
        <f t="shared" si="175"/>
        <v>1</v>
      </c>
      <c r="LA99" s="38">
        <f t="shared" si="175"/>
        <v>1</v>
      </c>
      <c r="LB99" s="38">
        <f t="shared" si="175"/>
        <v>1</v>
      </c>
      <c r="LC99" s="38">
        <f t="shared" si="175"/>
        <v>1</v>
      </c>
      <c r="LD99" s="38">
        <f t="shared" si="175"/>
        <v>1</v>
      </c>
      <c r="LE99" s="38">
        <f t="shared" si="175"/>
        <v>1</v>
      </c>
      <c r="LF99" s="38">
        <f t="shared" si="175"/>
        <v>1</v>
      </c>
      <c r="LG99" s="38">
        <f t="shared" si="175"/>
        <v>1</v>
      </c>
      <c r="LH99" s="38">
        <f t="shared" si="175"/>
        <v>1</v>
      </c>
      <c r="LI99" s="38">
        <f t="shared" ref="LI99:NT99" si="176">MAX(LI94:LI96)/SUM(LI94:LI96)</f>
        <v>1</v>
      </c>
      <c r="LJ99" s="38">
        <f t="shared" si="176"/>
        <v>1</v>
      </c>
      <c r="LK99" s="38">
        <f t="shared" si="176"/>
        <v>1</v>
      </c>
      <c r="LL99" s="38">
        <f t="shared" si="176"/>
        <v>1</v>
      </c>
      <c r="LM99" s="38">
        <f t="shared" si="176"/>
        <v>1</v>
      </c>
      <c r="LN99" s="38">
        <f t="shared" si="176"/>
        <v>1</v>
      </c>
      <c r="LO99" s="38">
        <f t="shared" si="176"/>
        <v>1</v>
      </c>
      <c r="LP99" s="38">
        <f t="shared" si="176"/>
        <v>1</v>
      </c>
      <c r="LQ99" s="38">
        <f t="shared" si="176"/>
        <v>1</v>
      </c>
      <c r="LR99" s="38">
        <f t="shared" si="176"/>
        <v>0.9</v>
      </c>
      <c r="LS99" s="38">
        <f t="shared" si="176"/>
        <v>1</v>
      </c>
      <c r="LT99" s="38">
        <f t="shared" si="176"/>
        <v>1</v>
      </c>
      <c r="LU99" s="38">
        <f t="shared" si="176"/>
        <v>1</v>
      </c>
      <c r="LV99" s="38">
        <f t="shared" si="176"/>
        <v>1</v>
      </c>
      <c r="LW99" s="38">
        <f t="shared" si="176"/>
        <v>1</v>
      </c>
      <c r="LX99" s="38">
        <f t="shared" si="176"/>
        <v>1</v>
      </c>
      <c r="LY99" s="38">
        <f t="shared" si="176"/>
        <v>1</v>
      </c>
      <c r="LZ99" s="38">
        <f t="shared" si="176"/>
        <v>1</v>
      </c>
      <c r="MA99" s="38">
        <f t="shared" si="176"/>
        <v>1</v>
      </c>
      <c r="MB99" s="38">
        <f t="shared" si="176"/>
        <v>1</v>
      </c>
      <c r="MC99" s="38">
        <f t="shared" si="176"/>
        <v>1</v>
      </c>
      <c r="MD99" s="38">
        <f t="shared" si="176"/>
        <v>1</v>
      </c>
      <c r="ME99" s="38">
        <f t="shared" si="176"/>
        <v>1</v>
      </c>
      <c r="MF99" s="38">
        <f t="shared" si="176"/>
        <v>1</v>
      </c>
      <c r="MG99" s="38">
        <f t="shared" si="176"/>
        <v>1</v>
      </c>
      <c r="MH99" s="38">
        <f t="shared" si="176"/>
        <v>1</v>
      </c>
      <c r="MI99" s="38">
        <f t="shared" si="176"/>
        <v>1</v>
      </c>
      <c r="MJ99" s="38">
        <f t="shared" si="176"/>
        <v>1</v>
      </c>
      <c r="MK99" s="38">
        <f t="shared" si="176"/>
        <v>1</v>
      </c>
      <c r="ML99" s="38">
        <f t="shared" si="176"/>
        <v>1</v>
      </c>
      <c r="MM99" s="38">
        <f t="shared" si="176"/>
        <v>1</v>
      </c>
      <c r="MN99" s="38">
        <f t="shared" si="176"/>
        <v>1</v>
      </c>
      <c r="MO99" s="38">
        <f t="shared" si="176"/>
        <v>1</v>
      </c>
      <c r="MP99" s="38">
        <f t="shared" si="176"/>
        <v>1</v>
      </c>
      <c r="MQ99" s="38">
        <f t="shared" si="176"/>
        <v>1</v>
      </c>
      <c r="MR99" s="38">
        <f t="shared" si="176"/>
        <v>1</v>
      </c>
      <c r="MS99" s="38">
        <f t="shared" si="176"/>
        <v>1</v>
      </c>
      <c r="MT99" s="38">
        <f t="shared" si="176"/>
        <v>1</v>
      </c>
      <c r="MU99" s="38">
        <f t="shared" si="176"/>
        <v>1</v>
      </c>
      <c r="MV99" s="38">
        <f t="shared" si="176"/>
        <v>1</v>
      </c>
      <c r="MW99" s="38">
        <f t="shared" si="176"/>
        <v>1</v>
      </c>
      <c r="MX99" s="38">
        <f t="shared" si="176"/>
        <v>1</v>
      </c>
      <c r="MY99" s="38">
        <f t="shared" si="176"/>
        <v>1</v>
      </c>
      <c r="MZ99" s="38">
        <f t="shared" si="176"/>
        <v>1</v>
      </c>
      <c r="NA99" s="38">
        <f t="shared" si="176"/>
        <v>1</v>
      </c>
      <c r="NB99" s="38">
        <f t="shared" si="176"/>
        <v>1</v>
      </c>
      <c r="NC99" s="38">
        <f t="shared" si="176"/>
        <v>1</v>
      </c>
      <c r="ND99" s="38">
        <f t="shared" si="176"/>
        <v>1</v>
      </c>
      <c r="NE99" s="38">
        <f t="shared" si="176"/>
        <v>1</v>
      </c>
      <c r="NF99" s="38">
        <f t="shared" si="176"/>
        <v>1</v>
      </c>
      <c r="NG99" s="38">
        <f t="shared" si="176"/>
        <v>1</v>
      </c>
      <c r="NH99" s="38">
        <f t="shared" si="176"/>
        <v>1</v>
      </c>
      <c r="NI99" s="38">
        <f t="shared" si="176"/>
        <v>1</v>
      </c>
      <c r="NJ99" s="38">
        <f t="shared" si="176"/>
        <v>1</v>
      </c>
      <c r="NK99" s="38">
        <f t="shared" si="176"/>
        <v>1</v>
      </c>
      <c r="NL99" s="38">
        <f t="shared" si="176"/>
        <v>1</v>
      </c>
      <c r="NM99" s="38">
        <f t="shared" si="176"/>
        <v>1</v>
      </c>
      <c r="NN99" s="38">
        <f t="shared" si="176"/>
        <v>1</v>
      </c>
      <c r="NO99" s="38">
        <f t="shared" si="176"/>
        <v>1</v>
      </c>
      <c r="NP99" s="38">
        <f t="shared" si="176"/>
        <v>0.92307692307692313</v>
      </c>
      <c r="NQ99" s="38">
        <f t="shared" si="176"/>
        <v>0.75</v>
      </c>
      <c r="NR99" s="38">
        <f t="shared" si="176"/>
        <v>1</v>
      </c>
      <c r="NS99" s="38">
        <f t="shared" si="176"/>
        <v>1</v>
      </c>
      <c r="NT99" s="38">
        <f t="shared" si="176"/>
        <v>1</v>
      </c>
      <c r="NU99" s="38">
        <f t="shared" ref="NU99:QF99" si="177">MAX(NU94:NU96)/SUM(NU94:NU96)</f>
        <v>1</v>
      </c>
      <c r="NV99" s="38">
        <f t="shared" si="177"/>
        <v>1</v>
      </c>
      <c r="NW99" s="38">
        <f t="shared" si="177"/>
        <v>1</v>
      </c>
      <c r="NX99" s="38">
        <f t="shared" si="177"/>
        <v>1</v>
      </c>
      <c r="NY99" s="38">
        <f t="shared" si="177"/>
        <v>1</v>
      </c>
      <c r="NZ99" s="38">
        <f t="shared" si="177"/>
        <v>1</v>
      </c>
      <c r="OA99" s="38">
        <f t="shared" si="177"/>
        <v>1</v>
      </c>
      <c r="OB99" s="38">
        <f t="shared" si="177"/>
        <v>1</v>
      </c>
      <c r="OC99" s="38">
        <f t="shared" si="177"/>
        <v>1</v>
      </c>
      <c r="OD99" s="38">
        <f t="shared" si="177"/>
        <v>1</v>
      </c>
      <c r="OE99" s="38">
        <f t="shared" si="177"/>
        <v>1</v>
      </c>
      <c r="OF99" s="38">
        <f t="shared" si="177"/>
        <v>1</v>
      </c>
      <c r="OG99" s="38">
        <f t="shared" si="177"/>
        <v>0.9375</v>
      </c>
      <c r="OH99" s="38">
        <f t="shared" si="177"/>
        <v>1</v>
      </c>
      <c r="OI99" s="38">
        <f t="shared" si="177"/>
        <v>1</v>
      </c>
      <c r="OJ99" s="38">
        <f t="shared" si="177"/>
        <v>1</v>
      </c>
      <c r="OK99" s="38">
        <f t="shared" si="177"/>
        <v>1</v>
      </c>
      <c r="OL99" s="38">
        <f t="shared" si="177"/>
        <v>1</v>
      </c>
      <c r="OM99" s="38">
        <f t="shared" si="177"/>
        <v>1</v>
      </c>
      <c r="ON99" s="38">
        <f t="shared" si="177"/>
        <v>1</v>
      </c>
      <c r="OO99" s="38">
        <f t="shared" si="177"/>
        <v>1</v>
      </c>
      <c r="OP99" s="38">
        <f t="shared" si="177"/>
        <v>1</v>
      </c>
      <c r="OQ99" s="38">
        <f t="shared" si="177"/>
        <v>1</v>
      </c>
      <c r="OR99" s="38">
        <f t="shared" si="177"/>
        <v>1</v>
      </c>
      <c r="OS99" s="38">
        <f t="shared" si="177"/>
        <v>1</v>
      </c>
      <c r="OT99" s="38">
        <f t="shared" si="177"/>
        <v>1</v>
      </c>
      <c r="OU99" s="38">
        <f t="shared" si="177"/>
        <v>1</v>
      </c>
      <c r="OV99" s="38">
        <f t="shared" si="177"/>
        <v>1</v>
      </c>
      <c r="OW99" s="38">
        <f t="shared" si="177"/>
        <v>1</v>
      </c>
      <c r="OX99" s="38">
        <f t="shared" si="177"/>
        <v>1</v>
      </c>
      <c r="OY99" s="38">
        <f t="shared" si="177"/>
        <v>1</v>
      </c>
      <c r="OZ99" s="38">
        <f t="shared" si="177"/>
        <v>1</v>
      </c>
      <c r="PA99" s="38">
        <f t="shared" si="177"/>
        <v>1</v>
      </c>
      <c r="PB99" s="38">
        <f t="shared" si="177"/>
        <v>1</v>
      </c>
      <c r="PC99" s="38">
        <f t="shared" si="177"/>
        <v>1</v>
      </c>
      <c r="PD99" s="38">
        <f t="shared" si="177"/>
        <v>1</v>
      </c>
      <c r="PE99" s="38">
        <f t="shared" si="177"/>
        <v>1</v>
      </c>
      <c r="PF99" s="38">
        <f t="shared" si="177"/>
        <v>1</v>
      </c>
      <c r="PG99" s="38">
        <f t="shared" si="177"/>
        <v>1</v>
      </c>
      <c r="PH99" s="38">
        <f t="shared" si="177"/>
        <v>1</v>
      </c>
      <c r="PI99" s="38">
        <f t="shared" si="177"/>
        <v>1</v>
      </c>
      <c r="PJ99" s="38">
        <f t="shared" si="177"/>
        <v>1</v>
      </c>
      <c r="PK99" s="38">
        <f t="shared" si="177"/>
        <v>1</v>
      </c>
      <c r="PL99" s="38">
        <f t="shared" si="177"/>
        <v>1</v>
      </c>
      <c r="PM99" s="38">
        <f t="shared" si="177"/>
        <v>1</v>
      </c>
      <c r="PN99" s="38">
        <f t="shared" si="177"/>
        <v>1</v>
      </c>
      <c r="PO99" s="38">
        <f t="shared" si="177"/>
        <v>1</v>
      </c>
      <c r="PP99" s="38">
        <f t="shared" si="177"/>
        <v>1</v>
      </c>
      <c r="PQ99" s="38">
        <f t="shared" si="177"/>
        <v>1</v>
      </c>
      <c r="PR99" s="38">
        <f t="shared" si="177"/>
        <v>1</v>
      </c>
      <c r="PS99" s="38">
        <f t="shared" si="177"/>
        <v>1</v>
      </c>
      <c r="PT99" s="38">
        <f t="shared" si="177"/>
        <v>1</v>
      </c>
      <c r="PU99" s="38">
        <f t="shared" si="177"/>
        <v>1</v>
      </c>
      <c r="PV99" s="38">
        <f t="shared" si="177"/>
        <v>1</v>
      </c>
      <c r="PW99" s="38">
        <f t="shared" si="177"/>
        <v>1</v>
      </c>
      <c r="PX99" s="38">
        <f t="shared" si="177"/>
        <v>1</v>
      </c>
      <c r="PY99" s="38">
        <f t="shared" si="177"/>
        <v>1</v>
      </c>
      <c r="PZ99" s="38">
        <f t="shared" si="177"/>
        <v>1</v>
      </c>
      <c r="QA99" s="38">
        <f t="shared" si="177"/>
        <v>1</v>
      </c>
      <c r="QB99" s="38">
        <f t="shared" si="177"/>
        <v>1</v>
      </c>
      <c r="QC99" s="38">
        <f t="shared" si="177"/>
        <v>1</v>
      </c>
      <c r="QD99" s="38">
        <f t="shared" si="177"/>
        <v>1</v>
      </c>
      <c r="QE99" s="38">
        <f t="shared" si="177"/>
        <v>0.81818181818181823</v>
      </c>
      <c r="QF99" s="38">
        <f t="shared" si="177"/>
        <v>1</v>
      </c>
      <c r="QG99" s="38">
        <f t="shared" ref="QG99:SG99" si="178">MAX(QG94:QG96)/SUM(QG94:QG96)</f>
        <v>1</v>
      </c>
      <c r="QH99" s="38">
        <f t="shared" si="178"/>
        <v>1</v>
      </c>
      <c r="QI99" s="38">
        <f t="shared" si="178"/>
        <v>1</v>
      </c>
      <c r="QJ99" s="38">
        <f t="shared" si="178"/>
        <v>1</v>
      </c>
      <c r="QK99" s="38">
        <f t="shared" si="178"/>
        <v>0.90909090909090906</v>
      </c>
      <c r="QL99" s="38">
        <f t="shared" si="178"/>
        <v>1</v>
      </c>
      <c r="QM99" s="38">
        <f t="shared" si="178"/>
        <v>1</v>
      </c>
      <c r="QN99" s="38">
        <f t="shared" si="178"/>
        <v>1</v>
      </c>
      <c r="QO99" s="38">
        <f t="shared" si="178"/>
        <v>1</v>
      </c>
      <c r="QP99" s="38">
        <f t="shared" si="178"/>
        <v>0.83333333333333337</v>
      </c>
      <c r="QQ99" s="38">
        <f t="shared" si="178"/>
        <v>1</v>
      </c>
      <c r="QR99" s="38">
        <f t="shared" si="178"/>
        <v>1</v>
      </c>
      <c r="QS99" s="38">
        <f t="shared" si="178"/>
        <v>1</v>
      </c>
      <c r="QT99" s="38">
        <f t="shared" si="178"/>
        <v>1</v>
      </c>
      <c r="QU99" s="38">
        <f t="shared" si="178"/>
        <v>1</v>
      </c>
      <c r="QV99" s="38">
        <f t="shared" si="178"/>
        <v>1</v>
      </c>
      <c r="QW99" s="38">
        <f t="shared" si="178"/>
        <v>1</v>
      </c>
      <c r="QX99" s="38">
        <f t="shared" si="178"/>
        <v>1</v>
      </c>
      <c r="QY99" s="38">
        <f t="shared" si="178"/>
        <v>1</v>
      </c>
      <c r="QZ99" s="38">
        <f t="shared" si="178"/>
        <v>1</v>
      </c>
      <c r="RA99" s="38">
        <f t="shared" si="178"/>
        <v>1</v>
      </c>
      <c r="RB99" s="38">
        <f t="shared" si="178"/>
        <v>1</v>
      </c>
      <c r="RC99" s="38">
        <f t="shared" si="178"/>
        <v>1</v>
      </c>
      <c r="RD99" s="38">
        <f t="shared" si="178"/>
        <v>1</v>
      </c>
      <c r="RE99" s="38">
        <f t="shared" si="178"/>
        <v>1</v>
      </c>
      <c r="RF99" s="38">
        <f t="shared" si="178"/>
        <v>1</v>
      </c>
      <c r="RG99" s="38">
        <f t="shared" si="178"/>
        <v>1</v>
      </c>
      <c r="RH99" s="38">
        <f t="shared" si="178"/>
        <v>1</v>
      </c>
      <c r="RI99" s="38">
        <f t="shared" si="178"/>
        <v>1</v>
      </c>
      <c r="RJ99" s="38">
        <f t="shared" si="178"/>
        <v>1</v>
      </c>
      <c r="RK99" s="38">
        <f t="shared" si="178"/>
        <v>1</v>
      </c>
      <c r="RL99" s="38">
        <f t="shared" si="178"/>
        <v>1</v>
      </c>
      <c r="RM99" s="38">
        <f t="shared" si="178"/>
        <v>1</v>
      </c>
      <c r="RN99" s="38">
        <f t="shared" si="178"/>
        <v>1</v>
      </c>
      <c r="RO99" s="38">
        <f t="shared" si="178"/>
        <v>1</v>
      </c>
      <c r="RP99" s="38">
        <f t="shared" si="178"/>
        <v>1</v>
      </c>
      <c r="RQ99" s="38">
        <f t="shared" si="178"/>
        <v>1</v>
      </c>
      <c r="RR99" s="38" t="e">
        <f t="shared" si="178"/>
        <v>#DIV/0!</v>
      </c>
      <c r="RS99" s="38">
        <f t="shared" si="178"/>
        <v>1</v>
      </c>
      <c r="RT99" s="38">
        <f t="shared" si="178"/>
        <v>0.5</v>
      </c>
      <c r="RU99" s="38">
        <f t="shared" si="178"/>
        <v>1</v>
      </c>
      <c r="RV99" s="38">
        <f t="shared" si="178"/>
        <v>1</v>
      </c>
      <c r="RW99" s="38">
        <f t="shared" si="178"/>
        <v>1</v>
      </c>
      <c r="RX99" s="38">
        <f t="shared" si="178"/>
        <v>1</v>
      </c>
      <c r="RY99" s="38">
        <f t="shared" si="178"/>
        <v>1</v>
      </c>
      <c r="RZ99" s="38">
        <f t="shared" si="178"/>
        <v>1</v>
      </c>
      <c r="SA99" s="38">
        <f t="shared" si="178"/>
        <v>1</v>
      </c>
      <c r="SB99" s="38">
        <f t="shared" si="178"/>
        <v>1</v>
      </c>
      <c r="SC99" s="38">
        <f t="shared" si="178"/>
        <v>1</v>
      </c>
      <c r="SD99" s="38">
        <f t="shared" si="178"/>
        <v>1</v>
      </c>
      <c r="SE99" s="38">
        <f t="shared" si="178"/>
        <v>1</v>
      </c>
      <c r="SF99" s="38">
        <f t="shared" si="178"/>
        <v>1</v>
      </c>
      <c r="SG99" s="38">
        <f t="shared" si="178"/>
        <v>1</v>
      </c>
      <c r="SH99" s="38">
        <f>MAX(SH94:SH96)/SUM(SH94:SH96)</f>
        <v>1</v>
      </c>
      <c r="SI99" s="38">
        <f t="shared" ref="SI99:TG99" si="179">MAX(SI94:SI96)/SUM(SI94:SI96)</f>
        <v>1</v>
      </c>
      <c r="SJ99" s="38">
        <f t="shared" si="179"/>
        <v>1</v>
      </c>
      <c r="SK99" s="38">
        <f t="shared" si="179"/>
        <v>1</v>
      </c>
      <c r="SL99" s="38">
        <f t="shared" si="179"/>
        <v>1</v>
      </c>
      <c r="SM99" s="38">
        <f t="shared" si="179"/>
        <v>1</v>
      </c>
      <c r="SN99" s="38">
        <f t="shared" si="179"/>
        <v>1</v>
      </c>
      <c r="SO99" s="38">
        <f t="shared" si="179"/>
        <v>1</v>
      </c>
      <c r="SP99" s="38">
        <f t="shared" si="179"/>
        <v>1</v>
      </c>
      <c r="SQ99" s="38">
        <f t="shared" si="179"/>
        <v>1</v>
      </c>
      <c r="SR99" s="38">
        <f t="shared" si="179"/>
        <v>1</v>
      </c>
      <c r="SS99" s="38">
        <f t="shared" si="179"/>
        <v>0.83333333333333337</v>
      </c>
      <c r="ST99" s="38">
        <f t="shared" si="179"/>
        <v>1</v>
      </c>
      <c r="SU99" s="38">
        <f t="shared" si="179"/>
        <v>1</v>
      </c>
      <c r="SV99" s="38">
        <f t="shared" si="179"/>
        <v>1</v>
      </c>
      <c r="SW99" s="38">
        <f t="shared" si="179"/>
        <v>0.93333333333333335</v>
      </c>
      <c r="SX99" s="38">
        <f t="shared" si="179"/>
        <v>0.91666666666666663</v>
      </c>
      <c r="SY99" s="38">
        <f t="shared" si="179"/>
        <v>1</v>
      </c>
      <c r="SZ99" s="38">
        <f t="shared" si="179"/>
        <v>1</v>
      </c>
      <c r="TA99" s="38">
        <f t="shared" si="179"/>
        <v>1</v>
      </c>
      <c r="TB99" s="38">
        <f t="shared" si="179"/>
        <v>1</v>
      </c>
      <c r="TC99" s="38">
        <f t="shared" si="179"/>
        <v>1</v>
      </c>
      <c r="TD99" s="38">
        <f t="shared" si="179"/>
        <v>1</v>
      </c>
      <c r="TE99" s="38">
        <f t="shared" si="179"/>
        <v>1</v>
      </c>
      <c r="TF99" s="38">
        <f t="shared" si="179"/>
        <v>1</v>
      </c>
      <c r="TG99" s="38">
        <f t="shared" si="179"/>
        <v>1</v>
      </c>
    </row>
    <row r="100" spans="9:527">
      <c r="I100" s="40" t="s">
        <v>351</v>
      </c>
      <c r="J100" s="38">
        <f>ABS(J94-J95)/(J94+J95)</f>
        <v>1</v>
      </c>
      <c r="K100" s="38">
        <f t="shared" ref="K100:BV100" si="180">ABS(K94-K95)/(K94+K95)</f>
        <v>1</v>
      </c>
      <c r="L100" s="38">
        <f t="shared" si="180"/>
        <v>1</v>
      </c>
      <c r="M100" s="38">
        <f t="shared" si="180"/>
        <v>1</v>
      </c>
      <c r="N100" s="38">
        <f t="shared" si="180"/>
        <v>1</v>
      </c>
      <c r="O100" s="38">
        <f t="shared" si="180"/>
        <v>1</v>
      </c>
      <c r="P100" s="38">
        <f t="shared" si="180"/>
        <v>1</v>
      </c>
      <c r="Q100" s="38">
        <f t="shared" si="180"/>
        <v>1</v>
      </c>
      <c r="R100" s="38" t="e">
        <f t="shared" si="180"/>
        <v>#DIV/0!</v>
      </c>
      <c r="S100" s="38">
        <f t="shared" si="180"/>
        <v>1</v>
      </c>
      <c r="T100" s="38">
        <f t="shared" si="180"/>
        <v>1</v>
      </c>
      <c r="U100" s="38">
        <f t="shared" si="180"/>
        <v>1</v>
      </c>
      <c r="V100" s="38">
        <f t="shared" si="180"/>
        <v>1</v>
      </c>
      <c r="W100" s="38">
        <f t="shared" si="180"/>
        <v>1</v>
      </c>
      <c r="X100" s="38">
        <f t="shared" si="180"/>
        <v>1</v>
      </c>
      <c r="Y100" s="38">
        <f t="shared" si="180"/>
        <v>1</v>
      </c>
      <c r="Z100" s="38">
        <f t="shared" si="180"/>
        <v>1</v>
      </c>
      <c r="AA100" s="38">
        <f t="shared" si="180"/>
        <v>1</v>
      </c>
      <c r="AB100" s="38">
        <f t="shared" si="180"/>
        <v>1</v>
      </c>
      <c r="AC100" s="38">
        <f t="shared" si="180"/>
        <v>0.8571428571428571</v>
      </c>
      <c r="AD100" s="38">
        <f t="shared" si="180"/>
        <v>1</v>
      </c>
      <c r="AE100" s="38">
        <f t="shared" si="180"/>
        <v>1</v>
      </c>
      <c r="AF100" s="38">
        <f t="shared" si="180"/>
        <v>1</v>
      </c>
      <c r="AG100" s="38">
        <f t="shared" si="180"/>
        <v>1</v>
      </c>
      <c r="AH100" s="38">
        <f t="shared" si="180"/>
        <v>1</v>
      </c>
      <c r="AI100" s="38">
        <f t="shared" si="180"/>
        <v>1</v>
      </c>
      <c r="AJ100" s="38">
        <f t="shared" si="180"/>
        <v>1</v>
      </c>
      <c r="AK100" s="38">
        <f t="shared" si="180"/>
        <v>1</v>
      </c>
      <c r="AL100" s="38">
        <f t="shared" si="180"/>
        <v>1</v>
      </c>
      <c r="AM100" s="38">
        <f t="shared" si="180"/>
        <v>1</v>
      </c>
      <c r="AN100" s="38">
        <f t="shared" si="180"/>
        <v>1</v>
      </c>
      <c r="AO100" s="38">
        <f t="shared" si="180"/>
        <v>1</v>
      </c>
      <c r="AP100" s="38">
        <f t="shared" si="180"/>
        <v>1</v>
      </c>
      <c r="AQ100" s="38">
        <f t="shared" si="180"/>
        <v>1</v>
      </c>
      <c r="AR100" s="38">
        <f t="shared" si="180"/>
        <v>1</v>
      </c>
      <c r="AS100" s="38">
        <f t="shared" si="180"/>
        <v>1</v>
      </c>
      <c r="AT100" s="38">
        <f t="shared" si="180"/>
        <v>1</v>
      </c>
      <c r="AU100" s="38">
        <f t="shared" si="180"/>
        <v>1</v>
      </c>
      <c r="AV100" s="38">
        <f t="shared" si="180"/>
        <v>1</v>
      </c>
      <c r="AW100" s="38">
        <f t="shared" si="180"/>
        <v>1</v>
      </c>
      <c r="AX100" s="38">
        <f t="shared" si="180"/>
        <v>1</v>
      </c>
      <c r="AY100" s="38">
        <f t="shared" si="180"/>
        <v>1</v>
      </c>
      <c r="AZ100" s="38">
        <f t="shared" si="180"/>
        <v>1</v>
      </c>
      <c r="BA100" s="38">
        <f t="shared" si="180"/>
        <v>1</v>
      </c>
      <c r="BB100" s="38">
        <f t="shared" si="180"/>
        <v>1</v>
      </c>
      <c r="BC100" s="38">
        <f t="shared" si="180"/>
        <v>1</v>
      </c>
      <c r="BD100" s="38">
        <f t="shared" si="180"/>
        <v>1</v>
      </c>
      <c r="BE100" s="38">
        <f t="shared" si="180"/>
        <v>1</v>
      </c>
      <c r="BF100" s="38">
        <f t="shared" si="180"/>
        <v>1</v>
      </c>
      <c r="BG100" s="38">
        <f t="shared" si="180"/>
        <v>1</v>
      </c>
      <c r="BH100" s="38">
        <f t="shared" si="180"/>
        <v>1</v>
      </c>
      <c r="BI100" s="38">
        <f t="shared" si="180"/>
        <v>1</v>
      </c>
      <c r="BJ100" s="38">
        <f t="shared" si="180"/>
        <v>1</v>
      </c>
      <c r="BK100" s="38">
        <f t="shared" si="180"/>
        <v>1</v>
      </c>
      <c r="BL100" s="38">
        <f t="shared" si="180"/>
        <v>1</v>
      </c>
      <c r="BM100" s="38">
        <f t="shared" si="180"/>
        <v>1</v>
      </c>
      <c r="BN100" s="38">
        <f t="shared" si="180"/>
        <v>1</v>
      </c>
      <c r="BO100" s="38">
        <f t="shared" si="180"/>
        <v>1</v>
      </c>
      <c r="BP100" s="38">
        <f t="shared" si="180"/>
        <v>1</v>
      </c>
      <c r="BQ100" s="38">
        <f t="shared" si="180"/>
        <v>1</v>
      </c>
      <c r="BR100" s="38">
        <f t="shared" si="180"/>
        <v>1</v>
      </c>
      <c r="BS100" s="38">
        <f t="shared" si="180"/>
        <v>1</v>
      </c>
      <c r="BT100" s="38">
        <f t="shared" si="180"/>
        <v>1</v>
      </c>
      <c r="BU100" s="38">
        <f t="shared" si="180"/>
        <v>1</v>
      </c>
      <c r="BV100" s="38">
        <f t="shared" si="180"/>
        <v>1</v>
      </c>
      <c r="BW100" s="38">
        <f t="shared" ref="BW100:EH100" si="181">ABS(BW94-BW95)/(BW94+BW95)</f>
        <v>1</v>
      </c>
      <c r="BX100" s="38">
        <f t="shared" si="181"/>
        <v>1</v>
      </c>
      <c r="BY100" s="38">
        <f t="shared" si="181"/>
        <v>1</v>
      </c>
      <c r="BZ100" s="38">
        <f t="shared" si="181"/>
        <v>1</v>
      </c>
      <c r="CA100" s="38">
        <f t="shared" si="181"/>
        <v>1</v>
      </c>
      <c r="CB100" s="38">
        <f t="shared" si="181"/>
        <v>1</v>
      </c>
      <c r="CC100" s="38">
        <f t="shared" si="181"/>
        <v>1</v>
      </c>
      <c r="CD100" s="38">
        <f t="shared" si="181"/>
        <v>1</v>
      </c>
      <c r="CE100" s="38">
        <f t="shared" si="181"/>
        <v>1</v>
      </c>
      <c r="CF100" s="38">
        <f t="shared" si="181"/>
        <v>1</v>
      </c>
      <c r="CG100" s="38">
        <f t="shared" si="181"/>
        <v>1</v>
      </c>
      <c r="CH100" s="38">
        <f t="shared" si="181"/>
        <v>1</v>
      </c>
      <c r="CI100" s="38">
        <f t="shared" si="181"/>
        <v>1</v>
      </c>
      <c r="CJ100" s="38">
        <f t="shared" si="181"/>
        <v>1</v>
      </c>
      <c r="CK100" s="38">
        <f t="shared" si="181"/>
        <v>1</v>
      </c>
      <c r="CL100" s="38">
        <f t="shared" si="181"/>
        <v>1</v>
      </c>
      <c r="CM100" s="38">
        <f t="shared" si="181"/>
        <v>0</v>
      </c>
      <c r="CN100" s="38">
        <f t="shared" si="181"/>
        <v>1</v>
      </c>
      <c r="CO100" s="38">
        <f t="shared" si="181"/>
        <v>1</v>
      </c>
      <c r="CP100" s="38">
        <f t="shared" si="181"/>
        <v>1</v>
      </c>
      <c r="CQ100" s="38">
        <f t="shared" si="181"/>
        <v>1</v>
      </c>
      <c r="CR100" s="38">
        <f t="shared" si="181"/>
        <v>1</v>
      </c>
      <c r="CS100" s="38">
        <f t="shared" si="181"/>
        <v>1</v>
      </c>
      <c r="CT100" s="38">
        <f t="shared" si="181"/>
        <v>1</v>
      </c>
      <c r="CU100" s="38">
        <f t="shared" si="181"/>
        <v>1</v>
      </c>
      <c r="CV100" s="38">
        <f t="shared" si="181"/>
        <v>1</v>
      </c>
      <c r="CW100" s="38">
        <f t="shared" si="181"/>
        <v>1</v>
      </c>
      <c r="CX100" s="38">
        <f t="shared" si="181"/>
        <v>0.8571428571428571</v>
      </c>
      <c r="CY100" s="38">
        <f t="shared" si="181"/>
        <v>1</v>
      </c>
      <c r="CZ100" s="38" t="e">
        <f t="shared" si="181"/>
        <v>#DIV/0!</v>
      </c>
      <c r="DA100" s="38">
        <f t="shared" si="181"/>
        <v>1</v>
      </c>
      <c r="DB100" s="38">
        <f t="shared" si="181"/>
        <v>1</v>
      </c>
      <c r="DC100" s="38">
        <f t="shared" si="181"/>
        <v>1</v>
      </c>
      <c r="DD100" s="38">
        <f t="shared" si="181"/>
        <v>1</v>
      </c>
      <c r="DE100" s="38">
        <f t="shared" si="181"/>
        <v>1</v>
      </c>
      <c r="DF100" s="38">
        <f t="shared" si="181"/>
        <v>1</v>
      </c>
      <c r="DG100" s="38">
        <f t="shared" si="181"/>
        <v>1</v>
      </c>
      <c r="DH100" s="38">
        <f t="shared" si="181"/>
        <v>1</v>
      </c>
      <c r="DI100" s="38">
        <f t="shared" si="181"/>
        <v>1</v>
      </c>
      <c r="DJ100" s="38">
        <f t="shared" si="181"/>
        <v>1</v>
      </c>
      <c r="DK100" s="38">
        <f t="shared" si="181"/>
        <v>1</v>
      </c>
      <c r="DL100" s="38">
        <f t="shared" si="181"/>
        <v>1</v>
      </c>
      <c r="DM100" s="38">
        <f t="shared" si="181"/>
        <v>1</v>
      </c>
      <c r="DN100" s="38">
        <f t="shared" si="181"/>
        <v>1</v>
      </c>
      <c r="DO100" s="38">
        <f t="shared" si="181"/>
        <v>1</v>
      </c>
      <c r="DP100" s="38">
        <f t="shared" si="181"/>
        <v>1</v>
      </c>
      <c r="DQ100" s="38">
        <f t="shared" si="181"/>
        <v>1</v>
      </c>
      <c r="DR100" s="38">
        <f t="shared" si="181"/>
        <v>1</v>
      </c>
      <c r="DS100" s="38">
        <f t="shared" si="181"/>
        <v>1</v>
      </c>
      <c r="DT100" s="38">
        <f t="shared" si="181"/>
        <v>1</v>
      </c>
      <c r="DU100" s="38">
        <f t="shared" si="181"/>
        <v>1</v>
      </c>
      <c r="DV100" s="38">
        <f t="shared" si="181"/>
        <v>1</v>
      </c>
      <c r="DW100" s="38">
        <f t="shared" si="181"/>
        <v>1</v>
      </c>
      <c r="DX100" s="38">
        <f t="shared" si="181"/>
        <v>1</v>
      </c>
      <c r="DY100" s="38">
        <f t="shared" si="181"/>
        <v>1</v>
      </c>
      <c r="DZ100" s="38">
        <f t="shared" si="181"/>
        <v>1</v>
      </c>
      <c r="EA100" s="38">
        <f t="shared" si="181"/>
        <v>1</v>
      </c>
      <c r="EB100" s="38">
        <f t="shared" si="181"/>
        <v>1</v>
      </c>
      <c r="EC100" s="38">
        <f t="shared" si="181"/>
        <v>1</v>
      </c>
      <c r="ED100" s="38">
        <f t="shared" si="181"/>
        <v>1</v>
      </c>
      <c r="EE100" s="38">
        <f t="shared" si="181"/>
        <v>1</v>
      </c>
      <c r="EF100" s="38">
        <f t="shared" si="181"/>
        <v>1</v>
      </c>
      <c r="EG100" s="38">
        <f t="shared" si="181"/>
        <v>1</v>
      </c>
      <c r="EH100" s="38">
        <f t="shared" si="181"/>
        <v>1</v>
      </c>
      <c r="EI100" s="38">
        <f t="shared" ref="EI100:GT100" si="182">ABS(EI94-EI95)/(EI94+EI95)</f>
        <v>1</v>
      </c>
      <c r="EJ100" s="38">
        <f t="shared" si="182"/>
        <v>1</v>
      </c>
      <c r="EK100" s="38">
        <f t="shared" si="182"/>
        <v>1</v>
      </c>
      <c r="EL100" s="38">
        <f t="shared" si="182"/>
        <v>1</v>
      </c>
      <c r="EM100" s="38">
        <f t="shared" si="182"/>
        <v>1</v>
      </c>
      <c r="EN100" s="38">
        <f t="shared" si="182"/>
        <v>1</v>
      </c>
      <c r="EO100" s="38">
        <f t="shared" si="182"/>
        <v>1</v>
      </c>
      <c r="EP100" s="38">
        <f t="shared" si="182"/>
        <v>1</v>
      </c>
      <c r="EQ100" s="38">
        <f t="shared" si="182"/>
        <v>1</v>
      </c>
      <c r="ER100" s="38">
        <f t="shared" si="182"/>
        <v>1</v>
      </c>
      <c r="ES100" s="38">
        <f t="shared" si="182"/>
        <v>1</v>
      </c>
      <c r="ET100" s="38">
        <f t="shared" si="182"/>
        <v>1</v>
      </c>
      <c r="EU100" s="38">
        <f t="shared" si="182"/>
        <v>1</v>
      </c>
      <c r="EV100" s="38">
        <f t="shared" si="182"/>
        <v>1</v>
      </c>
      <c r="EW100" s="38">
        <f t="shared" si="182"/>
        <v>1</v>
      </c>
      <c r="EX100" s="38">
        <f t="shared" si="182"/>
        <v>1</v>
      </c>
      <c r="EY100" s="38">
        <f t="shared" si="182"/>
        <v>1</v>
      </c>
      <c r="EZ100" s="38">
        <f t="shared" si="182"/>
        <v>1</v>
      </c>
      <c r="FA100" s="38">
        <f t="shared" si="182"/>
        <v>1</v>
      </c>
      <c r="FB100" s="38">
        <f t="shared" si="182"/>
        <v>1</v>
      </c>
      <c r="FC100" s="38">
        <f t="shared" si="182"/>
        <v>1</v>
      </c>
      <c r="FD100" s="38">
        <f t="shared" si="182"/>
        <v>1</v>
      </c>
      <c r="FE100" s="38">
        <f t="shared" si="182"/>
        <v>1</v>
      </c>
      <c r="FF100" s="38">
        <f t="shared" si="182"/>
        <v>1</v>
      </c>
      <c r="FG100" s="38">
        <f t="shared" si="182"/>
        <v>1</v>
      </c>
      <c r="FH100" s="38">
        <f t="shared" si="182"/>
        <v>1</v>
      </c>
      <c r="FI100" s="38">
        <f t="shared" si="182"/>
        <v>1</v>
      </c>
      <c r="FJ100" s="38">
        <f t="shared" si="182"/>
        <v>1</v>
      </c>
      <c r="FK100" s="38">
        <f t="shared" si="182"/>
        <v>1</v>
      </c>
      <c r="FL100" s="38">
        <f t="shared" si="182"/>
        <v>1</v>
      </c>
      <c r="FM100" s="38">
        <f t="shared" si="182"/>
        <v>1</v>
      </c>
      <c r="FN100" s="38">
        <f t="shared" si="182"/>
        <v>1</v>
      </c>
      <c r="FO100" s="38">
        <f t="shared" si="182"/>
        <v>1</v>
      </c>
      <c r="FP100" s="38">
        <f t="shared" si="182"/>
        <v>1</v>
      </c>
      <c r="FQ100" s="38">
        <f t="shared" si="182"/>
        <v>1</v>
      </c>
      <c r="FR100" s="38">
        <f t="shared" si="182"/>
        <v>1</v>
      </c>
      <c r="FS100" s="38">
        <f t="shared" si="182"/>
        <v>1</v>
      </c>
      <c r="FT100" s="38">
        <f t="shared" si="182"/>
        <v>1</v>
      </c>
      <c r="FU100" s="38">
        <f t="shared" si="182"/>
        <v>1</v>
      </c>
      <c r="FV100" s="38">
        <f t="shared" si="182"/>
        <v>1</v>
      </c>
      <c r="FW100" s="38">
        <f t="shared" si="182"/>
        <v>1</v>
      </c>
      <c r="FX100" s="38">
        <f t="shared" si="182"/>
        <v>1</v>
      </c>
      <c r="FY100" s="38">
        <f t="shared" si="182"/>
        <v>1</v>
      </c>
      <c r="FZ100" s="38">
        <f t="shared" si="182"/>
        <v>1</v>
      </c>
      <c r="GA100" s="38">
        <f t="shared" si="182"/>
        <v>1</v>
      </c>
      <c r="GB100" s="38">
        <f t="shared" si="182"/>
        <v>1</v>
      </c>
      <c r="GC100" s="38">
        <f t="shared" si="182"/>
        <v>1</v>
      </c>
      <c r="GD100" s="38">
        <f t="shared" si="182"/>
        <v>1</v>
      </c>
      <c r="GE100" s="38">
        <f t="shared" si="182"/>
        <v>1</v>
      </c>
      <c r="GF100" s="38">
        <f t="shared" si="182"/>
        <v>1</v>
      </c>
      <c r="GG100" s="38">
        <f t="shared" si="182"/>
        <v>1</v>
      </c>
      <c r="GH100" s="38">
        <f t="shared" si="182"/>
        <v>1</v>
      </c>
      <c r="GI100" s="38">
        <f t="shared" si="182"/>
        <v>1</v>
      </c>
      <c r="GJ100" s="38">
        <f t="shared" si="182"/>
        <v>1</v>
      </c>
      <c r="GK100" s="38">
        <f t="shared" si="182"/>
        <v>1</v>
      </c>
      <c r="GL100" s="38">
        <f t="shared" si="182"/>
        <v>1</v>
      </c>
      <c r="GM100" s="38">
        <f t="shared" si="182"/>
        <v>1</v>
      </c>
      <c r="GN100" s="38">
        <f t="shared" si="182"/>
        <v>1</v>
      </c>
      <c r="GO100" s="38">
        <f t="shared" si="182"/>
        <v>1</v>
      </c>
      <c r="GP100" s="38">
        <f t="shared" si="182"/>
        <v>1</v>
      </c>
      <c r="GQ100" s="38">
        <f t="shared" si="182"/>
        <v>1</v>
      </c>
      <c r="GR100" s="38">
        <f t="shared" si="182"/>
        <v>1</v>
      </c>
      <c r="GS100" s="38">
        <f t="shared" si="182"/>
        <v>1</v>
      </c>
      <c r="GT100" s="38">
        <f t="shared" si="182"/>
        <v>1</v>
      </c>
      <c r="GU100" s="38">
        <f t="shared" ref="GU100:IU100" si="183">ABS(GU94-GU95)/(GU94+GU95)</f>
        <v>1</v>
      </c>
      <c r="GV100" s="38">
        <f t="shared" si="183"/>
        <v>1</v>
      </c>
      <c r="GW100" s="38">
        <f t="shared" si="183"/>
        <v>1</v>
      </c>
      <c r="GX100" s="38">
        <f t="shared" si="183"/>
        <v>1</v>
      </c>
      <c r="GY100" s="38">
        <f t="shared" si="183"/>
        <v>1</v>
      </c>
      <c r="GZ100" s="38">
        <f t="shared" si="183"/>
        <v>1</v>
      </c>
      <c r="HA100" s="38">
        <f t="shared" si="183"/>
        <v>1</v>
      </c>
      <c r="HB100" s="38">
        <f t="shared" si="183"/>
        <v>1</v>
      </c>
      <c r="HC100" s="38">
        <f t="shared" si="183"/>
        <v>1</v>
      </c>
      <c r="HD100" s="38">
        <f t="shared" si="183"/>
        <v>1</v>
      </c>
      <c r="HE100" s="38">
        <f t="shared" si="183"/>
        <v>1</v>
      </c>
      <c r="HF100" s="38">
        <f t="shared" si="183"/>
        <v>1</v>
      </c>
      <c r="HG100" s="38">
        <f t="shared" si="183"/>
        <v>1</v>
      </c>
      <c r="HH100" s="38">
        <f t="shared" si="183"/>
        <v>1</v>
      </c>
      <c r="HI100" s="38">
        <f t="shared" si="183"/>
        <v>1</v>
      </c>
      <c r="HJ100" s="38">
        <f t="shared" si="183"/>
        <v>1</v>
      </c>
      <c r="HK100" s="38">
        <f t="shared" si="183"/>
        <v>1</v>
      </c>
      <c r="HL100" s="38">
        <f t="shared" si="183"/>
        <v>1</v>
      </c>
      <c r="HM100" s="38">
        <f t="shared" si="183"/>
        <v>1</v>
      </c>
      <c r="HN100" s="38">
        <f t="shared" si="183"/>
        <v>1</v>
      </c>
      <c r="HO100" s="38">
        <f t="shared" si="183"/>
        <v>1</v>
      </c>
      <c r="HP100" s="38">
        <f t="shared" si="183"/>
        <v>1</v>
      </c>
      <c r="HQ100" s="38">
        <f t="shared" si="183"/>
        <v>1</v>
      </c>
      <c r="HR100" s="38">
        <f t="shared" si="183"/>
        <v>1</v>
      </c>
      <c r="HS100" s="38">
        <f t="shared" si="183"/>
        <v>1</v>
      </c>
      <c r="HT100" s="38">
        <f t="shared" si="183"/>
        <v>1</v>
      </c>
      <c r="HU100" s="38">
        <f t="shared" si="183"/>
        <v>1</v>
      </c>
      <c r="HV100" s="38" t="e">
        <f t="shared" si="183"/>
        <v>#DIV/0!</v>
      </c>
      <c r="HW100" s="38">
        <f t="shared" si="183"/>
        <v>1</v>
      </c>
      <c r="HX100" s="38">
        <f t="shared" si="183"/>
        <v>1</v>
      </c>
      <c r="HY100" s="38">
        <f t="shared" si="183"/>
        <v>1</v>
      </c>
      <c r="HZ100" s="38">
        <f t="shared" si="183"/>
        <v>1</v>
      </c>
      <c r="IA100" s="38">
        <f t="shared" si="183"/>
        <v>1</v>
      </c>
      <c r="IB100" s="38">
        <f t="shared" si="183"/>
        <v>1</v>
      </c>
      <c r="IC100" s="38">
        <f t="shared" si="183"/>
        <v>1</v>
      </c>
      <c r="ID100" s="38">
        <f t="shared" si="183"/>
        <v>1</v>
      </c>
      <c r="IE100" s="38">
        <f t="shared" si="183"/>
        <v>1</v>
      </c>
      <c r="IF100" s="38">
        <f t="shared" si="183"/>
        <v>1</v>
      </c>
      <c r="IG100" s="38">
        <f t="shared" si="183"/>
        <v>1</v>
      </c>
      <c r="IH100" s="38">
        <f t="shared" si="183"/>
        <v>0.84615384615384615</v>
      </c>
      <c r="II100" s="38">
        <f t="shared" si="183"/>
        <v>1</v>
      </c>
      <c r="IJ100" s="38">
        <f t="shared" si="183"/>
        <v>1</v>
      </c>
      <c r="IK100" s="38">
        <f t="shared" si="183"/>
        <v>1</v>
      </c>
      <c r="IL100" s="38">
        <f t="shared" si="183"/>
        <v>1</v>
      </c>
      <c r="IM100" s="38">
        <f t="shared" si="183"/>
        <v>1</v>
      </c>
      <c r="IN100" s="38">
        <f t="shared" si="183"/>
        <v>1</v>
      </c>
      <c r="IO100" s="38">
        <f t="shared" si="183"/>
        <v>1</v>
      </c>
      <c r="IP100" s="38">
        <f t="shared" si="183"/>
        <v>1</v>
      </c>
      <c r="IQ100" s="38">
        <f t="shared" si="183"/>
        <v>1</v>
      </c>
      <c r="IR100" s="38">
        <f t="shared" si="183"/>
        <v>0.8666666666666667</v>
      </c>
      <c r="IS100" s="38">
        <f t="shared" si="183"/>
        <v>1</v>
      </c>
      <c r="IT100" s="38">
        <f t="shared" si="183"/>
        <v>1</v>
      </c>
      <c r="IU100" s="38">
        <f t="shared" si="183"/>
        <v>1</v>
      </c>
      <c r="IV100" s="38">
        <f>ABS(IV94-IV95)/(IV94+IV95)</f>
        <v>1</v>
      </c>
      <c r="IW100" s="38">
        <f t="shared" ref="IW100:LH100" si="184">ABS(IW94-IW95)/(IW94+IW95)</f>
        <v>1</v>
      </c>
      <c r="IX100" s="38">
        <f t="shared" si="184"/>
        <v>1</v>
      </c>
      <c r="IY100" s="38">
        <f t="shared" si="184"/>
        <v>1</v>
      </c>
      <c r="IZ100" s="38">
        <f t="shared" si="184"/>
        <v>1</v>
      </c>
      <c r="JA100" s="38">
        <f t="shared" si="184"/>
        <v>1</v>
      </c>
      <c r="JB100" s="38">
        <f t="shared" si="184"/>
        <v>1</v>
      </c>
      <c r="JC100" s="38">
        <f t="shared" si="184"/>
        <v>1</v>
      </c>
      <c r="JD100" s="38">
        <f t="shared" si="184"/>
        <v>1</v>
      </c>
      <c r="JE100" s="38">
        <f t="shared" si="184"/>
        <v>1</v>
      </c>
      <c r="JF100" s="38">
        <f t="shared" si="184"/>
        <v>1</v>
      </c>
      <c r="JG100" s="38">
        <f t="shared" si="184"/>
        <v>1</v>
      </c>
      <c r="JH100" s="38">
        <f t="shared" si="184"/>
        <v>1</v>
      </c>
      <c r="JI100" s="38">
        <f t="shared" si="184"/>
        <v>1</v>
      </c>
      <c r="JJ100" s="38">
        <f t="shared" si="184"/>
        <v>1</v>
      </c>
      <c r="JK100" s="38">
        <f t="shared" si="184"/>
        <v>1</v>
      </c>
      <c r="JL100" s="38">
        <f t="shared" si="184"/>
        <v>1</v>
      </c>
      <c r="JM100" s="38">
        <f t="shared" si="184"/>
        <v>1</v>
      </c>
      <c r="JN100" s="38">
        <f t="shared" si="184"/>
        <v>1</v>
      </c>
      <c r="JO100" s="38">
        <f t="shared" si="184"/>
        <v>1</v>
      </c>
      <c r="JP100" s="38">
        <f t="shared" si="184"/>
        <v>1</v>
      </c>
      <c r="JQ100" s="38">
        <f t="shared" si="184"/>
        <v>1</v>
      </c>
      <c r="JR100" s="38">
        <f t="shared" si="184"/>
        <v>1</v>
      </c>
      <c r="JS100" s="38">
        <f t="shared" si="184"/>
        <v>1</v>
      </c>
      <c r="JT100" s="38">
        <f t="shared" si="184"/>
        <v>1</v>
      </c>
      <c r="JU100" s="38">
        <f t="shared" si="184"/>
        <v>1</v>
      </c>
      <c r="JV100" s="38">
        <f t="shared" si="184"/>
        <v>1</v>
      </c>
      <c r="JW100" s="38">
        <f t="shared" si="184"/>
        <v>1</v>
      </c>
      <c r="JX100" s="38">
        <f t="shared" si="184"/>
        <v>1</v>
      </c>
      <c r="JY100" s="38">
        <f t="shared" si="184"/>
        <v>1</v>
      </c>
      <c r="JZ100" s="38">
        <f t="shared" si="184"/>
        <v>1</v>
      </c>
      <c r="KA100" s="38">
        <f t="shared" si="184"/>
        <v>1</v>
      </c>
      <c r="KB100" s="38">
        <f t="shared" si="184"/>
        <v>1</v>
      </c>
      <c r="KC100" s="38">
        <f t="shared" si="184"/>
        <v>1</v>
      </c>
      <c r="KD100" s="38">
        <f t="shared" si="184"/>
        <v>1</v>
      </c>
      <c r="KE100" s="38">
        <f t="shared" si="184"/>
        <v>1</v>
      </c>
      <c r="KF100" s="38">
        <f t="shared" si="184"/>
        <v>1</v>
      </c>
      <c r="KG100" s="38">
        <f t="shared" si="184"/>
        <v>1</v>
      </c>
      <c r="KH100" s="38">
        <f t="shared" si="184"/>
        <v>1</v>
      </c>
      <c r="KI100" s="38">
        <f t="shared" si="184"/>
        <v>1</v>
      </c>
      <c r="KJ100" s="38">
        <f t="shared" si="184"/>
        <v>1</v>
      </c>
      <c r="KK100" s="38">
        <f t="shared" si="184"/>
        <v>1</v>
      </c>
      <c r="KL100" s="38">
        <f t="shared" si="184"/>
        <v>1</v>
      </c>
      <c r="KM100" s="38">
        <f t="shared" si="184"/>
        <v>1</v>
      </c>
      <c r="KN100" s="38">
        <f t="shared" si="184"/>
        <v>1</v>
      </c>
      <c r="KO100" s="38">
        <f t="shared" si="184"/>
        <v>1</v>
      </c>
      <c r="KP100" s="38">
        <f t="shared" si="184"/>
        <v>1</v>
      </c>
      <c r="KQ100" s="38">
        <f t="shared" si="184"/>
        <v>1</v>
      </c>
      <c r="KR100" s="38">
        <f t="shared" si="184"/>
        <v>1</v>
      </c>
      <c r="KS100" s="38">
        <f t="shared" si="184"/>
        <v>1</v>
      </c>
      <c r="KT100" s="38">
        <f t="shared" si="184"/>
        <v>1</v>
      </c>
      <c r="KU100" s="38">
        <f t="shared" si="184"/>
        <v>1</v>
      </c>
      <c r="KV100" s="38">
        <f t="shared" si="184"/>
        <v>1</v>
      </c>
      <c r="KW100" s="38">
        <f t="shared" si="184"/>
        <v>1</v>
      </c>
      <c r="KX100" s="38">
        <f t="shared" si="184"/>
        <v>1</v>
      </c>
      <c r="KY100" s="38">
        <f t="shared" si="184"/>
        <v>1</v>
      </c>
      <c r="KZ100" s="38">
        <f t="shared" si="184"/>
        <v>1</v>
      </c>
      <c r="LA100" s="38">
        <f t="shared" si="184"/>
        <v>1</v>
      </c>
      <c r="LB100" s="38">
        <f t="shared" si="184"/>
        <v>1</v>
      </c>
      <c r="LC100" s="38">
        <f t="shared" si="184"/>
        <v>1</v>
      </c>
      <c r="LD100" s="38">
        <f t="shared" si="184"/>
        <v>1</v>
      </c>
      <c r="LE100" s="38">
        <f t="shared" si="184"/>
        <v>1</v>
      </c>
      <c r="LF100" s="38">
        <f t="shared" si="184"/>
        <v>1</v>
      </c>
      <c r="LG100" s="38">
        <f t="shared" si="184"/>
        <v>1</v>
      </c>
      <c r="LH100" s="38">
        <f t="shared" si="184"/>
        <v>1</v>
      </c>
      <c r="LI100" s="38">
        <f t="shared" ref="LI100:NT100" si="185">ABS(LI94-LI95)/(LI94+LI95)</f>
        <v>1</v>
      </c>
      <c r="LJ100" s="38">
        <f t="shared" si="185"/>
        <v>1</v>
      </c>
      <c r="LK100" s="38">
        <f t="shared" si="185"/>
        <v>1</v>
      </c>
      <c r="LL100" s="38">
        <f t="shared" si="185"/>
        <v>1</v>
      </c>
      <c r="LM100" s="38">
        <f t="shared" si="185"/>
        <v>1</v>
      </c>
      <c r="LN100" s="38">
        <f t="shared" si="185"/>
        <v>1</v>
      </c>
      <c r="LO100" s="38">
        <f t="shared" si="185"/>
        <v>1</v>
      </c>
      <c r="LP100" s="38">
        <f t="shared" si="185"/>
        <v>1</v>
      </c>
      <c r="LQ100" s="38">
        <f t="shared" si="185"/>
        <v>1</v>
      </c>
      <c r="LR100" s="38">
        <f t="shared" si="185"/>
        <v>1</v>
      </c>
      <c r="LS100" s="38">
        <f t="shared" si="185"/>
        <v>1</v>
      </c>
      <c r="LT100" s="38">
        <f t="shared" si="185"/>
        <v>1</v>
      </c>
      <c r="LU100" s="38">
        <f t="shared" si="185"/>
        <v>1</v>
      </c>
      <c r="LV100" s="38">
        <f t="shared" si="185"/>
        <v>1</v>
      </c>
      <c r="LW100" s="38">
        <f t="shared" si="185"/>
        <v>1</v>
      </c>
      <c r="LX100" s="38">
        <f t="shared" si="185"/>
        <v>1</v>
      </c>
      <c r="LY100" s="38">
        <f t="shared" si="185"/>
        <v>1</v>
      </c>
      <c r="LZ100" s="38">
        <f t="shared" si="185"/>
        <v>1</v>
      </c>
      <c r="MA100" s="38">
        <f t="shared" si="185"/>
        <v>1</v>
      </c>
      <c r="MB100" s="38">
        <f t="shared" si="185"/>
        <v>1</v>
      </c>
      <c r="MC100" s="38">
        <f t="shared" si="185"/>
        <v>1</v>
      </c>
      <c r="MD100" s="38">
        <f t="shared" si="185"/>
        <v>1</v>
      </c>
      <c r="ME100" s="38">
        <f t="shared" si="185"/>
        <v>1</v>
      </c>
      <c r="MF100" s="38">
        <f t="shared" si="185"/>
        <v>1</v>
      </c>
      <c r="MG100" s="38">
        <f t="shared" si="185"/>
        <v>1</v>
      </c>
      <c r="MH100" s="38">
        <f t="shared" si="185"/>
        <v>1</v>
      </c>
      <c r="MI100" s="38">
        <f t="shared" si="185"/>
        <v>1</v>
      </c>
      <c r="MJ100" s="38">
        <f t="shared" si="185"/>
        <v>1</v>
      </c>
      <c r="MK100" s="38">
        <f t="shared" si="185"/>
        <v>1</v>
      </c>
      <c r="ML100" s="38">
        <f t="shared" si="185"/>
        <v>1</v>
      </c>
      <c r="MM100" s="38">
        <f t="shared" si="185"/>
        <v>1</v>
      </c>
      <c r="MN100" s="38">
        <f t="shared" si="185"/>
        <v>1</v>
      </c>
      <c r="MO100" s="38">
        <f t="shared" si="185"/>
        <v>1</v>
      </c>
      <c r="MP100" s="38">
        <f t="shared" si="185"/>
        <v>1</v>
      </c>
      <c r="MQ100" s="38">
        <f t="shared" si="185"/>
        <v>1</v>
      </c>
      <c r="MR100" s="38">
        <f t="shared" si="185"/>
        <v>1</v>
      </c>
      <c r="MS100" s="38">
        <f t="shared" si="185"/>
        <v>1</v>
      </c>
      <c r="MT100" s="38">
        <f t="shared" si="185"/>
        <v>1</v>
      </c>
      <c r="MU100" s="38">
        <f t="shared" si="185"/>
        <v>1</v>
      </c>
      <c r="MV100" s="38">
        <f t="shared" si="185"/>
        <v>1</v>
      </c>
      <c r="MW100" s="38">
        <f t="shared" si="185"/>
        <v>1</v>
      </c>
      <c r="MX100" s="38">
        <f t="shared" si="185"/>
        <v>1</v>
      </c>
      <c r="MY100" s="38">
        <f t="shared" si="185"/>
        <v>1</v>
      </c>
      <c r="MZ100" s="38">
        <f t="shared" si="185"/>
        <v>1</v>
      </c>
      <c r="NA100" s="38">
        <f t="shared" si="185"/>
        <v>1</v>
      </c>
      <c r="NB100" s="38">
        <f t="shared" si="185"/>
        <v>1</v>
      </c>
      <c r="NC100" s="38">
        <f t="shared" si="185"/>
        <v>1</v>
      </c>
      <c r="ND100" s="38">
        <f t="shared" si="185"/>
        <v>1</v>
      </c>
      <c r="NE100" s="38">
        <f t="shared" si="185"/>
        <v>1</v>
      </c>
      <c r="NF100" s="38">
        <f t="shared" si="185"/>
        <v>1</v>
      </c>
      <c r="NG100" s="38">
        <f t="shared" si="185"/>
        <v>1</v>
      </c>
      <c r="NH100" s="38">
        <f t="shared" si="185"/>
        <v>1</v>
      </c>
      <c r="NI100" s="38">
        <f t="shared" si="185"/>
        <v>1</v>
      </c>
      <c r="NJ100" s="38">
        <f t="shared" si="185"/>
        <v>1</v>
      </c>
      <c r="NK100" s="38">
        <f t="shared" si="185"/>
        <v>1</v>
      </c>
      <c r="NL100" s="38">
        <f t="shared" si="185"/>
        <v>1</v>
      </c>
      <c r="NM100" s="38">
        <f t="shared" si="185"/>
        <v>1</v>
      </c>
      <c r="NN100" s="38">
        <f t="shared" si="185"/>
        <v>1</v>
      </c>
      <c r="NO100" s="38">
        <f t="shared" si="185"/>
        <v>1</v>
      </c>
      <c r="NP100" s="38">
        <f t="shared" si="185"/>
        <v>1</v>
      </c>
      <c r="NQ100" s="38">
        <f t="shared" si="185"/>
        <v>1</v>
      </c>
      <c r="NR100" s="38">
        <f t="shared" si="185"/>
        <v>1</v>
      </c>
      <c r="NS100" s="38">
        <f t="shared" si="185"/>
        <v>1</v>
      </c>
      <c r="NT100" s="38">
        <f t="shared" si="185"/>
        <v>1</v>
      </c>
      <c r="NU100" s="38">
        <f t="shared" ref="NU100:QF100" si="186">ABS(NU94-NU95)/(NU94+NU95)</f>
        <v>1</v>
      </c>
      <c r="NV100" s="38">
        <f t="shared" si="186"/>
        <v>1</v>
      </c>
      <c r="NW100" s="38">
        <f t="shared" si="186"/>
        <v>1</v>
      </c>
      <c r="NX100" s="38">
        <f t="shared" si="186"/>
        <v>1</v>
      </c>
      <c r="NY100" s="38">
        <f t="shared" si="186"/>
        <v>1</v>
      </c>
      <c r="NZ100" s="38">
        <f t="shared" si="186"/>
        <v>1</v>
      </c>
      <c r="OA100" s="38">
        <f t="shared" si="186"/>
        <v>1</v>
      </c>
      <c r="OB100" s="38">
        <f t="shared" si="186"/>
        <v>1</v>
      </c>
      <c r="OC100" s="38">
        <f t="shared" si="186"/>
        <v>1</v>
      </c>
      <c r="OD100" s="38">
        <f t="shared" si="186"/>
        <v>1</v>
      </c>
      <c r="OE100" s="38">
        <f t="shared" si="186"/>
        <v>1</v>
      </c>
      <c r="OF100" s="38">
        <f t="shared" si="186"/>
        <v>1</v>
      </c>
      <c r="OG100" s="38">
        <f t="shared" si="186"/>
        <v>0.875</v>
      </c>
      <c r="OH100" s="38">
        <f t="shared" si="186"/>
        <v>1</v>
      </c>
      <c r="OI100" s="38">
        <f t="shared" si="186"/>
        <v>1</v>
      </c>
      <c r="OJ100" s="38">
        <f t="shared" si="186"/>
        <v>1</v>
      </c>
      <c r="OK100" s="38">
        <f t="shared" si="186"/>
        <v>1</v>
      </c>
      <c r="OL100" s="38">
        <f t="shared" si="186"/>
        <v>1</v>
      </c>
      <c r="OM100" s="38">
        <f t="shared" si="186"/>
        <v>1</v>
      </c>
      <c r="ON100" s="38">
        <f t="shared" si="186"/>
        <v>1</v>
      </c>
      <c r="OO100" s="38">
        <f t="shared" si="186"/>
        <v>1</v>
      </c>
      <c r="OP100" s="38" t="e">
        <f t="shared" si="186"/>
        <v>#DIV/0!</v>
      </c>
      <c r="OQ100" s="38">
        <f t="shared" si="186"/>
        <v>1</v>
      </c>
      <c r="OR100" s="38">
        <f t="shared" si="186"/>
        <v>1</v>
      </c>
      <c r="OS100" s="38">
        <f t="shared" si="186"/>
        <v>1</v>
      </c>
      <c r="OT100" s="38">
        <f t="shared" si="186"/>
        <v>1</v>
      </c>
      <c r="OU100" s="38">
        <f t="shared" si="186"/>
        <v>1</v>
      </c>
      <c r="OV100" s="38">
        <f t="shared" si="186"/>
        <v>1</v>
      </c>
      <c r="OW100" s="38">
        <f t="shared" si="186"/>
        <v>1</v>
      </c>
      <c r="OX100" s="38">
        <f t="shared" si="186"/>
        <v>1</v>
      </c>
      <c r="OY100" s="38">
        <f t="shared" si="186"/>
        <v>1</v>
      </c>
      <c r="OZ100" s="38">
        <f t="shared" si="186"/>
        <v>1</v>
      </c>
      <c r="PA100" s="38">
        <f t="shared" si="186"/>
        <v>1</v>
      </c>
      <c r="PB100" s="38">
        <f t="shared" si="186"/>
        <v>1</v>
      </c>
      <c r="PC100" s="38">
        <f t="shared" si="186"/>
        <v>1</v>
      </c>
      <c r="PD100" s="38">
        <f t="shared" si="186"/>
        <v>1</v>
      </c>
      <c r="PE100" s="38">
        <f t="shared" si="186"/>
        <v>1</v>
      </c>
      <c r="PF100" s="38">
        <f t="shared" si="186"/>
        <v>1</v>
      </c>
      <c r="PG100" s="38">
        <f t="shared" si="186"/>
        <v>1</v>
      </c>
      <c r="PH100" s="38">
        <f t="shared" si="186"/>
        <v>1</v>
      </c>
      <c r="PI100" s="38">
        <f t="shared" si="186"/>
        <v>1</v>
      </c>
      <c r="PJ100" s="38">
        <f t="shared" si="186"/>
        <v>1</v>
      </c>
      <c r="PK100" s="38">
        <f t="shared" si="186"/>
        <v>1</v>
      </c>
      <c r="PL100" s="38">
        <f t="shared" si="186"/>
        <v>1</v>
      </c>
      <c r="PM100" s="38">
        <f t="shared" si="186"/>
        <v>1</v>
      </c>
      <c r="PN100" s="38">
        <f t="shared" si="186"/>
        <v>1</v>
      </c>
      <c r="PO100" s="38">
        <f t="shared" si="186"/>
        <v>1</v>
      </c>
      <c r="PP100" s="38">
        <f t="shared" si="186"/>
        <v>1</v>
      </c>
      <c r="PQ100" s="38">
        <f t="shared" si="186"/>
        <v>1</v>
      </c>
      <c r="PR100" s="38">
        <f t="shared" si="186"/>
        <v>1</v>
      </c>
      <c r="PS100" s="38">
        <f t="shared" si="186"/>
        <v>1</v>
      </c>
      <c r="PT100" s="38">
        <f t="shared" si="186"/>
        <v>1</v>
      </c>
      <c r="PU100" s="38">
        <f t="shared" si="186"/>
        <v>1</v>
      </c>
      <c r="PV100" s="38">
        <f t="shared" si="186"/>
        <v>1</v>
      </c>
      <c r="PW100" s="38">
        <f t="shared" si="186"/>
        <v>1</v>
      </c>
      <c r="PX100" s="38">
        <f t="shared" si="186"/>
        <v>1</v>
      </c>
      <c r="PY100" s="38">
        <f t="shared" si="186"/>
        <v>1</v>
      </c>
      <c r="PZ100" s="38">
        <f t="shared" si="186"/>
        <v>1</v>
      </c>
      <c r="QA100" s="38">
        <f t="shared" si="186"/>
        <v>1</v>
      </c>
      <c r="QB100" s="38">
        <f t="shared" si="186"/>
        <v>1</v>
      </c>
      <c r="QC100" s="38">
        <f t="shared" si="186"/>
        <v>1</v>
      </c>
      <c r="QD100" s="38">
        <f t="shared" si="186"/>
        <v>1</v>
      </c>
      <c r="QE100" s="38">
        <f t="shared" si="186"/>
        <v>0.63636363636363635</v>
      </c>
      <c r="QF100" s="38">
        <f t="shared" si="186"/>
        <v>1</v>
      </c>
      <c r="QG100" s="38">
        <f t="shared" ref="QG100:SG100" si="187">ABS(QG94-QG95)/(QG94+QG95)</f>
        <v>1</v>
      </c>
      <c r="QH100" s="38">
        <f t="shared" si="187"/>
        <v>1</v>
      </c>
      <c r="QI100" s="38">
        <f t="shared" si="187"/>
        <v>1</v>
      </c>
      <c r="QJ100" s="38">
        <f t="shared" si="187"/>
        <v>1</v>
      </c>
      <c r="QK100" s="38">
        <f t="shared" si="187"/>
        <v>1</v>
      </c>
      <c r="QL100" s="38">
        <f t="shared" si="187"/>
        <v>1</v>
      </c>
      <c r="QM100" s="38">
        <f t="shared" si="187"/>
        <v>1</v>
      </c>
      <c r="QN100" s="38">
        <f t="shared" si="187"/>
        <v>1</v>
      </c>
      <c r="QO100" s="38">
        <f t="shared" si="187"/>
        <v>1</v>
      </c>
      <c r="QP100" s="38">
        <f t="shared" si="187"/>
        <v>1</v>
      </c>
      <c r="QQ100" s="38">
        <f t="shared" si="187"/>
        <v>1</v>
      </c>
      <c r="QR100" s="38">
        <f t="shared" si="187"/>
        <v>1</v>
      </c>
      <c r="QS100" s="38">
        <f t="shared" si="187"/>
        <v>1</v>
      </c>
      <c r="QT100" s="38">
        <f t="shared" si="187"/>
        <v>1</v>
      </c>
      <c r="QU100" s="38">
        <f t="shared" si="187"/>
        <v>1</v>
      </c>
      <c r="QV100" s="38">
        <f t="shared" si="187"/>
        <v>1</v>
      </c>
      <c r="QW100" s="38">
        <f t="shared" si="187"/>
        <v>1</v>
      </c>
      <c r="QX100" s="38">
        <f t="shared" si="187"/>
        <v>1</v>
      </c>
      <c r="QY100" s="38">
        <f t="shared" si="187"/>
        <v>1</v>
      </c>
      <c r="QZ100" s="38">
        <f t="shared" si="187"/>
        <v>1</v>
      </c>
      <c r="RA100" s="38">
        <f t="shared" si="187"/>
        <v>1</v>
      </c>
      <c r="RB100" s="38">
        <f t="shared" si="187"/>
        <v>1</v>
      </c>
      <c r="RC100" s="38">
        <f t="shared" si="187"/>
        <v>1</v>
      </c>
      <c r="RD100" s="38">
        <f t="shared" si="187"/>
        <v>1</v>
      </c>
      <c r="RE100" s="38">
        <f t="shared" si="187"/>
        <v>1</v>
      </c>
      <c r="RF100" s="38">
        <f t="shared" si="187"/>
        <v>1</v>
      </c>
      <c r="RG100" s="38">
        <f t="shared" si="187"/>
        <v>1</v>
      </c>
      <c r="RH100" s="38">
        <f t="shared" si="187"/>
        <v>1</v>
      </c>
      <c r="RI100" s="38">
        <f t="shared" si="187"/>
        <v>1</v>
      </c>
      <c r="RJ100" s="38">
        <f t="shared" si="187"/>
        <v>1</v>
      </c>
      <c r="RK100" s="38">
        <f t="shared" si="187"/>
        <v>1</v>
      </c>
      <c r="RL100" s="38">
        <f t="shared" si="187"/>
        <v>1</v>
      </c>
      <c r="RM100" s="38">
        <f t="shared" si="187"/>
        <v>1</v>
      </c>
      <c r="RN100" s="38">
        <f t="shared" si="187"/>
        <v>1</v>
      </c>
      <c r="RO100" s="38">
        <f t="shared" si="187"/>
        <v>1</v>
      </c>
      <c r="RP100" s="38">
        <f t="shared" si="187"/>
        <v>1</v>
      </c>
      <c r="RQ100" s="38">
        <f t="shared" si="187"/>
        <v>1</v>
      </c>
      <c r="RR100" s="38" t="e">
        <f t="shared" si="187"/>
        <v>#DIV/0!</v>
      </c>
      <c r="RS100" s="38">
        <f t="shared" si="187"/>
        <v>1</v>
      </c>
      <c r="RT100" s="38">
        <f t="shared" si="187"/>
        <v>1</v>
      </c>
      <c r="RU100" s="38">
        <f t="shared" si="187"/>
        <v>1</v>
      </c>
      <c r="RV100" s="38">
        <f t="shared" si="187"/>
        <v>1</v>
      </c>
      <c r="RW100" s="38">
        <f t="shared" si="187"/>
        <v>1</v>
      </c>
      <c r="RX100" s="38">
        <f t="shared" si="187"/>
        <v>1</v>
      </c>
      <c r="RY100" s="38">
        <f t="shared" si="187"/>
        <v>1</v>
      </c>
      <c r="RZ100" s="38">
        <f t="shared" si="187"/>
        <v>1</v>
      </c>
      <c r="SA100" s="38">
        <f t="shared" si="187"/>
        <v>1</v>
      </c>
      <c r="SB100" s="38">
        <f t="shared" si="187"/>
        <v>1</v>
      </c>
      <c r="SC100" s="38">
        <f t="shared" si="187"/>
        <v>1</v>
      </c>
      <c r="SD100" s="38">
        <f t="shared" si="187"/>
        <v>1</v>
      </c>
      <c r="SE100" s="38">
        <f t="shared" si="187"/>
        <v>1</v>
      </c>
      <c r="SF100" s="38">
        <f t="shared" si="187"/>
        <v>1</v>
      </c>
      <c r="SG100" s="38">
        <f t="shared" si="187"/>
        <v>1</v>
      </c>
      <c r="SH100" s="38">
        <f>ABS(SH94-SH95)/(SH94+SH95)</f>
        <v>1</v>
      </c>
      <c r="SI100" s="38">
        <f t="shared" ref="SI100:TG100" si="188">ABS(SI94-SI95)/(SI94+SI95)</f>
        <v>1</v>
      </c>
      <c r="SJ100" s="38">
        <f t="shared" si="188"/>
        <v>1</v>
      </c>
      <c r="SK100" s="38">
        <f t="shared" si="188"/>
        <v>1</v>
      </c>
      <c r="SL100" s="38">
        <f t="shared" si="188"/>
        <v>1</v>
      </c>
      <c r="SM100" s="38">
        <f t="shared" si="188"/>
        <v>1</v>
      </c>
      <c r="SN100" s="38">
        <f t="shared" si="188"/>
        <v>1</v>
      </c>
      <c r="SO100" s="38">
        <f t="shared" si="188"/>
        <v>1</v>
      </c>
      <c r="SP100" s="38">
        <f t="shared" si="188"/>
        <v>1</v>
      </c>
      <c r="SQ100" s="38">
        <f t="shared" si="188"/>
        <v>1</v>
      </c>
      <c r="SR100" s="38">
        <f t="shared" si="188"/>
        <v>1</v>
      </c>
      <c r="SS100" s="38">
        <f t="shared" si="188"/>
        <v>0.66666666666666663</v>
      </c>
      <c r="ST100" s="38">
        <f t="shared" si="188"/>
        <v>1</v>
      </c>
      <c r="SU100" s="38">
        <f t="shared" si="188"/>
        <v>1</v>
      </c>
      <c r="SV100" s="38">
        <f t="shared" si="188"/>
        <v>1</v>
      </c>
      <c r="SW100" s="38">
        <f t="shared" si="188"/>
        <v>0.8666666666666667</v>
      </c>
      <c r="SX100" s="38">
        <f t="shared" si="188"/>
        <v>0.83333333333333337</v>
      </c>
      <c r="SY100" s="38">
        <f t="shared" si="188"/>
        <v>1</v>
      </c>
      <c r="SZ100" s="38">
        <f t="shared" si="188"/>
        <v>1</v>
      </c>
      <c r="TA100" s="38">
        <f t="shared" si="188"/>
        <v>1</v>
      </c>
      <c r="TB100" s="38">
        <f t="shared" si="188"/>
        <v>1</v>
      </c>
      <c r="TC100" s="38">
        <f t="shared" si="188"/>
        <v>1</v>
      </c>
      <c r="TD100" s="38">
        <f t="shared" si="188"/>
        <v>1</v>
      </c>
      <c r="TE100" s="38">
        <f t="shared" si="188"/>
        <v>1</v>
      </c>
      <c r="TF100" s="38">
        <f t="shared" si="188"/>
        <v>1</v>
      </c>
      <c r="TG100" s="38" t="e">
        <f t="shared" si="188"/>
        <v>#DIV/0!</v>
      </c>
    </row>
    <row r="101" spans="9:527">
      <c r="I101" s="40" t="s">
        <v>352</v>
      </c>
      <c r="J101" s="38">
        <f>ABS(J94-J95-J96)/(J94+J95+J96)</f>
        <v>1</v>
      </c>
      <c r="K101" s="38">
        <f t="shared" ref="K101:BV101" si="189">ABS(K94-K95-K96)/(K94+K95+K96)</f>
        <v>1</v>
      </c>
      <c r="L101" s="38">
        <f t="shared" si="189"/>
        <v>1</v>
      </c>
      <c r="M101" s="38">
        <f t="shared" si="189"/>
        <v>1</v>
      </c>
      <c r="N101" s="38">
        <f t="shared" si="189"/>
        <v>1</v>
      </c>
      <c r="O101" s="38">
        <f t="shared" si="189"/>
        <v>1</v>
      </c>
      <c r="P101" s="38">
        <f t="shared" si="189"/>
        <v>1</v>
      </c>
      <c r="Q101" s="38">
        <f t="shared" si="189"/>
        <v>1</v>
      </c>
      <c r="R101" s="38">
        <f t="shared" si="189"/>
        <v>1</v>
      </c>
      <c r="S101" s="38">
        <f t="shared" si="189"/>
        <v>1</v>
      </c>
      <c r="T101" s="38">
        <f t="shared" si="189"/>
        <v>1</v>
      </c>
      <c r="U101" s="38">
        <f t="shared" si="189"/>
        <v>1</v>
      </c>
      <c r="V101" s="38">
        <f t="shared" si="189"/>
        <v>1</v>
      </c>
      <c r="W101" s="38">
        <f t="shared" si="189"/>
        <v>1</v>
      </c>
      <c r="X101" s="38">
        <f t="shared" si="189"/>
        <v>1</v>
      </c>
      <c r="Y101" s="38">
        <f t="shared" si="189"/>
        <v>1</v>
      </c>
      <c r="Z101" s="38">
        <f t="shared" si="189"/>
        <v>1</v>
      </c>
      <c r="AA101" s="38">
        <f t="shared" si="189"/>
        <v>1</v>
      </c>
      <c r="AB101" s="38">
        <f t="shared" si="189"/>
        <v>1</v>
      </c>
      <c r="AC101" s="38">
        <f t="shared" si="189"/>
        <v>0.8571428571428571</v>
      </c>
      <c r="AD101" s="38">
        <f t="shared" si="189"/>
        <v>1</v>
      </c>
      <c r="AE101" s="38">
        <f t="shared" si="189"/>
        <v>1</v>
      </c>
      <c r="AF101" s="38">
        <f t="shared" si="189"/>
        <v>1</v>
      </c>
      <c r="AG101" s="38">
        <f t="shared" si="189"/>
        <v>1</v>
      </c>
      <c r="AH101" s="38">
        <f t="shared" si="189"/>
        <v>1</v>
      </c>
      <c r="AI101" s="38">
        <f t="shared" si="189"/>
        <v>1</v>
      </c>
      <c r="AJ101" s="38">
        <f t="shared" si="189"/>
        <v>1</v>
      </c>
      <c r="AK101" s="38">
        <f t="shared" si="189"/>
        <v>1</v>
      </c>
      <c r="AL101" s="38">
        <f t="shared" si="189"/>
        <v>1</v>
      </c>
      <c r="AM101" s="38">
        <f t="shared" si="189"/>
        <v>1</v>
      </c>
      <c r="AN101" s="38">
        <f t="shared" si="189"/>
        <v>1</v>
      </c>
      <c r="AO101" s="38">
        <f t="shared" si="189"/>
        <v>1</v>
      </c>
      <c r="AP101" s="38">
        <f t="shared" si="189"/>
        <v>1</v>
      </c>
      <c r="AQ101" s="38">
        <f t="shared" si="189"/>
        <v>1</v>
      </c>
      <c r="AR101" s="38">
        <f t="shared" si="189"/>
        <v>1</v>
      </c>
      <c r="AS101" s="38">
        <f t="shared" si="189"/>
        <v>1</v>
      </c>
      <c r="AT101" s="38">
        <f t="shared" si="189"/>
        <v>1</v>
      </c>
      <c r="AU101" s="38">
        <f t="shared" si="189"/>
        <v>1</v>
      </c>
      <c r="AV101" s="38">
        <f t="shared" si="189"/>
        <v>1</v>
      </c>
      <c r="AW101" s="38">
        <f t="shared" si="189"/>
        <v>1</v>
      </c>
      <c r="AX101" s="38">
        <f t="shared" si="189"/>
        <v>1</v>
      </c>
      <c r="AY101" s="38">
        <f t="shared" si="189"/>
        <v>1</v>
      </c>
      <c r="AZ101" s="38">
        <f t="shared" si="189"/>
        <v>1</v>
      </c>
      <c r="BA101" s="38">
        <f t="shared" si="189"/>
        <v>1</v>
      </c>
      <c r="BB101" s="38">
        <f t="shared" si="189"/>
        <v>1</v>
      </c>
      <c r="BC101" s="38">
        <f t="shared" si="189"/>
        <v>1</v>
      </c>
      <c r="BD101" s="38">
        <f t="shared" si="189"/>
        <v>1</v>
      </c>
      <c r="BE101" s="38">
        <f t="shared" si="189"/>
        <v>1</v>
      </c>
      <c r="BF101" s="38">
        <f t="shared" si="189"/>
        <v>1</v>
      </c>
      <c r="BG101" s="38">
        <f t="shared" si="189"/>
        <v>1</v>
      </c>
      <c r="BH101" s="38">
        <f t="shared" si="189"/>
        <v>1</v>
      </c>
      <c r="BI101" s="38">
        <f t="shared" si="189"/>
        <v>1</v>
      </c>
      <c r="BJ101" s="38">
        <f t="shared" si="189"/>
        <v>1</v>
      </c>
      <c r="BK101" s="38">
        <f t="shared" si="189"/>
        <v>1</v>
      </c>
      <c r="BL101" s="38">
        <f t="shared" si="189"/>
        <v>1</v>
      </c>
      <c r="BM101" s="38">
        <f t="shared" si="189"/>
        <v>1</v>
      </c>
      <c r="BN101" s="38">
        <f t="shared" si="189"/>
        <v>1</v>
      </c>
      <c r="BO101" s="38">
        <f t="shared" si="189"/>
        <v>1</v>
      </c>
      <c r="BP101" s="38">
        <f t="shared" si="189"/>
        <v>1</v>
      </c>
      <c r="BQ101" s="38">
        <f t="shared" si="189"/>
        <v>1</v>
      </c>
      <c r="BR101" s="38">
        <f t="shared" si="189"/>
        <v>1</v>
      </c>
      <c r="BS101" s="38">
        <f t="shared" si="189"/>
        <v>1</v>
      </c>
      <c r="BT101" s="38">
        <f t="shared" si="189"/>
        <v>1</v>
      </c>
      <c r="BU101" s="38">
        <f t="shared" si="189"/>
        <v>1</v>
      </c>
      <c r="BV101" s="38">
        <f t="shared" si="189"/>
        <v>1</v>
      </c>
      <c r="BW101" s="38">
        <f t="shared" ref="BW101:EH101" si="190">ABS(BW94-BW95-BW96)/(BW94+BW95+BW96)</f>
        <v>1</v>
      </c>
      <c r="BX101" s="38">
        <f t="shared" si="190"/>
        <v>1</v>
      </c>
      <c r="BY101" s="38">
        <f t="shared" si="190"/>
        <v>1</v>
      </c>
      <c r="BZ101" s="38">
        <f t="shared" si="190"/>
        <v>1</v>
      </c>
      <c r="CA101" s="38">
        <f t="shared" si="190"/>
        <v>1</v>
      </c>
      <c r="CB101" s="38">
        <f t="shared" si="190"/>
        <v>1</v>
      </c>
      <c r="CC101" s="38">
        <f t="shared" si="190"/>
        <v>1</v>
      </c>
      <c r="CD101" s="38">
        <f t="shared" si="190"/>
        <v>1</v>
      </c>
      <c r="CE101" s="38">
        <f t="shared" si="190"/>
        <v>1</v>
      </c>
      <c r="CF101" s="38">
        <f t="shared" si="190"/>
        <v>1</v>
      </c>
      <c r="CG101" s="38">
        <f t="shared" si="190"/>
        <v>1</v>
      </c>
      <c r="CH101" s="38">
        <f t="shared" si="190"/>
        <v>1</v>
      </c>
      <c r="CI101" s="38">
        <f t="shared" si="190"/>
        <v>1</v>
      </c>
      <c r="CJ101" s="38">
        <f t="shared" si="190"/>
        <v>1</v>
      </c>
      <c r="CK101" s="38">
        <f t="shared" si="190"/>
        <v>1</v>
      </c>
      <c r="CL101" s="38">
        <f t="shared" si="190"/>
        <v>1</v>
      </c>
      <c r="CM101" s="38">
        <f t="shared" si="190"/>
        <v>0.8571428571428571</v>
      </c>
      <c r="CN101" s="38">
        <f t="shared" si="190"/>
        <v>1</v>
      </c>
      <c r="CO101" s="38">
        <f t="shared" si="190"/>
        <v>1</v>
      </c>
      <c r="CP101" s="38">
        <f t="shared" si="190"/>
        <v>1</v>
      </c>
      <c r="CQ101" s="38">
        <f t="shared" si="190"/>
        <v>1</v>
      </c>
      <c r="CR101" s="38">
        <f t="shared" si="190"/>
        <v>1</v>
      </c>
      <c r="CS101" s="38">
        <f t="shared" si="190"/>
        <v>1</v>
      </c>
      <c r="CT101" s="38">
        <f t="shared" si="190"/>
        <v>1</v>
      </c>
      <c r="CU101" s="38">
        <f t="shared" si="190"/>
        <v>1</v>
      </c>
      <c r="CV101" s="38">
        <f t="shared" si="190"/>
        <v>1</v>
      </c>
      <c r="CW101" s="38">
        <f t="shared" si="190"/>
        <v>1</v>
      </c>
      <c r="CX101" s="38">
        <f t="shared" si="190"/>
        <v>0.8571428571428571</v>
      </c>
      <c r="CY101" s="38">
        <f t="shared" si="190"/>
        <v>1</v>
      </c>
      <c r="CZ101" s="38">
        <f t="shared" si="190"/>
        <v>1</v>
      </c>
      <c r="DA101" s="38">
        <f t="shared" si="190"/>
        <v>1</v>
      </c>
      <c r="DB101" s="38">
        <f t="shared" si="190"/>
        <v>1</v>
      </c>
      <c r="DC101" s="38">
        <f t="shared" si="190"/>
        <v>1</v>
      </c>
      <c r="DD101" s="38">
        <f t="shared" si="190"/>
        <v>1</v>
      </c>
      <c r="DE101" s="38">
        <f t="shared" si="190"/>
        <v>1</v>
      </c>
      <c r="DF101" s="38">
        <f t="shared" si="190"/>
        <v>1</v>
      </c>
      <c r="DG101" s="38">
        <f t="shared" si="190"/>
        <v>1</v>
      </c>
      <c r="DH101" s="38">
        <f t="shared" si="190"/>
        <v>1</v>
      </c>
      <c r="DI101" s="38">
        <f t="shared" si="190"/>
        <v>1</v>
      </c>
      <c r="DJ101" s="38">
        <f t="shared" si="190"/>
        <v>1</v>
      </c>
      <c r="DK101" s="38">
        <f t="shared" si="190"/>
        <v>1</v>
      </c>
      <c r="DL101" s="38">
        <f t="shared" si="190"/>
        <v>1</v>
      </c>
      <c r="DM101" s="38">
        <f t="shared" si="190"/>
        <v>1</v>
      </c>
      <c r="DN101" s="38">
        <f t="shared" si="190"/>
        <v>1</v>
      </c>
      <c r="DO101" s="38">
        <f t="shared" si="190"/>
        <v>1</v>
      </c>
      <c r="DP101" s="38">
        <f t="shared" si="190"/>
        <v>1</v>
      </c>
      <c r="DQ101" s="38">
        <f t="shared" si="190"/>
        <v>1</v>
      </c>
      <c r="DR101" s="38">
        <f t="shared" si="190"/>
        <v>1</v>
      </c>
      <c r="DS101" s="38">
        <f t="shared" si="190"/>
        <v>1</v>
      </c>
      <c r="DT101" s="38">
        <f t="shared" si="190"/>
        <v>1</v>
      </c>
      <c r="DU101" s="38">
        <f t="shared" si="190"/>
        <v>1</v>
      </c>
      <c r="DV101" s="38">
        <f t="shared" si="190"/>
        <v>1</v>
      </c>
      <c r="DW101" s="38">
        <f t="shared" si="190"/>
        <v>1</v>
      </c>
      <c r="DX101" s="38">
        <f t="shared" si="190"/>
        <v>1</v>
      </c>
      <c r="DY101" s="38">
        <f t="shared" si="190"/>
        <v>1</v>
      </c>
      <c r="DZ101" s="38">
        <f t="shared" si="190"/>
        <v>1</v>
      </c>
      <c r="EA101" s="38">
        <f t="shared" si="190"/>
        <v>1</v>
      </c>
      <c r="EB101" s="38">
        <f t="shared" si="190"/>
        <v>1</v>
      </c>
      <c r="EC101" s="38">
        <f t="shared" si="190"/>
        <v>1</v>
      </c>
      <c r="ED101" s="38">
        <f t="shared" si="190"/>
        <v>1</v>
      </c>
      <c r="EE101" s="38">
        <f t="shared" si="190"/>
        <v>1</v>
      </c>
      <c r="EF101" s="38">
        <f t="shared" si="190"/>
        <v>1</v>
      </c>
      <c r="EG101" s="38">
        <f t="shared" si="190"/>
        <v>1</v>
      </c>
      <c r="EH101" s="38">
        <f t="shared" si="190"/>
        <v>1</v>
      </c>
      <c r="EI101" s="38">
        <f t="shared" ref="EI101:GT101" si="191">ABS(EI94-EI95-EI96)/(EI94+EI95+EI96)</f>
        <v>1</v>
      </c>
      <c r="EJ101" s="38">
        <f t="shared" si="191"/>
        <v>1</v>
      </c>
      <c r="EK101" s="38">
        <f t="shared" si="191"/>
        <v>1</v>
      </c>
      <c r="EL101" s="38">
        <f t="shared" si="191"/>
        <v>1</v>
      </c>
      <c r="EM101" s="38">
        <f t="shared" si="191"/>
        <v>1</v>
      </c>
      <c r="EN101" s="38">
        <f t="shared" si="191"/>
        <v>1</v>
      </c>
      <c r="EO101" s="38">
        <f t="shared" si="191"/>
        <v>1</v>
      </c>
      <c r="EP101" s="38">
        <f t="shared" si="191"/>
        <v>1</v>
      </c>
      <c r="EQ101" s="38">
        <f t="shared" si="191"/>
        <v>1</v>
      </c>
      <c r="ER101" s="38">
        <f t="shared" si="191"/>
        <v>1</v>
      </c>
      <c r="ES101" s="38">
        <f t="shared" si="191"/>
        <v>1</v>
      </c>
      <c r="ET101" s="38">
        <f t="shared" si="191"/>
        <v>1</v>
      </c>
      <c r="EU101" s="38">
        <f t="shared" si="191"/>
        <v>1</v>
      </c>
      <c r="EV101" s="38">
        <f t="shared" si="191"/>
        <v>1</v>
      </c>
      <c r="EW101" s="38">
        <f t="shared" si="191"/>
        <v>1</v>
      </c>
      <c r="EX101" s="38">
        <f t="shared" si="191"/>
        <v>1</v>
      </c>
      <c r="EY101" s="38">
        <f t="shared" si="191"/>
        <v>1</v>
      </c>
      <c r="EZ101" s="38">
        <f t="shared" si="191"/>
        <v>1</v>
      </c>
      <c r="FA101" s="38">
        <f t="shared" si="191"/>
        <v>1</v>
      </c>
      <c r="FB101" s="38">
        <f t="shared" si="191"/>
        <v>1</v>
      </c>
      <c r="FC101" s="38">
        <f t="shared" si="191"/>
        <v>1</v>
      </c>
      <c r="FD101" s="38">
        <f t="shared" si="191"/>
        <v>1</v>
      </c>
      <c r="FE101" s="38">
        <f t="shared" si="191"/>
        <v>1</v>
      </c>
      <c r="FF101" s="38">
        <f t="shared" si="191"/>
        <v>1</v>
      </c>
      <c r="FG101" s="38">
        <f t="shared" si="191"/>
        <v>1</v>
      </c>
      <c r="FH101" s="38">
        <f t="shared" si="191"/>
        <v>1</v>
      </c>
      <c r="FI101" s="38">
        <f t="shared" si="191"/>
        <v>1</v>
      </c>
      <c r="FJ101" s="38">
        <f t="shared" si="191"/>
        <v>1</v>
      </c>
      <c r="FK101" s="38">
        <f t="shared" si="191"/>
        <v>1</v>
      </c>
      <c r="FL101" s="38">
        <f t="shared" si="191"/>
        <v>1</v>
      </c>
      <c r="FM101" s="38">
        <f t="shared" si="191"/>
        <v>1</v>
      </c>
      <c r="FN101" s="38">
        <f t="shared" si="191"/>
        <v>1</v>
      </c>
      <c r="FO101" s="38">
        <f t="shared" si="191"/>
        <v>1</v>
      </c>
      <c r="FP101" s="38">
        <f t="shared" si="191"/>
        <v>1</v>
      </c>
      <c r="FQ101" s="38">
        <f t="shared" si="191"/>
        <v>1</v>
      </c>
      <c r="FR101" s="38">
        <f t="shared" si="191"/>
        <v>1</v>
      </c>
      <c r="FS101" s="38">
        <f t="shared" si="191"/>
        <v>1</v>
      </c>
      <c r="FT101" s="38">
        <f t="shared" si="191"/>
        <v>1</v>
      </c>
      <c r="FU101" s="38">
        <f t="shared" si="191"/>
        <v>1</v>
      </c>
      <c r="FV101" s="38">
        <f t="shared" si="191"/>
        <v>1</v>
      </c>
      <c r="FW101" s="38">
        <f t="shared" si="191"/>
        <v>1</v>
      </c>
      <c r="FX101" s="38">
        <f t="shared" si="191"/>
        <v>1</v>
      </c>
      <c r="FY101" s="38">
        <f t="shared" si="191"/>
        <v>1</v>
      </c>
      <c r="FZ101" s="38">
        <f t="shared" si="191"/>
        <v>1</v>
      </c>
      <c r="GA101" s="38">
        <f t="shared" si="191"/>
        <v>1</v>
      </c>
      <c r="GB101" s="38">
        <f t="shared" si="191"/>
        <v>1</v>
      </c>
      <c r="GC101" s="38">
        <f t="shared" si="191"/>
        <v>1</v>
      </c>
      <c r="GD101" s="38">
        <f t="shared" si="191"/>
        <v>1</v>
      </c>
      <c r="GE101" s="38">
        <f t="shared" si="191"/>
        <v>1</v>
      </c>
      <c r="GF101" s="38">
        <f t="shared" si="191"/>
        <v>1</v>
      </c>
      <c r="GG101" s="38">
        <f t="shared" si="191"/>
        <v>1</v>
      </c>
      <c r="GH101" s="38">
        <f t="shared" si="191"/>
        <v>1</v>
      </c>
      <c r="GI101" s="38">
        <f t="shared" si="191"/>
        <v>1</v>
      </c>
      <c r="GJ101" s="38">
        <f t="shared" si="191"/>
        <v>1</v>
      </c>
      <c r="GK101" s="38">
        <f t="shared" si="191"/>
        <v>1</v>
      </c>
      <c r="GL101" s="38">
        <f t="shared" si="191"/>
        <v>1</v>
      </c>
      <c r="GM101" s="38">
        <f t="shared" si="191"/>
        <v>1</v>
      </c>
      <c r="GN101" s="38">
        <f t="shared" si="191"/>
        <v>1</v>
      </c>
      <c r="GO101" s="38">
        <f t="shared" si="191"/>
        <v>1</v>
      </c>
      <c r="GP101" s="38">
        <f t="shared" si="191"/>
        <v>1</v>
      </c>
      <c r="GQ101" s="38">
        <f t="shared" si="191"/>
        <v>1</v>
      </c>
      <c r="GR101" s="38">
        <f t="shared" si="191"/>
        <v>1</v>
      </c>
      <c r="GS101" s="38">
        <f t="shared" si="191"/>
        <v>1</v>
      </c>
      <c r="GT101" s="38">
        <f t="shared" si="191"/>
        <v>1</v>
      </c>
      <c r="GU101" s="38">
        <f t="shared" ref="GU101:IU101" si="192">ABS(GU94-GU95-GU96)/(GU94+GU95+GU96)</f>
        <v>1</v>
      </c>
      <c r="GV101" s="38">
        <f t="shared" si="192"/>
        <v>1</v>
      </c>
      <c r="GW101" s="38">
        <f t="shared" si="192"/>
        <v>1</v>
      </c>
      <c r="GX101" s="38">
        <f t="shared" si="192"/>
        <v>1</v>
      </c>
      <c r="GY101" s="38">
        <f t="shared" si="192"/>
        <v>1</v>
      </c>
      <c r="GZ101" s="38">
        <f t="shared" si="192"/>
        <v>1</v>
      </c>
      <c r="HA101" s="38">
        <f t="shared" si="192"/>
        <v>1</v>
      </c>
      <c r="HB101" s="38">
        <f t="shared" si="192"/>
        <v>1</v>
      </c>
      <c r="HC101" s="38">
        <f t="shared" si="192"/>
        <v>1</v>
      </c>
      <c r="HD101" s="38">
        <f t="shared" si="192"/>
        <v>1</v>
      </c>
      <c r="HE101" s="38">
        <f t="shared" si="192"/>
        <v>1</v>
      </c>
      <c r="HF101" s="38">
        <f t="shared" si="192"/>
        <v>1</v>
      </c>
      <c r="HG101" s="38">
        <f t="shared" si="192"/>
        <v>1</v>
      </c>
      <c r="HH101" s="38">
        <f t="shared" si="192"/>
        <v>1</v>
      </c>
      <c r="HI101" s="38">
        <f t="shared" si="192"/>
        <v>1</v>
      </c>
      <c r="HJ101" s="38">
        <f t="shared" si="192"/>
        <v>1</v>
      </c>
      <c r="HK101" s="38">
        <f t="shared" si="192"/>
        <v>1</v>
      </c>
      <c r="HL101" s="38">
        <f t="shared" si="192"/>
        <v>1</v>
      </c>
      <c r="HM101" s="38">
        <f t="shared" si="192"/>
        <v>1</v>
      </c>
      <c r="HN101" s="38">
        <f t="shared" si="192"/>
        <v>1</v>
      </c>
      <c r="HO101" s="38">
        <f t="shared" si="192"/>
        <v>1</v>
      </c>
      <c r="HP101" s="38">
        <f t="shared" si="192"/>
        <v>1</v>
      </c>
      <c r="HQ101" s="38">
        <f t="shared" si="192"/>
        <v>1</v>
      </c>
      <c r="HR101" s="38">
        <f t="shared" si="192"/>
        <v>1</v>
      </c>
      <c r="HS101" s="38">
        <f t="shared" si="192"/>
        <v>1</v>
      </c>
      <c r="HT101" s="38">
        <f t="shared" si="192"/>
        <v>1</v>
      </c>
      <c r="HU101" s="38">
        <f t="shared" si="192"/>
        <v>1</v>
      </c>
      <c r="HV101" s="38">
        <f t="shared" si="192"/>
        <v>1</v>
      </c>
      <c r="HW101" s="38">
        <f t="shared" si="192"/>
        <v>1</v>
      </c>
      <c r="HX101" s="38">
        <f t="shared" si="192"/>
        <v>1</v>
      </c>
      <c r="HY101" s="38">
        <f t="shared" si="192"/>
        <v>1</v>
      </c>
      <c r="HZ101" s="38">
        <f t="shared" si="192"/>
        <v>1</v>
      </c>
      <c r="IA101" s="38">
        <f t="shared" si="192"/>
        <v>1</v>
      </c>
      <c r="IB101" s="38">
        <f t="shared" si="192"/>
        <v>1</v>
      </c>
      <c r="IC101" s="38">
        <f t="shared" si="192"/>
        <v>1</v>
      </c>
      <c r="ID101" s="38">
        <f t="shared" si="192"/>
        <v>1</v>
      </c>
      <c r="IE101" s="38">
        <f t="shared" si="192"/>
        <v>1</v>
      </c>
      <c r="IF101" s="38">
        <f t="shared" si="192"/>
        <v>1</v>
      </c>
      <c r="IG101" s="38">
        <f t="shared" si="192"/>
        <v>1</v>
      </c>
      <c r="IH101" s="38">
        <f t="shared" si="192"/>
        <v>0.7142857142857143</v>
      </c>
      <c r="II101" s="38">
        <f t="shared" si="192"/>
        <v>1</v>
      </c>
      <c r="IJ101" s="38">
        <f t="shared" si="192"/>
        <v>1</v>
      </c>
      <c r="IK101" s="38">
        <f t="shared" si="192"/>
        <v>1</v>
      </c>
      <c r="IL101" s="38">
        <f t="shared" si="192"/>
        <v>1</v>
      </c>
      <c r="IM101" s="38">
        <f t="shared" si="192"/>
        <v>1</v>
      </c>
      <c r="IN101" s="38">
        <f t="shared" si="192"/>
        <v>1</v>
      </c>
      <c r="IO101" s="38">
        <f t="shared" si="192"/>
        <v>1</v>
      </c>
      <c r="IP101" s="38">
        <f t="shared" si="192"/>
        <v>1</v>
      </c>
      <c r="IQ101" s="38">
        <f t="shared" si="192"/>
        <v>1</v>
      </c>
      <c r="IR101" s="38">
        <f t="shared" si="192"/>
        <v>0.8666666666666667</v>
      </c>
      <c r="IS101" s="38">
        <f t="shared" si="192"/>
        <v>1</v>
      </c>
      <c r="IT101" s="38">
        <f t="shared" si="192"/>
        <v>1</v>
      </c>
      <c r="IU101" s="38">
        <f t="shared" si="192"/>
        <v>1</v>
      </c>
      <c r="IV101" s="38">
        <f>ABS(IV94-IV95-IV96)/(IV94+IV95+IV96)</f>
        <v>1</v>
      </c>
      <c r="IW101" s="38">
        <f t="shared" ref="IW101:LH101" si="193">ABS(IW94-IW95-IW96)/(IW94+IW95+IW96)</f>
        <v>1</v>
      </c>
      <c r="IX101" s="38">
        <f t="shared" si="193"/>
        <v>1</v>
      </c>
      <c r="IY101" s="38">
        <f t="shared" si="193"/>
        <v>1</v>
      </c>
      <c r="IZ101" s="38">
        <f t="shared" si="193"/>
        <v>1</v>
      </c>
      <c r="JA101" s="38">
        <f t="shared" si="193"/>
        <v>1</v>
      </c>
      <c r="JB101" s="38">
        <f t="shared" si="193"/>
        <v>1</v>
      </c>
      <c r="JC101" s="38">
        <f t="shared" si="193"/>
        <v>1</v>
      </c>
      <c r="JD101" s="38">
        <f t="shared" si="193"/>
        <v>1</v>
      </c>
      <c r="JE101" s="38">
        <f t="shared" si="193"/>
        <v>1</v>
      </c>
      <c r="JF101" s="38">
        <f t="shared" si="193"/>
        <v>1</v>
      </c>
      <c r="JG101" s="38">
        <f t="shared" si="193"/>
        <v>1</v>
      </c>
      <c r="JH101" s="38">
        <f t="shared" si="193"/>
        <v>1</v>
      </c>
      <c r="JI101" s="38">
        <f t="shared" si="193"/>
        <v>1</v>
      </c>
      <c r="JJ101" s="38">
        <f t="shared" si="193"/>
        <v>1</v>
      </c>
      <c r="JK101" s="38">
        <f t="shared" si="193"/>
        <v>1</v>
      </c>
      <c r="JL101" s="38">
        <f t="shared" si="193"/>
        <v>1</v>
      </c>
      <c r="JM101" s="38">
        <f t="shared" si="193"/>
        <v>1</v>
      </c>
      <c r="JN101" s="38">
        <f t="shared" si="193"/>
        <v>1</v>
      </c>
      <c r="JO101" s="38">
        <f t="shared" si="193"/>
        <v>1</v>
      </c>
      <c r="JP101" s="38">
        <f t="shared" si="193"/>
        <v>1</v>
      </c>
      <c r="JQ101" s="38">
        <f t="shared" si="193"/>
        <v>1</v>
      </c>
      <c r="JR101" s="38">
        <f t="shared" si="193"/>
        <v>1</v>
      </c>
      <c r="JS101" s="38">
        <f t="shared" si="193"/>
        <v>1</v>
      </c>
      <c r="JT101" s="38">
        <f t="shared" si="193"/>
        <v>1</v>
      </c>
      <c r="JU101" s="38">
        <f t="shared" si="193"/>
        <v>1</v>
      </c>
      <c r="JV101" s="38">
        <f t="shared" si="193"/>
        <v>1</v>
      </c>
      <c r="JW101" s="38">
        <f t="shared" si="193"/>
        <v>1</v>
      </c>
      <c r="JX101" s="38">
        <f t="shared" si="193"/>
        <v>1</v>
      </c>
      <c r="JY101" s="38">
        <f t="shared" si="193"/>
        <v>1</v>
      </c>
      <c r="JZ101" s="38">
        <f t="shared" si="193"/>
        <v>1</v>
      </c>
      <c r="KA101" s="38">
        <f t="shared" si="193"/>
        <v>1</v>
      </c>
      <c r="KB101" s="38">
        <f t="shared" si="193"/>
        <v>1</v>
      </c>
      <c r="KC101" s="38">
        <f t="shared" si="193"/>
        <v>1</v>
      </c>
      <c r="KD101" s="38">
        <f t="shared" si="193"/>
        <v>1</v>
      </c>
      <c r="KE101" s="38">
        <f t="shared" si="193"/>
        <v>1</v>
      </c>
      <c r="KF101" s="38">
        <f t="shared" si="193"/>
        <v>1</v>
      </c>
      <c r="KG101" s="38">
        <f t="shared" si="193"/>
        <v>1</v>
      </c>
      <c r="KH101" s="38">
        <f t="shared" si="193"/>
        <v>1</v>
      </c>
      <c r="KI101" s="38">
        <f t="shared" si="193"/>
        <v>1</v>
      </c>
      <c r="KJ101" s="38">
        <f t="shared" si="193"/>
        <v>1</v>
      </c>
      <c r="KK101" s="38">
        <f t="shared" si="193"/>
        <v>1</v>
      </c>
      <c r="KL101" s="38">
        <f t="shared" si="193"/>
        <v>1</v>
      </c>
      <c r="KM101" s="38">
        <f t="shared" si="193"/>
        <v>1</v>
      </c>
      <c r="KN101" s="38">
        <f t="shared" si="193"/>
        <v>1</v>
      </c>
      <c r="KO101" s="38">
        <f t="shared" si="193"/>
        <v>1</v>
      </c>
      <c r="KP101" s="38">
        <f t="shared" si="193"/>
        <v>1</v>
      </c>
      <c r="KQ101" s="38">
        <f t="shared" si="193"/>
        <v>1</v>
      </c>
      <c r="KR101" s="38">
        <f t="shared" si="193"/>
        <v>1</v>
      </c>
      <c r="KS101" s="38">
        <f t="shared" si="193"/>
        <v>1</v>
      </c>
      <c r="KT101" s="38">
        <f t="shared" si="193"/>
        <v>1</v>
      </c>
      <c r="KU101" s="38">
        <f t="shared" si="193"/>
        <v>1</v>
      </c>
      <c r="KV101" s="38">
        <f t="shared" si="193"/>
        <v>1</v>
      </c>
      <c r="KW101" s="38">
        <f t="shared" si="193"/>
        <v>1</v>
      </c>
      <c r="KX101" s="38">
        <f t="shared" si="193"/>
        <v>1</v>
      </c>
      <c r="KY101" s="38">
        <f t="shared" si="193"/>
        <v>1</v>
      </c>
      <c r="KZ101" s="38">
        <f t="shared" si="193"/>
        <v>1</v>
      </c>
      <c r="LA101" s="38">
        <f t="shared" si="193"/>
        <v>1</v>
      </c>
      <c r="LB101" s="38">
        <f t="shared" si="193"/>
        <v>1</v>
      </c>
      <c r="LC101" s="38">
        <f t="shared" si="193"/>
        <v>1</v>
      </c>
      <c r="LD101" s="38">
        <f t="shared" si="193"/>
        <v>1</v>
      </c>
      <c r="LE101" s="38">
        <f t="shared" si="193"/>
        <v>1</v>
      </c>
      <c r="LF101" s="38">
        <f t="shared" si="193"/>
        <v>1</v>
      </c>
      <c r="LG101" s="38">
        <f t="shared" si="193"/>
        <v>1</v>
      </c>
      <c r="LH101" s="38">
        <f t="shared" si="193"/>
        <v>1</v>
      </c>
      <c r="LI101" s="38">
        <f t="shared" ref="LI101:NT101" si="194">ABS(LI94-LI95-LI96)/(LI94+LI95+LI96)</f>
        <v>1</v>
      </c>
      <c r="LJ101" s="38">
        <f t="shared" si="194"/>
        <v>1</v>
      </c>
      <c r="LK101" s="38">
        <f t="shared" si="194"/>
        <v>1</v>
      </c>
      <c r="LL101" s="38">
        <f t="shared" si="194"/>
        <v>1</v>
      </c>
      <c r="LM101" s="38">
        <f t="shared" si="194"/>
        <v>1</v>
      </c>
      <c r="LN101" s="38">
        <f t="shared" si="194"/>
        <v>1</v>
      </c>
      <c r="LO101" s="38">
        <f t="shared" si="194"/>
        <v>1</v>
      </c>
      <c r="LP101" s="38">
        <f t="shared" si="194"/>
        <v>1</v>
      </c>
      <c r="LQ101" s="38">
        <f t="shared" si="194"/>
        <v>1</v>
      </c>
      <c r="LR101" s="38">
        <f t="shared" si="194"/>
        <v>1</v>
      </c>
      <c r="LS101" s="38">
        <f t="shared" si="194"/>
        <v>1</v>
      </c>
      <c r="LT101" s="38">
        <f t="shared" si="194"/>
        <v>1</v>
      </c>
      <c r="LU101" s="38">
        <f t="shared" si="194"/>
        <v>1</v>
      </c>
      <c r="LV101" s="38">
        <f t="shared" si="194"/>
        <v>1</v>
      </c>
      <c r="LW101" s="38">
        <f t="shared" si="194"/>
        <v>1</v>
      </c>
      <c r="LX101" s="38">
        <f t="shared" si="194"/>
        <v>1</v>
      </c>
      <c r="LY101" s="38">
        <f t="shared" si="194"/>
        <v>1</v>
      </c>
      <c r="LZ101" s="38">
        <f t="shared" si="194"/>
        <v>1</v>
      </c>
      <c r="MA101" s="38">
        <f t="shared" si="194"/>
        <v>1</v>
      </c>
      <c r="MB101" s="38">
        <f t="shared" si="194"/>
        <v>1</v>
      </c>
      <c r="MC101" s="38">
        <f t="shared" si="194"/>
        <v>1</v>
      </c>
      <c r="MD101" s="38">
        <f t="shared" si="194"/>
        <v>1</v>
      </c>
      <c r="ME101" s="38">
        <f t="shared" si="194"/>
        <v>1</v>
      </c>
      <c r="MF101" s="38">
        <f t="shared" si="194"/>
        <v>1</v>
      </c>
      <c r="MG101" s="38">
        <f t="shared" si="194"/>
        <v>1</v>
      </c>
      <c r="MH101" s="38">
        <f t="shared" si="194"/>
        <v>1</v>
      </c>
      <c r="MI101" s="38">
        <f t="shared" si="194"/>
        <v>1</v>
      </c>
      <c r="MJ101" s="38">
        <f t="shared" si="194"/>
        <v>1</v>
      </c>
      <c r="MK101" s="38">
        <f t="shared" si="194"/>
        <v>1</v>
      </c>
      <c r="ML101" s="38">
        <f t="shared" si="194"/>
        <v>1</v>
      </c>
      <c r="MM101" s="38">
        <f t="shared" si="194"/>
        <v>1</v>
      </c>
      <c r="MN101" s="38">
        <f t="shared" si="194"/>
        <v>1</v>
      </c>
      <c r="MO101" s="38">
        <f t="shared" si="194"/>
        <v>1</v>
      </c>
      <c r="MP101" s="38">
        <f t="shared" si="194"/>
        <v>1</v>
      </c>
      <c r="MQ101" s="38">
        <f t="shared" si="194"/>
        <v>1</v>
      </c>
      <c r="MR101" s="38">
        <f t="shared" si="194"/>
        <v>1</v>
      </c>
      <c r="MS101" s="38">
        <f t="shared" si="194"/>
        <v>1</v>
      </c>
      <c r="MT101" s="38">
        <f t="shared" si="194"/>
        <v>1</v>
      </c>
      <c r="MU101" s="38">
        <f t="shared" si="194"/>
        <v>1</v>
      </c>
      <c r="MV101" s="38">
        <f t="shared" si="194"/>
        <v>1</v>
      </c>
      <c r="MW101" s="38">
        <f t="shared" si="194"/>
        <v>1</v>
      </c>
      <c r="MX101" s="38">
        <f t="shared" si="194"/>
        <v>1</v>
      </c>
      <c r="MY101" s="38">
        <f t="shared" si="194"/>
        <v>1</v>
      </c>
      <c r="MZ101" s="38">
        <f t="shared" si="194"/>
        <v>1</v>
      </c>
      <c r="NA101" s="38">
        <f t="shared" si="194"/>
        <v>1</v>
      </c>
      <c r="NB101" s="38">
        <f t="shared" si="194"/>
        <v>1</v>
      </c>
      <c r="NC101" s="38">
        <f t="shared" si="194"/>
        <v>1</v>
      </c>
      <c r="ND101" s="38">
        <f t="shared" si="194"/>
        <v>1</v>
      </c>
      <c r="NE101" s="38">
        <f t="shared" si="194"/>
        <v>1</v>
      </c>
      <c r="NF101" s="38">
        <f t="shared" si="194"/>
        <v>1</v>
      </c>
      <c r="NG101" s="38">
        <f t="shared" si="194"/>
        <v>1</v>
      </c>
      <c r="NH101" s="38">
        <f t="shared" si="194"/>
        <v>1</v>
      </c>
      <c r="NI101" s="38">
        <f t="shared" si="194"/>
        <v>1</v>
      </c>
      <c r="NJ101" s="38">
        <f t="shared" si="194"/>
        <v>1</v>
      </c>
      <c r="NK101" s="38">
        <f t="shared" si="194"/>
        <v>1</v>
      </c>
      <c r="NL101" s="38">
        <f t="shared" si="194"/>
        <v>1</v>
      </c>
      <c r="NM101" s="38">
        <f t="shared" si="194"/>
        <v>1</v>
      </c>
      <c r="NN101" s="38">
        <f t="shared" si="194"/>
        <v>1</v>
      </c>
      <c r="NO101" s="38">
        <f t="shared" si="194"/>
        <v>1</v>
      </c>
      <c r="NP101" s="38">
        <f t="shared" si="194"/>
        <v>1</v>
      </c>
      <c r="NQ101" s="38">
        <f t="shared" si="194"/>
        <v>1</v>
      </c>
      <c r="NR101" s="38">
        <f t="shared" si="194"/>
        <v>1</v>
      </c>
      <c r="NS101" s="38">
        <f t="shared" si="194"/>
        <v>1</v>
      </c>
      <c r="NT101" s="38">
        <f t="shared" si="194"/>
        <v>1</v>
      </c>
      <c r="NU101" s="38">
        <f t="shared" ref="NU101:QF101" si="195">ABS(NU94-NU95-NU96)/(NU94+NU95+NU96)</f>
        <v>1</v>
      </c>
      <c r="NV101" s="38">
        <f t="shared" si="195"/>
        <v>1</v>
      </c>
      <c r="NW101" s="38">
        <f t="shared" si="195"/>
        <v>1</v>
      </c>
      <c r="NX101" s="38">
        <f t="shared" si="195"/>
        <v>1</v>
      </c>
      <c r="NY101" s="38">
        <f t="shared" si="195"/>
        <v>1</v>
      </c>
      <c r="NZ101" s="38">
        <f t="shared" si="195"/>
        <v>1</v>
      </c>
      <c r="OA101" s="38">
        <f t="shared" si="195"/>
        <v>1</v>
      </c>
      <c r="OB101" s="38">
        <f t="shared" si="195"/>
        <v>1</v>
      </c>
      <c r="OC101" s="38">
        <f t="shared" si="195"/>
        <v>1</v>
      </c>
      <c r="OD101" s="38">
        <f t="shared" si="195"/>
        <v>1</v>
      </c>
      <c r="OE101" s="38">
        <f t="shared" si="195"/>
        <v>1</v>
      </c>
      <c r="OF101" s="38">
        <f t="shared" si="195"/>
        <v>1</v>
      </c>
      <c r="OG101" s="38">
        <f t="shared" si="195"/>
        <v>0.875</v>
      </c>
      <c r="OH101" s="38">
        <f t="shared" si="195"/>
        <v>1</v>
      </c>
      <c r="OI101" s="38">
        <f t="shared" si="195"/>
        <v>1</v>
      </c>
      <c r="OJ101" s="38">
        <f t="shared" si="195"/>
        <v>1</v>
      </c>
      <c r="OK101" s="38">
        <f t="shared" si="195"/>
        <v>1</v>
      </c>
      <c r="OL101" s="38">
        <f t="shared" si="195"/>
        <v>1</v>
      </c>
      <c r="OM101" s="38">
        <f t="shared" si="195"/>
        <v>1</v>
      </c>
      <c r="ON101" s="38">
        <f t="shared" si="195"/>
        <v>1</v>
      </c>
      <c r="OO101" s="38">
        <f t="shared" si="195"/>
        <v>1</v>
      </c>
      <c r="OP101" s="38">
        <f t="shared" si="195"/>
        <v>1</v>
      </c>
      <c r="OQ101" s="38">
        <f t="shared" si="195"/>
        <v>1</v>
      </c>
      <c r="OR101" s="38">
        <f t="shared" si="195"/>
        <v>1</v>
      </c>
      <c r="OS101" s="38">
        <f t="shared" si="195"/>
        <v>1</v>
      </c>
      <c r="OT101" s="38">
        <f t="shared" si="195"/>
        <v>1</v>
      </c>
      <c r="OU101" s="38">
        <f t="shared" si="195"/>
        <v>1</v>
      </c>
      <c r="OV101" s="38">
        <f t="shared" si="195"/>
        <v>1</v>
      </c>
      <c r="OW101" s="38">
        <f t="shared" si="195"/>
        <v>1</v>
      </c>
      <c r="OX101" s="38">
        <f t="shared" si="195"/>
        <v>1</v>
      </c>
      <c r="OY101" s="38">
        <f t="shared" si="195"/>
        <v>1</v>
      </c>
      <c r="OZ101" s="38">
        <f t="shared" si="195"/>
        <v>1</v>
      </c>
      <c r="PA101" s="38">
        <f t="shared" si="195"/>
        <v>1</v>
      </c>
      <c r="PB101" s="38">
        <f t="shared" si="195"/>
        <v>1</v>
      </c>
      <c r="PC101" s="38">
        <f t="shared" si="195"/>
        <v>1</v>
      </c>
      <c r="PD101" s="38">
        <f t="shared" si="195"/>
        <v>1</v>
      </c>
      <c r="PE101" s="38">
        <f t="shared" si="195"/>
        <v>1</v>
      </c>
      <c r="PF101" s="38">
        <f t="shared" si="195"/>
        <v>1</v>
      </c>
      <c r="PG101" s="38">
        <f t="shared" si="195"/>
        <v>1</v>
      </c>
      <c r="PH101" s="38">
        <f t="shared" si="195"/>
        <v>1</v>
      </c>
      <c r="PI101" s="38">
        <f t="shared" si="195"/>
        <v>1</v>
      </c>
      <c r="PJ101" s="38">
        <f t="shared" si="195"/>
        <v>1</v>
      </c>
      <c r="PK101" s="38">
        <f t="shared" si="195"/>
        <v>1</v>
      </c>
      <c r="PL101" s="38">
        <f t="shared" si="195"/>
        <v>1</v>
      </c>
      <c r="PM101" s="38">
        <f t="shared" si="195"/>
        <v>1</v>
      </c>
      <c r="PN101" s="38">
        <f t="shared" si="195"/>
        <v>1</v>
      </c>
      <c r="PO101" s="38">
        <f t="shared" si="195"/>
        <v>1</v>
      </c>
      <c r="PP101" s="38">
        <f t="shared" si="195"/>
        <v>1</v>
      </c>
      <c r="PQ101" s="38">
        <f t="shared" si="195"/>
        <v>1</v>
      </c>
      <c r="PR101" s="38">
        <f t="shared" si="195"/>
        <v>1</v>
      </c>
      <c r="PS101" s="38">
        <f t="shared" si="195"/>
        <v>1</v>
      </c>
      <c r="PT101" s="38">
        <f t="shared" si="195"/>
        <v>1</v>
      </c>
      <c r="PU101" s="38">
        <f t="shared" si="195"/>
        <v>1</v>
      </c>
      <c r="PV101" s="38">
        <f t="shared" si="195"/>
        <v>1</v>
      </c>
      <c r="PW101" s="38">
        <f t="shared" si="195"/>
        <v>1</v>
      </c>
      <c r="PX101" s="38">
        <f t="shared" si="195"/>
        <v>1</v>
      </c>
      <c r="PY101" s="38">
        <f t="shared" si="195"/>
        <v>1</v>
      </c>
      <c r="PZ101" s="38">
        <f t="shared" si="195"/>
        <v>1</v>
      </c>
      <c r="QA101" s="38">
        <f t="shared" si="195"/>
        <v>1</v>
      </c>
      <c r="QB101" s="38">
        <f t="shared" si="195"/>
        <v>1</v>
      </c>
      <c r="QC101" s="38">
        <f t="shared" si="195"/>
        <v>1</v>
      </c>
      <c r="QD101" s="38">
        <f t="shared" si="195"/>
        <v>1</v>
      </c>
      <c r="QE101" s="38">
        <f t="shared" si="195"/>
        <v>0.63636363636363635</v>
      </c>
      <c r="QF101" s="38">
        <f t="shared" si="195"/>
        <v>1</v>
      </c>
      <c r="QG101" s="38">
        <f t="shared" ref="QG101:SG101" si="196">ABS(QG94-QG95-QG96)/(QG94+QG95+QG96)</f>
        <v>1</v>
      </c>
      <c r="QH101" s="38">
        <f t="shared" si="196"/>
        <v>1</v>
      </c>
      <c r="QI101" s="38">
        <f t="shared" si="196"/>
        <v>1</v>
      </c>
      <c r="QJ101" s="38">
        <f t="shared" si="196"/>
        <v>1</v>
      </c>
      <c r="QK101" s="38">
        <f t="shared" si="196"/>
        <v>0.81818181818181823</v>
      </c>
      <c r="QL101" s="38">
        <f t="shared" si="196"/>
        <v>1</v>
      </c>
      <c r="QM101" s="38">
        <f t="shared" si="196"/>
        <v>1</v>
      </c>
      <c r="QN101" s="38">
        <f t="shared" si="196"/>
        <v>1</v>
      </c>
      <c r="QO101" s="38">
        <f t="shared" si="196"/>
        <v>1</v>
      </c>
      <c r="QP101" s="38">
        <f t="shared" si="196"/>
        <v>0.66666666666666663</v>
      </c>
      <c r="QQ101" s="38">
        <f t="shared" si="196"/>
        <v>1</v>
      </c>
      <c r="QR101" s="38">
        <f t="shared" si="196"/>
        <v>1</v>
      </c>
      <c r="QS101" s="38">
        <f t="shared" si="196"/>
        <v>1</v>
      </c>
      <c r="QT101" s="38">
        <f t="shared" si="196"/>
        <v>1</v>
      </c>
      <c r="QU101" s="38">
        <f t="shared" si="196"/>
        <v>1</v>
      </c>
      <c r="QV101" s="38">
        <f t="shared" si="196"/>
        <v>1</v>
      </c>
      <c r="QW101" s="38">
        <f t="shared" si="196"/>
        <v>1</v>
      </c>
      <c r="QX101" s="38">
        <f t="shared" si="196"/>
        <v>1</v>
      </c>
      <c r="QY101" s="38">
        <f t="shared" si="196"/>
        <v>1</v>
      </c>
      <c r="QZ101" s="38">
        <f t="shared" si="196"/>
        <v>1</v>
      </c>
      <c r="RA101" s="38">
        <f t="shared" si="196"/>
        <v>1</v>
      </c>
      <c r="RB101" s="38">
        <f t="shared" si="196"/>
        <v>1</v>
      </c>
      <c r="RC101" s="38">
        <f t="shared" si="196"/>
        <v>1</v>
      </c>
      <c r="RD101" s="38">
        <f t="shared" si="196"/>
        <v>1</v>
      </c>
      <c r="RE101" s="38">
        <f t="shared" si="196"/>
        <v>1</v>
      </c>
      <c r="RF101" s="38">
        <f t="shared" si="196"/>
        <v>1</v>
      </c>
      <c r="RG101" s="38">
        <f t="shared" si="196"/>
        <v>1</v>
      </c>
      <c r="RH101" s="38">
        <f t="shared" si="196"/>
        <v>1</v>
      </c>
      <c r="RI101" s="38">
        <f t="shared" si="196"/>
        <v>1</v>
      </c>
      <c r="RJ101" s="38">
        <f t="shared" si="196"/>
        <v>1</v>
      </c>
      <c r="RK101" s="38">
        <f t="shared" si="196"/>
        <v>1</v>
      </c>
      <c r="RL101" s="38">
        <f t="shared" si="196"/>
        <v>1</v>
      </c>
      <c r="RM101" s="38">
        <f t="shared" si="196"/>
        <v>1</v>
      </c>
      <c r="RN101" s="38">
        <f t="shared" si="196"/>
        <v>1</v>
      </c>
      <c r="RO101" s="38">
        <f t="shared" si="196"/>
        <v>1</v>
      </c>
      <c r="RP101" s="38">
        <f t="shared" si="196"/>
        <v>1</v>
      </c>
      <c r="RQ101" s="38">
        <f t="shared" si="196"/>
        <v>1</v>
      </c>
      <c r="RR101" s="38" t="e">
        <f t="shared" si="196"/>
        <v>#DIV/0!</v>
      </c>
      <c r="RS101" s="38">
        <f t="shared" si="196"/>
        <v>1</v>
      </c>
      <c r="RT101" s="38">
        <f t="shared" si="196"/>
        <v>1</v>
      </c>
      <c r="RU101" s="38">
        <f t="shared" si="196"/>
        <v>1</v>
      </c>
      <c r="RV101" s="38">
        <f t="shared" si="196"/>
        <v>1</v>
      </c>
      <c r="RW101" s="38">
        <f t="shared" si="196"/>
        <v>1</v>
      </c>
      <c r="RX101" s="38">
        <f t="shared" si="196"/>
        <v>1</v>
      </c>
      <c r="RY101" s="38">
        <f t="shared" si="196"/>
        <v>1</v>
      </c>
      <c r="RZ101" s="38">
        <f t="shared" si="196"/>
        <v>1</v>
      </c>
      <c r="SA101" s="38">
        <f t="shared" si="196"/>
        <v>1</v>
      </c>
      <c r="SB101" s="38">
        <f t="shared" si="196"/>
        <v>1</v>
      </c>
      <c r="SC101" s="38">
        <f t="shared" si="196"/>
        <v>1</v>
      </c>
      <c r="SD101" s="38">
        <f t="shared" si="196"/>
        <v>1</v>
      </c>
      <c r="SE101" s="38">
        <f t="shared" si="196"/>
        <v>1</v>
      </c>
      <c r="SF101" s="38">
        <f t="shared" si="196"/>
        <v>1</v>
      </c>
      <c r="SG101" s="38">
        <f t="shared" si="196"/>
        <v>1</v>
      </c>
      <c r="SH101" s="38">
        <f>ABS(SH94-SH95-SH96)/(SH94+SH95+SH96)</f>
        <v>1</v>
      </c>
      <c r="SI101" s="38">
        <f t="shared" ref="SI101:TG101" si="197">ABS(SI94-SI95-SI96)/(SI94+SI95+SI96)</f>
        <v>1</v>
      </c>
      <c r="SJ101" s="38">
        <f t="shared" si="197"/>
        <v>1</v>
      </c>
      <c r="SK101" s="38">
        <f t="shared" si="197"/>
        <v>1</v>
      </c>
      <c r="SL101" s="38">
        <f t="shared" si="197"/>
        <v>1</v>
      </c>
      <c r="SM101" s="38">
        <f t="shared" si="197"/>
        <v>1</v>
      </c>
      <c r="SN101" s="38">
        <f t="shared" si="197"/>
        <v>1</v>
      </c>
      <c r="SO101" s="38">
        <f t="shared" si="197"/>
        <v>1</v>
      </c>
      <c r="SP101" s="38">
        <f t="shared" si="197"/>
        <v>1</v>
      </c>
      <c r="SQ101" s="38">
        <f t="shared" si="197"/>
        <v>1</v>
      </c>
      <c r="SR101" s="38">
        <f t="shared" si="197"/>
        <v>1</v>
      </c>
      <c r="SS101" s="38">
        <f t="shared" si="197"/>
        <v>0.66666666666666663</v>
      </c>
      <c r="ST101" s="38">
        <f t="shared" si="197"/>
        <v>1</v>
      </c>
      <c r="SU101" s="38">
        <f t="shared" si="197"/>
        <v>1</v>
      </c>
      <c r="SV101" s="38">
        <f t="shared" si="197"/>
        <v>1</v>
      </c>
      <c r="SW101" s="38">
        <f t="shared" si="197"/>
        <v>0.8666666666666667</v>
      </c>
      <c r="SX101" s="38">
        <f t="shared" si="197"/>
        <v>0.83333333333333337</v>
      </c>
      <c r="SY101" s="38">
        <f t="shared" si="197"/>
        <v>1</v>
      </c>
      <c r="SZ101" s="38">
        <f t="shared" si="197"/>
        <v>1</v>
      </c>
      <c r="TA101" s="38">
        <f t="shared" si="197"/>
        <v>1</v>
      </c>
      <c r="TB101" s="38">
        <f t="shared" si="197"/>
        <v>1</v>
      </c>
      <c r="TC101" s="38">
        <f t="shared" si="197"/>
        <v>1</v>
      </c>
      <c r="TD101" s="38">
        <f t="shared" si="197"/>
        <v>1</v>
      </c>
      <c r="TE101" s="38">
        <f t="shared" si="197"/>
        <v>1</v>
      </c>
      <c r="TF101" s="38">
        <f t="shared" si="197"/>
        <v>1</v>
      </c>
      <c r="TG101" s="38">
        <f t="shared" si="197"/>
        <v>1</v>
      </c>
    </row>
    <row r="102" spans="9:527">
      <c r="I102" s="40" t="s">
        <v>353</v>
      </c>
      <c r="J102" s="38">
        <f>MAX(J94:J96)/J98</f>
        <v>1</v>
      </c>
      <c r="K102" s="38">
        <f t="shared" ref="K102:BV102" si="198">MAX(K94:K96)/K98</f>
        <v>1</v>
      </c>
      <c r="L102" s="38">
        <f t="shared" si="198"/>
        <v>1</v>
      </c>
      <c r="M102" s="38">
        <f t="shared" si="198"/>
        <v>1</v>
      </c>
      <c r="N102" s="38">
        <f t="shared" si="198"/>
        <v>1</v>
      </c>
      <c r="O102" s="38">
        <f t="shared" si="198"/>
        <v>1</v>
      </c>
      <c r="P102" s="38">
        <f t="shared" si="198"/>
        <v>1</v>
      </c>
      <c r="Q102" s="38">
        <f t="shared" si="198"/>
        <v>1</v>
      </c>
      <c r="R102" s="38">
        <f t="shared" si="198"/>
        <v>1</v>
      </c>
      <c r="S102" s="38">
        <f t="shared" si="198"/>
        <v>1</v>
      </c>
      <c r="T102" s="38">
        <f t="shared" si="198"/>
        <v>1</v>
      </c>
      <c r="U102" s="38">
        <f t="shared" si="198"/>
        <v>1</v>
      </c>
      <c r="V102" s="38">
        <f t="shared" si="198"/>
        <v>1</v>
      </c>
      <c r="W102" s="38">
        <f t="shared" si="198"/>
        <v>1</v>
      </c>
      <c r="X102" s="38">
        <f t="shared" si="198"/>
        <v>1</v>
      </c>
      <c r="Y102" s="38">
        <f t="shared" si="198"/>
        <v>1</v>
      </c>
      <c r="Z102" s="38">
        <f t="shared" si="198"/>
        <v>1</v>
      </c>
      <c r="AA102" s="38">
        <f t="shared" si="198"/>
        <v>1</v>
      </c>
      <c r="AB102" s="38">
        <f t="shared" si="198"/>
        <v>1</v>
      </c>
      <c r="AC102" s="38">
        <f t="shared" si="198"/>
        <v>0.9285714285714286</v>
      </c>
      <c r="AD102" s="38">
        <f t="shared" si="198"/>
        <v>1</v>
      </c>
      <c r="AE102" s="38">
        <f t="shared" si="198"/>
        <v>1</v>
      </c>
      <c r="AF102" s="38">
        <f t="shared" si="198"/>
        <v>1</v>
      </c>
      <c r="AG102" s="38">
        <f t="shared" si="198"/>
        <v>1</v>
      </c>
      <c r="AH102" s="38">
        <f t="shared" si="198"/>
        <v>1</v>
      </c>
      <c r="AI102" s="38">
        <f t="shared" si="198"/>
        <v>1</v>
      </c>
      <c r="AJ102" s="38">
        <f t="shared" si="198"/>
        <v>1</v>
      </c>
      <c r="AK102" s="38">
        <f t="shared" si="198"/>
        <v>1</v>
      </c>
      <c r="AL102" s="38">
        <f t="shared" si="198"/>
        <v>1</v>
      </c>
      <c r="AM102" s="38">
        <f t="shared" si="198"/>
        <v>1</v>
      </c>
      <c r="AN102" s="38">
        <f t="shared" si="198"/>
        <v>1</v>
      </c>
      <c r="AO102" s="38">
        <f t="shared" si="198"/>
        <v>1</v>
      </c>
      <c r="AP102" s="38">
        <f t="shared" si="198"/>
        <v>1</v>
      </c>
      <c r="AQ102" s="38">
        <f t="shared" si="198"/>
        <v>1</v>
      </c>
      <c r="AR102" s="38">
        <f t="shared" si="198"/>
        <v>1</v>
      </c>
      <c r="AS102" s="38">
        <f t="shared" si="198"/>
        <v>1</v>
      </c>
      <c r="AT102" s="38">
        <f t="shared" si="198"/>
        <v>1</v>
      </c>
      <c r="AU102" s="38">
        <f t="shared" si="198"/>
        <v>1</v>
      </c>
      <c r="AV102" s="38">
        <f t="shared" si="198"/>
        <v>1</v>
      </c>
      <c r="AW102" s="38">
        <f t="shared" si="198"/>
        <v>1</v>
      </c>
      <c r="AX102" s="38">
        <f t="shared" si="198"/>
        <v>1</v>
      </c>
      <c r="AY102" s="38">
        <f t="shared" si="198"/>
        <v>1</v>
      </c>
      <c r="AZ102" s="38">
        <f t="shared" si="198"/>
        <v>1</v>
      </c>
      <c r="BA102" s="38">
        <f t="shared" si="198"/>
        <v>1</v>
      </c>
      <c r="BB102" s="38">
        <f t="shared" si="198"/>
        <v>1</v>
      </c>
      <c r="BC102" s="38">
        <f t="shared" si="198"/>
        <v>1</v>
      </c>
      <c r="BD102" s="38">
        <f t="shared" si="198"/>
        <v>1</v>
      </c>
      <c r="BE102" s="38">
        <f t="shared" si="198"/>
        <v>1</v>
      </c>
      <c r="BF102" s="38">
        <f t="shared" si="198"/>
        <v>1</v>
      </c>
      <c r="BG102" s="38">
        <f t="shared" si="198"/>
        <v>1</v>
      </c>
      <c r="BH102" s="38">
        <f t="shared" si="198"/>
        <v>1</v>
      </c>
      <c r="BI102" s="38">
        <f t="shared" si="198"/>
        <v>1</v>
      </c>
      <c r="BJ102" s="38">
        <f t="shared" si="198"/>
        <v>1</v>
      </c>
      <c r="BK102" s="38">
        <f t="shared" si="198"/>
        <v>1</v>
      </c>
      <c r="BL102" s="38">
        <f t="shared" si="198"/>
        <v>1</v>
      </c>
      <c r="BM102" s="38">
        <f t="shared" si="198"/>
        <v>1</v>
      </c>
      <c r="BN102" s="38">
        <f t="shared" si="198"/>
        <v>1</v>
      </c>
      <c r="BO102" s="38">
        <f t="shared" si="198"/>
        <v>1</v>
      </c>
      <c r="BP102" s="38">
        <f t="shared" si="198"/>
        <v>1</v>
      </c>
      <c r="BQ102" s="38">
        <f t="shared" si="198"/>
        <v>1</v>
      </c>
      <c r="BR102" s="38">
        <f t="shared" si="198"/>
        <v>1</v>
      </c>
      <c r="BS102" s="38">
        <f t="shared" si="198"/>
        <v>1</v>
      </c>
      <c r="BT102" s="38">
        <f t="shared" si="198"/>
        <v>1</v>
      </c>
      <c r="BU102" s="38">
        <f t="shared" si="198"/>
        <v>1</v>
      </c>
      <c r="BV102" s="38">
        <f t="shared" si="198"/>
        <v>1</v>
      </c>
      <c r="BW102" s="38">
        <f t="shared" ref="BW102:EH102" si="199">MAX(BW94:BW96)/BW98</f>
        <v>1</v>
      </c>
      <c r="BX102" s="38">
        <f t="shared" si="199"/>
        <v>1</v>
      </c>
      <c r="BY102" s="38">
        <f t="shared" si="199"/>
        <v>1</v>
      </c>
      <c r="BZ102" s="38">
        <f t="shared" si="199"/>
        <v>1</v>
      </c>
      <c r="CA102" s="38">
        <f t="shared" si="199"/>
        <v>1</v>
      </c>
      <c r="CB102" s="38">
        <f t="shared" si="199"/>
        <v>1</v>
      </c>
      <c r="CC102" s="38">
        <f t="shared" si="199"/>
        <v>1</v>
      </c>
      <c r="CD102" s="38">
        <f t="shared" si="199"/>
        <v>1</v>
      </c>
      <c r="CE102" s="38">
        <f t="shared" si="199"/>
        <v>1</v>
      </c>
      <c r="CF102" s="38">
        <f t="shared" si="199"/>
        <v>1</v>
      </c>
      <c r="CG102" s="38">
        <f t="shared" si="199"/>
        <v>1</v>
      </c>
      <c r="CH102" s="38">
        <f t="shared" si="199"/>
        <v>1</v>
      </c>
      <c r="CI102" s="38">
        <f t="shared" si="199"/>
        <v>1</v>
      </c>
      <c r="CJ102" s="38">
        <f t="shared" si="199"/>
        <v>1</v>
      </c>
      <c r="CK102" s="38">
        <f t="shared" si="199"/>
        <v>1</v>
      </c>
      <c r="CL102" s="38">
        <f t="shared" si="199"/>
        <v>1</v>
      </c>
      <c r="CM102" s="38">
        <f t="shared" si="199"/>
        <v>0.8571428571428571</v>
      </c>
      <c r="CN102" s="38">
        <f t="shared" si="199"/>
        <v>1</v>
      </c>
      <c r="CO102" s="38">
        <f t="shared" si="199"/>
        <v>1</v>
      </c>
      <c r="CP102" s="38">
        <f t="shared" si="199"/>
        <v>1</v>
      </c>
      <c r="CQ102" s="38">
        <f t="shared" si="199"/>
        <v>1</v>
      </c>
      <c r="CR102" s="38">
        <f t="shared" si="199"/>
        <v>1</v>
      </c>
      <c r="CS102" s="38">
        <f t="shared" si="199"/>
        <v>1</v>
      </c>
      <c r="CT102" s="38">
        <f t="shared" si="199"/>
        <v>1</v>
      </c>
      <c r="CU102" s="38">
        <f t="shared" si="199"/>
        <v>1</v>
      </c>
      <c r="CV102" s="38">
        <f t="shared" si="199"/>
        <v>1</v>
      </c>
      <c r="CW102" s="38">
        <f t="shared" si="199"/>
        <v>1</v>
      </c>
      <c r="CX102" s="38">
        <f t="shared" si="199"/>
        <v>0.9285714285714286</v>
      </c>
      <c r="CY102" s="38">
        <f t="shared" si="199"/>
        <v>1</v>
      </c>
      <c r="CZ102" s="38">
        <f t="shared" si="199"/>
        <v>1</v>
      </c>
      <c r="DA102" s="38">
        <f t="shared" si="199"/>
        <v>1</v>
      </c>
      <c r="DB102" s="38">
        <f t="shared" si="199"/>
        <v>1</v>
      </c>
      <c r="DC102" s="38">
        <f t="shared" si="199"/>
        <v>1</v>
      </c>
      <c r="DD102" s="38">
        <f t="shared" si="199"/>
        <v>1</v>
      </c>
      <c r="DE102" s="38">
        <f t="shared" si="199"/>
        <v>1</v>
      </c>
      <c r="DF102" s="38">
        <f t="shared" si="199"/>
        <v>1</v>
      </c>
      <c r="DG102" s="38">
        <f t="shared" si="199"/>
        <v>1</v>
      </c>
      <c r="DH102" s="38">
        <f t="shared" si="199"/>
        <v>1</v>
      </c>
      <c r="DI102" s="38">
        <f t="shared" si="199"/>
        <v>1</v>
      </c>
      <c r="DJ102" s="38">
        <f t="shared" si="199"/>
        <v>1</v>
      </c>
      <c r="DK102" s="38">
        <f t="shared" si="199"/>
        <v>1</v>
      </c>
      <c r="DL102" s="38">
        <f t="shared" si="199"/>
        <v>1</v>
      </c>
      <c r="DM102" s="38">
        <f t="shared" si="199"/>
        <v>1</v>
      </c>
      <c r="DN102" s="38">
        <f t="shared" si="199"/>
        <v>1</v>
      </c>
      <c r="DO102" s="38">
        <f t="shared" si="199"/>
        <v>1</v>
      </c>
      <c r="DP102" s="38">
        <f t="shared" si="199"/>
        <v>1</v>
      </c>
      <c r="DQ102" s="38">
        <f t="shared" si="199"/>
        <v>1</v>
      </c>
      <c r="DR102" s="38">
        <f t="shared" si="199"/>
        <v>1</v>
      </c>
      <c r="DS102" s="38">
        <f t="shared" si="199"/>
        <v>1</v>
      </c>
      <c r="DT102" s="38">
        <f t="shared" si="199"/>
        <v>1</v>
      </c>
      <c r="DU102" s="38">
        <f t="shared" si="199"/>
        <v>1</v>
      </c>
      <c r="DV102" s="38">
        <f t="shared" si="199"/>
        <v>1</v>
      </c>
      <c r="DW102" s="38">
        <f t="shared" si="199"/>
        <v>1</v>
      </c>
      <c r="DX102" s="38">
        <f t="shared" si="199"/>
        <v>1</v>
      </c>
      <c r="DY102" s="38">
        <f t="shared" si="199"/>
        <v>1</v>
      </c>
      <c r="DZ102" s="38">
        <f t="shared" si="199"/>
        <v>1</v>
      </c>
      <c r="EA102" s="38">
        <f t="shared" si="199"/>
        <v>1</v>
      </c>
      <c r="EB102" s="38">
        <f t="shared" si="199"/>
        <v>1</v>
      </c>
      <c r="EC102" s="38">
        <f t="shared" si="199"/>
        <v>1</v>
      </c>
      <c r="ED102" s="38">
        <f t="shared" si="199"/>
        <v>1</v>
      </c>
      <c r="EE102" s="38">
        <f t="shared" si="199"/>
        <v>1</v>
      </c>
      <c r="EF102" s="38">
        <f t="shared" si="199"/>
        <v>1</v>
      </c>
      <c r="EG102" s="38">
        <f t="shared" si="199"/>
        <v>1</v>
      </c>
      <c r="EH102" s="38">
        <f t="shared" si="199"/>
        <v>1</v>
      </c>
      <c r="EI102" s="38">
        <f t="shared" ref="EI102:GT102" si="200">MAX(EI94:EI96)/EI98</f>
        <v>1</v>
      </c>
      <c r="EJ102" s="38">
        <f t="shared" si="200"/>
        <v>1</v>
      </c>
      <c r="EK102" s="38">
        <f t="shared" si="200"/>
        <v>1</v>
      </c>
      <c r="EL102" s="38">
        <f t="shared" si="200"/>
        <v>1</v>
      </c>
      <c r="EM102" s="38">
        <f t="shared" si="200"/>
        <v>1</v>
      </c>
      <c r="EN102" s="38">
        <f t="shared" si="200"/>
        <v>1</v>
      </c>
      <c r="EO102" s="38">
        <f t="shared" si="200"/>
        <v>1</v>
      </c>
      <c r="EP102" s="38">
        <f t="shared" si="200"/>
        <v>1</v>
      </c>
      <c r="EQ102" s="38">
        <f t="shared" si="200"/>
        <v>1</v>
      </c>
      <c r="ER102" s="38">
        <f t="shared" si="200"/>
        <v>1</v>
      </c>
      <c r="ES102" s="38">
        <f t="shared" si="200"/>
        <v>1</v>
      </c>
      <c r="ET102" s="38">
        <f t="shared" si="200"/>
        <v>1</v>
      </c>
      <c r="EU102" s="38">
        <f t="shared" si="200"/>
        <v>1</v>
      </c>
      <c r="EV102" s="38">
        <f t="shared" si="200"/>
        <v>1</v>
      </c>
      <c r="EW102" s="38">
        <f t="shared" si="200"/>
        <v>1</v>
      </c>
      <c r="EX102" s="38">
        <f t="shared" si="200"/>
        <v>1</v>
      </c>
      <c r="EY102" s="38">
        <f t="shared" si="200"/>
        <v>1</v>
      </c>
      <c r="EZ102" s="38">
        <f t="shared" si="200"/>
        <v>1</v>
      </c>
      <c r="FA102" s="38">
        <f t="shared" si="200"/>
        <v>1</v>
      </c>
      <c r="FB102" s="38">
        <f t="shared" si="200"/>
        <v>1</v>
      </c>
      <c r="FC102" s="38">
        <f t="shared" si="200"/>
        <v>1</v>
      </c>
      <c r="FD102" s="38">
        <f t="shared" si="200"/>
        <v>1</v>
      </c>
      <c r="FE102" s="38">
        <f t="shared" si="200"/>
        <v>1</v>
      </c>
      <c r="FF102" s="38">
        <f t="shared" si="200"/>
        <v>1</v>
      </c>
      <c r="FG102" s="38">
        <f t="shared" si="200"/>
        <v>1</v>
      </c>
      <c r="FH102" s="38">
        <f t="shared" si="200"/>
        <v>1</v>
      </c>
      <c r="FI102" s="38">
        <f t="shared" si="200"/>
        <v>1</v>
      </c>
      <c r="FJ102" s="38">
        <f t="shared" si="200"/>
        <v>1</v>
      </c>
      <c r="FK102" s="38">
        <f t="shared" si="200"/>
        <v>1</v>
      </c>
      <c r="FL102" s="38">
        <f t="shared" si="200"/>
        <v>1</v>
      </c>
      <c r="FM102" s="38">
        <f t="shared" si="200"/>
        <v>1</v>
      </c>
      <c r="FN102" s="38">
        <f t="shared" si="200"/>
        <v>1</v>
      </c>
      <c r="FO102" s="38">
        <f t="shared" si="200"/>
        <v>1</v>
      </c>
      <c r="FP102" s="38">
        <f t="shared" si="200"/>
        <v>1</v>
      </c>
      <c r="FQ102" s="38">
        <f t="shared" si="200"/>
        <v>1</v>
      </c>
      <c r="FR102" s="38">
        <f t="shared" si="200"/>
        <v>1</v>
      </c>
      <c r="FS102" s="38">
        <f t="shared" si="200"/>
        <v>1</v>
      </c>
      <c r="FT102" s="38">
        <f t="shared" si="200"/>
        <v>1</v>
      </c>
      <c r="FU102" s="38">
        <f t="shared" si="200"/>
        <v>1</v>
      </c>
      <c r="FV102" s="38">
        <f t="shared" si="200"/>
        <v>1</v>
      </c>
      <c r="FW102" s="38">
        <f t="shared" si="200"/>
        <v>1</v>
      </c>
      <c r="FX102" s="38">
        <f t="shared" si="200"/>
        <v>1</v>
      </c>
      <c r="FY102" s="38">
        <f t="shared" si="200"/>
        <v>1</v>
      </c>
      <c r="FZ102" s="38">
        <f t="shared" si="200"/>
        <v>1</v>
      </c>
      <c r="GA102" s="38">
        <f t="shared" si="200"/>
        <v>1</v>
      </c>
      <c r="GB102" s="38">
        <f t="shared" si="200"/>
        <v>1</v>
      </c>
      <c r="GC102" s="38">
        <f t="shared" si="200"/>
        <v>1</v>
      </c>
      <c r="GD102" s="38">
        <f t="shared" si="200"/>
        <v>1</v>
      </c>
      <c r="GE102" s="38">
        <f t="shared" si="200"/>
        <v>1</v>
      </c>
      <c r="GF102" s="38">
        <f t="shared" si="200"/>
        <v>1</v>
      </c>
      <c r="GG102" s="38">
        <f t="shared" si="200"/>
        <v>1</v>
      </c>
      <c r="GH102" s="38">
        <f t="shared" si="200"/>
        <v>1</v>
      </c>
      <c r="GI102" s="38">
        <f t="shared" si="200"/>
        <v>1</v>
      </c>
      <c r="GJ102" s="38">
        <f t="shared" si="200"/>
        <v>1</v>
      </c>
      <c r="GK102" s="38">
        <f t="shared" si="200"/>
        <v>1</v>
      </c>
      <c r="GL102" s="38">
        <f t="shared" si="200"/>
        <v>1</v>
      </c>
      <c r="GM102" s="38">
        <f t="shared" si="200"/>
        <v>1</v>
      </c>
      <c r="GN102" s="38">
        <f t="shared" si="200"/>
        <v>1</v>
      </c>
      <c r="GO102" s="38">
        <f t="shared" si="200"/>
        <v>1</v>
      </c>
      <c r="GP102" s="38">
        <f t="shared" si="200"/>
        <v>1</v>
      </c>
      <c r="GQ102" s="38">
        <f t="shared" si="200"/>
        <v>1</v>
      </c>
      <c r="GR102" s="38">
        <f t="shared" si="200"/>
        <v>1</v>
      </c>
      <c r="GS102" s="38">
        <f t="shared" si="200"/>
        <v>1</v>
      </c>
      <c r="GT102" s="38">
        <f t="shared" si="200"/>
        <v>1</v>
      </c>
      <c r="GU102" s="38">
        <f t="shared" ref="GU102:IU102" si="201">MAX(GU94:GU96)/GU98</f>
        <v>1</v>
      </c>
      <c r="GV102" s="38">
        <f t="shared" si="201"/>
        <v>1</v>
      </c>
      <c r="GW102" s="38">
        <f t="shared" si="201"/>
        <v>1</v>
      </c>
      <c r="GX102" s="38">
        <f t="shared" si="201"/>
        <v>1</v>
      </c>
      <c r="GY102" s="38">
        <f t="shared" si="201"/>
        <v>1</v>
      </c>
      <c r="GZ102" s="38">
        <f t="shared" si="201"/>
        <v>1</v>
      </c>
      <c r="HA102" s="38">
        <f t="shared" si="201"/>
        <v>1</v>
      </c>
      <c r="HB102" s="38">
        <f t="shared" si="201"/>
        <v>1</v>
      </c>
      <c r="HC102" s="38">
        <f t="shared" si="201"/>
        <v>1</v>
      </c>
      <c r="HD102" s="38">
        <f t="shared" si="201"/>
        <v>1</v>
      </c>
      <c r="HE102" s="38">
        <f t="shared" si="201"/>
        <v>1</v>
      </c>
      <c r="HF102" s="38">
        <f t="shared" si="201"/>
        <v>1</v>
      </c>
      <c r="HG102" s="38">
        <f t="shared" si="201"/>
        <v>1</v>
      </c>
      <c r="HH102" s="38">
        <f t="shared" si="201"/>
        <v>1</v>
      </c>
      <c r="HI102" s="38">
        <f t="shared" si="201"/>
        <v>1</v>
      </c>
      <c r="HJ102" s="38">
        <f t="shared" si="201"/>
        <v>1</v>
      </c>
      <c r="HK102" s="38">
        <f t="shared" si="201"/>
        <v>1</v>
      </c>
      <c r="HL102" s="38">
        <f t="shared" si="201"/>
        <v>1</v>
      </c>
      <c r="HM102" s="38">
        <f t="shared" si="201"/>
        <v>1</v>
      </c>
      <c r="HN102" s="38">
        <f t="shared" si="201"/>
        <v>1</v>
      </c>
      <c r="HO102" s="38">
        <f t="shared" si="201"/>
        <v>1</v>
      </c>
      <c r="HP102" s="38">
        <f t="shared" si="201"/>
        <v>1</v>
      </c>
      <c r="HQ102" s="38">
        <f t="shared" si="201"/>
        <v>1</v>
      </c>
      <c r="HR102" s="38">
        <f t="shared" si="201"/>
        <v>1</v>
      </c>
      <c r="HS102" s="38">
        <f t="shared" si="201"/>
        <v>1</v>
      </c>
      <c r="HT102" s="38">
        <f t="shared" si="201"/>
        <v>1</v>
      </c>
      <c r="HU102" s="38">
        <f t="shared" si="201"/>
        <v>1</v>
      </c>
      <c r="HV102" s="38">
        <f t="shared" si="201"/>
        <v>1</v>
      </c>
      <c r="HW102" s="38">
        <f t="shared" si="201"/>
        <v>1</v>
      </c>
      <c r="HX102" s="38">
        <f t="shared" si="201"/>
        <v>1</v>
      </c>
      <c r="HY102" s="38">
        <f t="shared" si="201"/>
        <v>1</v>
      </c>
      <c r="HZ102" s="38">
        <f t="shared" si="201"/>
        <v>1</v>
      </c>
      <c r="IA102" s="38">
        <f t="shared" si="201"/>
        <v>1</v>
      </c>
      <c r="IB102" s="38">
        <f t="shared" si="201"/>
        <v>1</v>
      </c>
      <c r="IC102" s="38">
        <f t="shared" si="201"/>
        <v>1</v>
      </c>
      <c r="ID102" s="38">
        <f t="shared" si="201"/>
        <v>1</v>
      </c>
      <c r="IE102" s="38">
        <f t="shared" si="201"/>
        <v>1</v>
      </c>
      <c r="IF102" s="38">
        <f t="shared" si="201"/>
        <v>1</v>
      </c>
      <c r="IG102" s="38">
        <f t="shared" si="201"/>
        <v>1</v>
      </c>
      <c r="IH102" s="38">
        <f t="shared" si="201"/>
        <v>0.8571428571428571</v>
      </c>
      <c r="II102" s="38">
        <f t="shared" si="201"/>
        <v>0.875</v>
      </c>
      <c r="IJ102" s="38">
        <f t="shared" si="201"/>
        <v>1</v>
      </c>
      <c r="IK102" s="38">
        <f t="shared" si="201"/>
        <v>1</v>
      </c>
      <c r="IL102" s="38">
        <f t="shared" si="201"/>
        <v>1</v>
      </c>
      <c r="IM102" s="38">
        <f t="shared" si="201"/>
        <v>1</v>
      </c>
      <c r="IN102" s="38">
        <f t="shared" si="201"/>
        <v>1</v>
      </c>
      <c r="IO102" s="38">
        <f t="shared" si="201"/>
        <v>1</v>
      </c>
      <c r="IP102" s="38">
        <f t="shared" si="201"/>
        <v>1</v>
      </c>
      <c r="IQ102" s="38">
        <f t="shared" si="201"/>
        <v>1</v>
      </c>
      <c r="IR102" s="38">
        <f t="shared" si="201"/>
        <v>0.93333333333333335</v>
      </c>
      <c r="IS102" s="38">
        <f t="shared" si="201"/>
        <v>1</v>
      </c>
      <c r="IT102" s="38">
        <f t="shared" si="201"/>
        <v>1</v>
      </c>
      <c r="IU102" s="38">
        <f t="shared" si="201"/>
        <v>1</v>
      </c>
      <c r="IV102" s="38">
        <f>MAX(IV94:IV96)/IV98</f>
        <v>1</v>
      </c>
      <c r="IW102" s="38">
        <f t="shared" ref="IW102:LH102" si="202">MAX(IW94:IW96)/IW98</f>
        <v>1</v>
      </c>
      <c r="IX102" s="38">
        <f t="shared" si="202"/>
        <v>1</v>
      </c>
      <c r="IY102" s="38">
        <f t="shared" si="202"/>
        <v>1</v>
      </c>
      <c r="IZ102" s="38">
        <f t="shared" si="202"/>
        <v>1</v>
      </c>
      <c r="JA102" s="38">
        <f t="shared" si="202"/>
        <v>1</v>
      </c>
      <c r="JB102" s="38">
        <f t="shared" si="202"/>
        <v>1</v>
      </c>
      <c r="JC102" s="38">
        <f t="shared" si="202"/>
        <v>1</v>
      </c>
      <c r="JD102" s="38">
        <f t="shared" si="202"/>
        <v>1</v>
      </c>
      <c r="JE102" s="38">
        <f t="shared" si="202"/>
        <v>1</v>
      </c>
      <c r="JF102" s="38">
        <f t="shared" si="202"/>
        <v>1</v>
      </c>
      <c r="JG102" s="38">
        <f t="shared" si="202"/>
        <v>1</v>
      </c>
      <c r="JH102" s="38">
        <f t="shared" si="202"/>
        <v>1</v>
      </c>
      <c r="JI102" s="38">
        <f t="shared" si="202"/>
        <v>1</v>
      </c>
      <c r="JJ102" s="38">
        <f t="shared" si="202"/>
        <v>1</v>
      </c>
      <c r="JK102" s="38">
        <f t="shared" si="202"/>
        <v>1</v>
      </c>
      <c r="JL102" s="38">
        <f t="shared" si="202"/>
        <v>1</v>
      </c>
      <c r="JM102" s="38">
        <f t="shared" si="202"/>
        <v>1</v>
      </c>
      <c r="JN102" s="38">
        <f t="shared" si="202"/>
        <v>1</v>
      </c>
      <c r="JO102" s="38">
        <f t="shared" si="202"/>
        <v>1</v>
      </c>
      <c r="JP102" s="38">
        <f t="shared" si="202"/>
        <v>1</v>
      </c>
      <c r="JQ102" s="38">
        <f t="shared" si="202"/>
        <v>1</v>
      </c>
      <c r="JR102" s="38">
        <f t="shared" si="202"/>
        <v>1</v>
      </c>
      <c r="JS102" s="38">
        <f t="shared" si="202"/>
        <v>1</v>
      </c>
      <c r="JT102" s="38">
        <f t="shared" si="202"/>
        <v>1</v>
      </c>
      <c r="JU102" s="38">
        <f t="shared" si="202"/>
        <v>1</v>
      </c>
      <c r="JV102" s="38">
        <f t="shared" si="202"/>
        <v>1</v>
      </c>
      <c r="JW102" s="38">
        <f t="shared" si="202"/>
        <v>1</v>
      </c>
      <c r="JX102" s="38">
        <f t="shared" si="202"/>
        <v>1</v>
      </c>
      <c r="JY102" s="38">
        <f t="shared" si="202"/>
        <v>1</v>
      </c>
      <c r="JZ102" s="38">
        <f t="shared" si="202"/>
        <v>1</v>
      </c>
      <c r="KA102" s="38">
        <f t="shared" si="202"/>
        <v>1</v>
      </c>
      <c r="KB102" s="38">
        <f t="shared" si="202"/>
        <v>1</v>
      </c>
      <c r="KC102" s="38">
        <f t="shared" si="202"/>
        <v>1</v>
      </c>
      <c r="KD102" s="38">
        <f t="shared" si="202"/>
        <v>1</v>
      </c>
      <c r="KE102" s="38">
        <f t="shared" si="202"/>
        <v>1</v>
      </c>
      <c r="KF102" s="38">
        <f t="shared" si="202"/>
        <v>1</v>
      </c>
      <c r="KG102" s="38">
        <f t="shared" si="202"/>
        <v>1</v>
      </c>
      <c r="KH102" s="38">
        <f t="shared" si="202"/>
        <v>1</v>
      </c>
      <c r="KI102" s="38">
        <f t="shared" si="202"/>
        <v>1</v>
      </c>
      <c r="KJ102" s="38">
        <f t="shared" si="202"/>
        <v>1</v>
      </c>
      <c r="KK102" s="38">
        <f t="shared" si="202"/>
        <v>1</v>
      </c>
      <c r="KL102" s="38">
        <f t="shared" si="202"/>
        <v>1</v>
      </c>
      <c r="KM102" s="38">
        <f t="shared" si="202"/>
        <v>1</v>
      </c>
      <c r="KN102" s="38">
        <f t="shared" si="202"/>
        <v>1</v>
      </c>
      <c r="KO102" s="38">
        <f t="shared" si="202"/>
        <v>1</v>
      </c>
      <c r="KP102" s="38">
        <f t="shared" si="202"/>
        <v>1</v>
      </c>
      <c r="KQ102" s="38">
        <f t="shared" si="202"/>
        <v>1</v>
      </c>
      <c r="KR102" s="38">
        <f t="shared" si="202"/>
        <v>1</v>
      </c>
      <c r="KS102" s="38">
        <f t="shared" si="202"/>
        <v>1</v>
      </c>
      <c r="KT102" s="38">
        <f t="shared" si="202"/>
        <v>1</v>
      </c>
      <c r="KU102" s="38">
        <f t="shared" si="202"/>
        <v>1</v>
      </c>
      <c r="KV102" s="38">
        <f t="shared" si="202"/>
        <v>1</v>
      </c>
      <c r="KW102" s="38">
        <f t="shared" si="202"/>
        <v>1</v>
      </c>
      <c r="KX102" s="38">
        <f t="shared" si="202"/>
        <v>1</v>
      </c>
      <c r="KY102" s="38">
        <f t="shared" si="202"/>
        <v>1</v>
      </c>
      <c r="KZ102" s="38">
        <f t="shared" si="202"/>
        <v>1</v>
      </c>
      <c r="LA102" s="38">
        <f t="shared" si="202"/>
        <v>1</v>
      </c>
      <c r="LB102" s="38">
        <f t="shared" si="202"/>
        <v>1</v>
      </c>
      <c r="LC102" s="38">
        <f t="shared" si="202"/>
        <v>1</v>
      </c>
      <c r="LD102" s="38">
        <f t="shared" si="202"/>
        <v>1</v>
      </c>
      <c r="LE102" s="38">
        <f t="shared" si="202"/>
        <v>1</v>
      </c>
      <c r="LF102" s="38">
        <f t="shared" si="202"/>
        <v>1</v>
      </c>
      <c r="LG102" s="38">
        <f t="shared" si="202"/>
        <v>1</v>
      </c>
      <c r="LH102" s="38">
        <f t="shared" si="202"/>
        <v>1</v>
      </c>
      <c r="LI102" s="38">
        <f t="shared" ref="LI102:NT102" si="203">MAX(LI94:LI96)/LI98</f>
        <v>1</v>
      </c>
      <c r="LJ102" s="38">
        <f t="shared" si="203"/>
        <v>1</v>
      </c>
      <c r="LK102" s="38">
        <f t="shared" si="203"/>
        <v>1</v>
      </c>
      <c r="LL102" s="38">
        <f t="shared" si="203"/>
        <v>1</v>
      </c>
      <c r="LM102" s="38">
        <f t="shared" si="203"/>
        <v>1</v>
      </c>
      <c r="LN102" s="38">
        <f t="shared" si="203"/>
        <v>1</v>
      </c>
      <c r="LO102" s="38">
        <f t="shared" si="203"/>
        <v>1</v>
      </c>
      <c r="LP102" s="38">
        <f t="shared" si="203"/>
        <v>1</v>
      </c>
      <c r="LQ102" s="38">
        <f t="shared" si="203"/>
        <v>1</v>
      </c>
      <c r="LR102" s="38">
        <f t="shared" si="203"/>
        <v>0.9</v>
      </c>
      <c r="LS102" s="38">
        <f t="shared" si="203"/>
        <v>1</v>
      </c>
      <c r="LT102" s="38">
        <f t="shared" si="203"/>
        <v>1</v>
      </c>
      <c r="LU102" s="38">
        <f t="shared" si="203"/>
        <v>1</v>
      </c>
      <c r="LV102" s="38">
        <f t="shared" si="203"/>
        <v>1</v>
      </c>
      <c r="LW102" s="38">
        <f t="shared" si="203"/>
        <v>1</v>
      </c>
      <c r="LX102" s="38">
        <f t="shared" si="203"/>
        <v>1</v>
      </c>
      <c r="LY102" s="38">
        <f t="shared" si="203"/>
        <v>1</v>
      </c>
      <c r="LZ102" s="38">
        <f t="shared" si="203"/>
        <v>1</v>
      </c>
      <c r="MA102" s="38">
        <f t="shared" si="203"/>
        <v>1</v>
      </c>
      <c r="MB102" s="38">
        <f t="shared" si="203"/>
        <v>1</v>
      </c>
      <c r="MC102" s="38">
        <f t="shared" si="203"/>
        <v>1</v>
      </c>
      <c r="MD102" s="38">
        <f t="shared" si="203"/>
        <v>1</v>
      </c>
      <c r="ME102" s="38">
        <f t="shared" si="203"/>
        <v>1</v>
      </c>
      <c r="MF102" s="38">
        <f t="shared" si="203"/>
        <v>1</v>
      </c>
      <c r="MG102" s="38">
        <f t="shared" si="203"/>
        <v>1</v>
      </c>
      <c r="MH102" s="38">
        <f t="shared" si="203"/>
        <v>1</v>
      </c>
      <c r="MI102" s="38">
        <f t="shared" si="203"/>
        <v>1</v>
      </c>
      <c r="MJ102" s="38">
        <f t="shared" si="203"/>
        <v>1</v>
      </c>
      <c r="MK102" s="38">
        <f t="shared" si="203"/>
        <v>1</v>
      </c>
      <c r="ML102" s="38">
        <f t="shared" si="203"/>
        <v>1</v>
      </c>
      <c r="MM102" s="38">
        <f t="shared" si="203"/>
        <v>1</v>
      </c>
      <c r="MN102" s="38">
        <f t="shared" si="203"/>
        <v>1</v>
      </c>
      <c r="MO102" s="38">
        <f t="shared" si="203"/>
        <v>1</v>
      </c>
      <c r="MP102" s="38">
        <f t="shared" si="203"/>
        <v>1</v>
      </c>
      <c r="MQ102" s="38">
        <f t="shared" si="203"/>
        <v>1</v>
      </c>
      <c r="MR102" s="38">
        <f t="shared" si="203"/>
        <v>1</v>
      </c>
      <c r="MS102" s="38">
        <f t="shared" si="203"/>
        <v>1</v>
      </c>
      <c r="MT102" s="38">
        <f t="shared" si="203"/>
        <v>1</v>
      </c>
      <c r="MU102" s="38">
        <f t="shared" si="203"/>
        <v>1</v>
      </c>
      <c r="MV102" s="38">
        <f t="shared" si="203"/>
        <v>1</v>
      </c>
      <c r="MW102" s="38">
        <f t="shared" si="203"/>
        <v>1</v>
      </c>
      <c r="MX102" s="38">
        <f t="shared" si="203"/>
        <v>1</v>
      </c>
      <c r="MY102" s="38">
        <f t="shared" si="203"/>
        <v>1</v>
      </c>
      <c r="MZ102" s="38">
        <f t="shared" si="203"/>
        <v>1</v>
      </c>
      <c r="NA102" s="38">
        <f t="shared" si="203"/>
        <v>1</v>
      </c>
      <c r="NB102" s="38">
        <f t="shared" si="203"/>
        <v>1</v>
      </c>
      <c r="NC102" s="38">
        <f t="shared" si="203"/>
        <v>1</v>
      </c>
      <c r="ND102" s="38">
        <f t="shared" si="203"/>
        <v>1</v>
      </c>
      <c r="NE102" s="38">
        <f t="shared" si="203"/>
        <v>1</v>
      </c>
      <c r="NF102" s="38">
        <f t="shared" si="203"/>
        <v>1</v>
      </c>
      <c r="NG102" s="38">
        <f t="shared" si="203"/>
        <v>1</v>
      </c>
      <c r="NH102" s="38">
        <f t="shared" si="203"/>
        <v>1</v>
      </c>
      <c r="NI102" s="38">
        <f t="shared" si="203"/>
        <v>1</v>
      </c>
      <c r="NJ102" s="38">
        <f t="shared" si="203"/>
        <v>1</v>
      </c>
      <c r="NK102" s="38">
        <f t="shared" si="203"/>
        <v>1</v>
      </c>
      <c r="NL102" s="38">
        <f t="shared" si="203"/>
        <v>1</v>
      </c>
      <c r="NM102" s="38">
        <f t="shared" si="203"/>
        <v>1</v>
      </c>
      <c r="NN102" s="38">
        <f t="shared" si="203"/>
        <v>1</v>
      </c>
      <c r="NO102" s="38">
        <f t="shared" si="203"/>
        <v>1</v>
      </c>
      <c r="NP102" s="38">
        <f t="shared" si="203"/>
        <v>0.92307692307692313</v>
      </c>
      <c r="NQ102" s="38">
        <f t="shared" si="203"/>
        <v>0.75</v>
      </c>
      <c r="NR102" s="38">
        <f t="shared" si="203"/>
        <v>1</v>
      </c>
      <c r="NS102" s="38">
        <f t="shared" si="203"/>
        <v>1</v>
      </c>
      <c r="NT102" s="38">
        <f t="shared" si="203"/>
        <v>1</v>
      </c>
      <c r="NU102" s="38">
        <f t="shared" ref="NU102:QF102" si="204">MAX(NU94:NU96)/NU98</f>
        <v>1</v>
      </c>
      <c r="NV102" s="38">
        <f t="shared" si="204"/>
        <v>1</v>
      </c>
      <c r="NW102" s="38">
        <f t="shared" si="204"/>
        <v>1</v>
      </c>
      <c r="NX102" s="38">
        <f t="shared" si="204"/>
        <v>1</v>
      </c>
      <c r="NY102" s="38">
        <f t="shared" si="204"/>
        <v>1</v>
      </c>
      <c r="NZ102" s="38">
        <f t="shared" si="204"/>
        <v>1</v>
      </c>
      <c r="OA102" s="38">
        <f t="shared" si="204"/>
        <v>1</v>
      </c>
      <c r="OB102" s="38">
        <f t="shared" si="204"/>
        <v>1</v>
      </c>
      <c r="OC102" s="38">
        <f t="shared" si="204"/>
        <v>1</v>
      </c>
      <c r="OD102" s="38">
        <f t="shared" si="204"/>
        <v>1</v>
      </c>
      <c r="OE102" s="38">
        <f t="shared" si="204"/>
        <v>1</v>
      </c>
      <c r="OF102" s="38">
        <f t="shared" si="204"/>
        <v>1</v>
      </c>
      <c r="OG102" s="38">
        <f t="shared" si="204"/>
        <v>0.9375</v>
      </c>
      <c r="OH102" s="38">
        <f t="shared" si="204"/>
        <v>1</v>
      </c>
      <c r="OI102" s="38">
        <f t="shared" si="204"/>
        <v>1</v>
      </c>
      <c r="OJ102" s="38">
        <f t="shared" si="204"/>
        <v>1</v>
      </c>
      <c r="OK102" s="38">
        <f t="shared" si="204"/>
        <v>1</v>
      </c>
      <c r="OL102" s="38">
        <f t="shared" si="204"/>
        <v>1</v>
      </c>
      <c r="OM102" s="38">
        <f t="shared" si="204"/>
        <v>1</v>
      </c>
      <c r="ON102" s="38">
        <f t="shared" si="204"/>
        <v>1</v>
      </c>
      <c r="OO102" s="38">
        <f t="shared" si="204"/>
        <v>1</v>
      </c>
      <c r="OP102" s="38">
        <f t="shared" si="204"/>
        <v>1</v>
      </c>
      <c r="OQ102" s="38">
        <f t="shared" si="204"/>
        <v>1</v>
      </c>
      <c r="OR102" s="38">
        <f t="shared" si="204"/>
        <v>1</v>
      </c>
      <c r="OS102" s="38">
        <f t="shared" si="204"/>
        <v>1</v>
      </c>
      <c r="OT102" s="38">
        <f t="shared" si="204"/>
        <v>1</v>
      </c>
      <c r="OU102" s="38">
        <f t="shared" si="204"/>
        <v>1</v>
      </c>
      <c r="OV102" s="38">
        <f t="shared" si="204"/>
        <v>1</v>
      </c>
      <c r="OW102" s="38">
        <f t="shared" si="204"/>
        <v>1</v>
      </c>
      <c r="OX102" s="38">
        <f t="shared" si="204"/>
        <v>1</v>
      </c>
      <c r="OY102" s="38">
        <f t="shared" si="204"/>
        <v>1</v>
      </c>
      <c r="OZ102" s="38">
        <f t="shared" si="204"/>
        <v>1</v>
      </c>
      <c r="PA102" s="38">
        <f t="shared" si="204"/>
        <v>1</v>
      </c>
      <c r="PB102" s="38">
        <f t="shared" si="204"/>
        <v>1</v>
      </c>
      <c r="PC102" s="38">
        <f t="shared" si="204"/>
        <v>1</v>
      </c>
      <c r="PD102" s="38">
        <f t="shared" si="204"/>
        <v>1</v>
      </c>
      <c r="PE102" s="38">
        <f t="shared" si="204"/>
        <v>1</v>
      </c>
      <c r="PF102" s="38">
        <f t="shared" si="204"/>
        <v>1</v>
      </c>
      <c r="PG102" s="38">
        <f t="shared" si="204"/>
        <v>1</v>
      </c>
      <c r="PH102" s="38">
        <f t="shared" si="204"/>
        <v>1</v>
      </c>
      <c r="PI102" s="38">
        <f t="shared" si="204"/>
        <v>1</v>
      </c>
      <c r="PJ102" s="38">
        <f t="shared" si="204"/>
        <v>1</v>
      </c>
      <c r="PK102" s="38">
        <f t="shared" si="204"/>
        <v>1</v>
      </c>
      <c r="PL102" s="38">
        <f t="shared" si="204"/>
        <v>1</v>
      </c>
      <c r="PM102" s="38">
        <f t="shared" si="204"/>
        <v>1</v>
      </c>
      <c r="PN102" s="38">
        <f t="shared" si="204"/>
        <v>1</v>
      </c>
      <c r="PO102" s="38">
        <f t="shared" si="204"/>
        <v>1</v>
      </c>
      <c r="PP102" s="38">
        <f t="shared" si="204"/>
        <v>1</v>
      </c>
      <c r="PQ102" s="38">
        <f t="shared" si="204"/>
        <v>1</v>
      </c>
      <c r="PR102" s="38">
        <f t="shared" si="204"/>
        <v>1</v>
      </c>
      <c r="PS102" s="38">
        <f t="shared" si="204"/>
        <v>1</v>
      </c>
      <c r="PT102" s="38">
        <f t="shared" si="204"/>
        <v>1</v>
      </c>
      <c r="PU102" s="38">
        <f t="shared" si="204"/>
        <v>1</v>
      </c>
      <c r="PV102" s="38">
        <f t="shared" si="204"/>
        <v>1</v>
      </c>
      <c r="PW102" s="38">
        <f t="shared" si="204"/>
        <v>1</v>
      </c>
      <c r="PX102" s="38">
        <f t="shared" si="204"/>
        <v>1</v>
      </c>
      <c r="PY102" s="38">
        <f t="shared" si="204"/>
        <v>1</v>
      </c>
      <c r="PZ102" s="38">
        <f t="shared" si="204"/>
        <v>1</v>
      </c>
      <c r="QA102" s="38">
        <f t="shared" si="204"/>
        <v>1</v>
      </c>
      <c r="QB102" s="38">
        <f t="shared" si="204"/>
        <v>1</v>
      </c>
      <c r="QC102" s="38">
        <f t="shared" si="204"/>
        <v>1</v>
      </c>
      <c r="QD102" s="38">
        <f t="shared" si="204"/>
        <v>1</v>
      </c>
      <c r="QE102" s="38">
        <f t="shared" si="204"/>
        <v>0.81818181818181823</v>
      </c>
      <c r="QF102" s="38">
        <f t="shared" si="204"/>
        <v>1</v>
      </c>
      <c r="QG102" s="38">
        <f t="shared" ref="QG102:SG102" si="205">MAX(QG94:QG96)/QG98</f>
        <v>1</v>
      </c>
      <c r="QH102" s="38">
        <f t="shared" si="205"/>
        <v>1</v>
      </c>
      <c r="QI102" s="38">
        <f t="shared" si="205"/>
        <v>1</v>
      </c>
      <c r="QJ102" s="38">
        <f t="shared" si="205"/>
        <v>1</v>
      </c>
      <c r="QK102" s="38">
        <f t="shared" si="205"/>
        <v>0.90909090909090906</v>
      </c>
      <c r="QL102" s="38">
        <f t="shared" si="205"/>
        <v>1</v>
      </c>
      <c r="QM102" s="38">
        <f t="shared" si="205"/>
        <v>1</v>
      </c>
      <c r="QN102" s="38">
        <f t="shared" si="205"/>
        <v>1</v>
      </c>
      <c r="QO102" s="38">
        <f t="shared" si="205"/>
        <v>1</v>
      </c>
      <c r="QP102" s="38">
        <f t="shared" si="205"/>
        <v>0.83333333333333337</v>
      </c>
      <c r="QQ102" s="38">
        <f t="shared" si="205"/>
        <v>1</v>
      </c>
      <c r="QR102" s="38">
        <f t="shared" si="205"/>
        <v>1</v>
      </c>
      <c r="QS102" s="38">
        <f t="shared" si="205"/>
        <v>1</v>
      </c>
      <c r="QT102" s="38">
        <f t="shared" si="205"/>
        <v>1</v>
      </c>
      <c r="QU102" s="38">
        <f t="shared" si="205"/>
        <v>1</v>
      </c>
      <c r="QV102" s="38">
        <f t="shared" si="205"/>
        <v>1</v>
      </c>
      <c r="QW102" s="38">
        <f t="shared" si="205"/>
        <v>1</v>
      </c>
      <c r="QX102" s="38">
        <f t="shared" si="205"/>
        <v>1</v>
      </c>
      <c r="QY102" s="38">
        <f t="shared" si="205"/>
        <v>1</v>
      </c>
      <c r="QZ102" s="38">
        <f t="shared" si="205"/>
        <v>1</v>
      </c>
      <c r="RA102" s="38">
        <f t="shared" si="205"/>
        <v>1</v>
      </c>
      <c r="RB102" s="38">
        <f t="shared" si="205"/>
        <v>1</v>
      </c>
      <c r="RC102" s="38">
        <f t="shared" si="205"/>
        <v>1</v>
      </c>
      <c r="RD102" s="38">
        <f t="shared" si="205"/>
        <v>1</v>
      </c>
      <c r="RE102" s="38">
        <f t="shared" si="205"/>
        <v>1</v>
      </c>
      <c r="RF102" s="38">
        <f t="shared" si="205"/>
        <v>1</v>
      </c>
      <c r="RG102" s="38">
        <f t="shared" si="205"/>
        <v>1</v>
      </c>
      <c r="RH102" s="38">
        <f t="shared" si="205"/>
        <v>1</v>
      </c>
      <c r="RI102" s="38">
        <f t="shared" si="205"/>
        <v>1</v>
      </c>
      <c r="RJ102" s="38">
        <f t="shared" si="205"/>
        <v>1</v>
      </c>
      <c r="RK102" s="38">
        <f t="shared" si="205"/>
        <v>1</v>
      </c>
      <c r="RL102" s="38">
        <f t="shared" si="205"/>
        <v>1</v>
      </c>
      <c r="RM102" s="38">
        <f t="shared" si="205"/>
        <v>1</v>
      </c>
      <c r="RN102" s="38">
        <f t="shared" si="205"/>
        <v>1</v>
      </c>
      <c r="RO102" s="38">
        <f t="shared" si="205"/>
        <v>1</v>
      </c>
      <c r="RP102" s="38">
        <f t="shared" si="205"/>
        <v>1</v>
      </c>
      <c r="RQ102" s="38">
        <f t="shared" si="205"/>
        <v>1</v>
      </c>
      <c r="RR102" s="38" t="e">
        <f t="shared" si="205"/>
        <v>#DIV/0!</v>
      </c>
      <c r="RS102" s="38">
        <f t="shared" si="205"/>
        <v>1</v>
      </c>
      <c r="RT102" s="38">
        <f t="shared" si="205"/>
        <v>0.5</v>
      </c>
      <c r="RU102" s="38">
        <f t="shared" si="205"/>
        <v>1</v>
      </c>
      <c r="RV102" s="38">
        <f t="shared" si="205"/>
        <v>1</v>
      </c>
      <c r="RW102" s="38">
        <f t="shared" si="205"/>
        <v>1</v>
      </c>
      <c r="RX102" s="38">
        <f t="shared" si="205"/>
        <v>1</v>
      </c>
      <c r="RY102" s="38">
        <f t="shared" si="205"/>
        <v>1</v>
      </c>
      <c r="RZ102" s="38">
        <f t="shared" si="205"/>
        <v>1</v>
      </c>
      <c r="SA102" s="38">
        <f t="shared" si="205"/>
        <v>1</v>
      </c>
      <c r="SB102" s="38">
        <f t="shared" si="205"/>
        <v>1</v>
      </c>
      <c r="SC102" s="38">
        <f t="shared" si="205"/>
        <v>1</v>
      </c>
      <c r="SD102" s="38">
        <f t="shared" si="205"/>
        <v>1</v>
      </c>
      <c r="SE102" s="38">
        <f t="shared" si="205"/>
        <v>1</v>
      </c>
      <c r="SF102" s="38">
        <f t="shared" si="205"/>
        <v>1</v>
      </c>
      <c r="SG102" s="38">
        <f t="shared" si="205"/>
        <v>1</v>
      </c>
      <c r="SH102" s="38">
        <f>MAX(SH94:SH96)/SH98</f>
        <v>1</v>
      </c>
      <c r="SI102" s="38">
        <f t="shared" ref="SI102:TG102" si="206">MAX(SI94:SI96)/SI98</f>
        <v>1</v>
      </c>
      <c r="SJ102" s="38">
        <f t="shared" si="206"/>
        <v>1</v>
      </c>
      <c r="SK102" s="38">
        <f t="shared" si="206"/>
        <v>1</v>
      </c>
      <c r="SL102" s="38">
        <f t="shared" si="206"/>
        <v>1</v>
      </c>
      <c r="SM102" s="38">
        <f t="shared" si="206"/>
        <v>1</v>
      </c>
      <c r="SN102" s="38">
        <f t="shared" si="206"/>
        <v>1</v>
      </c>
      <c r="SO102" s="38">
        <f t="shared" si="206"/>
        <v>1</v>
      </c>
      <c r="SP102" s="38">
        <f t="shared" si="206"/>
        <v>1</v>
      </c>
      <c r="SQ102" s="38">
        <f t="shared" si="206"/>
        <v>1</v>
      </c>
      <c r="SR102" s="38">
        <f t="shared" si="206"/>
        <v>1</v>
      </c>
      <c r="SS102" s="38">
        <f t="shared" si="206"/>
        <v>0.83333333333333337</v>
      </c>
      <c r="ST102" s="38">
        <f t="shared" si="206"/>
        <v>1</v>
      </c>
      <c r="SU102" s="38">
        <f t="shared" si="206"/>
        <v>1</v>
      </c>
      <c r="SV102" s="38">
        <f t="shared" si="206"/>
        <v>1</v>
      </c>
      <c r="SW102" s="38">
        <f t="shared" si="206"/>
        <v>0.93333333333333335</v>
      </c>
      <c r="SX102" s="38">
        <f t="shared" si="206"/>
        <v>0.91666666666666663</v>
      </c>
      <c r="SY102" s="38">
        <f t="shared" si="206"/>
        <v>1</v>
      </c>
      <c r="SZ102" s="38">
        <f t="shared" si="206"/>
        <v>1</v>
      </c>
      <c r="TA102" s="38">
        <f t="shared" si="206"/>
        <v>1</v>
      </c>
      <c r="TB102" s="38">
        <f t="shared" si="206"/>
        <v>1</v>
      </c>
      <c r="TC102" s="38">
        <f t="shared" si="206"/>
        <v>1</v>
      </c>
      <c r="TD102" s="38">
        <f t="shared" si="206"/>
        <v>1</v>
      </c>
      <c r="TE102" s="38">
        <f t="shared" si="206"/>
        <v>1</v>
      </c>
      <c r="TF102" s="38">
        <f t="shared" si="206"/>
        <v>1</v>
      </c>
      <c r="TG102" s="38">
        <f t="shared" si="206"/>
        <v>1</v>
      </c>
    </row>
    <row r="103" spans="9:527">
      <c r="I103" s="37" t="s">
        <v>358</v>
      </c>
      <c r="J103" s="38">
        <f>COUNTIF(J33:J66,1)</f>
        <v>34</v>
      </c>
      <c r="K103" s="38">
        <f t="shared" ref="K103:BV103" si="207">COUNTIF(K33:K66,1)</f>
        <v>26</v>
      </c>
      <c r="L103" s="38">
        <f t="shared" si="207"/>
        <v>31</v>
      </c>
      <c r="M103" s="38">
        <f t="shared" si="207"/>
        <v>27</v>
      </c>
      <c r="N103" s="38">
        <f t="shared" si="207"/>
        <v>25</v>
      </c>
      <c r="O103" s="38">
        <f t="shared" si="207"/>
        <v>1</v>
      </c>
      <c r="P103" s="38">
        <f t="shared" si="207"/>
        <v>0</v>
      </c>
      <c r="Q103" s="38">
        <f t="shared" si="207"/>
        <v>33</v>
      </c>
      <c r="R103" s="38">
        <f t="shared" si="207"/>
        <v>0</v>
      </c>
      <c r="S103" s="38">
        <f t="shared" si="207"/>
        <v>33</v>
      </c>
      <c r="T103" s="38">
        <f t="shared" si="207"/>
        <v>33</v>
      </c>
      <c r="U103" s="38">
        <f t="shared" si="207"/>
        <v>28</v>
      </c>
      <c r="V103" s="38">
        <f t="shared" si="207"/>
        <v>29</v>
      </c>
      <c r="W103" s="38">
        <f t="shared" si="207"/>
        <v>30</v>
      </c>
      <c r="X103" s="38">
        <f t="shared" si="207"/>
        <v>31</v>
      </c>
      <c r="Y103" s="38">
        <f t="shared" si="207"/>
        <v>32</v>
      </c>
      <c r="Z103" s="38">
        <f t="shared" si="207"/>
        <v>23</v>
      </c>
      <c r="AA103" s="38">
        <f t="shared" si="207"/>
        <v>26</v>
      </c>
      <c r="AB103" s="38">
        <f t="shared" si="207"/>
        <v>30</v>
      </c>
      <c r="AC103" s="38">
        <f t="shared" si="207"/>
        <v>28</v>
      </c>
      <c r="AD103" s="38">
        <f t="shared" si="207"/>
        <v>28</v>
      </c>
      <c r="AE103" s="38">
        <f t="shared" si="207"/>
        <v>27</v>
      </c>
      <c r="AF103" s="38">
        <f t="shared" si="207"/>
        <v>20</v>
      </c>
      <c r="AG103" s="38">
        <f t="shared" si="207"/>
        <v>17</v>
      </c>
      <c r="AH103" s="38">
        <f t="shared" si="207"/>
        <v>28</v>
      </c>
      <c r="AI103" s="38">
        <f t="shared" si="207"/>
        <v>23</v>
      </c>
      <c r="AJ103" s="38">
        <f t="shared" si="207"/>
        <v>23</v>
      </c>
      <c r="AK103" s="38">
        <f t="shared" si="207"/>
        <v>24</v>
      </c>
      <c r="AL103" s="38">
        <f t="shared" si="207"/>
        <v>23</v>
      </c>
      <c r="AM103" s="38">
        <f t="shared" si="207"/>
        <v>22</v>
      </c>
      <c r="AN103" s="38">
        <f t="shared" si="207"/>
        <v>22</v>
      </c>
      <c r="AO103" s="38">
        <f t="shared" si="207"/>
        <v>19</v>
      </c>
      <c r="AP103" s="38">
        <f t="shared" si="207"/>
        <v>22</v>
      </c>
      <c r="AQ103" s="38">
        <f t="shared" si="207"/>
        <v>26</v>
      </c>
      <c r="AR103" s="38">
        <f t="shared" si="207"/>
        <v>30</v>
      </c>
      <c r="AS103" s="38">
        <f t="shared" si="207"/>
        <v>30</v>
      </c>
      <c r="AT103" s="38">
        <f t="shared" si="207"/>
        <v>29</v>
      </c>
      <c r="AU103" s="38">
        <f t="shared" si="207"/>
        <v>28</v>
      </c>
      <c r="AV103" s="38">
        <f t="shared" si="207"/>
        <v>31</v>
      </c>
      <c r="AW103" s="38">
        <f t="shared" si="207"/>
        <v>17</v>
      </c>
      <c r="AX103" s="38">
        <f t="shared" si="207"/>
        <v>26</v>
      </c>
      <c r="AY103" s="38">
        <f t="shared" si="207"/>
        <v>21</v>
      </c>
      <c r="AZ103" s="38">
        <f t="shared" si="207"/>
        <v>26</v>
      </c>
      <c r="BA103" s="38">
        <f t="shared" si="207"/>
        <v>26</v>
      </c>
      <c r="BB103" s="38">
        <f t="shared" si="207"/>
        <v>24</v>
      </c>
      <c r="BC103" s="38">
        <f t="shared" si="207"/>
        <v>23</v>
      </c>
      <c r="BD103" s="38">
        <f t="shared" si="207"/>
        <v>19</v>
      </c>
      <c r="BE103" s="38">
        <f t="shared" si="207"/>
        <v>31</v>
      </c>
      <c r="BF103" s="38">
        <f t="shared" si="207"/>
        <v>30</v>
      </c>
      <c r="BG103" s="38">
        <f t="shared" si="207"/>
        <v>29</v>
      </c>
      <c r="BH103" s="38">
        <f t="shared" si="207"/>
        <v>29</v>
      </c>
      <c r="BI103" s="38">
        <f t="shared" si="207"/>
        <v>26</v>
      </c>
      <c r="BJ103" s="38">
        <f t="shared" si="207"/>
        <v>25</v>
      </c>
      <c r="BK103" s="38">
        <f t="shared" si="207"/>
        <v>25</v>
      </c>
      <c r="BL103" s="38">
        <f t="shared" si="207"/>
        <v>29</v>
      </c>
      <c r="BM103" s="38">
        <f t="shared" si="207"/>
        <v>32</v>
      </c>
      <c r="BN103" s="38">
        <f t="shared" si="207"/>
        <v>3</v>
      </c>
      <c r="BO103" s="38">
        <f t="shared" si="207"/>
        <v>31</v>
      </c>
      <c r="BP103" s="38">
        <f t="shared" si="207"/>
        <v>31</v>
      </c>
      <c r="BQ103" s="38">
        <f t="shared" si="207"/>
        <v>22</v>
      </c>
      <c r="BR103" s="38">
        <f t="shared" si="207"/>
        <v>31</v>
      </c>
      <c r="BS103" s="38">
        <f t="shared" si="207"/>
        <v>30</v>
      </c>
      <c r="BT103" s="38">
        <f t="shared" si="207"/>
        <v>31</v>
      </c>
      <c r="BU103" s="38">
        <f t="shared" si="207"/>
        <v>32</v>
      </c>
      <c r="BV103" s="38">
        <f t="shared" si="207"/>
        <v>34</v>
      </c>
      <c r="BW103" s="38">
        <f t="shared" ref="BW103:EH103" si="208">COUNTIF(BW33:BW66,1)</f>
        <v>0</v>
      </c>
      <c r="BX103" s="38">
        <f t="shared" si="208"/>
        <v>0</v>
      </c>
      <c r="BY103" s="38">
        <f t="shared" si="208"/>
        <v>0</v>
      </c>
      <c r="BZ103" s="38">
        <f t="shared" si="208"/>
        <v>29</v>
      </c>
      <c r="CA103" s="38">
        <f t="shared" si="208"/>
        <v>31</v>
      </c>
      <c r="CB103" s="38">
        <f t="shared" si="208"/>
        <v>32</v>
      </c>
      <c r="CC103" s="38">
        <f t="shared" si="208"/>
        <v>30</v>
      </c>
      <c r="CD103" s="38">
        <f t="shared" si="208"/>
        <v>27</v>
      </c>
      <c r="CE103" s="38">
        <f t="shared" si="208"/>
        <v>28</v>
      </c>
      <c r="CF103" s="38">
        <f t="shared" si="208"/>
        <v>30</v>
      </c>
      <c r="CG103" s="38">
        <f t="shared" si="208"/>
        <v>30</v>
      </c>
      <c r="CH103" s="38">
        <f t="shared" si="208"/>
        <v>24</v>
      </c>
      <c r="CI103" s="38">
        <f t="shared" si="208"/>
        <v>25</v>
      </c>
      <c r="CJ103" s="38">
        <f t="shared" si="208"/>
        <v>26</v>
      </c>
      <c r="CK103" s="38">
        <f t="shared" si="208"/>
        <v>23</v>
      </c>
      <c r="CL103" s="38">
        <f t="shared" si="208"/>
        <v>28</v>
      </c>
      <c r="CM103" s="38">
        <f t="shared" si="208"/>
        <v>26</v>
      </c>
      <c r="CN103" s="38">
        <f t="shared" si="208"/>
        <v>25</v>
      </c>
      <c r="CO103" s="38">
        <f t="shared" si="208"/>
        <v>26</v>
      </c>
      <c r="CP103" s="38">
        <f t="shared" si="208"/>
        <v>29</v>
      </c>
      <c r="CQ103" s="38">
        <f t="shared" si="208"/>
        <v>28</v>
      </c>
      <c r="CR103" s="38">
        <f t="shared" si="208"/>
        <v>29</v>
      </c>
      <c r="CS103" s="38">
        <f t="shared" si="208"/>
        <v>28</v>
      </c>
      <c r="CT103" s="38">
        <f t="shared" si="208"/>
        <v>24</v>
      </c>
      <c r="CU103" s="38">
        <f t="shared" si="208"/>
        <v>28</v>
      </c>
      <c r="CV103" s="38">
        <f t="shared" si="208"/>
        <v>27</v>
      </c>
      <c r="CW103" s="38">
        <f t="shared" si="208"/>
        <v>26</v>
      </c>
      <c r="CX103" s="38">
        <f t="shared" si="208"/>
        <v>23</v>
      </c>
      <c r="CY103" s="38">
        <f t="shared" si="208"/>
        <v>21</v>
      </c>
      <c r="CZ103" s="38">
        <f t="shared" si="208"/>
        <v>24</v>
      </c>
      <c r="DA103" s="38">
        <f t="shared" si="208"/>
        <v>28</v>
      </c>
      <c r="DB103" s="38">
        <f t="shared" si="208"/>
        <v>25</v>
      </c>
      <c r="DC103" s="38">
        <f t="shared" si="208"/>
        <v>20</v>
      </c>
      <c r="DD103" s="38">
        <f t="shared" si="208"/>
        <v>23</v>
      </c>
      <c r="DE103" s="38">
        <f t="shared" si="208"/>
        <v>24</v>
      </c>
      <c r="DF103" s="38">
        <f t="shared" si="208"/>
        <v>22</v>
      </c>
      <c r="DG103" s="38">
        <f t="shared" si="208"/>
        <v>21</v>
      </c>
      <c r="DH103" s="38">
        <f t="shared" si="208"/>
        <v>20</v>
      </c>
      <c r="DI103" s="38">
        <f t="shared" si="208"/>
        <v>21</v>
      </c>
      <c r="DJ103" s="38">
        <f t="shared" si="208"/>
        <v>26</v>
      </c>
      <c r="DK103" s="38">
        <f t="shared" si="208"/>
        <v>21</v>
      </c>
      <c r="DL103" s="38">
        <f t="shared" si="208"/>
        <v>17</v>
      </c>
      <c r="DM103" s="38">
        <f t="shared" si="208"/>
        <v>13</v>
      </c>
      <c r="DN103" s="38">
        <f t="shared" si="208"/>
        <v>12</v>
      </c>
      <c r="DO103" s="38">
        <f t="shared" si="208"/>
        <v>21</v>
      </c>
      <c r="DP103" s="38">
        <f t="shared" si="208"/>
        <v>23</v>
      </c>
      <c r="DQ103" s="38">
        <f t="shared" si="208"/>
        <v>21</v>
      </c>
      <c r="DR103" s="38">
        <f t="shared" si="208"/>
        <v>23</v>
      </c>
      <c r="DS103" s="38">
        <f t="shared" si="208"/>
        <v>23</v>
      </c>
      <c r="DT103" s="38">
        <f t="shared" si="208"/>
        <v>23</v>
      </c>
      <c r="DU103" s="38">
        <f t="shared" si="208"/>
        <v>23</v>
      </c>
      <c r="DV103" s="38">
        <f t="shared" si="208"/>
        <v>21</v>
      </c>
      <c r="DW103" s="38">
        <f t="shared" si="208"/>
        <v>22</v>
      </c>
      <c r="DX103" s="38">
        <f t="shared" si="208"/>
        <v>21</v>
      </c>
      <c r="DY103" s="38">
        <f t="shared" si="208"/>
        <v>23</v>
      </c>
      <c r="DZ103" s="38">
        <f t="shared" si="208"/>
        <v>20</v>
      </c>
      <c r="EA103" s="38">
        <f t="shared" si="208"/>
        <v>0</v>
      </c>
      <c r="EB103" s="38">
        <f t="shared" si="208"/>
        <v>30</v>
      </c>
      <c r="EC103" s="38">
        <f t="shared" si="208"/>
        <v>24</v>
      </c>
      <c r="ED103" s="38">
        <f t="shared" si="208"/>
        <v>24</v>
      </c>
      <c r="EE103" s="38">
        <f t="shared" si="208"/>
        <v>20</v>
      </c>
      <c r="EF103" s="38">
        <f t="shared" si="208"/>
        <v>22</v>
      </c>
      <c r="EG103" s="38">
        <f t="shared" si="208"/>
        <v>23</v>
      </c>
      <c r="EH103" s="38">
        <f t="shared" si="208"/>
        <v>24</v>
      </c>
      <c r="EI103" s="38">
        <f t="shared" ref="EI103:GT103" si="209">COUNTIF(EI33:EI66,1)</f>
        <v>23</v>
      </c>
      <c r="EJ103" s="38">
        <f t="shared" si="209"/>
        <v>22</v>
      </c>
      <c r="EK103" s="38">
        <f t="shared" si="209"/>
        <v>25</v>
      </c>
      <c r="EL103" s="38">
        <f t="shared" si="209"/>
        <v>24</v>
      </c>
      <c r="EM103" s="38">
        <f t="shared" si="209"/>
        <v>20</v>
      </c>
      <c r="EN103" s="38">
        <f t="shared" si="209"/>
        <v>25</v>
      </c>
      <c r="EO103" s="38">
        <f t="shared" si="209"/>
        <v>24</v>
      </c>
      <c r="EP103" s="38">
        <f t="shared" si="209"/>
        <v>2</v>
      </c>
      <c r="EQ103" s="38">
        <f t="shared" si="209"/>
        <v>20</v>
      </c>
      <c r="ER103" s="38">
        <f t="shared" si="209"/>
        <v>22</v>
      </c>
      <c r="ES103" s="38">
        <f t="shared" si="209"/>
        <v>25</v>
      </c>
      <c r="ET103" s="38">
        <f t="shared" si="209"/>
        <v>22</v>
      </c>
      <c r="EU103" s="38">
        <f t="shared" si="209"/>
        <v>26</v>
      </c>
      <c r="EV103" s="38">
        <f t="shared" si="209"/>
        <v>26</v>
      </c>
      <c r="EW103" s="38">
        <f t="shared" si="209"/>
        <v>27</v>
      </c>
      <c r="EX103" s="38">
        <f t="shared" si="209"/>
        <v>27</v>
      </c>
      <c r="EY103" s="38">
        <f t="shared" si="209"/>
        <v>27</v>
      </c>
      <c r="EZ103" s="38">
        <f t="shared" si="209"/>
        <v>29</v>
      </c>
      <c r="FA103" s="38">
        <f t="shared" si="209"/>
        <v>17</v>
      </c>
      <c r="FB103" s="38">
        <f t="shared" si="209"/>
        <v>21</v>
      </c>
      <c r="FC103" s="38">
        <f t="shared" si="209"/>
        <v>22</v>
      </c>
      <c r="FD103" s="38">
        <f t="shared" si="209"/>
        <v>26</v>
      </c>
      <c r="FE103" s="38">
        <f t="shared" si="209"/>
        <v>28</v>
      </c>
      <c r="FF103" s="38">
        <f t="shared" si="209"/>
        <v>26</v>
      </c>
      <c r="FG103" s="38">
        <f t="shared" si="209"/>
        <v>24</v>
      </c>
      <c r="FH103" s="38">
        <f t="shared" si="209"/>
        <v>22</v>
      </c>
      <c r="FI103" s="38">
        <f t="shared" si="209"/>
        <v>23</v>
      </c>
      <c r="FJ103" s="38">
        <f t="shared" si="209"/>
        <v>15</v>
      </c>
      <c r="FK103" s="38">
        <f t="shared" si="209"/>
        <v>15</v>
      </c>
      <c r="FL103" s="38">
        <f t="shared" si="209"/>
        <v>15</v>
      </c>
      <c r="FM103" s="38">
        <f t="shared" si="209"/>
        <v>28</v>
      </c>
      <c r="FN103" s="38">
        <f t="shared" si="209"/>
        <v>26</v>
      </c>
      <c r="FO103" s="38">
        <f t="shared" si="209"/>
        <v>24</v>
      </c>
      <c r="FP103" s="38">
        <f t="shared" si="209"/>
        <v>0</v>
      </c>
      <c r="FQ103" s="38">
        <f t="shared" si="209"/>
        <v>33</v>
      </c>
      <c r="FR103" s="38">
        <f t="shared" si="209"/>
        <v>23</v>
      </c>
      <c r="FS103" s="38">
        <f t="shared" si="209"/>
        <v>30</v>
      </c>
      <c r="FT103" s="38">
        <f t="shared" si="209"/>
        <v>22</v>
      </c>
      <c r="FU103" s="38">
        <f t="shared" si="209"/>
        <v>0</v>
      </c>
      <c r="FV103" s="38">
        <f t="shared" si="209"/>
        <v>34</v>
      </c>
      <c r="FW103" s="38">
        <f t="shared" si="209"/>
        <v>0</v>
      </c>
      <c r="FX103" s="38">
        <f t="shared" si="209"/>
        <v>31</v>
      </c>
      <c r="FY103" s="38">
        <f t="shared" si="209"/>
        <v>23</v>
      </c>
      <c r="FZ103" s="38">
        <f t="shared" si="209"/>
        <v>23</v>
      </c>
      <c r="GA103" s="38">
        <f t="shared" si="209"/>
        <v>24</v>
      </c>
      <c r="GB103" s="38">
        <f t="shared" si="209"/>
        <v>6</v>
      </c>
      <c r="GC103" s="38">
        <f t="shared" si="209"/>
        <v>0</v>
      </c>
      <c r="GD103" s="38">
        <f t="shared" si="209"/>
        <v>6</v>
      </c>
      <c r="GE103" s="38">
        <f t="shared" si="209"/>
        <v>5</v>
      </c>
      <c r="GF103" s="38">
        <f t="shared" si="209"/>
        <v>5</v>
      </c>
      <c r="GG103" s="38">
        <f t="shared" si="209"/>
        <v>4</v>
      </c>
      <c r="GH103" s="38">
        <f t="shared" si="209"/>
        <v>3</v>
      </c>
      <c r="GI103" s="38">
        <f t="shared" si="209"/>
        <v>1</v>
      </c>
      <c r="GJ103" s="38">
        <f t="shared" si="209"/>
        <v>24</v>
      </c>
      <c r="GK103" s="38">
        <f t="shared" si="209"/>
        <v>26</v>
      </c>
      <c r="GL103" s="38">
        <f t="shared" si="209"/>
        <v>26</v>
      </c>
      <c r="GM103" s="38">
        <f t="shared" si="209"/>
        <v>27</v>
      </c>
      <c r="GN103" s="38">
        <f t="shared" si="209"/>
        <v>25</v>
      </c>
      <c r="GO103" s="38">
        <f t="shared" si="209"/>
        <v>26</v>
      </c>
      <c r="GP103" s="38">
        <f t="shared" si="209"/>
        <v>26</v>
      </c>
      <c r="GQ103" s="38">
        <f t="shared" si="209"/>
        <v>26</v>
      </c>
      <c r="GR103" s="38">
        <f t="shared" si="209"/>
        <v>24</v>
      </c>
      <c r="GS103" s="38">
        <f t="shared" si="209"/>
        <v>27</v>
      </c>
      <c r="GT103" s="38">
        <f t="shared" si="209"/>
        <v>22</v>
      </c>
      <c r="GU103" s="38">
        <f t="shared" ref="GU103:IU103" si="210">COUNTIF(GU33:GU66,1)</f>
        <v>25</v>
      </c>
      <c r="GV103" s="38">
        <f t="shared" si="210"/>
        <v>22</v>
      </c>
      <c r="GW103" s="38">
        <f t="shared" si="210"/>
        <v>26</v>
      </c>
      <c r="GX103" s="38">
        <f t="shared" si="210"/>
        <v>25</v>
      </c>
      <c r="GY103" s="38">
        <f t="shared" si="210"/>
        <v>24</v>
      </c>
      <c r="GZ103" s="38">
        <f t="shared" si="210"/>
        <v>24</v>
      </c>
      <c r="HA103" s="38">
        <f t="shared" si="210"/>
        <v>27</v>
      </c>
      <c r="HB103" s="38">
        <f t="shared" si="210"/>
        <v>22</v>
      </c>
      <c r="HC103" s="38">
        <f t="shared" si="210"/>
        <v>22</v>
      </c>
      <c r="HD103" s="38">
        <f t="shared" si="210"/>
        <v>26</v>
      </c>
      <c r="HE103" s="38">
        <f t="shared" si="210"/>
        <v>23</v>
      </c>
      <c r="HF103" s="38">
        <f t="shared" si="210"/>
        <v>26</v>
      </c>
      <c r="HG103" s="38">
        <f t="shared" si="210"/>
        <v>26</v>
      </c>
      <c r="HH103" s="38">
        <f t="shared" si="210"/>
        <v>22</v>
      </c>
      <c r="HI103" s="38">
        <f t="shared" si="210"/>
        <v>23</v>
      </c>
      <c r="HJ103" s="38">
        <f t="shared" si="210"/>
        <v>22</v>
      </c>
      <c r="HK103" s="38">
        <f t="shared" si="210"/>
        <v>16</v>
      </c>
      <c r="HL103" s="38">
        <f t="shared" si="210"/>
        <v>26</v>
      </c>
      <c r="HM103" s="38">
        <f t="shared" si="210"/>
        <v>20</v>
      </c>
      <c r="HN103" s="38">
        <f t="shared" si="210"/>
        <v>22</v>
      </c>
      <c r="HO103" s="38">
        <f t="shared" si="210"/>
        <v>24</v>
      </c>
      <c r="HP103" s="38">
        <f t="shared" si="210"/>
        <v>12</v>
      </c>
      <c r="HQ103" s="38">
        <f t="shared" si="210"/>
        <v>15</v>
      </c>
      <c r="HR103" s="38">
        <f t="shared" si="210"/>
        <v>23</v>
      </c>
      <c r="HS103" s="38">
        <f t="shared" si="210"/>
        <v>21</v>
      </c>
      <c r="HT103" s="38">
        <f t="shared" si="210"/>
        <v>26</v>
      </c>
      <c r="HU103" s="38">
        <f t="shared" si="210"/>
        <v>24</v>
      </c>
      <c r="HV103" s="38">
        <f t="shared" si="210"/>
        <v>24</v>
      </c>
      <c r="HW103" s="38">
        <f t="shared" si="210"/>
        <v>29</v>
      </c>
      <c r="HX103" s="38">
        <f t="shared" si="210"/>
        <v>21</v>
      </c>
      <c r="HY103" s="38">
        <f t="shared" si="210"/>
        <v>21</v>
      </c>
      <c r="HZ103" s="38">
        <f t="shared" si="210"/>
        <v>25</v>
      </c>
      <c r="IA103" s="38">
        <f t="shared" si="210"/>
        <v>22</v>
      </c>
      <c r="IB103" s="38">
        <f t="shared" si="210"/>
        <v>21</v>
      </c>
      <c r="IC103" s="38">
        <f t="shared" si="210"/>
        <v>25</v>
      </c>
      <c r="ID103" s="38">
        <f t="shared" si="210"/>
        <v>21</v>
      </c>
      <c r="IE103" s="38">
        <f t="shared" si="210"/>
        <v>24</v>
      </c>
      <c r="IF103" s="38">
        <f t="shared" si="210"/>
        <v>21</v>
      </c>
      <c r="IG103" s="38">
        <f t="shared" si="210"/>
        <v>19</v>
      </c>
      <c r="IH103" s="38">
        <f t="shared" si="210"/>
        <v>15</v>
      </c>
      <c r="II103" s="38">
        <f t="shared" si="210"/>
        <v>1</v>
      </c>
      <c r="IJ103" s="38">
        <f t="shared" si="210"/>
        <v>18</v>
      </c>
      <c r="IK103" s="38">
        <f t="shared" si="210"/>
        <v>15</v>
      </c>
      <c r="IL103" s="38">
        <f t="shared" si="210"/>
        <v>16</v>
      </c>
      <c r="IM103" s="38">
        <f t="shared" si="210"/>
        <v>17</v>
      </c>
      <c r="IN103" s="38">
        <f t="shared" si="210"/>
        <v>18</v>
      </c>
      <c r="IO103" s="38">
        <f t="shared" si="210"/>
        <v>21</v>
      </c>
      <c r="IP103" s="38">
        <f t="shared" si="210"/>
        <v>20</v>
      </c>
      <c r="IQ103" s="38">
        <f t="shared" si="210"/>
        <v>10</v>
      </c>
      <c r="IR103" s="38">
        <f t="shared" si="210"/>
        <v>27</v>
      </c>
      <c r="IS103" s="38">
        <f t="shared" si="210"/>
        <v>1</v>
      </c>
      <c r="IT103" s="39">
        <f t="shared" si="210"/>
        <v>24</v>
      </c>
      <c r="IU103" s="38">
        <f t="shared" si="210"/>
        <v>22</v>
      </c>
      <c r="IV103" s="38">
        <f>COUNTIF(IV33:IV66,1)</f>
        <v>24</v>
      </c>
      <c r="IW103" s="38">
        <f t="shared" ref="IW103:LH103" si="211">COUNTIF(IW33:IW66,1)</f>
        <v>24</v>
      </c>
      <c r="IX103" s="38">
        <f t="shared" si="211"/>
        <v>24</v>
      </c>
      <c r="IY103" s="38">
        <f t="shared" si="211"/>
        <v>24</v>
      </c>
      <c r="IZ103" s="38">
        <f t="shared" si="211"/>
        <v>26</v>
      </c>
      <c r="JA103" s="38">
        <f t="shared" si="211"/>
        <v>21</v>
      </c>
      <c r="JB103" s="38">
        <f t="shared" si="211"/>
        <v>7</v>
      </c>
      <c r="JC103" s="38">
        <f t="shared" si="211"/>
        <v>9</v>
      </c>
      <c r="JD103" s="38">
        <f t="shared" si="211"/>
        <v>13</v>
      </c>
      <c r="JE103" s="38">
        <f t="shared" si="211"/>
        <v>14</v>
      </c>
      <c r="JF103" s="38">
        <f t="shared" si="211"/>
        <v>15</v>
      </c>
      <c r="JG103" s="38">
        <f t="shared" si="211"/>
        <v>18</v>
      </c>
      <c r="JH103" s="38">
        <f t="shared" si="211"/>
        <v>16</v>
      </c>
      <c r="JI103" s="38">
        <f t="shared" si="211"/>
        <v>21</v>
      </c>
      <c r="JJ103" s="38">
        <f t="shared" si="211"/>
        <v>18</v>
      </c>
      <c r="JK103" s="38">
        <f t="shared" si="211"/>
        <v>20</v>
      </c>
      <c r="JL103" s="38">
        <f t="shared" si="211"/>
        <v>15</v>
      </c>
      <c r="JM103" s="38">
        <f t="shared" si="211"/>
        <v>21</v>
      </c>
      <c r="JN103" s="38">
        <f t="shared" si="211"/>
        <v>1</v>
      </c>
      <c r="JO103" s="38">
        <f t="shared" si="211"/>
        <v>22</v>
      </c>
      <c r="JP103" s="38">
        <f t="shared" si="211"/>
        <v>24</v>
      </c>
      <c r="JQ103" s="38">
        <f t="shared" si="211"/>
        <v>23</v>
      </c>
      <c r="JR103" s="38">
        <f t="shared" si="211"/>
        <v>10</v>
      </c>
      <c r="JS103" s="38">
        <f t="shared" si="211"/>
        <v>22</v>
      </c>
      <c r="JT103" s="38">
        <f t="shared" si="211"/>
        <v>24</v>
      </c>
      <c r="JU103" s="38">
        <f t="shared" si="211"/>
        <v>25</v>
      </c>
      <c r="JV103" s="38">
        <f t="shared" si="211"/>
        <v>25</v>
      </c>
      <c r="JW103" s="38">
        <f t="shared" si="211"/>
        <v>10</v>
      </c>
      <c r="JX103" s="38">
        <f t="shared" si="211"/>
        <v>9</v>
      </c>
      <c r="JY103" s="38">
        <f t="shared" si="211"/>
        <v>12</v>
      </c>
      <c r="JZ103" s="38">
        <f t="shared" si="211"/>
        <v>24</v>
      </c>
      <c r="KA103" s="38">
        <f t="shared" si="211"/>
        <v>27</v>
      </c>
      <c r="KB103" s="38">
        <f t="shared" si="211"/>
        <v>20</v>
      </c>
      <c r="KC103" s="38">
        <f t="shared" si="211"/>
        <v>22</v>
      </c>
      <c r="KD103" s="38">
        <f t="shared" si="211"/>
        <v>20</v>
      </c>
      <c r="KE103" s="38">
        <f t="shared" si="211"/>
        <v>18</v>
      </c>
      <c r="KF103" s="38">
        <f t="shared" si="211"/>
        <v>17</v>
      </c>
      <c r="KG103" s="38">
        <f t="shared" si="211"/>
        <v>16</v>
      </c>
      <c r="KH103" s="38">
        <f t="shared" si="211"/>
        <v>23</v>
      </c>
      <c r="KI103" s="38">
        <f t="shared" si="211"/>
        <v>19</v>
      </c>
      <c r="KJ103" s="38">
        <f t="shared" si="211"/>
        <v>20</v>
      </c>
      <c r="KK103" s="38">
        <f t="shared" si="211"/>
        <v>22</v>
      </c>
      <c r="KL103" s="38">
        <f t="shared" si="211"/>
        <v>20</v>
      </c>
      <c r="KM103" s="38">
        <f t="shared" si="211"/>
        <v>21</v>
      </c>
      <c r="KN103" s="38">
        <f t="shared" si="211"/>
        <v>18</v>
      </c>
      <c r="KO103" s="38">
        <f t="shared" si="211"/>
        <v>18</v>
      </c>
      <c r="KP103" s="38">
        <f t="shared" si="211"/>
        <v>0</v>
      </c>
      <c r="KQ103" s="38">
        <f t="shared" si="211"/>
        <v>26</v>
      </c>
      <c r="KR103" s="38">
        <f t="shared" si="211"/>
        <v>0</v>
      </c>
      <c r="KS103" s="38">
        <f t="shared" si="211"/>
        <v>18</v>
      </c>
      <c r="KT103" s="38">
        <f t="shared" si="211"/>
        <v>20</v>
      </c>
      <c r="KU103" s="38">
        <f t="shared" si="211"/>
        <v>18</v>
      </c>
      <c r="KV103" s="38">
        <f t="shared" si="211"/>
        <v>21</v>
      </c>
      <c r="KW103" s="38">
        <f t="shared" si="211"/>
        <v>19</v>
      </c>
      <c r="KX103" s="38">
        <f t="shared" si="211"/>
        <v>24</v>
      </c>
      <c r="KY103" s="38">
        <f t="shared" si="211"/>
        <v>23</v>
      </c>
      <c r="KZ103" s="38">
        <f t="shared" si="211"/>
        <v>19</v>
      </c>
      <c r="LA103" s="38">
        <f t="shared" si="211"/>
        <v>21</v>
      </c>
      <c r="LB103" s="38">
        <f t="shared" si="211"/>
        <v>0</v>
      </c>
      <c r="LC103" s="38">
        <f t="shared" si="211"/>
        <v>23</v>
      </c>
      <c r="LD103" s="38">
        <f t="shared" si="211"/>
        <v>20</v>
      </c>
      <c r="LE103" s="38">
        <f t="shared" si="211"/>
        <v>19</v>
      </c>
      <c r="LF103" s="38">
        <f t="shared" si="211"/>
        <v>23</v>
      </c>
      <c r="LG103" s="38">
        <f t="shared" si="211"/>
        <v>20</v>
      </c>
      <c r="LH103" s="38">
        <f t="shared" si="211"/>
        <v>17</v>
      </c>
      <c r="LI103" s="38">
        <f t="shared" ref="LI103:NT103" si="212">COUNTIF(LI33:LI66,1)</f>
        <v>13</v>
      </c>
      <c r="LJ103" s="38">
        <f t="shared" si="212"/>
        <v>19</v>
      </c>
      <c r="LK103" s="38">
        <f t="shared" si="212"/>
        <v>13</v>
      </c>
      <c r="LL103" s="38">
        <f t="shared" si="212"/>
        <v>20</v>
      </c>
      <c r="LM103" s="38">
        <f t="shared" si="212"/>
        <v>22</v>
      </c>
      <c r="LN103" s="38">
        <f t="shared" si="212"/>
        <v>19</v>
      </c>
      <c r="LO103" s="38">
        <f t="shared" si="212"/>
        <v>15</v>
      </c>
      <c r="LP103" s="38">
        <f t="shared" si="212"/>
        <v>21</v>
      </c>
      <c r="LQ103" s="38">
        <f t="shared" si="212"/>
        <v>14</v>
      </c>
      <c r="LR103" s="38">
        <f t="shared" si="212"/>
        <v>8</v>
      </c>
      <c r="LS103" s="38">
        <f t="shared" si="212"/>
        <v>11</v>
      </c>
      <c r="LT103" s="38">
        <f t="shared" si="212"/>
        <v>9</v>
      </c>
      <c r="LU103" s="38">
        <f t="shared" si="212"/>
        <v>12</v>
      </c>
      <c r="LV103" s="38">
        <f t="shared" si="212"/>
        <v>12</v>
      </c>
      <c r="LW103" s="38">
        <f t="shared" si="212"/>
        <v>8</v>
      </c>
      <c r="LX103" s="38">
        <f t="shared" si="212"/>
        <v>6</v>
      </c>
      <c r="LY103" s="38">
        <f t="shared" si="212"/>
        <v>18</v>
      </c>
      <c r="LZ103" s="38">
        <f t="shared" si="212"/>
        <v>7</v>
      </c>
      <c r="MA103" s="38">
        <f t="shared" si="212"/>
        <v>5</v>
      </c>
      <c r="MB103" s="38">
        <f t="shared" si="212"/>
        <v>13</v>
      </c>
      <c r="MC103" s="38">
        <f t="shared" si="212"/>
        <v>22</v>
      </c>
      <c r="MD103" s="38">
        <f t="shared" si="212"/>
        <v>0</v>
      </c>
      <c r="ME103" s="38">
        <f t="shared" si="212"/>
        <v>24</v>
      </c>
      <c r="MF103" s="38">
        <f t="shared" si="212"/>
        <v>19</v>
      </c>
      <c r="MG103" s="38">
        <f t="shared" si="212"/>
        <v>22</v>
      </c>
      <c r="MH103" s="38">
        <f t="shared" si="212"/>
        <v>22</v>
      </c>
      <c r="MI103" s="38">
        <f t="shared" si="212"/>
        <v>21</v>
      </c>
      <c r="MJ103" s="38">
        <f t="shared" si="212"/>
        <v>23</v>
      </c>
      <c r="MK103" s="38">
        <f t="shared" si="212"/>
        <v>16</v>
      </c>
      <c r="ML103" s="38">
        <f t="shared" si="212"/>
        <v>19</v>
      </c>
      <c r="MM103" s="38">
        <f t="shared" si="212"/>
        <v>16</v>
      </c>
      <c r="MN103" s="38">
        <f t="shared" si="212"/>
        <v>12</v>
      </c>
      <c r="MO103" s="38">
        <f t="shared" si="212"/>
        <v>15</v>
      </c>
      <c r="MP103" s="38">
        <f t="shared" si="212"/>
        <v>12</v>
      </c>
      <c r="MQ103" s="38">
        <f t="shared" si="212"/>
        <v>17</v>
      </c>
      <c r="MR103" s="38">
        <f t="shared" si="212"/>
        <v>18</v>
      </c>
      <c r="MS103" s="38">
        <f t="shared" si="212"/>
        <v>15</v>
      </c>
      <c r="MT103" s="38">
        <f t="shared" si="212"/>
        <v>13</v>
      </c>
      <c r="MU103" s="38">
        <f t="shared" si="212"/>
        <v>13</v>
      </c>
      <c r="MV103" s="38">
        <f t="shared" si="212"/>
        <v>18</v>
      </c>
      <c r="MW103" s="38">
        <f t="shared" si="212"/>
        <v>17</v>
      </c>
      <c r="MX103" s="38">
        <f t="shared" si="212"/>
        <v>14</v>
      </c>
      <c r="MY103" s="38">
        <f t="shared" si="212"/>
        <v>14</v>
      </c>
      <c r="MZ103" s="38">
        <f t="shared" si="212"/>
        <v>13</v>
      </c>
      <c r="NA103" s="38">
        <f t="shared" si="212"/>
        <v>27</v>
      </c>
      <c r="NB103" s="38">
        <f t="shared" si="212"/>
        <v>25</v>
      </c>
      <c r="NC103" s="38">
        <f t="shared" si="212"/>
        <v>19</v>
      </c>
      <c r="ND103" s="38">
        <f t="shared" si="212"/>
        <v>19</v>
      </c>
      <c r="NE103" s="38">
        <f t="shared" si="212"/>
        <v>21</v>
      </c>
      <c r="NF103" s="38">
        <f t="shared" si="212"/>
        <v>23</v>
      </c>
      <c r="NG103" s="38">
        <f t="shared" si="212"/>
        <v>21</v>
      </c>
      <c r="NH103" s="38">
        <f t="shared" si="212"/>
        <v>22</v>
      </c>
      <c r="NI103" s="38">
        <f t="shared" si="212"/>
        <v>25</v>
      </c>
      <c r="NJ103" s="38">
        <f t="shared" si="212"/>
        <v>14</v>
      </c>
      <c r="NK103" s="38">
        <f t="shared" si="212"/>
        <v>28</v>
      </c>
      <c r="NL103" s="38">
        <f t="shared" si="212"/>
        <v>27</v>
      </c>
      <c r="NM103" s="38">
        <f t="shared" si="212"/>
        <v>16</v>
      </c>
      <c r="NN103" s="38">
        <f t="shared" si="212"/>
        <v>24</v>
      </c>
      <c r="NO103" s="38">
        <f t="shared" si="212"/>
        <v>20</v>
      </c>
      <c r="NP103" s="38">
        <f t="shared" si="212"/>
        <v>23</v>
      </c>
      <c r="NQ103" s="38">
        <f t="shared" si="212"/>
        <v>1</v>
      </c>
      <c r="NR103" s="38">
        <f t="shared" si="212"/>
        <v>17</v>
      </c>
      <c r="NS103" s="38">
        <f t="shared" si="212"/>
        <v>18</v>
      </c>
      <c r="NT103" s="38">
        <f t="shared" si="212"/>
        <v>23</v>
      </c>
      <c r="NU103" s="38">
        <f t="shared" ref="NU103:QF103" si="213">COUNTIF(NU33:NU66,1)</f>
        <v>22</v>
      </c>
      <c r="NV103" s="38">
        <f t="shared" si="213"/>
        <v>21</v>
      </c>
      <c r="NW103" s="38">
        <f t="shared" si="213"/>
        <v>22</v>
      </c>
      <c r="NX103" s="38">
        <f t="shared" si="213"/>
        <v>17</v>
      </c>
      <c r="NY103" s="38">
        <f t="shared" si="213"/>
        <v>18</v>
      </c>
      <c r="NZ103" s="38">
        <f t="shared" si="213"/>
        <v>18</v>
      </c>
      <c r="OA103" s="38">
        <f t="shared" si="213"/>
        <v>30</v>
      </c>
      <c r="OB103" s="38">
        <f t="shared" si="213"/>
        <v>28</v>
      </c>
      <c r="OC103" s="38">
        <f t="shared" si="213"/>
        <v>30</v>
      </c>
      <c r="OD103" s="38">
        <f t="shared" si="213"/>
        <v>31</v>
      </c>
      <c r="OE103" s="38">
        <f t="shared" si="213"/>
        <v>23</v>
      </c>
      <c r="OF103" s="38">
        <f t="shared" si="213"/>
        <v>24</v>
      </c>
      <c r="OG103" s="38">
        <f t="shared" si="213"/>
        <v>25</v>
      </c>
      <c r="OH103" s="38">
        <f t="shared" si="213"/>
        <v>23</v>
      </c>
      <c r="OI103" s="38">
        <f t="shared" si="213"/>
        <v>10</v>
      </c>
      <c r="OJ103" s="38">
        <f t="shared" si="213"/>
        <v>17</v>
      </c>
      <c r="OK103" s="38">
        <f t="shared" si="213"/>
        <v>15</v>
      </c>
      <c r="OL103" s="38">
        <f t="shared" si="213"/>
        <v>15</v>
      </c>
      <c r="OM103" s="38">
        <f t="shared" si="213"/>
        <v>17</v>
      </c>
      <c r="ON103" s="38">
        <f t="shared" si="213"/>
        <v>11</v>
      </c>
      <c r="OO103" s="38">
        <f t="shared" si="213"/>
        <v>28</v>
      </c>
      <c r="OP103" s="38">
        <f t="shared" si="213"/>
        <v>4</v>
      </c>
      <c r="OQ103" s="38">
        <f t="shared" si="213"/>
        <v>6</v>
      </c>
      <c r="OR103" s="38">
        <f t="shared" si="213"/>
        <v>6</v>
      </c>
      <c r="OS103" s="38">
        <f t="shared" si="213"/>
        <v>6</v>
      </c>
      <c r="OT103" s="38">
        <f t="shared" si="213"/>
        <v>0</v>
      </c>
      <c r="OU103" s="38">
        <f t="shared" si="213"/>
        <v>19</v>
      </c>
      <c r="OV103" s="38">
        <f t="shared" si="213"/>
        <v>25</v>
      </c>
      <c r="OW103" s="38">
        <f t="shared" si="213"/>
        <v>18</v>
      </c>
      <c r="OX103" s="38">
        <f t="shared" si="213"/>
        <v>22</v>
      </c>
      <c r="OY103" s="38">
        <f t="shared" si="213"/>
        <v>18</v>
      </c>
      <c r="OZ103" s="38">
        <f t="shared" si="213"/>
        <v>19</v>
      </c>
      <c r="PA103" s="38">
        <f t="shared" si="213"/>
        <v>23</v>
      </c>
      <c r="PB103" s="38">
        <f t="shared" si="213"/>
        <v>23</v>
      </c>
      <c r="PC103" s="38">
        <f t="shared" si="213"/>
        <v>20</v>
      </c>
      <c r="PD103" s="38">
        <f t="shared" si="213"/>
        <v>25</v>
      </c>
      <c r="PE103" s="38">
        <f t="shared" si="213"/>
        <v>18</v>
      </c>
      <c r="PF103" s="38">
        <f t="shared" si="213"/>
        <v>21</v>
      </c>
      <c r="PG103" s="38">
        <f t="shared" si="213"/>
        <v>21</v>
      </c>
      <c r="PH103" s="38">
        <f t="shared" si="213"/>
        <v>24</v>
      </c>
      <c r="PI103" s="38">
        <f t="shared" si="213"/>
        <v>23</v>
      </c>
      <c r="PJ103" s="38">
        <f t="shared" si="213"/>
        <v>18</v>
      </c>
      <c r="PK103" s="38">
        <f t="shared" si="213"/>
        <v>18</v>
      </c>
      <c r="PL103" s="38">
        <f t="shared" si="213"/>
        <v>21</v>
      </c>
      <c r="PM103" s="38">
        <f t="shared" si="213"/>
        <v>20</v>
      </c>
      <c r="PN103" s="38">
        <f t="shared" si="213"/>
        <v>20</v>
      </c>
      <c r="PO103" s="38">
        <f t="shared" si="213"/>
        <v>17</v>
      </c>
      <c r="PP103" s="38">
        <f t="shared" si="213"/>
        <v>19</v>
      </c>
      <c r="PQ103" s="38">
        <f t="shared" si="213"/>
        <v>20</v>
      </c>
      <c r="PR103" s="38">
        <f t="shared" si="213"/>
        <v>22</v>
      </c>
      <c r="PS103" s="38">
        <f t="shared" si="213"/>
        <v>20</v>
      </c>
      <c r="PT103" s="38">
        <f t="shared" si="213"/>
        <v>22</v>
      </c>
      <c r="PU103" s="38">
        <f t="shared" si="213"/>
        <v>25</v>
      </c>
      <c r="PV103" s="38">
        <f t="shared" si="213"/>
        <v>24</v>
      </c>
      <c r="PW103" s="38">
        <f t="shared" si="213"/>
        <v>24</v>
      </c>
      <c r="PX103" s="38">
        <f t="shared" si="213"/>
        <v>22</v>
      </c>
      <c r="PY103" s="38">
        <f t="shared" si="213"/>
        <v>19</v>
      </c>
      <c r="PZ103" s="38">
        <f t="shared" si="213"/>
        <v>20</v>
      </c>
      <c r="QA103" s="38">
        <f t="shared" si="213"/>
        <v>21</v>
      </c>
      <c r="QB103" s="38">
        <f t="shared" si="213"/>
        <v>22</v>
      </c>
      <c r="QC103" s="38">
        <f t="shared" si="213"/>
        <v>17</v>
      </c>
      <c r="QD103" s="38">
        <f t="shared" si="213"/>
        <v>18</v>
      </c>
      <c r="QE103" s="38">
        <f t="shared" si="213"/>
        <v>18</v>
      </c>
      <c r="QF103" s="38">
        <f t="shared" si="213"/>
        <v>15</v>
      </c>
      <c r="QG103" s="38">
        <f t="shared" ref="QG103:SG103" si="214">COUNTIF(QG33:QG66,1)</f>
        <v>20</v>
      </c>
      <c r="QH103" s="38">
        <f t="shared" si="214"/>
        <v>18</v>
      </c>
      <c r="QI103" s="38">
        <f t="shared" si="214"/>
        <v>16</v>
      </c>
      <c r="QJ103" s="38">
        <f t="shared" si="214"/>
        <v>20</v>
      </c>
      <c r="QK103" s="38">
        <f t="shared" si="214"/>
        <v>13</v>
      </c>
      <c r="QL103" s="38">
        <f t="shared" si="214"/>
        <v>19</v>
      </c>
      <c r="QM103" s="38">
        <f t="shared" si="214"/>
        <v>23</v>
      </c>
      <c r="QN103" s="38">
        <f t="shared" si="214"/>
        <v>21</v>
      </c>
      <c r="QO103" s="38">
        <f t="shared" si="214"/>
        <v>0</v>
      </c>
      <c r="QP103" s="38">
        <f t="shared" si="214"/>
        <v>20</v>
      </c>
      <c r="QQ103" s="38">
        <f t="shared" si="214"/>
        <v>19</v>
      </c>
      <c r="QR103" s="38">
        <f t="shared" si="214"/>
        <v>24</v>
      </c>
      <c r="QS103" s="38">
        <f t="shared" si="214"/>
        <v>14</v>
      </c>
      <c r="QT103" s="38">
        <f t="shared" si="214"/>
        <v>20</v>
      </c>
      <c r="QU103" s="38">
        <f t="shared" si="214"/>
        <v>17</v>
      </c>
      <c r="QV103" s="38">
        <f t="shared" si="214"/>
        <v>24</v>
      </c>
      <c r="QW103" s="38">
        <f t="shared" si="214"/>
        <v>19</v>
      </c>
      <c r="QX103" s="38">
        <f t="shared" si="214"/>
        <v>20</v>
      </c>
      <c r="QY103" s="38">
        <f t="shared" si="214"/>
        <v>15</v>
      </c>
      <c r="QZ103" s="38">
        <f t="shared" si="214"/>
        <v>16</v>
      </c>
      <c r="RA103" s="38">
        <f t="shared" si="214"/>
        <v>16</v>
      </c>
      <c r="RB103" s="38">
        <f t="shared" si="214"/>
        <v>16</v>
      </c>
      <c r="RC103" s="38">
        <f t="shared" si="214"/>
        <v>2</v>
      </c>
      <c r="RD103" s="38">
        <f t="shared" si="214"/>
        <v>5</v>
      </c>
      <c r="RE103" s="38">
        <f t="shared" si="214"/>
        <v>5</v>
      </c>
      <c r="RF103" s="38">
        <f t="shared" si="214"/>
        <v>4</v>
      </c>
      <c r="RG103" s="38">
        <f t="shared" si="214"/>
        <v>5</v>
      </c>
      <c r="RH103" s="38">
        <f t="shared" si="214"/>
        <v>0</v>
      </c>
      <c r="RI103" s="38">
        <f t="shared" si="214"/>
        <v>3</v>
      </c>
      <c r="RJ103" s="38">
        <f t="shared" si="214"/>
        <v>5</v>
      </c>
      <c r="RK103" s="38">
        <f t="shared" si="214"/>
        <v>0</v>
      </c>
      <c r="RL103" s="38">
        <f t="shared" si="214"/>
        <v>0</v>
      </c>
      <c r="RM103" s="38">
        <f t="shared" si="214"/>
        <v>0</v>
      </c>
      <c r="RN103" s="38">
        <f t="shared" si="214"/>
        <v>0</v>
      </c>
      <c r="RO103" s="38">
        <f t="shared" si="214"/>
        <v>5</v>
      </c>
      <c r="RP103" s="38">
        <f t="shared" si="214"/>
        <v>5</v>
      </c>
      <c r="RQ103" s="38">
        <f t="shared" si="214"/>
        <v>2</v>
      </c>
      <c r="RR103" s="38">
        <f t="shared" si="214"/>
        <v>6</v>
      </c>
      <c r="RS103" s="38">
        <f t="shared" si="214"/>
        <v>6</v>
      </c>
      <c r="RT103" s="38">
        <f t="shared" si="214"/>
        <v>6</v>
      </c>
      <c r="RU103" s="38">
        <f t="shared" si="214"/>
        <v>17</v>
      </c>
      <c r="RV103" s="38">
        <f t="shared" si="214"/>
        <v>16</v>
      </c>
      <c r="RW103" s="38">
        <f t="shared" si="214"/>
        <v>16</v>
      </c>
      <c r="RX103" s="38">
        <f t="shared" si="214"/>
        <v>16</v>
      </c>
      <c r="RY103" s="38">
        <f t="shared" si="214"/>
        <v>14</v>
      </c>
      <c r="RZ103" s="38">
        <f t="shared" si="214"/>
        <v>14</v>
      </c>
      <c r="SA103" s="38">
        <f t="shared" si="214"/>
        <v>17</v>
      </c>
      <c r="SB103" s="38">
        <f t="shared" si="214"/>
        <v>25</v>
      </c>
      <c r="SC103" s="38">
        <f t="shared" si="214"/>
        <v>28</v>
      </c>
      <c r="SD103" s="38">
        <f t="shared" si="214"/>
        <v>26</v>
      </c>
      <c r="SE103" s="38">
        <f t="shared" si="214"/>
        <v>25</v>
      </c>
      <c r="SF103" s="38">
        <f t="shared" si="214"/>
        <v>25</v>
      </c>
      <c r="SG103" s="38">
        <f t="shared" si="214"/>
        <v>26</v>
      </c>
      <c r="SH103" s="38">
        <f>COUNTIF(SH33:SH66,1)</f>
        <v>23</v>
      </c>
      <c r="SI103" s="38">
        <f t="shared" ref="SI103:TG103" si="215">COUNTIF(SI33:SI66,1)</f>
        <v>21</v>
      </c>
      <c r="SJ103" s="38">
        <f t="shared" si="215"/>
        <v>22</v>
      </c>
      <c r="SK103" s="38">
        <f t="shared" si="215"/>
        <v>9</v>
      </c>
      <c r="SL103" s="38">
        <f t="shared" si="215"/>
        <v>6</v>
      </c>
      <c r="SM103" s="38">
        <f t="shared" si="215"/>
        <v>19</v>
      </c>
      <c r="SN103" s="38">
        <f t="shared" si="215"/>
        <v>17</v>
      </c>
      <c r="SO103" s="38">
        <f t="shared" si="215"/>
        <v>13</v>
      </c>
      <c r="SP103" s="38">
        <f t="shared" si="215"/>
        <v>15</v>
      </c>
      <c r="SQ103" s="38">
        <f t="shared" si="215"/>
        <v>29</v>
      </c>
      <c r="SR103" s="38">
        <f t="shared" si="215"/>
        <v>26</v>
      </c>
      <c r="SS103" s="38">
        <f t="shared" si="215"/>
        <v>25</v>
      </c>
      <c r="ST103" s="38">
        <f t="shared" si="215"/>
        <v>24</v>
      </c>
      <c r="SU103" s="38">
        <f t="shared" si="215"/>
        <v>25</v>
      </c>
      <c r="SV103" s="38">
        <f t="shared" si="215"/>
        <v>25</v>
      </c>
      <c r="SW103" s="38">
        <f t="shared" si="215"/>
        <v>24</v>
      </c>
      <c r="SX103" s="38">
        <f t="shared" si="215"/>
        <v>25</v>
      </c>
      <c r="SY103" s="38">
        <f t="shared" si="215"/>
        <v>26</v>
      </c>
      <c r="SZ103" s="38">
        <f t="shared" si="215"/>
        <v>28</v>
      </c>
      <c r="TA103" s="38">
        <f t="shared" si="215"/>
        <v>29</v>
      </c>
      <c r="TB103" s="38">
        <f t="shared" si="215"/>
        <v>0</v>
      </c>
      <c r="TC103" s="38">
        <f t="shared" si="215"/>
        <v>29</v>
      </c>
      <c r="TD103" s="38">
        <f t="shared" si="215"/>
        <v>27</v>
      </c>
      <c r="TE103" s="38">
        <f t="shared" si="215"/>
        <v>27</v>
      </c>
      <c r="TF103" s="38">
        <f t="shared" si="215"/>
        <v>29</v>
      </c>
      <c r="TG103" s="38">
        <f t="shared" si="215"/>
        <v>30</v>
      </c>
    </row>
    <row r="104" spans="9:527">
      <c r="I104" s="37" t="s">
        <v>359</v>
      </c>
      <c r="J104" s="38">
        <f>COUNTIF(J33:J66,2)</f>
        <v>0</v>
      </c>
      <c r="K104" s="38">
        <f t="shared" ref="K104:BV104" si="216">COUNTIF(K33:K66,2)</f>
        <v>0</v>
      </c>
      <c r="L104" s="38">
        <f t="shared" si="216"/>
        <v>0</v>
      </c>
      <c r="M104" s="38">
        <f t="shared" si="216"/>
        <v>0</v>
      </c>
      <c r="N104" s="38">
        <f t="shared" si="216"/>
        <v>0</v>
      </c>
      <c r="O104" s="38">
        <f t="shared" si="216"/>
        <v>23</v>
      </c>
      <c r="P104" s="38">
        <f t="shared" si="216"/>
        <v>33</v>
      </c>
      <c r="Q104" s="38">
        <f t="shared" si="216"/>
        <v>0</v>
      </c>
      <c r="R104" s="38">
        <f t="shared" si="216"/>
        <v>33</v>
      </c>
      <c r="S104" s="38">
        <f t="shared" si="216"/>
        <v>0</v>
      </c>
      <c r="T104" s="38">
        <f t="shared" si="216"/>
        <v>0</v>
      </c>
      <c r="U104" s="38">
        <f t="shared" si="216"/>
        <v>0</v>
      </c>
      <c r="V104" s="38">
        <f t="shared" si="216"/>
        <v>0</v>
      </c>
      <c r="W104" s="38">
        <f t="shared" si="216"/>
        <v>0</v>
      </c>
      <c r="X104" s="38">
        <f t="shared" si="216"/>
        <v>0</v>
      </c>
      <c r="Y104" s="38">
        <f t="shared" si="216"/>
        <v>0</v>
      </c>
      <c r="Z104" s="38">
        <f t="shared" si="216"/>
        <v>0</v>
      </c>
      <c r="AA104" s="38">
        <f t="shared" si="216"/>
        <v>0</v>
      </c>
      <c r="AB104" s="38">
        <f t="shared" si="216"/>
        <v>0</v>
      </c>
      <c r="AC104" s="38">
        <f t="shared" si="216"/>
        <v>1</v>
      </c>
      <c r="AD104" s="38">
        <f t="shared" si="216"/>
        <v>0</v>
      </c>
      <c r="AE104" s="38">
        <f t="shared" si="216"/>
        <v>0</v>
      </c>
      <c r="AF104" s="38">
        <f t="shared" si="216"/>
        <v>0</v>
      </c>
      <c r="AG104" s="38">
        <f t="shared" si="216"/>
        <v>2</v>
      </c>
      <c r="AH104" s="38">
        <f t="shared" si="216"/>
        <v>0</v>
      </c>
      <c r="AI104" s="38">
        <f t="shared" si="216"/>
        <v>0</v>
      </c>
      <c r="AJ104" s="38">
        <f t="shared" si="216"/>
        <v>0</v>
      </c>
      <c r="AK104" s="38">
        <f t="shared" si="216"/>
        <v>0</v>
      </c>
      <c r="AL104" s="38">
        <f t="shared" si="216"/>
        <v>0</v>
      </c>
      <c r="AM104" s="38">
        <f t="shared" si="216"/>
        <v>0</v>
      </c>
      <c r="AN104" s="38">
        <f t="shared" si="216"/>
        <v>0</v>
      </c>
      <c r="AO104" s="38">
        <f t="shared" si="216"/>
        <v>2</v>
      </c>
      <c r="AP104" s="38">
        <f t="shared" si="216"/>
        <v>0</v>
      </c>
      <c r="AQ104" s="38">
        <f t="shared" si="216"/>
        <v>0</v>
      </c>
      <c r="AR104" s="38">
        <f t="shared" si="216"/>
        <v>0</v>
      </c>
      <c r="AS104" s="38">
        <f t="shared" si="216"/>
        <v>0</v>
      </c>
      <c r="AT104" s="38">
        <f t="shared" si="216"/>
        <v>0</v>
      </c>
      <c r="AU104" s="38">
        <f t="shared" si="216"/>
        <v>0</v>
      </c>
      <c r="AV104" s="38">
        <f t="shared" si="216"/>
        <v>0</v>
      </c>
      <c r="AW104" s="38">
        <f t="shared" si="216"/>
        <v>2</v>
      </c>
      <c r="AX104" s="38">
        <f t="shared" si="216"/>
        <v>0</v>
      </c>
      <c r="AY104" s="38">
        <f t="shared" si="216"/>
        <v>0</v>
      </c>
      <c r="AZ104" s="38">
        <f t="shared" si="216"/>
        <v>0</v>
      </c>
      <c r="BA104" s="38">
        <f t="shared" si="216"/>
        <v>0</v>
      </c>
      <c r="BB104" s="38">
        <f t="shared" si="216"/>
        <v>0</v>
      </c>
      <c r="BC104" s="38">
        <f t="shared" si="216"/>
        <v>0</v>
      </c>
      <c r="BD104" s="38">
        <f t="shared" si="216"/>
        <v>0</v>
      </c>
      <c r="BE104" s="38">
        <f t="shared" si="216"/>
        <v>0</v>
      </c>
      <c r="BF104" s="38">
        <f t="shared" si="216"/>
        <v>0</v>
      </c>
      <c r="BG104" s="38">
        <f t="shared" si="216"/>
        <v>0</v>
      </c>
      <c r="BH104" s="38">
        <f t="shared" si="216"/>
        <v>0</v>
      </c>
      <c r="BI104" s="38">
        <f t="shared" si="216"/>
        <v>0</v>
      </c>
      <c r="BJ104" s="38">
        <f t="shared" si="216"/>
        <v>0</v>
      </c>
      <c r="BK104" s="38">
        <f t="shared" si="216"/>
        <v>0</v>
      </c>
      <c r="BL104" s="38">
        <f t="shared" si="216"/>
        <v>0</v>
      </c>
      <c r="BM104" s="38">
        <f t="shared" si="216"/>
        <v>0</v>
      </c>
      <c r="BN104" s="38">
        <f t="shared" si="216"/>
        <v>14</v>
      </c>
      <c r="BO104" s="38">
        <f t="shared" si="216"/>
        <v>0</v>
      </c>
      <c r="BP104" s="38">
        <f t="shared" si="216"/>
        <v>0</v>
      </c>
      <c r="BQ104" s="38">
        <f t="shared" si="216"/>
        <v>0</v>
      </c>
      <c r="BR104" s="38">
        <f t="shared" si="216"/>
        <v>0</v>
      </c>
      <c r="BS104" s="38">
        <f t="shared" si="216"/>
        <v>0</v>
      </c>
      <c r="BT104" s="38">
        <f t="shared" si="216"/>
        <v>1</v>
      </c>
      <c r="BU104" s="38">
        <f t="shared" si="216"/>
        <v>0</v>
      </c>
      <c r="BV104" s="38">
        <f t="shared" si="216"/>
        <v>0</v>
      </c>
      <c r="BW104" s="38">
        <f t="shared" ref="BW104:EH104" si="217">COUNTIF(BW33:BW66,2)</f>
        <v>32</v>
      </c>
      <c r="BX104" s="38">
        <f t="shared" si="217"/>
        <v>33</v>
      </c>
      <c r="BY104" s="38">
        <f t="shared" si="217"/>
        <v>31</v>
      </c>
      <c r="BZ104" s="38">
        <f t="shared" si="217"/>
        <v>0</v>
      </c>
      <c r="CA104" s="38">
        <f t="shared" si="217"/>
        <v>0</v>
      </c>
      <c r="CB104" s="38">
        <f t="shared" si="217"/>
        <v>0</v>
      </c>
      <c r="CC104" s="38">
        <f t="shared" si="217"/>
        <v>2</v>
      </c>
      <c r="CD104" s="38">
        <f t="shared" si="217"/>
        <v>0</v>
      </c>
      <c r="CE104" s="38">
        <f t="shared" si="217"/>
        <v>0</v>
      </c>
      <c r="CF104" s="38">
        <f t="shared" si="217"/>
        <v>0</v>
      </c>
      <c r="CG104" s="38">
        <f t="shared" si="217"/>
        <v>0</v>
      </c>
      <c r="CH104" s="38">
        <f t="shared" si="217"/>
        <v>0</v>
      </c>
      <c r="CI104" s="38">
        <f t="shared" si="217"/>
        <v>0</v>
      </c>
      <c r="CJ104" s="38">
        <f t="shared" si="217"/>
        <v>0</v>
      </c>
      <c r="CK104" s="38">
        <f t="shared" si="217"/>
        <v>0</v>
      </c>
      <c r="CL104" s="38">
        <f t="shared" si="217"/>
        <v>0</v>
      </c>
      <c r="CM104" s="38">
        <f t="shared" si="217"/>
        <v>0</v>
      </c>
      <c r="CN104" s="38">
        <f t="shared" si="217"/>
        <v>0</v>
      </c>
      <c r="CO104" s="38">
        <f t="shared" si="217"/>
        <v>0</v>
      </c>
      <c r="CP104" s="38">
        <f t="shared" si="217"/>
        <v>0</v>
      </c>
      <c r="CQ104" s="38">
        <f t="shared" si="217"/>
        <v>0</v>
      </c>
      <c r="CR104" s="38">
        <f t="shared" si="217"/>
        <v>0</v>
      </c>
      <c r="CS104" s="38">
        <f t="shared" si="217"/>
        <v>0</v>
      </c>
      <c r="CT104" s="38">
        <f t="shared" si="217"/>
        <v>0</v>
      </c>
      <c r="CU104" s="38">
        <f t="shared" si="217"/>
        <v>0</v>
      </c>
      <c r="CV104" s="38">
        <f t="shared" si="217"/>
        <v>0</v>
      </c>
      <c r="CW104" s="38">
        <f t="shared" si="217"/>
        <v>0</v>
      </c>
      <c r="CX104" s="38">
        <f t="shared" si="217"/>
        <v>0</v>
      </c>
      <c r="CY104" s="38">
        <f t="shared" si="217"/>
        <v>0</v>
      </c>
      <c r="CZ104" s="38">
        <f t="shared" si="217"/>
        <v>0</v>
      </c>
      <c r="DA104" s="38">
        <f t="shared" si="217"/>
        <v>0</v>
      </c>
      <c r="DB104" s="38">
        <f t="shared" si="217"/>
        <v>0</v>
      </c>
      <c r="DC104" s="38">
        <f t="shared" si="217"/>
        <v>0</v>
      </c>
      <c r="DD104" s="38">
        <f t="shared" si="217"/>
        <v>2</v>
      </c>
      <c r="DE104" s="38">
        <f t="shared" si="217"/>
        <v>0</v>
      </c>
      <c r="DF104" s="38">
        <f t="shared" si="217"/>
        <v>0</v>
      </c>
      <c r="DG104" s="38">
        <f t="shared" si="217"/>
        <v>0</v>
      </c>
      <c r="DH104" s="38">
        <f t="shared" si="217"/>
        <v>0</v>
      </c>
      <c r="DI104" s="38">
        <f t="shared" si="217"/>
        <v>0</v>
      </c>
      <c r="DJ104" s="38">
        <f t="shared" si="217"/>
        <v>0</v>
      </c>
      <c r="DK104" s="38">
        <f t="shared" si="217"/>
        <v>0</v>
      </c>
      <c r="DL104" s="38">
        <f t="shared" si="217"/>
        <v>0</v>
      </c>
      <c r="DM104" s="38">
        <f t="shared" si="217"/>
        <v>1</v>
      </c>
      <c r="DN104" s="38">
        <f t="shared" si="217"/>
        <v>0</v>
      </c>
      <c r="DO104" s="38">
        <f t="shared" si="217"/>
        <v>0</v>
      </c>
      <c r="DP104" s="38">
        <f t="shared" si="217"/>
        <v>0</v>
      </c>
      <c r="DQ104" s="38">
        <f t="shared" si="217"/>
        <v>0</v>
      </c>
      <c r="DR104" s="38">
        <f t="shared" si="217"/>
        <v>0</v>
      </c>
      <c r="DS104" s="38">
        <f t="shared" si="217"/>
        <v>0</v>
      </c>
      <c r="DT104" s="38">
        <f t="shared" si="217"/>
        <v>0</v>
      </c>
      <c r="DU104" s="38">
        <f t="shared" si="217"/>
        <v>0</v>
      </c>
      <c r="DV104" s="38">
        <f t="shared" si="217"/>
        <v>0</v>
      </c>
      <c r="DW104" s="38">
        <f t="shared" si="217"/>
        <v>0</v>
      </c>
      <c r="DX104" s="38">
        <f t="shared" si="217"/>
        <v>0</v>
      </c>
      <c r="DY104" s="38">
        <f t="shared" si="217"/>
        <v>0</v>
      </c>
      <c r="DZ104" s="38">
        <f t="shared" si="217"/>
        <v>0</v>
      </c>
      <c r="EA104" s="38">
        <f t="shared" si="217"/>
        <v>31</v>
      </c>
      <c r="EB104" s="38">
        <f t="shared" si="217"/>
        <v>0</v>
      </c>
      <c r="EC104" s="38">
        <f t="shared" si="217"/>
        <v>0</v>
      </c>
      <c r="ED104" s="38">
        <f t="shared" si="217"/>
        <v>0</v>
      </c>
      <c r="EE104" s="38">
        <f t="shared" si="217"/>
        <v>0</v>
      </c>
      <c r="EF104" s="38">
        <f t="shared" si="217"/>
        <v>0</v>
      </c>
      <c r="EG104" s="38">
        <f t="shared" si="217"/>
        <v>0</v>
      </c>
      <c r="EH104" s="38">
        <f t="shared" si="217"/>
        <v>0</v>
      </c>
      <c r="EI104" s="38">
        <f t="shared" ref="EI104:GT104" si="218">COUNTIF(EI33:EI66,2)</f>
        <v>0</v>
      </c>
      <c r="EJ104" s="38">
        <f t="shared" si="218"/>
        <v>0</v>
      </c>
      <c r="EK104" s="38">
        <f t="shared" si="218"/>
        <v>0</v>
      </c>
      <c r="EL104" s="38">
        <f t="shared" si="218"/>
        <v>0</v>
      </c>
      <c r="EM104" s="38">
        <f t="shared" si="218"/>
        <v>0</v>
      </c>
      <c r="EN104" s="38">
        <f t="shared" si="218"/>
        <v>0</v>
      </c>
      <c r="EO104" s="38">
        <f t="shared" si="218"/>
        <v>0</v>
      </c>
      <c r="EP104" s="38">
        <f t="shared" si="218"/>
        <v>1</v>
      </c>
      <c r="EQ104" s="38">
        <f t="shared" si="218"/>
        <v>0</v>
      </c>
      <c r="ER104" s="38">
        <f t="shared" si="218"/>
        <v>0</v>
      </c>
      <c r="ES104" s="38">
        <f t="shared" si="218"/>
        <v>0</v>
      </c>
      <c r="ET104" s="38">
        <f t="shared" si="218"/>
        <v>0</v>
      </c>
      <c r="EU104" s="38">
        <f t="shared" si="218"/>
        <v>0</v>
      </c>
      <c r="EV104" s="38">
        <f t="shared" si="218"/>
        <v>0</v>
      </c>
      <c r="EW104" s="38">
        <f t="shared" si="218"/>
        <v>0</v>
      </c>
      <c r="EX104" s="38">
        <f t="shared" si="218"/>
        <v>0</v>
      </c>
      <c r="EY104" s="38">
        <f t="shared" si="218"/>
        <v>0</v>
      </c>
      <c r="EZ104" s="38">
        <f t="shared" si="218"/>
        <v>0</v>
      </c>
      <c r="FA104" s="38">
        <f t="shared" si="218"/>
        <v>0</v>
      </c>
      <c r="FB104" s="38">
        <f t="shared" si="218"/>
        <v>0</v>
      </c>
      <c r="FC104" s="38">
        <f t="shared" si="218"/>
        <v>0</v>
      </c>
      <c r="FD104" s="38">
        <f t="shared" si="218"/>
        <v>0</v>
      </c>
      <c r="FE104" s="38">
        <f t="shared" si="218"/>
        <v>0</v>
      </c>
      <c r="FF104" s="38">
        <f t="shared" si="218"/>
        <v>0</v>
      </c>
      <c r="FG104" s="38">
        <f t="shared" si="218"/>
        <v>1</v>
      </c>
      <c r="FH104" s="38">
        <f t="shared" si="218"/>
        <v>0</v>
      </c>
      <c r="FI104" s="38">
        <f t="shared" si="218"/>
        <v>0</v>
      </c>
      <c r="FJ104" s="38">
        <f t="shared" si="218"/>
        <v>5</v>
      </c>
      <c r="FK104" s="38">
        <f t="shared" si="218"/>
        <v>0</v>
      </c>
      <c r="FL104" s="38">
        <f t="shared" si="218"/>
        <v>0</v>
      </c>
      <c r="FM104" s="38">
        <f t="shared" si="218"/>
        <v>0</v>
      </c>
      <c r="FN104" s="38">
        <f t="shared" si="218"/>
        <v>0</v>
      </c>
      <c r="FO104" s="38">
        <f t="shared" si="218"/>
        <v>0</v>
      </c>
      <c r="FP104" s="38">
        <f t="shared" si="218"/>
        <v>32</v>
      </c>
      <c r="FQ104" s="38">
        <f t="shared" si="218"/>
        <v>0</v>
      </c>
      <c r="FR104" s="38">
        <f t="shared" si="218"/>
        <v>0</v>
      </c>
      <c r="FS104" s="38">
        <f t="shared" si="218"/>
        <v>0</v>
      </c>
      <c r="FT104" s="38">
        <f t="shared" si="218"/>
        <v>0</v>
      </c>
      <c r="FU104" s="38">
        <f t="shared" si="218"/>
        <v>33</v>
      </c>
      <c r="FV104" s="38">
        <f t="shared" si="218"/>
        <v>0</v>
      </c>
      <c r="FW104" s="38">
        <f t="shared" si="218"/>
        <v>32</v>
      </c>
      <c r="FX104" s="38">
        <f t="shared" si="218"/>
        <v>0</v>
      </c>
      <c r="FY104" s="38">
        <f t="shared" si="218"/>
        <v>0</v>
      </c>
      <c r="FZ104" s="38">
        <f t="shared" si="218"/>
        <v>0</v>
      </c>
      <c r="GA104" s="38">
        <f t="shared" si="218"/>
        <v>0</v>
      </c>
      <c r="GB104" s="38">
        <f t="shared" si="218"/>
        <v>0</v>
      </c>
      <c r="GC104" s="38">
        <f t="shared" si="218"/>
        <v>6</v>
      </c>
      <c r="GD104" s="38">
        <f t="shared" si="218"/>
        <v>0</v>
      </c>
      <c r="GE104" s="38">
        <f t="shared" si="218"/>
        <v>0</v>
      </c>
      <c r="GF104" s="38">
        <f t="shared" si="218"/>
        <v>0</v>
      </c>
      <c r="GG104" s="38">
        <f t="shared" si="218"/>
        <v>1</v>
      </c>
      <c r="GH104" s="38">
        <f t="shared" si="218"/>
        <v>0</v>
      </c>
      <c r="GI104" s="38">
        <f t="shared" si="218"/>
        <v>2</v>
      </c>
      <c r="GJ104" s="38">
        <f t="shared" si="218"/>
        <v>1</v>
      </c>
      <c r="GK104" s="38">
        <f t="shared" si="218"/>
        <v>0</v>
      </c>
      <c r="GL104" s="38">
        <f t="shared" si="218"/>
        <v>0</v>
      </c>
      <c r="GM104" s="38">
        <f t="shared" si="218"/>
        <v>0</v>
      </c>
      <c r="GN104" s="38">
        <f t="shared" si="218"/>
        <v>0</v>
      </c>
      <c r="GO104" s="38">
        <f t="shared" si="218"/>
        <v>0</v>
      </c>
      <c r="GP104" s="38">
        <f t="shared" si="218"/>
        <v>0</v>
      </c>
      <c r="GQ104" s="38">
        <f t="shared" si="218"/>
        <v>0</v>
      </c>
      <c r="GR104" s="38">
        <f t="shared" si="218"/>
        <v>0</v>
      </c>
      <c r="GS104" s="38">
        <f t="shared" si="218"/>
        <v>0</v>
      </c>
      <c r="GT104" s="38">
        <f t="shared" si="218"/>
        <v>0</v>
      </c>
      <c r="GU104" s="38">
        <f t="shared" ref="GU104:IU104" si="219">COUNTIF(GU33:GU66,2)</f>
        <v>0</v>
      </c>
      <c r="GV104" s="38">
        <f t="shared" si="219"/>
        <v>0</v>
      </c>
      <c r="GW104" s="38">
        <f t="shared" si="219"/>
        <v>0</v>
      </c>
      <c r="GX104" s="38">
        <f t="shared" si="219"/>
        <v>0</v>
      </c>
      <c r="GY104" s="38">
        <f t="shared" si="219"/>
        <v>0</v>
      </c>
      <c r="GZ104" s="38">
        <f t="shared" si="219"/>
        <v>0</v>
      </c>
      <c r="HA104" s="38">
        <f t="shared" si="219"/>
        <v>0</v>
      </c>
      <c r="HB104" s="38">
        <f t="shared" si="219"/>
        <v>0</v>
      </c>
      <c r="HC104" s="38">
        <f t="shared" si="219"/>
        <v>0</v>
      </c>
      <c r="HD104" s="38">
        <f t="shared" si="219"/>
        <v>0</v>
      </c>
      <c r="HE104" s="38">
        <f t="shared" si="219"/>
        <v>0</v>
      </c>
      <c r="HF104" s="38">
        <f t="shared" si="219"/>
        <v>0</v>
      </c>
      <c r="HG104" s="38">
        <f t="shared" si="219"/>
        <v>0</v>
      </c>
      <c r="HH104" s="38">
        <f t="shared" si="219"/>
        <v>0</v>
      </c>
      <c r="HI104" s="38">
        <f t="shared" si="219"/>
        <v>0</v>
      </c>
      <c r="HJ104" s="38">
        <f t="shared" si="219"/>
        <v>0</v>
      </c>
      <c r="HK104" s="38">
        <f t="shared" si="219"/>
        <v>2</v>
      </c>
      <c r="HL104" s="38">
        <f t="shared" si="219"/>
        <v>0</v>
      </c>
      <c r="HM104" s="38">
        <f t="shared" si="219"/>
        <v>0</v>
      </c>
      <c r="HN104" s="38">
        <f t="shared" si="219"/>
        <v>0</v>
      </c>
      <c r="HO104" s="38">
        <f t="shared" si="219"/>
        <v>0</v>
      </c>
      <c r="HP104" s="38">
        <f t="shared" si="219"/>
        <v>0</v>
      </c>
      <c r="HQ104" s="38">
        <f t="shared" si="219"/>
        <v>0</v>
      </c>
      <c r="HR104" s="38">
        <f t="shared" si="219"/>
        <v>0</v>
      </c>
      <c r="HS104" s="38">
        <f t="shared" si="219"/>
        <v>0</v>
      </c>
      <c r="HT104" s="38">
        <f t="shared" si="219"/>
        <v>0</v>
      </c>
      <c r="HU104" s="38">
        <f t="shared" si="219"/>
        <v>0</v>
      </c>
      <c r="HV104" s="38">
        <f t="shared" si="219"/>
        <v>0</v>
      </c>
      <c r="HW104" s="38">
        <f t="shared" si="219"/>
        <v>0</v>
      </c>
      <c r="HX104" s="38">
        <f t="shared" si="219"/>
        <v>0</v>
      </c>
      <c r="HY104" s="38">
        <f t="shared" si="219"/>
        <v>0</v>
      </c>
      <c r="HZ104" s="38">
        <f t="shared" si="219"/>
        <v>0</v>
      </c>
      <c r="IA104" s="38">
        <f t="shared" si="219"/>
        <v>0</v>
      </c>
      <c r="IB104" s="38">
        <f t="shared" si="219"/>
        <v>0</v>
      </c>
      <c r="IC104" s="38">
        <f t="shared" si="219"/>
        <v>0</v>
      </c>
      <c r="ID104" s="38">
        <f t="shared" si="219"/>
        <v>4</v>
      </c>
      <c r="IE104" s="38">
        <f t="shared" si="219"/>
        <v>0</v>
      </c>
      <c r="IF104" s="38">
        <f t="shared" si="219"/>
        <v>0</v>
      </c>
      <c r="IG104" s="38">
        <f t="shared" si="219"/>
        <v>0</v>
      </c>
      <c r="IH104" s="38">
        <f t="shared" si="219"/>
        <v>4</v>
      </c>
      <c r="II104" s="38">
        <f t="shared" si="219"/>
        <v>20</v>
      </c>
      <c r="IJ104" s="38">
        <f t="shared" si="219"/>
        <v>0</v>
      </c>
      <c r="IK104" s="38">
        <f t="shared" si="219"/>
        <v>0</v>
      </c>
      <c r="IL104" s="38">
        <f t="shared" si="219"/>
        <v>0</v>
      </c>
      <c r="IM104" s="38">
        <f t="shared" si="219"/>
        <v>0</v>
      </c>
      <c r="IN104" s="38">
        <f t="shared" si="219"/>
        <v>0</v>
      </c>
      <c r="IO104" s="38">
        <f t="shared" si="219"/>
        <v>0</v>
      </c>
      <c r="IP104" s="38">
        <f t="shared" si="219"/>
        <v>0</v>
      </c>
      <c r="IQ104" s="38">
        <f t="shared" si="219"/>
        <v>9</v>
      </c>
      <c r="IR104" s="38">
        <f t="shared" si="219"/>
        <v>1</v>
      </c>
      <c r="IS104" s="38">
        <f t="shared" si="219"/>
        <v>25</v>
      </c>
      <c r="IT104" s="39">
        <f t="shared" si="219"/>
        <v>0</v>
      </c>
      <c r="IU104" s="38">
        <f t="shared" si="219"/>
        <v>0</v>
      </c>
      <c r="IV104" s="38">
        <f>COUNTIF(IV33:IV66,2)</f>
        <v>0</v>
      </c>
      <c r="IW104" s="38">
        <f t="shared" ref="IW104:LH104" si="220">COUNTIF(IW33:IW66,2)</f>
        <v>0</v>
      </c>
      <c r="IX104" s="38">
        <f t="shared" si="220"/>
        <v>0</v>
      </c>
      <c r="IY104" s="38">
        <f t="shared" si="220"/>
        <v>0</v>
      </c>
      <c r="IZ104" s="38">
        <f t="shared" si="220"/>
        <v>0</v>
      </c>
      <c r="JA104" s="38">
        <f t="shared" si="220"/>
        <v>0</v>
      </c>
      <c r="JB104" s="38">
        <f t="shared" si="220"/>
        <v>8</v>
      </c>
      <c r="JC104" s="38">
        <f t="shared" si="220"/>
        <v>0</v>
      </c>
      <c r="JD104" s="38">
        <f t="shared" si="220"/>
        <v>0</v>
      </c>
      <c r="JE104" s="38">
        <f t="shared" si="220"/>
        <v>0</v>
      </c>
      <c r="JF104" s="38">
        <f t="shared" si="220"/>
        <v>1</v>
      </c>
      <c r="JG104" s="38">
        <f t="shared" si="220"/>
        <v>2</v>
      </c>
      <c r="JH104" s="38">
        <f t="shared" si="220"/>
        <v>0</v>
      </c>
      <c r="JI104" s="38">
        <f t="shared" si="220"/>
        <v>0</v>
      </c>
      <c r="JJ104" s="38">
        <f t="shared" si="220"/>
        <v>0</v>
      </c>
      <c r="JK104" s="38">
        <f t="shared" si="220"/>
        <v>0</v>
      </c>
      <c r="JL104" s="38">
        <f t="shared" si="220"/>
        <v>0</v>
      </c>
      <c r="JM104" s="38">
        <f t="shared" si="220"/>
        <v>0</v>
      </c>
      <c r="JN104" s="38">
        <f t="shared" si="220"/>
        <v>20</v>
      </c>
      <c r="JO104" s="38">
        <f t="shared" si="220"/>
        <v>1</v>
      </c>
      <c r="JP104" s="38">
        <f t="shared" si="220"/>
        <v>0</v>
      </c>
      <c r="JQ104" s="38">
        <f t="shared" si="220"/>
        <v>0</v>
      </c>
      <c r="JR104" s="38">
        <f t="shared" si="220"/>
        <v>11</v>
      </c>
      <c r="JS104" s="38">
        <f t="shared" si="220"/>
        <v>0</v>
      </c>
      <c r="JT104" s="38">
        <f t="shared" si="220"/>
        <v>0</v>
      </c>
      <c r="JU104" s="38">
        <f t="shared" si="220"/>
        <v>0</v>
      </c>
      <c r="JV104" s="38">
        <f t="shared" si="220"/>
        <v>0</v>
      </c>
      <c r="JW104" s="38">
        <f t="shared" si="220"/>
        <v>8</v>
      </c>
      <c r="JX104" s="38">
        <f t="shared" si="220"/>
        <v>6</v>
      </c>
      <c r="JY104" s="38">
        <f t="shared" si="220"/>
        <v>1</v>
      </c>
      <c r="JZ104" s="38">
        <f t="shared" si="220"/>
        <v>0</v>
      </c>
      <c r="KA104" s="38">
        <f t="shared" si="220"/>
        <v>0</v>
      </c>
      <c r="KB104" s="38">
        <f t="shared" si="220"/>
        <v>0</v>
      </c>
      <c r="KC104" s="38">
        <f t="shared" si="220"/>
        <v>0</v>
      </c>
      <c r="KD104" s="38">
        <f t="shared" si="220"/>
        <v>0</v>
      </c>
      <c r="KE104" s="38">
        <f t="shared" si="220"/>
        <v>0</v>
      </c>
      <c r="KF104" s="38">
        <f t="shared" si="220"/>
        <v>0</v>
      </c>
      <c r="KG104" s="38">
        <f t="shared" si="220"/>
        <v>2</v>
      </c>
      <c r="KH104" s="38">
        <f t="shared" si="220"/>
        <v>0</v>
      </c>
      <c r="KI104" s="38">
        <f t="shared" si="220"/>
        <v>0</v>
      </c>
      <c r="KJ104" s="38">
        <f t="shared" si="220"/>
        <v>0</v>
      </c>
      <c r="KK104" s="38">
        <f t="shared" si="220"/>
        <v>0</v>
      </c>
      <c r="KL104" s="38">
        <f t="shared" si="220"/>
        <v>0</v>
      </c>
      <c r="KM104" s="38">
        <f t="shared" si="220"/>
        <v>0</v>
      </c>
      <c r="KN104" s="38">
        <f t="shared" si="220"/>
        <v>0</v>
      </c>
      <c r="KO104" s="38">
        <f t="shared" si="220"/>
        <v>0</v>
      </c>
      <c r="KP104" s="38">
        <f t="shared" si="220"/>
        <v>22</v>
      </c>
      <c r="KQ104" s="38">
        <f t="shared" si="220"/>
        <v>1</v>
      </c>
      <c r="KR104" s="38">
        <f t="shared" si="220"/>
        <v>22</v>
      </c>
      <c r="KS104" s="38">
        <f t="shared" si="220"/>
        <v>0</v>
      </c>
      <c r="KT104" s="38">
        <f t="shared" si="220"/>
        <v>0</v>
      </c>
      <c r="KU104" s="38">
        <f t="shared" si="220"/>
        <v>0</v>
      </c>
      <c r="KV104" s="38">
        <f t="shared" si="220"/>
        <v>0</v>
      </c>
      <c r="KW104" s="38">
        <f t="shared" si="220"/>
        <v>0</v>
      </c>
      <c r="KX104" s="38">
        <f t="shared" si="220"/>
        <v>0</v>
      </c>
      <c r="KY104" s="38">
        <f t="shared" si="220"/>
        <v>0</v>
      </c>
      <c r="KZ104" s="38">
        <f t="shared" si="220"/>
        <v>6</v>
      </c>
      <c r="LA104" s="38">
        <f t="shared" si="220"/>
        <v>0</v>
      </c>
      <c r="LB104" s="38">
        <f t="shared" si="220"/>
        <v>22</v>
      </c>
      <c r="LC104" s="38">
        <f t="shared" si="220"/>
        <v>0</v>
      </c>
      <c r="LD104" s="38">
        <f t="shared" si="220"/>
        <v>0</v>
      </c>
      <c r="LE104" s="38">
        <f t="shared" si="220"/>
        <v>0</v>
      </c>
      <c r="LF104" s="38">
        <f t="shared" si="220"/>
        <v>0</v>
      </c>
      <c r="LG104" s="38">
        <f t="shared" si="220"/>
        <v>0</v>
      </c>
      <c r="LH104" s="38">
        <f t="shared" si="220"/>
        <v>2</v>
      </c>
      <c r="LI104" s="38">
        <f t="shared" ref="LI104:NT104" si="221">COUNTIF(LI33:LI66,2)</f>
        <v>0</v>
      </c>
      <c r="LJ104" s="38">
        <f t="shared" si="221"/>
        <v>0</v>
      </c>
      <c r="LK104" s="38">
        <f t="shared" si="221"/>
        <v>0</v>
      </c>
      <c r="LL104" s="38">
        <f t="shared" si="221"/>
        <v>0</v>
      </c>
      <c r="LM104" s="38">
        <f t="shared" si="221"/>
        <v>0</v>
      </c>
      <c r="LN104" s="38">
        <f t="shared" si="221"/>
        <v>0</v>
      </c>
      <c r="LO104" s="38">
        <f t="shared" si="221"/>
        <v>0</v>
      </c>
      <c r="LP104" s="38">
        <f t="shared" si="221"/>
        <v>1</v>
      </c>
      <c r="LQ104" s="38">
        <f t="shared" si="221"/>
        <v>3</v>
      </c>
      <c r="LR104" s="38">
        <f t="shared" si="221"/>
        <v>14</v>
      </c>
      <c r="LS104" s="38">
        <f t="shared" si="221"/>
        <v>14</v>
      </c>
      <c r="LT104" s="38">
        <f t="shared" si="221"/>
        <v>12</v>
      </c>
      <c r="LU104" s="38">
        <f t="shared" si="221"/>
        <v>12</v>
      </c>
      <c r="LV104" s="38">
        <f t="shared" si="221"/>
        <v>13</v>
      </c>
      <c r="LW104" s="38">
        <f t="shared" si="221"/>
        <v>10</v>
      </c>
      <c r="LX104" s="38">
        <f t="shared" si="221"/>
        <v>11</v>
      </c>
      <c r="LY104" s="38">
        <f t="shared" si="221"/>
        <v>0</v>
      </c>
      <c r="LZ104" s="38">
        <f t="shared" si="221"/>
        <v>11</v>
      </c>
      <c r="MA104" s="38">
        <f t="shared" si="221"/>
        <v>12</v>
      </c>
      <c r="MB104" s="38">
        <f t="shared" si="221"/>
        <v>0</v>
      </c>
      <c r="MC104" s="38">
        <f t="shared" si="221"/>
        <v>0</v>
      </c>
      <c r="MD104" s="38">
        <f t="shared" si="221"/>
        <v>25</v>
      </c>
      <c r="ME104" s="38">
        <f t="shared" si="221"/>
        <v>0</v>
      </c>
      <c r="MF104" s="38">
        <f t="shared" si="221"/>
        <v>0</v>
      </c>
      <c r="MG104" s="38">
        <f t="shared" si="221"/>
        <v>0</v>
      </c>
      <c r="MH104" s="38">
        <f t="shared" si="221"/>
        <v>0</v>
      </c>
      <c r="MI104" s="38">
        <f t="shared" si="221"/>
        <v>0</v>
      </c>
      <c r="MJ104" s="38">
        <f t="shared" si="221"/>
        <v>0</v>
      </c>
      <c r="MK104" s="38">
        <f t="shared" si="221"/>
        <v>0</v>
      </c>
      <c r="ML104" s="38">
        <f t="shared" si="221"/>
        <v>0</v>
      </c>
      <c r="MM104" s="38">
        <f t="shared" si="221"/>
        <v>0</v>
      </c>
      <c r="MN104" s="38">
        <f t="shared" si="221"/>
        <v>0</v>
      </c>
      <c r="MO104" s="38">
        <f t="shared" si="221"/>
        <v>0</v>
      </c>
      <c r="MP104" s="38">
        <f t="shared" si="221"/>
        <v>0</v>
      </c>
      <c r="MQ104" s="38">
        <f t="shared" si="221"/>
        <v>0</v>
      </c>
      <c r="MR104" s="38">
        <f t="shared" si="221"/>
        <v>0</v>
      </c>
      <c r="MS104" s="38">
        <f t="shared" si="221"/>
        <v>0</v>
      </c>
      <c r="MT104" s="38">
        <f t="shared" si="221"/>
        <v>0</v>
      </c>
      <c r="MU104" s="38">
        <f t="shared" si="221"/>
        <v>0</v>
      </c>
      <c r="MV104" s="38">
        <f t="shared" si="221"/>
        <v>0</v>
      </c>
      <c r="MW104" s="38">
        <f t="shared" si="221"/>
        <v>0</v>
      </c>
      <c r="MX104" s="38">
        <f t="shared" si="221"/>
        <v>0</v>
      </c>
      <c r="MY104" s="38">
        <f t="shared" si="221"/>
        <v>0</v>
      </c>
      <c r="MZ104" s="38">
        <f t="shared" si="221"/>
        <v>0</v>
      </c>
      <c r="NA104" s="38">
        <f t="shared" si="221"/>
        <v>0</v>
      </c>
      <c r="NB104" s="38">
        <f t="shared" si="221"/>
        <v>0</v>
      </c>
      <c r="NC104" s="38">
        <f t="shared" si="221"/>
        <v>0</v>
      </c>
      <c r="ND104" s="38">
        <f t="shared" si="221"/>
        <v>0</v>
      </c>
      <c r="NE104" s="38">
        <f t="shared" si="221"/>
        <v>0</v>
      </c>
      <c r="NF104" s="38">
        <f t="shared" si="221"/>
        <v>0</v>
      </c>
      <c r="NG104" s="38">
        <f t="shared" si="221"/>
        <v>0</v>
      </c>
      <c r="NH104" s="38">
        <f t="shared" si="221"/>
        <v>0</v>
      </c>
      <c r="NI104" s="38">
        <f t="shared" si="221"/>
        <v>0</v>
      </c>
      <c r="NJ104" s="38">
        <f t="shared" si="221"/>
        <v>0</v>
      </c>
      <c r="NK104" s="38">
        <f t="shared" si="221"/>
        <v>0</v>
      </c>
      <c r="NL104" s="38">
        <f t="shared" si="221"/>
        <v>0</v>
      </c>
      <c r="NM104" s="38">
        <f t="shared" si="221"/>
        <v>0</v>
      </c>
      <c r="NN104" s="38">
        <f t="shared" si="221"/>
        <v>0</v>
      </c>
      <c r="NO104" s="38">
        <f t="shared" si="221"/>
        <v>0</v>
      </c>
      <c r="NP104" s="38">
        <f t="shared" si="221"/>
        <v>0</v>
      </c>
      <c r="NQ104" s="38">
        <f t="shared" si="221"/>
        <v>9</v>
      </c>
      <c r="NR104" s="38">
        <f t="shared" si="221"/>
        <v>0</v>
      </c>
      <c r="NS104" s="38">
        <f t="shared" si="221"/>
        <v>0</v>
      </c>
      <c r="NT104" s="38">
        <f t="shared" si="221"/>
        <v>0</v>
      </c>
      <c r="NU104" s="38">
        <f t="shared" ref="NU104:QF104" si="222">COUNTIF(NU33:NU66,2)</f>
        <v>0</v>
      </c>
      <c r="NV104" s="38">
        <f t="shared" si="222"/>
        <v>0</v>
      </c>
      <c r="NW104" s="38">
        <f t="shared" si="222"/>
        <v>0</v>
      </c>
      <c r="NX104" s="38">
        <f t="shared" si="222"/>
        <v>0</v>
      </c>
      <c r="NY104" s="38">
        <f t="shared" si="222"/>
        <v>0</v>
      </c>
      <c r="NZ104" s="38">
        <f t="shared" si="222"/>
        <v>0</v>
      </c>
      <c r="OA104" s="38">
        <f t="shared" si="222"/>
        <v>0</v>
      </c>
      <c r="OB104" s="38">
        <f t="shared" si="222"/>
        <v>0</v>
      </c>
      <c r="OC104" s="38">
        <f t="shared" si="222"/>
        <v>0</v>
      </c>
      <c r="OD104" s="38">
        <f t="shared" si="222"/>
        <v>0</v>
      </c>
      <c r="OE104" s="38">
        <f t="shared" si="222"/>
        <v>0</v>
      </c>
      <c r="OF104" s="38">
        <f t="shared" si="222"/>
        <v>0</v>
      </c>
      <c r="OG104" s="38">
        <f t="shared" si="222"/>
        <v>0</v>
      </c>
      <c r="OH104" s="38">
        <f t="shared" si="222"/>
        <v>0</v>
      </c>
      <c r="OI104" s="38">
        <f t="shared" si="222"/>
        <v>8</v>
      </c>
      <c r="OJ104" s="38">
        <f t="shared" si="222"/>
        <v>0</v>
      </c>
      <c r="OK104" s="38">
        <f t="shared" si="222"/>
        <v>0</v>
      </c>
      <c r="OL104" s="38">
        <f t="shared" si="222"/>
        <v>0</v>
      </c>
      <c r="OM104" s="38">
        <f t="shared" si="222"/>
        <v>0</v>
      </c>
      <c r="ON104" s="38">
        <f t="shared" si="222"/>
        <v>0</v>
      </c>
      <c r="OO104" s="38">
        <f t="shared" si="222"/>
        <v>0</v>
      </c>
      <c r="OP104" s="38">
        <f t="shared" si="222"/>
        <v>0</v>
      </c>
      <c r="OQ104" s="38">
        <f t="shared" si="222"/>
        <v>0</v>
      </c>
      <c r="OR104" s="38">
        <f t="shared" si="222"/>
        <v>0</v>
      </c>
      <c r="OS104" s="38">
        <f t="shared" si="222"/>
        <v>0</v>
      </c>
      <c r="OT104" s="38">
        <f t="shared" si="222"/>
        <v>6</v>
      </c>
      <c r="OU104" s="38">
        <f t="shared" si="222"/>
        <v>0</v>
      </c>
      <c r="OV104" s="38">
        <f t="shared" si="222"/>
        <v>0</v>
      </c>
      <c r="OW104" s="38">
        <f t="shared" si="222"/>
        <v>0</v>
      </c>
      <c r="OX104" s="38">
        <f t="shared" si="222"/>
        <v>0</v>
      </c>
      <c r="OY104" s="38">
        <f t="shared" si="222"/>
        <v>0</v>
      </c>
      <c r="OZ104" s="38">
        <f t="shared" si="222"/>
        <v>0</v>
      </c>
      <c r="PA104" s="38">
        <f t="shared" si="222"/>
        <v>0</v>
      </c>
      <c r="PB104" s="38">
        <f t="shared" si="222"/>
        <v>0</v>
      </c>
      <c r="PC104" s="38">
        <f t="shared" si="222"/>
        <v>0</v>
      </c>
      <c r="PD104" s="38">
        <f t="shared" si="222"/>
        <v>0</v>
      </c>
      <c r="PE104" s="38">
        <f t="shared" si="222"/>
        <v>0</v>
      </c>
      <c r="PF104" s="38">
        <f t="shared" si="222"/>
        <v>0</v>
      </c>
      <c r="PG104" s="38">
        <f t="shared" si="222"/>
        <v>0</v>
      </c>
      <c r="PH104" s="38">
        <f t="shared" si="222"/>
        <v>0</v>
      </c>
      <c r="PI104" s="38">
        <f t="shared" si="222"/>
        <v>0</v>
      </c>
      <c r="PJ104" s="38">
        <f t="shared" si="222"/>
        <v>0</v>
      </c>
      <c r="PK104" s="38">
        <f t="shared" si="222"/>
        <v>0</v>
      </c>
      <c r="PL104" s="38">
        <f t="shared" si="222"/>
        <v>0</v>
      </c>
      <c r="PM104" s="38">
        <f t="shared" si="222"/>
        <v>0</v>
      </c>
      <c r="PN104" s="38">
        <f t="shared" si="222"/>
        <v>0</v>
      </c>
      <c r="PO104" s="38">
        <f t="shared" si="222"/>
        <v>0</v>
      </c>
      <c r="PP104" s="38">
        <f t="shared" si="222"/>
        <v>0</v>
      </c>
      <c r="PQ104" s="38">
        <f t="shared" si="222"/>
        <v>0</v>
      </c>
      <c r="PR104" s="38">
        <f t="shared" si="222"/>
        <v>0</v>
      </c>
      <c r="PS104" s="38">
        <f t="shared" si="222"/>
        <v>0</v>
      </c>
      <c r="PT104" s="38">
        <f t="shared" si="222"/>
        <v>0</v>
      </c>
      <c r="PU104" s="38">
        <f t="shared" si="222"/>
        <v>0</v>
      </c>
      <c r="PV104" s="38">
        <f t="shared" si="222"/>
        <v>0</v>
      </c>
      <c r="PW104" s="38">
        <f t="shared" si="222"/>
        <v>0</v>
      </c>
      <c r="PX104" s="38">
        <f t="shared" si="222"/>
        <v>1</v>
      </c>
      <c r="PY104" s="38">
        <f t="shared" si="222"/>
        <v>0</v>
      </c>
      <c r="PZ104" s="38">
        <f t="shared" si="222"/>
        <v>0</v>
      </c>
      <c r="QA104" s="38">
        <f t="shared" si="222"/>
        <v>0</v>
      </c>
      <c r="QB104" s="38">
        <f t="shared" si="222"/>
        <v>0</v>
      </c>
      <c r="QC104" s="38">
        <f t="shared" si="222"/>
        <v>0</v>
      </c>
      <c r="QD104" s="38">
        <f t="shared" si="222"/>
        <v>0</v>
      </c>
      <c r="QE104" s="38">
        <f t="shared" si="222"/>
        <v>0</v>
      </c>
      <c r="QF104" s="38">
        <f t="shared" si="222"/>
        <v>0</v>
      </c>
      <c r="QG104" s="38">
        <f t="shared" ref="QG104:SG104" si="223">COUNTIF(QG33:QG66,2)</f>
        <v>0</v>
      </c>
      <c r="QH104" s="38">
        <f t="shared" si="223"/>
        <v>0</v>
      </c>
      <c r="QI104" s="38">
        <f t="shared" si="223"/>
        <v>0</v>
      </c>
      <c r="QJ104" s="38">
        <f t="shared" si="223"/>
        <v>0</v>
      </c>
      <c r="QK104" s="38">
        <f t="shared" si="223"/>
        <v>3</v>
      </c>
      <c r="QL104" s="38">
        <f t="shared" si="223"/>
        <v>0</v>
      </c>
      <c r="QM104" s="38">
        <f t="shared" si="223"/>
        <v>0</v>
      </c>
      <c r="QN104" s="38">
        <f t="shared" si="223"/>
        <v>0</v>
      </c>
      <c r="QO104" s="38">
        <f t="shared" si="223"/>
        <v>3</v>
      </c>
      <c r="QP104" s="38">
        <f t="shared" si="223"/>
        <v>0</v>
      </c>
      <c r="QQ104" s="38">
        <f t="shared" si="223"/>
        <v>0</v>
      </c>
      <c r="QR104" s="38">
        <f t="shared" si="223"/>
        <v>0</v>
      </c>
      <c r="QS104" s="38">
        <f t="shared" si="223"/>
        <v>2</v>
      </c>
      <c r="QT104" s="38">
        <f t="shared" si="223"/>
        <v>0</v>
      </c>
      <c r="QU104" s="38">
        <f t="shared" si="223"/>
        <v>0</v>
      </c>
      <c r="QV104" s="38">
        <f t="shared" si="223"/>
        <v>0</v>
      </c>
      <c r="QW104" s="38">
        <f t="shared" si="223"/>
        <v>0</v>
      </c>
      <c r="QX104" s="38">
        <f t="shared" si="223"/>
        <v>0</v>
      </c>
      <c r="QY104" s="38">
        <f t="shared" si="223"/>
        <v>15</v>
      </c>
      <c r="QZ104" s="38">
        <f t="shared" si="223"/>
        <v>15</v>
      </c>
      <c r="RA104" s="38">
        <f t="shared" si="223"/>
        <v>15</v>
      </c>
      <c r="RB104" s="38">
        <f t="shared" si="223"/>
        <v>15</v>
      </c>
      <c r="RC104" s="38">
        <f t="shared" si="223"/>
        <v>3</v>
      </c>
      <c r="RD104" s="38">
        <f t="shared" si="223"/>
        <v>0</v>
      </c>
      <c r="RE104" s="38">
        <f t="shared" si="223"/>
        <v>0</v>
      </c>
      <c r="RF104" s="38">
        <f t="shared" si="223"/>
        <v>1</v>
      </c>
      <c r="RG104" s="38">
        <f t="shared" si="223"/>
        <v>0</v>
      </c>
      <c r="RH104" s="38">
        <f t="shared" si="223"/>
        <v>5</v>
      </c>
      <c r="RI104" s="38">
        <f t="shared" si="223"/>
        <v>0</v>
      </c>
      <c r="RJ104" s="38">
        <f t="shared" si="223"/>
        <v>0</v>
      </c>
      <c r="RK104" s="38">
        <f t="shared" si="223"/>
        <v>5</v>
      </c>
      <c r="RL104" s="38">
        <f t="shared" si="223"/>
        <v>6</v>
      </c>
      <c r="RM104" s="38">
        <f t="shared" si="223"/>
        <v>4</v>
      </c>
      <c r="RN104" s="38">
        <f t="shared" si="223"/>
        <v>4</v>
      </c>
      <c r="RO104" s="38">
        <f t="shared" si="223"/>
        <v>0</v>
      </c>
      <c r="RP104" s="38">
        <f t="shared" si="223"/>
        <v>0</v>
      </c>
      <c r="RQ104" s="38">
        <f t="shared" si="223"/>
        <v>0</v>
      </c>
      <c r="RR104" s="38">
        <f t="shared" si="223"/>
        <v>0</v>
      </c>
      <c r="RS104" s="38">
        <f t="shared" si="223"/>
        <v>0</v>
      </c>
      <c r="RT104" s="38">
        <f t="shared" si="223"/>
        <v>0</v>
      </c>
      <c r="RU104" s="38">
        <f t="shared" si="223"/>
        <v>15</v>
      </c>
      <c r="RV104" s="38">
        <f t="shared" si="223"/>
        <v>17</v>
      </c>
      <c r="RW104" s="38">
        <f t="shared" si="223"/>
        <v>17</v>
      </c>
      <c r="RX104" s="38">
        <f t="shared" si="223"/>
        <v>17</v>
      </c>
      <c r="RY104" s="38">
        <f t="shared" si="223"/>
        <v>17</v>
      </c>
      <c r="RZ104" s="38">
        <f t="shared" si="223"/>
        <v>13</v>
      </c>
      <c r="SA104" s="38">
        <f t="shared" si="223"/>
        <v>14</v>
      </c>
      <c r="SB104" s="38">
        <f t="shared" si="223"/>
        <v>0</v>
      </c>
      <c r="SC104" s="38">
        <f t="shared" si="223"/>
        <v>0</v>
      </c>
      <c r="SD104" s="38">
        <f t="shared" si="223"/>
        <v>0</v>
      </c>
      <c r="SE104" s="38">
        <f t="shared" si="223"/>
        <v>0</v>
      </c>
      <c r="SF104" s="38">
        <f t="shared" si="223"/>
        <v>0</v>
      </c>
      <c r="SG104" s="38">
        <f t="shared" si="223"/>
        <v>0</v>
      </c>
      <c r="SH104" s="38">
        <f>COUNTIF(SH33:SH66,2)</f>
        <v>0</v>
      </c>
      <c r="SI104" s="38">
        <f t="shared" ref="SI104:TG104" si="224">COUNTIF(SI33:SI66,2)</f>
        <v>0</v>
      </c>
      <c r="SJ104" s="38">
        <f t="shared" si="224"/>
        <v>0</v>
      </c>
      <c r="SK104" s="38">
        <f t="shared" si="224"/>
        <v>9</v>
      </c>
      <c r="SL104" s="38">
        <f t="shared" si="224"/>
        <v>12</v>
      </c>
      <c r="SM104" s="38">
        <f t="shared" si="224"/>
        <v>0</v>
      </c>
      <c r="SN104" s="38">
        <f t="shared" si="224"/>
        <v>0</v>
      </c>
      <c r="SO104" s="38">
        <f t="shared" si="224"/>
        <v>0</v>
      </c>
      <c r="SP104" s="38">
        <f t="shared" si="224"/>
        <v>0</v>
      </c>
      <c r="SQ104" s="38">
        <f t="shared" si="224"/>
        <v>0</v>
      </c>
      <c r="SR104" s="38">
        <f t="shared" si="224"/>
        <v>0</v>
      </c>
      <c r="SS104" s="38">
        <f t="shared" si="224"/>
        <v>0</v>
      </c>
      <c r="ST104" s="38">
        <f t="shared" si="224"/>
        <v>1</v>
      </c>
      <c r="SU104" s="38">
        <f t="shared" si="224"/>
        <v>1</v>
      </c>
      <c r="SV104" s="38">
        <f t="shared" si="224"/>
        <v>1</v>
      </c>
      <c r="SW104" s="38">
        <f t="shared" si="224"/>
        <v>0</v>
      </c>
      <c r="SX104" s="38">
        <f t="shared" si="224"/>
        <v>0</v>
      </c>
      <c r="SY104" s="38">
        <f t="shared" si="224"/>
        <v>1</v>
      </c>
      <c r="SZ104" s="38">
        <f t="shared" si="224"/>
        <v>0</v>
      </c>
      <c r="TA104" s="38">
        <f t="shared" si="224"/>
        <v>0</v>
      </c>
      <c r="TB104" s="38">
        <f t="shared" si="224"/>
        <v>29</v>
      </c>
      <c r="TC104" s="38">
        <f t="shared" si="224"/>
        <v>0</v>
      </c>
      <c r="TD104" s="38">
        <f t="shared" si="224"/>
        <v>0</v>
      </c>
      <c r="TE104" s="38">
        <f t="shared" si="224"/>
        <v>0</v>
      </c>
      <c r="TF104" s="38">
        <f t="shared" si="224"/>
        <v>0</v>
      </c>
      <c r="TG104" s="38">
        <f t="shared" si="224"/>
        <v>0</v>
      </c>
    </row>
    <row r="105" spans="9:527">
      <c r="I105" s="37" t="s">
        <v>360</v>
      </c>
      <c r="J105" s="38">
        <f>COUNTIF(J33:J66,3)</f>
        <v>0</v>
      </c>
      <c r="K105" s="38">
        <f t="shared" ref="K105:BV105" si="225">COUNTIF(K33:K66,3)</f>
        <v>5</v>
      </c>
      <c r="L105" s="38">
        <f t="shared" si="225"/>
        <v>1</v>
      </c>
      <c r="M105" s="38">
        <f t="shared" si="225"/>
        <v>0</v>
      </c>
      <c r="N105" s="38">
        <f t="shared" si="225"/>
        <v>0</v>
      </c>
      <c r="O105" s="38">
        <f t="shared" si="225"/>
        <v>0</v>
      </c>
      <c r="P105" s="38">
        <f t="shared" si="225"/>
        <v>1</v>
      </c>
      <c r="Q105" s="38">
        <f t="shared" si="225"/>
        <v>1</v>
      </c>
      <c r="R105" s="38">
        <f t="shared" si="225"/>
        <v>1</v>
      </c>
      <c r="S105" s="38">
        <f t="shared" si="225"/>
        <v>1</v>
      </c>
      <c r="T105" s="38">
        <f t="shared" si="225"/>
        <v>0</v>
      </c>
      <c r="U105" s="38">
        <f t="shared" si="225"/>
        <v>0</v>
      </c>
      <c r="V105" s="38">
        <f t="shared" si="225"/>
        <v>0</v>
      </c>
      <c r="W105" s="38">
        <f t="shared" si="225"/>
        <v>1</v>
      </c>
      <c r="X105" s="38">
        <f t="shared" si="225"/>
        <v>0</v>
      </c>
      <c r="Y105" s="38">
        <f t="shared" si="225"/>
        <v>0</v>
      </c>
      <c r="Z105" s="38">
        <f t="shared" si="225"/>
        <v>0</v>
      </c>
      <c r="AA105" s="38">
        <f t="shared" si="225"/>
        <v>0</v>
      </c>
      <c r="AB105" s="38">
        <f t="shared" si="225"/>
        <v>0</v>
      </c>
      <c r="AC105" s="38">
        <f t="shared" si="225"/>
        <v>0</v>
      </c>
      <c r="AD105" s="38">
        <f t="shared" si="225"/>
        <v>0</v>
      </c>
      <c r="AE105" s="38">
        <f t="shared" si="225"/>
        <v>0</v>
      </c>
      <c r="AF105" s="38">
        <f t="shared" si="225"/>
        <v>0</v>
      </c>
      <c r="AG105" s="38">
        <f t="shared" si="225"/>
        <v>9</v>
      </c>
      <c r="AH105" s="38">
        <f t="shared" si="225"/>
        <v>0</v>
      </c>
      <c r="AI105" s="38">
        <f t="shared" si="225"/>
        <v>0</v>
      </c>
      <c r="AJ105" s="38">
        <f t="shared" si="225"/>
        <v>0</v>
      </c>
      <c r="AK105" s="38">
        <f t="shared" si="225"/>
        <v>0</v>
      </c>
      <c r="AL105" s="38">
        <f t="shared" si="225"/>
        <v>0</v>
      </c>
      <c r="AM105" s="38">
        <f t="shared" si="225"/>
        <v>0</v>
      </c>
      <c r="AN105" s="38">
        <f t="shared" si="225"/>
        <v>0</v>
      </c>
      <c r="AO105" s="38">
        <f t="shared" si="225"/>
        <v>0</v>
      </c>
      <c r="AP105" s="38">
        <f t="shared" si="225"/>
        <v>0</v>
      </c>
      <c r="AQ105" s="38">
        <f t="shared" si="225"/>
        <v>3</v>
      </c>
      <c r="AR105" s="38">
        <f t="shared" si="225"/>
        <v>0</v>
      </c>
      <c r="AS105" s="38">
        <f t="shared" si="225"/>
        <v>0</v>
      </c>
      <c r="AT105" s="38">
        <f t="shared" si="225"/>
        <v>0</v>
      </c>
      <c r="AU105" s="38">
        <f t="shared" si="225"/>
        <v>0</v>
      </c>
      <c r="AV105" s="38">
        <f t="shared" si="225"/>
        <v>0</v>
      </c>
      <c r="AW105" s="38">
        <f t="shared" si="225"/>
        <v>2</v>
      </c>
      <c r="AX105" s="38">
        <f t="shared" si="225"/>
        <v>0</v>
      </c>
      <c r="AY105" s="38">
        <f t="shared" si="225"/>
        <v>0</v>
      </c>
      <c r="AZ105" s="38">
        <f t="shared" si="225"/>
        <v>0</v>
      </c>
      <c r="BA105" s="38">
        <f t="shared" si="225"/>
        <v>0</v>
      </c>
      <c r="BB105" s="38">
        <f t="shared" si="225"/>
        <v>0</v>
      </c>
      <c r="BC105" s="38">
        <f t="shared" si="225"/>
        <v>0</v>
      </c>
      <c r="BD105" s="38">
        <f t="shared" si="225"/>
        <v>1</v>
      </c>
      <c r="BE105" s="38">
        <f t="shared" si="225"/>
        <v>0</v>
      </c>
      <c r="BF105" s="38">
        <f t="shared" si="225"/>
        <v>0</v>
      </c>
      <c r="BG105" s="38">
        <f t="shared" si="225"/>
        <v>0</v>
      </c>
      <c r="BH105" s="38">
        <f t="shared" si="225"/>
        <v>0</v>
      </c>
      <c r="BI105" s="38">
        <f t="shared" si="225"/>
        <v>0</v>
      </c>
      <c r="BJ105" s="38">
        <f t="shared" si="225"/>
        <v>0</v>
      </c>
      <c r="BK105" s="38">
        <f t="shared" si="225"/>
        <v>0</v>
      </c>
      <c r="BL105" s="38">
        <f t="shared" si="225"/>
        <v>0</v>
      </c>
      <c r="BM105" s="38">
        <f t="shared" si="225"/>
        <v>0</v>
      </c>
      <c r="BN105" s="38">
        <f t="shared" si="225"/>
        <v>0</v>
      </c>
      <c r="BO105" s="38">
        <f t="shared" si="225"/>
        <v>0</v>
      </c>
      <c r="BP105" s="38">
        <f t="shared" si="225"/>
        <v>0</v>
      </c>
      <c r="BQ105" s="38">
        <f t="shared" si="225"/>
        <v>1</v>
      </c>
      <c r="BR105" s="38">
        <f t="shared" si="225"/>
        <v>0</v>
      </c>
      <c r="BS105" s="38">
        <f t="shared" si="225"/>
        <v>0</v>
      </c>
      <c r="BT105" s="38">
        <f t="shared" si="225"/>
        <v>1</v>
      </c>
      <c r="BU105" s="38">
        <f t="shared" si="225"/>
        <v>0</v>
      </c>
      <c r="BV105" s="38">
        <f t="shared" si="225"/>
        <v>0</v>
      </c>
      <c r="BW105" s="38">
        <f t="shared" ref="BW105:EH105" si="226">COUNTIF(BW33:BW66,3)</f>
        <v>0</v>
      </c>
      <c r="BX105" s="38">
        <f t="shared" si="226"/>
        <v>0</v>
      </c>
      <c r="BY105" s="38">
        <f t="shared" si="226"/>
        <v>0</v>
      </c>
      <c r="BZ105" s="38">
        <f t="shared" si="226"/>
        <v>1</v>
      </c>
      <c r="CA105" s="38">
        <f t="shared" si="226"/>
        <v>0</v>
      </c>
      <c r="CB105" s="38">
        <f t="shared" si="226"/>
        <v>0</v>
      </c>
      <c r="CC105" s="38">
        <f t="shared" si="226"/>
        <v>0</v>
      </c>
      <c r="CD105" s="38">
        <f t="shared" si="226"/>
        <v>3</v>
      </c>
      <c r="CE105" s="38">
        <f t="shared" si="226"/>
        <v>2</v>
      </c>
      <c r="CF105" s="38">
        <f t="shared" si="226"/>
        <v>2</v>
      </c>
      <c r="CG105" s="38">
        <f t="shared" si="226"/>
        <v>1</v>
      </c>
      <c r="CH105" s="38">
        <f t="shared" si="226"/>
        <v>0</v>
      </c>
      <c r="CI105" s="38">
        <f t="shared" si="226"/>
        <v>0</v>
      </c>
      <c r="CJ105" s="38">
        <f t="shared" si="226"/>
        <v>0</v>
      </c>
      <c r="CK105" s="38">
        <f t="shared" si="226"/>
        <v>0</v>
      </c>
      <c r="CL105" s="38">
        <f t="shared" si="226"/>
        <v>0</v>
      </c>
      <c r="CM105" s="38">
        <f t="shared" si="226"/>
        <v>0</v>
      </c>
      <c r="CN105" s="38">
        <f t="shared" si="226"/>
        <v>0</v>
      </c>
      <c r="CO105" s="38">
        <f t="shared" si="226"/>
        <v>0</v>
      </c>
      <c r="CP105" s="38">
        <f t="shared" si="226"/>
        <v>0</v>
      </c>
      <c r="CQ105" s="38">
        <f t="shared" si="226"/>
        <v>0</v>
      </c>
      <c r="CR105" s="38">
        <f t="shared" si="226"/>
        <v>0</v>
      </c>
      <c r="CS105" s="38">
        <f t="shared" si="226"/>
        <v>0</v>
      </c>
      <c r="CT105" s="38">
        <f t="shared" si="226"/>
        <v>0</v>
      </c>
      <c r="CU105" s="38">
        <f t="shared" si="226"/>
        <v>0</v>
      </c>
      <c r="CV105" s="38">
        <f t="shared" si="226"/>
        <v>0</v>
      </c>
      <c r="CW105" s="38">
        <f t="shared" si="226"/>
        <v>0</v>
      </c>
      <c r="CX105" s="38">
        <f t="shared" si="226"/>
        <v>0</v>
      </c>
      <c r="CY105" s="38">
        <f t="shared" si="226"/>
        <v>0</v>
      </c>
      <c r="CZ105" s="38">
        <f t="shared" si="226"/>
        <v>0</v>
      </c>
      <c r="DA105" s="38">
        <f t="shared" si="226"/>
        <v>0</v>
      </c>
      <c r="DB105" s="38">
        <f t="shared" si="226"/>
        <v>0</v>
      </c>
      <c r="DC105" s="38">
        <f t="shared" si="226"/>
        <v>0</v>
      </c>
      <c r="DD105" s="38">
        <f t="shared" si="226"/>
        <v>0</v>
      </c>
      <c r="DE105" s="38">
        <f t="shared" si="226"/>
        <v>0</v>
      </c>
      <c r="DF105" s="38">
        <f t="shared" si="226"/>
        <v>0</v>
      </c>
      <c r="DG105" s="38">
        <f t="shared" si="226"/>
        <v>0</v>
      </c>
      <c r="DH105" s="38">
        <f t="shared" si="226"/>
        <v>3</v>
      </c>
      <c r="DI105" s="38">
        <f t="shared" si="226"/>
        <v>0</v>
      </c>
      <c r="DJ105" s="38">
        <f t="shared" si="226"/>
        <v>0</v>
      </c>
      <c r="DK105" s="38">
        <f t="shared" si="226"/>
        <v>0</v>
      </c>
      <c r="DL105" s="38">
        <f t="shared" si="226"/>
        <v>0</v>
      </c>
      <c r="DM105" s="38">
        <f t="shared" si="226"/>
        <v>2</v>
      </c>
      <c r="DN105" s="38">
        <f t="shared" si="226"/>
        <v>0</v>
      </c>
      <c r="DO105" s="38">
        <f t="shared" si="226"/>
        <v>0</v>
      </c>
      <c r="DP105" s="38">
        <f t="shared" si="226"/>
        <v>0</v>
      </c>
      <c r="DQ105" s="38">
        <f t="shared" si="226"/>
        <v>0</v>
      </c>
      <c r="DR105" s="38">
        <f t="shared" si="226"/>
        <v>0</v>
      </c>
      <c r="DS105" s="38">
        <f t="shared" si="226"/>
        <v>0</v>
      </c>
      <c r="DT105" s="38">
        <f t="shared" si="226"/>
        <v>0</v>
      </c>
      <c r="DU105" s="38">
        <f t="shared" si="226"/>
        <v>0</v>
      </c>
      <c r="DV105" s="38">
        <f t="shared" si="226"/>
        <v>0</v>
      </c>
      <c r="DW105" s="38">
        <f t="shared" si="226"/>
        <v>0</v>
      </c>
      <c r="DX105" s="38">
        <f t="shared" si="226"/>
        <v>0</v>
      </c>
      <c r="DY105" s="38">
        <f t="shared" si="226"/>
        <v>0</v>
      </c>
      <c r="DZ105" s="38">
        <f t="shared" si="226"/>
        <v>0</v>
      </c>
      <c r="EA105" s="38">
        <f t="shared" si="226"/>
        <v>0</v>
      </c>
      <c r="EB105" s="38">
        <f t="shared" si="226"/>
        <v>0</v>
      </c>
      <c r="EC105" s="38">
        <f t="shared" si="226"/>
        <v>0</v>
      </c>
      <c r="ED105" s="38">
        <f t="shared" si="226"/>
        <v>1</v>
      </c>
      <c r="EE105" s="38">
        <f t="shared" si="226"/>
        <v>4</v>
      </c>
      <c r="EF105" s="38">
        <f t="shared" si="226"/>
        <v>1</v>
      </c>
      <c r="EG105" s="38">
        <f t="shared" si="226"/>
        <v>0</v>
      </c>
      <c r="EH105" s="38">
        <f t="shared" si="226"/>
        <v>0</v>
      </c>
      <c r="EI105" s="38">
        <f t="shared" ref="EI105:GT105" si="227">COUNTIF(EI33:EI66,3)</f>
        <v>0</v>
      </c>
      <c r="EJ105" s="38">
        <f t="shared" si="227"/>
        <v>0</v>
      </c>
      <c r="EK105" s="38">
        <f t="shared" si="227"/>
        <v>0</v>
      </c>
      <c r="EL105" s="38">
        <f t="shared" si="227"/>
        <v>0</v>
      </c>
      <c r="EM105" s="38">
        <f t="shared" si="227"/>
        <v>0</v>
      </c>
      <c r="EN105" s="38">
        <f t="shared" si="227"/>
        <v>0</v>
      </c>
      <c r="EO105" s="38">
        <f t="shared" si="227"/>
        <v>1</v>
      </c>
      <c r="EP105" s="38">
        <f t="shared" si="227"/>
        <v>20</v>
      </c>
      <c r="EQ105" s="38">
        <f t="shared" si="227"/>
        <v>0</v>
      </c>
      <c r="ER105" s="38">
        <f t="shared" si="227"/>
        <v>0</v>
      </c>
      <c r="ES105" s="38">
        <f t="shared" si="227"/>
        <v>0</v>
      </c>
      <c r="ET105" s="38">
        <f t="shared" si="227"/>
        <v>0</v>
      </c>
      <c r="EU105" s="38">
        <f t="shared" si="227"/>
        <v>0</v>
      </c>
      <c r="EV105" s="38">
        <f t="shared" si="227"/>
        <v>0</v>
      </c>
      <c r="EW105" s="38">
        <f t="shared" si="227"/>
        <v>0</v>
      </c>
      <c r="EX105" s="38">
        <f t="shared" si="227"/>
        <v>0</v>
      </c>
      <c r="EY105" s="38">
        <f t="shared" si="227"/>
        <v>0</v>
      </c>
      <c r="EZ105" s="38">
        <f t="shared" si="227"/>
        <v>0</v>
      </c>
      <c r="FA105" s="38">
        <f t="shared" si="227"/>
        <v>0</v>
      </c>
      <c r="FB105" s="38">
        <f t="shared" si="227"/>
        <v>0</v>
      </c>
      <c r="FC105" s="38">
        <f t="shared" si="227"/>
        <v>0</v>
      </c>
      <c r="FD105" s="38">
        <f t="shared" si="227"/>
        <v>0</v>
      </c>
      <c r="FE105" s="38">
        <f t="shared" si="227"/>
        <v>0</v>
      </c>
      <c r="FF105" s="38">
        <f t="shared" si="227"/>
        <v>0</v>
      </c>
      <c r="FG105" s="38">
        <f t="shared" si="227"/>
        <v>0</v>
      </c>
      <c r="FH105" s="38">
        <f t="shared" si="227"/>
        <v>0</v>
      </c>
      <c r="FI105" s="38">
        <f t="shared" si="227"/>
        <v>0</v>
      </c>
      <c r="FJ105" s="38">
        <f t="shared" si="227"/>
        <v>0</v>
      </c>
      <c r="FK105" s="38">
        <f t="shared" si="227"/>
        <v>0</v>
      </c>
      <c r="FL105" s="38">
        <f t="shared" si="227"/>
        <v>0</v>
      </c>
      <c r="FM105" s="38">
        <f t="shared" si="227"/>
        <v>0</v>
      </c>
      <c r="FN105" s="38">
        <f t="shared" si="227"/>
        <v>0</v>
      </c>
      <c r="FO105" s="38">
        <f t="shared" si="227"/>
        <v>0</v>
      </c>
      <c r="FP105" s="38">
        <f t="shared" si="227"/>
        <v>0</v>
      </c>
      <c r="FQ105" s="38">
        <f t="shared" si="227"/>
        <v>0</v>
      </c>
      <c r="FR105" s="38">
        <f t="shared" si="227"/>
        <v>0</v>
      </c>
      <c r="FS105" s="38">
        <f t="shared" si="227"/>
        <v>0</v>
      </c>
      <c r="FT105" s="38">
        <f t="shared" si="227"/>
        <v>0</v>
      </c>
      <c r="FU105" s="38">
        <f t="shared" si="227"/>
        <v>0</v>
      </c>
      <c r="FV105" s="38">
        <f t="shared" si="227"/>
        <v>0</v>
      </c>
      <c r="FW105" s="38">
        <f t="shared" si="227"/>
        <v>0</v>
      </c>
      <c r="FX105" s="38">
        <f t="shared" si="227"/>
        <v>0</v>
      </c>
      <c r="FY105" s="38">
        <f t="shared" si="227"/>
        <v>0</v>
      </c>
      <c r="FZ105" s="38">
        <f t="shared" si="227"/>
        <v>0</v>
      </c>
      <c r="GA105" s="38">
        <f t="shared" si="227"/>
        <v>0</v>
      </c>
      <c r="GB105" s="38">
        <f t="shared" si="227"/>
        <v>0</v>
      </c>
      <c r="GC105" s="38">
        <f t="shared" si="227"/>
        <v>0</v>
      </c>
      <c r="GD105" s="38">
        <f t="shared" si="227"/>
        <v>0</v>
      </c>
      <c r="GE105" s="38">
        <f t="shared" si="227"/>
        <v>0</v>
      </c>
      <c r="GF105" s="38">
        <f t="shared" si="227"/>
        <v>0</v>
      </c>
      <c r="GG105" s="38">
        <f t="shared" si="227"/>
        <v>1</v>
      </c>
      <c r="GH105" s="38">
        <f t="shared" si="227"/>
        <v>2</v>
      </c>
      <c r="GI105" s="38">
        <f t="shared" si="227"/>
        <v>0</v>
      </c>
      <c r="GJ105" s="38">
        <f t="shared" si="227"/>
        <v>0</v>
      </c>
      <c r="GK105" s="38">
        <f t="shared" si="227"/>
        <v>0</v>
      </c>
      <c r="GL105" s="38">
        <f t="shared" si="227"/>
        <v>0</v>
      </c>
      <c r="GM105" s="38">
        <f t="shared" si="227"/>
        <v>0</v>
      </c>
      <c r="GN105" s="38">
        <f t="shared" si="227"/>
        <v>0</v>
      </c>
      <c r="GO105" s="38">
        <f t="shared" si="227"/>
        <v>0</v>
      </c>
      <c r="GP105" s="38">
        <f t="shared" si="227"/>
        <v>0</v>
      </c>
      <c r="GQ105" s="38">
        <f t="shared" si="227"/>
        <v>0</v>
      </c>
      <c r="GR105" s="38">
        <f t="shared" si="227"/>
        <v>0</v>
      </c>
      <c r="GS105" s="38">
        <f t="shared" si="227"/>
        <v>0</v>
      </c>
      <c r="GT105" s="38">
        <f t="shared" si="227"/>
        <v>0</v>
      </c>
      <c r="GU105" s="38">
        <f t="shared" ref="GU105:IU105" si="228">COUNTIF(GU33:GU66,3)</f>
        <v>0</v>
      </c>
      <c r="GV105" s="38">
        <f t="shared" si="228"/>
        <v>0</v>
      </c>
      <c r="GW105" s="38">
        <f t="shared" si="228"/>
        <v>0</v>
      </c>
      <c r="GX105" s="38">
        <f t="shared" si="228"/>
        <v>0</v>
      </c>
      <c r="GY105" s="38">
        <f t="shared" si="228"/>
        <v>0</v>
      </c>
      <c r="GZ105" s="38">
        <f t="shared" si="228"/>
        <v>0</v>
      </c>
      <c r="HA105" s="38">
        <f t="shared" si="228"/>
        <v>0</v>
      </c>
      <c r="HB105" s="38">
        <f t="shared" si="228"/>
        <v>0</v>
      </c>
      <c r="HC105" s="38">
        <f t="shared" si="228"/>
        <v>0</v>
      </c>
      <c r="HD105" s="38">
        <f t="shared" si="228"/>
        <v>0</v>
      </c>
      <c r="HE105" s="38">
        <f t="shared" si="228"/>
        <v>0</v>
      </c>
      <c r="HF105" s="38">
        <f t="shared" si="228"/>
        <v>0</v>
      </c>
      <c r="HG105" s="38">
        <f t="shared" si="228"/>
        <v>0</v>
      </c>
      <c r="HH105" s="38">
        <f t="shared" si="228"/>
        <v>1</v>
      </c>
      <c r="HI105" s="38">
        <f t="shared" si="228"/>
        <v>0</v>
      </c>
      <c r="HJ105" s="38">
        <f t="shared" si="228"/>
        <v>0</v>
      </c>
      <c r="HK105" s="38">
        <f t="shared" si="228"/>
        <v>0</v>
      </c>
      <c r="HL105" s="38">
        <f t="shared" si="228"/>
        <v>0</v>
      </c>
      <c r="HM105" s="38">
        <f t="shared" si="228"/>
        <v>0</v>
      </c>
      <c r="HN105" s="38">
        <f t="shared" si="228"/>
        <v>0</v>
      </c>
      <c r="HO105" s="38">
        <f t="shared" si="228"/>
        <v>0</v>
      </c>
      <c r="HP105" s="38">
        <f t="shared" si="228"/>
        <v>0</v>
      </c>
      <c r="HQ105" s="38">
        <f t="shared" si="228"/>
        <v>0</v>
      </c>
      <c r="HR105" s="38">
        <f t="shared" si="228"/>
        <v>0</v>
      </c>
      <c r="HS105" s="38">
        <f t="shared" si="228"/>
        <v>0</v>
      </c>
      <c r="HT105" s="38">
        <f t="shared" si="228"/>
        <v>0</v>
      </c>
      <c r="HU105" s="38">
        <f t="shared" si="228"/>
        <v>0</v>
      </c>
      <c r="HV105" s="38">
        <f t="shared" si="228"/>
        <v>0</v>
      </c>
      <c r="HW105" s="38">
        <f t="shared" si="228"/>
        <v>0</v>
      </c>
      <c r="HX105" s="38">
        <f t="shared" si="228"/>
        <v>0</v>
      </c>
      <c r="HY105" s="38">
        <f t="shared" si="228"/>
        <v>0</v>
      </c>
      <c r="HZ105" s="38">
        <f t="shared" si="228"/>
        <v>0</v>
      </c>
      <c r="IA105" s="38">
        <f t="shared" si="228"/>
        <v>0</v>
      </c>
      <c r="IB105" s="38">
        <f t="shared" si="228"/>
        <v>0</v>
      </c>
      <c r="IC105" s="38">
        <f t="shared" si="228"/>
        <v>0</v>
      </c>
      <c r="ID105" s="38">
        <f t="shared" si="228"/>
        <v>0</v>
      </c>
      <c r="IE105" s="38">
        <f t="shared" si="228"/>
        <v>0</v>
      </c>
      <c r="IF105" s="38">
        <f t="shared" si="228"/>
        <v>0</v>
      </c>
      <c r="IG105" s="38">
        <f t="shared" si="228"/>
        <v>0</v>
      </c>
      <c r="IH105" s="38">
        <f t="shared" si="228"/>
        <v>0</v>
      </c>
      <c r="II105" s="38">
        <f t="shared" si="228"/>
        <v>0</v>
      </c>
      <c r="IJ105" s="38">
        <f t="shared" si="228"/>
        <v>0</v>
      </c>
      <c r="IK105" s="38">
        <f t="shared" si="228"/>
        <v>0</v>
      </c>
      <c r="IL105" s="38">
        <f t="shared" si="228"/>
        <v>0</v>
      </c>
      <c r="IM105" s="38">
        <f t="shared" si="228"/>
        <v>0</v>
      </c>
      <c r="IN105" s="38">
        <f t="shared" si="228"/>
        <v>0</v>
      </c>
      <c r="IO105" s="38">
        <f t="shared" si="228"/>
        <v>0</v>
      </c>
      <c r="IP105" s="38">
        <f t="shared" si="228"/>
        <v>0</v>
      </c>
      <c r="IQ105" s="38">
        <f t="shared" si="228"/>
        <v>0</v>
      </c>
      <c r="IR105" s="38">
        <f t="shared" si="228"/>
        <v>0</v>
      </c>
      <c r="IS105" s="38">
        <f t="shared" si="228"/>
        <v>0</v>
      </c>
      <c r="IT105" s="39">
        <f t="shared" si="228"/>
        <v>0</v>
      </c>
      <c r="IU105" s="38">
        <f t="shared" si="228"/>
        <v>0</v>
      </c>
      <c r="IV105" s="38">
        <f>COUNTIF(IV33:IV66,3)</f>
        <v>0</v>
      </c>
      <c r="IW105" s="38">
        <f t="shared" ref="IW105:LH105" si="229">COUNTIF(IW33:IW66,3)</f>
        <v>0</v>
      </c>
      <c r="IX105" s="38">
        <f t="shared" si="229"/>
        <v>0</v>
      </c>
      <c r="IY105" s="38">
        <f t="shared" si="229"/>
        <v>0</v>
      </c>
      <c r="IZ105" s="38">
        <f t="shared" si="229"/>
        <v>0</v>
      </c>
      <c r="JA105" s="38">
        <f t="shared" si="229"/>
        <v>0</v>
      </c>
      <c r="JB105" s="38">
        <f t="shared" si="229"/>
        <v>0</v>
      </c>
      <c r="JC105" s="38">
        <f t="shared" si="229"/>
        <v>4</v>
      </c>
      <c r="JD105" s="38">
        <f t="shared" si="229"/>
        <v>1</v>
      </c>
      <c r="JE105" s="38">
        <f t="shared" si="229"/>
        <v>0</v>
      </c>
      <c r="JF105" s="38">
        <f t="shared" si="229"/>
        <v>1</v>
      </c>
      <c r="JG105" s="38">
        <f t="shared" si="229"/>
        <v>1</v>
      </c>
      <c r="JH105" s="38">
        <f t="shared" si="229"/>
        <v>0</v>
      </c>
      <c r="JI105" s="38">
        <f t="shared" si="229"/>
        <v>0</v>
      </c>
      <c r="JJ105" s="38">
        <f t="shared" si="229"/>
        <v>0</v>
      </c>
      <c r="JK105" s="38">
        <f t="shared" si="229"/>
        <v>0</v>
      </c>
      <c r="JL105" s="38">
        <f t="shared" si="229"/>
        <v>0</v>
      </c>
      <c r="JM105" s="38">
        <f t="shared" si="229"/>
        <v>0</v>
      </c>
      <c r="JN105" s="38">
        <f t="shared" si="229"/>
        <v>1</v>
      </c>
      <c r="JO105" s="38">
        <f t="shared" si="229"/>
        <v>0</v>
      </c>
      <c r="JP105" s="38">
        <f t="shared" si="229"/>
        <v>0</v>
      </c>
      <c r="JQ105" s="38">
        <f t="shared" si="229"/>
        <v>0</v>
      </c>
      <c r="JR105" s="38">
        <f t="shared" si="229"/>
        <v>0</v>
      </c>
      <c r="JS105" s="38">
        <f t="shared" si="229"/>
        <v>0</v>
      </c>
      <c r="JT105" s="38">
        <f t="shared" si="229"/>
        <v>0</v>
      </c>
      <c r="JU105" s="38">
        <f t="shared" si="229"/>
        <v>0</v>
      </c>
      <c r="JV105" s="38">
        <f t="shared" si="229"/>
        <v>0</v>
      </c>
      <c r="JW105" s="38">
        <f t="shared" si="229"/>
        <v>0</v>
      </c>
      <c r="JX105" s="38">
        <f t="shared" si="229"/>
        <v>0</v>
      </c>
      <c r="JY105" s="38">
        <f t="shared" si="229"/>
        <v>0</v>
      </c>
      <c r="JZ105" s="38">
        <f t="shared" si="229"/>
        <v>0</v>
      </c>
      <c r="KA105" s="38">
        <f t="shared" si="229"/>
        <v>0</v>
      </c>
      <c r="KB105" s="38">
        <f t="shared" si="229"/>
        <v>0</v>
      </c>
      <c r="KC105" s="38">
        <f t="shared" si="229"/>
        <v>0</v>
      </c>
      <c r="KD105" s="38">
        <f t="shared" si="229"/>
        <v>0</v>
      </c>
      <c r="KE105" s="38">
        <f t="shared" si="229"/>
        <v>0</v>
      </c>
      <c r="KF105" s="38">
        <f t="shared" si="229"/>
        <v>0</v>
      </c>
      <c r="KG105" s="38">
        <f t="shared" si="229"/>
        <v>1</v>
      </c>
      <c r="KH105" s="38">
        <f t="shared" si="229"/>
        <v>0</v>
      </c>
      <c r="KI105" s="38">
        <f t="shared" si="229"/>
        <v>0</v>
      </c>
      <c r="KJ105" s="38">
        <f t="shared" si="229"/>
        <v>0</v>
      </c>
      <c r="KK105" s="38">
        <f t="shared" si="229"/>
        <v>0</v>
      </c>
      <c r="KL105" s="38">
        <f t="shared" si="229"/>
        <v>0</v>
      </c>
      <c r="KM105" s="38">
        <f t="shared" si="229"/>
        <v>2</v>
      </c>
      <c r="KN105" s="38">
        <f t="shared" si="229"/>
        <v>0</v>
      </c>
      <c r="KO105" s="38">
        <f t="shared" si="229"/>
        <v>0</v>
      </c>
      <c r="KP105" s="38">
        <f t="shared" si="229"/>
        <v>0</v>
      </c>
      <c r="KQ105" s="38">
        <f t="shared" si="229"/>
        <v>0</v>
      </c>
      <c r="KR105" s="38">
        <f t="shared" si="229"/>
        <v>0</v>
      </c>
      <c r="KS105" s="38">
        <f t="shared" si="229"/>
        <v>0</v>
      </c>
      <c r="KT105" s="38">
        <f t="shared" si="229"/>
        <v>0</v>
      </c>
      <c r="KU105" s="38">
        <f t="shared" si="229"/>
        <v>0</v>
      </c>
      <c r="KV105" s="38">
        <f t="shared" si="229"/>
        <v>0</v>
      </c>
      <c r="KW105" s="38">
        <f t="shared" si="229"/>
        <v>0</v>
      </c>
      <c r="KX105" s="38">
        <f t="shared" si="229"/>
        <v>0</v>
      </c>
      <c r="KY105" s="38">
        <f t="shared" si="229"/>
        <v>0</v>
      </c>
      <c r="KZ105" s="38">
        <f t="shared" si="229"/>
        <v>0</v>
      </c>
      <c r="LA105" s="38">
        <f t="shared" si="229"/>
        <v>0</v>
      </c>
      <c r="LB105" s="38">
        <f t="shared" si="229"/>
        <v>1</v>
      </c>
      <c r="LC105" s="38">
        <f t="shared" si="229"/>
        <v>0</v>
      </c>
      <c r="LD105" s="38">
        <f t="shared" si="229"/>
        <v>0</v>
      </c>
      <c r="LE105" s="38">
        <f t="shared" si="229"/>
        <v>0</v>
      </c>
      <c r="LF105" s="38">
        <f t="shared" si="229"/>
        <v>1</v>
      </c>
      <c r="LG105" s="38">
        <f t="shared" si="229"/>
        <v>0</v>
      </c>
      <c r="LH105" s="38">
        <f t="shared" si="229"/>
        <v>0</v>
      </c>
      <c r="LI105" s="38">
        <f t="shared" ref="LI105:NT105" si="230">COUNTIF(LI33:LI66,3)</f>
        <v>0</v>
      </c>
      <c r="LJ105" s="38">
        <f t="shared" si="230"/>
        <v>0</v>
      </c>
      <c r="LK105" s="38">
        <f t="shared" si="230"/>
        <v>0</v>
      </c>
      <c r="LL105" s="38">
        <f t="shared" si="230"/>
        <v>0</v>
      </c>
      <c r="LM105" s="38">
        <f t="shared" si="230"/>
        <v>0</v>
      </c>
      <c r="LN105" s="38">
        <f t="shared" si="230"/>
        <v>0</v>
      </c>
      <c r="LO105" s="38">
        <f t="shared" si="230"/>
        <v>0</v>
      </c>
      <c r="LP105" s="38">
        <f t="shared" si="230"/>
        <v>2</v>
      </c>
      <c r="LQ105" s="38">
        <f t="shared" si="230"/>
        <v>8</v>
      </c>
      <c r="LR105" s="38">
        <f t="shared" si="230"/>
        <v>3</v>
      </c>
      <c r="LS105" s="38">
        <f t="shared" si="230"/>
        <v>2</v>
      </c>
      <c r="LT105" s="38">
        <f t="shared" si="230"/>
        <v>0</v>
      </c>
      <c r="LU105" s="38">
        <f t="shared" si="230"/>
        <v>0</v>
      </c>
      <c r="LV105" s="38">
        <f t="shared" si="230"/>
        <v>0</v>
      </c>
      <c r="LW105" s="38">
        <f t="shared" si="230"/>
        <v>3</v>
      </c>
      <c r="LX105" s="38">
        <f t="shared" si="230"/>
        <v>1</v>
      </c>
      <c r="LY105" s="38">
        <f t="shared" si="230"/>
        <v>0</v>
      </c>
      <c r="LZ105" s="38">
        <f t="shared" si="230"/>
        <v>1</v>
      </c>
      <c r="MA105" s="38">
        <f t="shared" si="230"/>
        <v>1</v>
      </c>
      <c r="MB105" s="38">
        <f t="shared" si="230"/>
        <v>1</v>
      </c>
      <c r="MC105" s="38">
        <f t="shared" si="230"/>
        <v>0</v>
      </c>
      <c r="MD105" s="38">
        <f t="shared" si="230"/>
        <v>0</v>
      </c>
      <c r="ME105" s="38">
        <f t="shared" si="230"/>
        <v>0</v>
      </c>
      <c r="MF105" s="38">
        <f t="shared" si="230"/>
        <v>0</v>
      </c>
      <c r="MG105" s="38">
        <f t="shared" si="230"/>
        <v>0</v>
      </c>
      <c r="MH105" s="38">
        <f t="shared" si="230"/>
        <v>0</v>
      </c>
      <c r="MI105" s="38">
        <f t="shared" si="230"/>
        <v>0</v>
      </c>
      <c r="MJ105" s="38">
        <f t="shared" si="230"/>
        <v>0</v>
      </c>
      <c r="MK105" s="38">
        <f t="shared" si="230"/>
        <v>0</v>
      </c>
      <c r="ML105" s="38">
        <f t="shared" si="230"/>
        <v>0</v>
      </c>
      <c r="MM105" s="38">
        <f t="shared" si="230"/>
        <v>0</v>
      </c>
      <c r="MN105" s="38">
        <f t="shared" si="230"/>
        <v>2</v>
      </c>
      <c r="MO105" s="38">
        <f t="shared" si="230"/>
        <v>0</v>
      </c>
      <c r="MP105" s="38">
        <f t="shared" si="230"/>
        <v>0</v>
      </c>
      <c r="MQ105" s="38">
        <f t="shared" si="230"/>
        <v>0</v>
      </c>
      <c r="MR105" s="38">
        <f t="shared" si="230"/>
        <v>0</v>
      </c>
      <c r="MS105" s="38">
        <f t="shared" si="230"/>
        <v>0</v>
      </c>
      <c r="MT105" s="38">
        <f t="shared" si="230"/>
        <v>0</v>
      </c>
      <c r="MU105" s="38">
        <f t="shared" si="230"/>
        <v>0</v>
      </c>
      <c r="MV105" s="38">
        <f t="shared" si="230"/>
        <v>0</v>
      </c>
      <c r="MW105" s="38">
        <f t="shared" si="230"/>
        <v>0</v>
      </c>
      <c r="MX105" s="38">
        <f t="shared" si="230"/>
        <v>0</v>
      </c>
      <c r="MY105" s="38">
        <f t="shared" si="230"/>
        <v>0</v>
      </c>
      <c r="MZ105" s="38">
        <f t="shared" si="230"/>
        <v>0</v>
      </c>
      <c r="NA105" s="38">
        <f t="shared" si="230"/>
        <v>0</v>
      </c>
      <c r="NB105" s="38">
        <f t="shared" si="230"/>
        <v>2</v>
      </c>
      <c r="NC105" s="38">
        <f t="shared" si="230"/>
        <v>1</v>
      </c>
      <c r="ND105" s="38">
        <f t="shared" si="230"/>
        <v>0</v>
      </c>
      <c r="NE105" s="38">
        <f t="shared" si="230"/>
        <v>0</v>
      </c>
      <c r="NF105" s="38">
        <f t="shared" si="230"/>
        <v>0</v>
      </c>
      <c r="NG105" s="38">
        <f t="shared" si="230"/>
        <v>0</v>
      </c>
      <c r="NH105" s="38">
        <f t="shared" si="230"/>
        <v>0</v>
      </c>
      <c r="NI105" s="38">
        <f t="shared" si="230"/>
        <v>0</v>
      </c>
      <c r="NJ105" s="38">
        <f t="shared" si="230"/>
        <v>0</v>
      </c>
      <c r="NK105" s="38">
        <f t="shared" si="230"/>
        <v>0</v>
      </c>
      <c r="NL105" s="38">
        <f t="shared" si="230"/>
        <v>0</v>
      </c>
      <c r="NM105" s="38">
        <f t="shared" si="230"/>
        <v>0</v>
      </c>
      <c r="NN105" s="38">
        <f t="shared" si="230"/>
        <v>0</v>
      </c>
      <c r="NO105" s="38">
        <f t="shared" si="230"/>
        <v>0</v>
      </c>
      <c r="NP105" s="38">
        <f t="shared" si="230"/>
        <v>0</v>
      </c>
      <c r="NQ105" s="38">
        <f t="shared" si="230"/>
        <v>6</v>
      </c>
      <c r="NR105" s="38">
        <f t="shared" si="230"/>
        <v>0</v>
      </c>
      <c r="NS105" s="38">
        <f t="shared" si="230"/>
        <v>0</v>
      </c>
      <c r="NT105" s="38">
        <f t="shared" si="230"/>
        <v>0</v>
      </c>
      <c r="NU105" s="38">
        <f t="shared" ref="NU105:QF105" si="231">COUNTIF(NU33:NU66,3)</f>
        <v>0</v>
      </c>
      <c r="NV105" s="38">
        <f t="shared" si="231"/>
        <v>0</v>
      </c>
      <c r="NW105" s="38">
        <f t="shared" si="231"/>
        <v>0</v>
      </c>
      <c r="NX105" s="38">
        <f t="shared" si="231"/>
        <v>0</v>
      </c>
      <c r="NY105" s="38">
        <f t="shared" si="231"/>
        <v>1</v>
      </c>
      <c r="NZ105" s="38">
        <f t="shared" si="231"/>
        <v>0</v>
      </c>
      <c r="OA105" s="38">
        <f t="shared" si="231"/>
        <v>0</v>
      </c>
      <c r="OB105" s="38">
        <f t="shared" si="231"/>
        <v>0</v>
      </c>
      <c r="OC105" s="38">
        <f t="shared" si="231"/>
        <v>0</v>
      </c>
      <c r="OD105" s="38">
        <f t="shared" si="231"/>
        <v>0</v>
      </c>
      <c r="OE105" s="38">
        <f t="shared" si="231"/>
        <v>0</v>
      </c>
      <c r="OF105" s="38">
        <f t="shared" si="231"/>
        <v>0</v>
      </c>
      <c r="OG105" s="38">
        <f t="shared" si="231"/>
        <v>0</v>
      </c>
      <c r="OH105" s="38">
        <f t="shared" si="231"/>
        <v>0</v>
      </c>
      <c r="OI105" s="38">
        <f t="shared" si="231"/>
        <v>1</v>
      </c>
      <c r="OJ105" s="38">
        <f t="shared" si="231"/>
        <v>0</v>
      </c>
      <c r="OK105" s="38">
        <f t="shared" si="231"/>
        <v>0</v>
      </c>
      <c r="OL105" s="38">
        <f t="shared" si="231"/>
        <v>0</v>
      </c>
      <c r="OM105" s="38">
        <f t="shared" si="231"/>
        <v>0</v>
      </c>
      <c r="ON105" s="38">
        <f t="shared" si="231"/>
        <v>0</v>
      </c>
      <c r="OO105" s="38">
        <f t="shared" si="231"/>
        <v>0</v>
      </c>
      <c r="OP105" s="38">
        <f t="shared" si="231"/>
        <v>2</v>
      </c>
      <c r="OQ105" s="38">
        <f t="shared" si="231"/>
        <v>0</v>
      </c>
      <c r="OR105" s="38">
        <f t="shared" si="231"/>
        <v>0</v>
      </c>
      <c r="OS105" s="38">
        <f t="shared" si="231"/>
        <v>0</v>
      </c>
      <c r="OT105" s="38">
        <f t="shared" si="231"/>
        <v>0</v>
      </c>
      <c r="OU105" s="38">
        <f t="shared" si="231"/>
        <v>0</v>
      </c>
      <c r="OV105" s="38">
        <f t="shared" si="231"/>
        <v>0</v>
      </c>
      <c r="OW105" s="38">
        <f t="shared" si="231"/>
        <v>0</v>
      </c>
      <c r="OX105" s="38">
        <f t="shared" si="231"/>
        <v>1</v>
      </c>
      <c r="OY105" s="38">
        <f t="shared" si="231"/>
        <v>0</v>
      </c>
      <c r="OZ105" s="38">
        <f t="shared" si="231"/>
        <v>1</v>
      </c>
      <c r="PA105" s="38">
        <f t="shared" si="231"/>
        <v>0</v>
      </c>
      <c r="PB105" s="38">
        <f t="shared" si="231"/>
        <v>0</v>
      </c>
      <c r="PC105" s="38">
        <f t="shared" si="231"/>
        <v>1</v>
      </c>
      <c r="PD105" s="38">
        <f t="shared" si="231"/>
        <v>0</v>
      </c>
      <c r="PE105" s="38">
        <f t="shared" si="231"/>
        <v>0</v>
      </c>
      <c r="PF105" s="38">
        <f t="shared" si="231"/>
        <v>0</v>
      </c>
      <c r="PG105" s="38">
        <f t="shared" si="231"/>
        <v>0</v>
      </c>
      <c r="PH105" s="38">
        <f t="shared" si="231"/>
        <v>0</v>
      </c>
      <c r="PI105" s="38">
        <f t="shared" si="231"/>
        <v>0</v>
      </c>
      <c r="PJ105" s="38">
        <f t="shared" si="231"/>
        <v>0</v>
      </c>
      <c r="PK105" s="38">
        <f t="shared" si="231"/>
        <v>0</v>
      </c>
      <c r="PL105" s="38">
        <f t="shared" si="231"/>
        <v>0</v>
      </c>
      <c r="PM105" s="38">
        <f t="shared" si="231"/>
        <v>0</v>
      </c>
      <c r="PN105" s="38">
        <f t="shared" si="231"/>
        <v>0</v>
      </c>
      <c r="PO105" s="38">
        <f t="shared" si="231"/>
        <v>0</v>
      </c>
      <c r="PP105" s="38">
        <f t="shared" si="231"/>
        <v>0</v>
      </c>
      <c r="PQ105" s="38">
        <f t="shared" si="231"/>
        <v>0</v>
      </c>
      <c r="PR105" s="38">
        <f t="shared" si="231"/>
        <v>0</v>
      </c>
      <c r="PS105" s="38">
        <f t="shared" si="231"/>
        <v>0</v>
      </c>
      <c r="PT105" s="38">
        <f t="shared" si="231"/>
        <v>0</v>
      </c>
      <c r="PU105" s="38">
        <f t="shared" si="231"/>
        <v>0</v>
      </c>
      <c r="PV105" s="38">
        <f t="shared" si="231"/>
        <v>0</v>
      </c>
      <c r="PW105" s="38">
        <f t="shared" si="231"/>
        <v>0</v>
      </c>
      <c r="PX105" s="38">
        <f t="shared" si="231"/>
        <v>1</v>
      </c>
      <c r="PY105" s="38">
        <f t="shared" si="231"/>
        <v>0</v>
      </c>
      <c r="PZ105" s="38">
        <f t="shared" si="231"/>
        <v>0</v>
      </c>
      <c r="QA105" s="38">
        <f t="shared" si="231"/>
        <v>0</v>
      </c>
      <c r="QB105" s="38">
        <f t="shared" si="231"/>
        <v>0</v>
      </c>
      <c r="QC105" s="38">
        <f t="shared" si="231"/>
        <v>0</v>
      </c>
      <c r="QD105" s="38">
        <f t="shared" si="231"/>
        <v>0</v>
      </c>
      <c r="QE105" s="38">
        <f t="shared" si="231"/>
        <v>0</v>
      </c>
      <c r="QF105" s="38">
        <f t="shared" si="231"/>
        <v>0</v>
      </c>
      <c r="QG105" s="38">
        <f t="shared" ref="QG105:SG105" si="232">COUNTIF(QG33:QG66,3)</f>
        <v>0</v>
      </c>
      <c r="QH105" s="38">
        <f t="shared" si="232"/>
        <v>0</v>
      </c>
      <c r="QI105" s="38">
        <f t="shared" si="232"/>
        <v>0</v>
      </c>
      <c r="QJ105" s="38">
        <f t="shared" si="232"/>
        <v>0</v>
      </c>
      <c r="QK105" s="38">
        <f t="shared" si="232"/>
        <v>5</v>
      </c>
      <c r="QL105" s="38">
        <f t="shared" si="232"/>
        <v>0</v>
      </c>
      <c r="QM105" s="38">
        <f t="shared" si="232"/>
        <v>0</v>
      </c>
      <c r="QN105" s="38">
        <f t="shared" si="232"/>
        <v>0</v>
      </c>
      <c r="QO105" s="38">
        <f t="shared" si="232"/>
        <v>10</v>
      </c>
      <c r="QP105" s="38">
        <f t="shared" si="232"/>
        <v>0</v>
      </c>
      <c r="QQ105" s="38">
        <f t="shared" si="232"/>
        <v>0</v>
      </c>
      <c r="QR105" s="38">
        <f t="shared" si="232"/>
        <v>0</v>
      </c>
      <c r="QS105" s="38">
        <f t="shared" si="232"/>
        <v>4</v>
      </c>
      <c r="QT105" s="38">
        <f t="shared" si="232"/>
        <v>0</v>
      </c>
      <c r="QU105" s="38">
        <f t="shared" si="232"/>
        <v>2</v>
      </c>
      <c r="QV105" s="38">
        <f t="shared" si="232"/>
        <v>0</v>
      </c>
      <c r="QW105" s="38">
        <f t="shared" si="232"/>
        <v>1</v>
      </c>
      <c r="QX105" s="38">
        <f t="shared" si="232"/>
        <v>0</v>
      </c>
      <c r="QY105" s="38">
        <f t="shared" si="232"/>
        <v>0</v>
      </c>
      <c r="QZ105" s="38">
        <f t="shared" si="232"/>
        <v>0</v>
      </c>
      <c r="RA105" s="38">
        <f t="shared" si="232"/>
        <v>1</v>
      </c>
      <c r="RB105" s="38">
        <f t="shared" si="232"/>
        <v>1</v>
      </c>
      <c r="RC105" s="38">
        <f t="shared" si="232"/>
        <v>0</v>
      </c>
      <c r="RD105" s="38">
        <f t="shared" si="232"/>
        <v>0</v>
      </c>
      <c r="RE105" s="38">
        <f t="shared" si="232"/>
        <v>0</v>
      </c>
      <c r="RF105" s="38">
        <f t="shared" si="232"/>
        <v>0</v>
      </c>
      <c r="RG105" s="38">
        <f t="shared" si="232"/>
        <v>0</v>
      </c>
      <c r="RH105" s="38">
        <f t="shared" si="232"/>
        <v>0</v>
      </c>
      <c r="RI105" s="38">
        <f t="shared" si="232"/>
        <v>0</v>
      </c>
      <c r="RJ105" s="38">
        <f t="shared" si="232"/>
        <v>0</v>
      </c>
      <c r="RK105" s="38">
        <f t="shared" si="232"/>
        <v>0</v>
      </c>
      <c r="RL105" s="38">
        <f t="shared" si="232"/>
        <v>0</v>
      </c>
      <c r="RM105" s="38">
        <f t="shared" si="232"/>
        <v>0</v>
      </c>
      <c r="RN105" s="38">
        <f t="shared" si="232"/>
        <v>0</v>
      </c>
      <c r="RO105" s="38">
        <f t="shared" si="232"/>
        <v>0</v>
      </c>
      <c r="RP105" s="38">
        <f t="shared" si="232"/>
        <v>0</v>
      </c>
      <c r="RQ105" s="38">
        <f t="shared" si="232"/>
        <v>0</v>
      </c>
      <c r="RR105" s="38">
        <f t="shared" si="232"/>
        <v>0</v>
      </c>
      <c r="RS105" s="38">
        <f t="shared" si="232"/>
        <v>0</v>
      </c>
      <c r="RT105" s="38">
        <f t="shared" si="232"/>
        <v>0</v>
      </c>
      <c r="RU105" s="38">
        <f t="shared" si="232"/>
        <v>0</v>
      </c>
      <c r="RV105" s="38">
        <f t="shared" si="232"/>
        <v>0</v>
      </c>
      <c r="RW105" s="38">
        <f t="shared" si="232"/>
        <v>0</v>
      </c>
      <c r="RX105" s="38">
        <f t="shared" si="232"/>
        <v>0</v>
      </c>
      <c r="RY105" s="38">
        <f t="shared" si="232"/>
        <v>0</v>
      </c>
      <c r="RZ105" s="38">
        <f t="shared" si="232"/>
        <v>0</v>
      </c>
      <c r="SA105" s="38">
        <f t="shared" si="232"/>
        <v>0</v>
      </c>
      <c r="SB105" s="38">
        <f t="shared" si="232"/>
        <v>0</v>
      </c>
      <c r="SC105" s="38">
        <f t="shared" si="232"/>
        <v>0</v>
      </c>
      <c r="SD105" s="38">
        <f t="shared" si="232"/>
        <v>2</v>
      </c>
      <c r="SE105" s="38">
        <f t="shared" si="232"/>
        <v>0</v>
      </c>
      <c r="SF105" s="38">
        <f t="shared" si="232"/>
        <v>0</v>
      </c>
      <c r="SG105" s="38">
        <f t="shared" si="232"/>
        <v>0</v>
      </c>
      <c r="SH105" s="38">
        <f>COUNTIF(SH33:SH66,3)</f>
        <v>0</v>
      </c>
      <c r="SI105" s="38">
        <f t="shared" ref="SI105:TG105" si="233">COUNTIF(SI33:SI66,3)</f>
        <v>0</v>
      </c>
      <c r="SJ105" s="38">
        <f t="shared" si="233"/>
        <v>0</v>
      </c>
      <c r="SK105" s="38">
        <f t="shared" si="233"/>
        <v>0</v>
      </c>
      <c r="SL105" s="38">
        <f t="shared" si="233"/>
        <v>0</v>
      </c>
      <c r="SM105" s="38">
        <f t="shared" si="233"/>
        <v>0</v>
      </c>
      <c r="SN105" s="38">
        <f t="shared" si="233"/>
        <v>0</v>
      </c>
      <c r="SO105" s="38">
        <f t="shared" si="233"/>
        <v>0</v>
      </c>
      <c r="SP105" s="38">
        <f t="shared" si="233"/>
        <v>0</v>
      </c>
      <c r="SQ105" s="38">
        <f t="shared" si="233"/>
        <v>0</v>
      </c>
      <c r="SR105" s="38">
        <f t="shared" si="233"/>
        <v>0</v>
      </c>
      <c r="SS105" s="38">
        <f t="shared" si="233"/>
        <v>0</v>
      </c>
      <c r="ST105" s="38">
        <f t="shared" si="233"/>
        <v>1</v>
      </c>
      <c r="SU105" s="38">
        <f t="shared" si="233"/>
        <v>1</v>
      </c>
      <c r="SV105" s="38">
        <f t="shared" si="233"/>
        <v>0</v>
      </c>
      <c r="SW105" s="38">
        <f t="shared" si="233"/>
        <v>0</v>
      </c>
      <c r="SX105" s="38">
        <f t="shared" si="233"/>
        <v>0</v>
      </c>
      <c r="SY105" s="38">
        <f t="shared" si="233"/>
        <v>1</v>
      </c>
      <c r="SZ105" s="38">
        <f t="shared" si="233"/>
        <v>0</v>
      </c>
      <c r="TA105" s="38">
        <f t="shared" si="233"/>
        <v>0</v>
      </c>
      <c r="TB105" s="38">
        <f t="shared" si="233"/>
        <v>0</v>
      </c>
      <c r="TC105" s="38">
        <f t="shared" si="233"/>
        <v>0</v>
      </c>
      <c r="TD105" s="38">
        <f t="shared" si="233"/>
        <v>0</v>
      </c>
      <c r="TE105" s="38">
        <f t="shared" si="233"/>
        <v>0</v>
      </c>
      <c r="TF105" s="38">
        <f t="shared" si="233"/>
        <v>0</v>
      </c>
      <c r="TG105" s="38">
        <f t="shared" si="233"/>
        <v>0</v>
      </c>
    </row>
    <row r="106" spans="9:527">
      <c r="I106" s="37" t="s">
        <v>361</v>
      </c>
      <c r="J106" s="38">
        <f>COUNTIF(J33:J66,9)</f>
        <v>0</v>
      </c>
      <c r="K106" s="38">
        <f t="shared" ref="K106:BV106" si="234">COUNTIF(K33:K66,9)</f>
        <v>3</v>
      </c>
      <c r="L106" s="38">
        <f t="shared" si="234"/>
        <v>2</v>
      </c>
      <c r="M106" s="38">
        <f t="shared" si="234"/>
        <v>7</v>
      </c>
      <c r="N106" s="38">
        <f t="shared" si="234"/>
        <v>9</v>
      </c>
      <c r="O106" s="38">
        <f t="shared" si="234"/>
        <v>10</v>
      </c>
      <c r="P106" s="38">
        <f t="shared" si="234"/>
        <v>0</v>
      </c>
      <c r="Q106" s="38">
        <f t="shared" si="234"/>
        <v>0</v>
      </c>
      <c r="R106" s="38">
        <f t="shared" si="234"/>
        <v>0</v>
      </c>
      <c r="S106" s="38">
        <f t="shared" si="234"/>
        <v>0</v>
      </c>
      <c r="T106" s="38">
        <f t="shared" si="234"/>
        <v>1</v>
      </c>
      <c r="U106" s="38">
        <f t="shared" si="234"/>
        <v>6</v>
      </c>
      <c r="V106" s="38">
        <f t="shared" si="234"/>
        <v>5</v>
      </c>
      <c r="W106" s="38">
        <f t="shared" si="234"/>
        <v>3</v>
      </c>
      <c r="X106" s="38">
        <f t="shared" si="234"/>
        <v>3</v>
      </c>
      <c r="Y106" s="38">
        <f t="shared" si="234"/>
        <v>2</v>
      </c>
      <c r="Z106" s="38">
        <f t="shared" si="234"/>
        <v>11</v>
      </c>
      <c r="AA106" s="38">
        <f t="shared" si="234"/>
        <v>8</v>
      </c>
      <c r="AB106" s="38">
        <f t="shared" si="234"/>
        <v>4</v>
      </c>
      <c r="AC106" s="38">
        <f t="shared" si="234"/>
        <v>5</v>
      </c>
      <c r="AD106" s="38">
        <f t="shared" si="234"/>
        <v>6</v>
      </c>
      <c r="AE106" s="38">
        <f t="shared" si="234"/>
        <v>7</v>
      </c>
      <c r="AF106" s="38">
        <f t="shared" si="234"/>
        <v>14</v>
      </c>
      <c r="AG106" s="38">
        <f t="shared" si="234"/>
        <v>6</v>
      </c>
      <c r="AH106" s="38">
        <f t="shared" si="234"/>
        <v>6</v>
      </c>
      <c r="AI106" s="38">
        <f t="shared" si="234"/>
        <v>11</v>
      </c>
      <c r="AJ106" s="38">
        <f t="shared" si="234"/>
        <v>11</v>
      </c>
      <c r="AK106" s="38">
        <f t="shared" si="234"/>
        <v>10</v>
      </c>
      <c r="AL106" s="38">
        <f t="shared" si="234"/>
        <v>11</v>
      </c>
      <c r="AM106" s="38">
        <f t="shared" si="234"/>
        <v>12</v>
      </c>
      <c r="AN106" s="38">
        <f t="shared" si="234"/>
        <v>12</v>
      </c>
      <c r="AO106" s="38">
        <f t="shared" si="234"/>
        <v>13</v>
      </c>
      <c r="AP106" s="38">
        <f t="shared" si="234"/>
        <v>12</v>
      </c>
      <c r="AQ106" s="38">
        <f t="shared" si="234"/>
        <v>5</v>
      </c>
      <c r="AR106" s="38">
        <f t="shared" si="234"/>
        <v>4</v>
      </c>
      <c r="AS106" s="38">
        <f t="shared" si="234"/>
        <v>4</v>
      </c>
      <c r="AT106" s="38">
        <f t="shared" si="234"/>
        <v>5</v>
      </c>
      <c r="AU106" s="38">
        <f t="shared" si="234"/>
        <v>6</v>
      </c>
      <c r="AV106" s="38">
        <f t="shared" si="234"/>
        <v>3</v>
      </c>
      <c r="AW106" s="38">
        <f t="shared" si="234"/>
        <v>13</v>
      </c>
      <c r="AX106" s="38">
        <f t="shared" si="234"/>
        <v>8</v>
      </c>
      <c r="AY106" s="38">
        <f t="shared" si="234"/>
        <v>13</v>
      </c>
      <c r="AZ106" s="38">
        <f t="shared" si="234"/>
        <v>8</v>
      </c>
      <c r="BA106" s="38">
        <f t="shared" si="234"/>
        <v>8</v>
      </c>
      <c r="BB106" s="38">
        <f t="shared" si="234"/>
        <v>10</v>
      </c>
      <c r="BC106" s="38">
        <f t="shared" si="234"/>
        <v>11</v>
      </c>
      <c r="BD106" s="38">
        <f t="shared" si="234"/>
        <v>14</v>
      </c>
      <c r="BE106" s="38">
        <f t="shared" si="234"/>
        <v>3</v>
      </c>
      <c r="BF106" s="38">
        <f t="shared" si="234"/>
        <v>4</v>
      </c>
      <c r="BG106" s="38">
        <f t="shared" si="234"/>
        <v>5</v>
      </c>
      <c r="BH106" s="38">
        <f t="shared" si="234"/>
        <v>5</v>
      </c>
      <c r="BI106" s="38">
        <f t="shared" si="234"/>
        <v>8</v>
      </c>
      <c r="BJ106" s="38">
        <f t="shared" si="234"/>
        <v>9</v>
      </c>
      <c r="BK106" s="38">
        <f t="shared" si="234"/>
        <v>9</v>
      </c>
      <c r="BL106" s="38">
        <f t="shared" si="234"/>
        <v>5</v>
      </c>
      <c r="BM106" s="38">
        <f t="shared" si="234"/>
        <v>2</v>
      </c>
      <c r="BN106" s="38">
        <f t="shared" si="234"/>
        <v>17</v>
      </c>
      <c r="BO106" s="38">
        <f t="shared" si="234"/>
        <v>3</v>
      </c>
      <c r="BP106" s="38">
        <f t="shared" si="234"/>
        <v>3</v>
      </c>
      <c r="BQ106" s="38">
        <f t="shared" si="234"/>
        <v>11</v>
      </c>
      <c r="BR106" s="38">
        <f t="shared" si="234"/>
        <v>3</v>
      </c>
      <c r="BS106" s="38">
        <f t="shared" si="234"/>
        <v>4</v>
      </c>
      <c r="BT106" s="38">
        <f t="shared" si="234"/>
        <v>1</v>
      </c>
      <c r="BU106" s="38">
        <f t="shared" si="234"/>
        <v>2</v>
      </c>
      <c r="BV106" s="38">
        <f t="shared" si="234"/>
        <v>0</v>
      </c>
      <c r="BW106" s="38">
        <f t="shared" ref="BW106:EH106" si="235">COUNTIF(BW33:BW66,9)</f>
        <v>2</v>
      </c>
      <c r="BX106" s="38">
        <f t="shared" si="235"/>
        <v>1</v>
      </c>
      <c r="BY106" s="38">
        <f t="shared" si="235"/>
        <v>3</v>
      </c>
      <c r="BZ106" s="38">
        <f t="shared" si="235"/>
        <v>4</v>
      </c>
      <c r="CA106" s="38">
        <f t="shared" si="235"/>
        <v>3</v>
      </c>
      <c r="CB106" s="38">
        <f t="shared" si="235"/>
        <v>2</v>
      </c>
      <c r="CC106" s="38">
        <f t="shared" si="235"/>
        <v>2</v>
      </c>
      <c r="CD106" s="38">
        <f t="shared" si="235"/>
        <v>4</v>
      </c>
      <c r="CE106" s="38">
        <f t="shared" si="235"/>
        <v>4</v>
      </c>
      <c r="CF106" s="38">
        <f t="shared" si="235"/>
        <v>2</v>
      </c>
      <c r="CG106" s="38">
        <f t="shared" si="235"/>
        <v>3</v>
      </c>
      <c r="CH106" s="38">
        <f t="shared" si="235"/>
        <v>10</v>
      </c>
      <c r="CI106" s="38">
        <f t="shared" si="235"/>
        <v>9</v>
      </c>
      <c r="CJ106" s="38">
        <f t="shared" si="235"/>
        <v>8</v>
      </c>
      <c r="CK106" s="38">
        <f t="shared" si="235"/>
        <v>11</v>
      </c>
      <c r="CL106" s="38">
        <f t="shared" si="235"/>
        <v>6</v>
      </c>
      <c r="CM106" s="38">
        <f t="shared" si="235"/>
        <v>8</v>
      </c>
      <c r="CN106" s="38">
        <f t="shared" si="235"/>
        <v>9</v>
      </c>
      <c r="CO106" s="38">
        <f t="shared" si="235"/>
        <v>8</v>
      </c>
      <c r="CP106" s="38">
        <f t="shared" si="235"/>
        <v>5</v>
      </c>
      <c r="CQ106" s="38">
        <f t="shared" si="235"/>
        <v>6</v>
      </c>
      <c r="CR106" s="38">
        <f t="shared" si="235"/>
        <v>5</v>
      </c>
      <c r="CS106" s="38">
        <f t="shared" si="235"/>
        <v>6</v>
      </c>
      <c r="CT106" s="38">
        <f t="shared" si="235"/>
        <v>10</v>
      </c>
      <c r="CU106" s="38">
        <f t="shared" si="235"/>
        <v>6</v>
      </c>
      <c r="CV106" s="38">
        <f t="shared" si="235"/>
        <v>7</v>
      </c>
      <c r="CW106" s="38">
        <f t="shared" si="235"/>
        <v>8</v>
      </c>
      <c r="CX106" s="38">
        <f t="shared" si="235"/>
        <v>11</v>
      </c>
      <c r="CY106" s="38">
        <f t="shared" si="235"/>
        <v>13</v>
      </c>
      <c r="CZ106" s="38">
        <f t="shared" si="235"/>
        <v>10</v>
      </c>
      <c r="DA106" s="38">
        <f t="shared" si="235"/>
        <v>6</v>
      </c>
      <c r="DB106" s="38">
        <f t="shared" si="235"/>
        <v>9</v>
      </c>
      <c r="DC106" s="38">
        <f t="shared" si="235"/>
        <v>14</v>
      </c>
      <c r="DD106" s="38">
        <f t="shared" si="235"/>
        <v>9</v>
      </c>
      <c r="DE106" s="38">
        <f t="shared" si="235"/>
        <v>10</v>
      </c>
      <c r="DF106" s="38">
        <f t="shared" si="235"/>
        <v>12</v>
      </c>
      <c r="DG106" s="38">
        <f t="shared" si="235"/>
        <v>13</v>
      </c>
      <c r="DH106" s="38">
        <f t="shared" si="235"/>
        <v>11</v>
      </c>
      <c r="DI106" s="38">
        <f t="shared" si="235"/>
        <v>13</v>
      </c>
      <c r="DJ106" s="38">
        <f t="shared" si="235"/>
        <v>8</v>
      </c>
      <c r="DK106" s="38">
        <f t="shared" si="235"/>
        <v>13</v>
      </c>
      <c r="DL106" s="38">
        <f t="shared" si="235"/>
        <v>17</v>
      </c>
      <c r="DM106" s="38">
        <f t="shared" si="235"/>
        <v>18</v>
      </c>
      <c r="DN106" s="38">
        <f t="shared" si="235"/>
        <v>22</v>
      </c>
      <c r="DO106" s="38">
        <f t="shared" si="235"/>
        <v>13</v>
      </c>
      <c r="DP106" s="38">
        <f t="shared" si="235"/>
        <v>11</v>
      </c>
      <c r="DQ106" s="38">
        <f t="shared" si="235"/>
        <v>13</v>
      </c>
      <c r="DR106" s="38">
        <f t="shared" si="235"/>
        <v>11</v>
      </c>
      <c r="DS106" s="38">
        <f t="shared" si="235"/>
        <v>11</v>
      </c>
      <c r="DT106" s="38">
        <f t="shared" si="235"/>
        <v>11</v>
      </c>
      <c r="DU106" s="38">
        <f t="shared" si="235"/>
        <v>11</v>
      </c>
      <c r="DV106" s="38">
        <f t="shared" si="235"/>
        <v>13</v>
      </c>
      <c r="DW106" s="38">
        <f t="shared" si="235"/>
        <v>12</v>
      </c>
      <c r="DX106" s="38">
        <f t="shared" si="235"/>
        <v>13</v>
      </c>
      <c r="DY106" s="38">
        <f t="shared" si="235"/>
        <v>11</v>
      </c>
      <c r="DZ106" s="38">
        <f t="shared" si="235"/>
        <v>14</v>
      </c>
      <c r="EA106" s="38">
        <f t="shared" si="235"/>
        <v>3</v>
      </c>
      <c r="EB106" s="38">
        <f t="shared" si="235"/>
        <v>4</v>
      </c>
      <c r="EC106" s="38">
        <f t="shared" si="235"/>
        <v>10</v>
      </c>
      <c r="ED106" s="38">
        <f t="shared" si="235"/>
        <v>9</v>
      </c>
      <c r="EE106" s="38">
        <f t="shared" si="235"/>
        <v>10</v>
      </c>
      <c r="EF106" s="38">
        <f t="shared" si="235"/>
        <v>11</v>
      </c>
      <c r="EG106" s="38">
        <f t="shared" si="235"/>
        <v>11</v>
      </c>
      <c r="EH106" s="38">
        <f t="shared" si="235"/>
        <v>10</v>
      </c>
      <c r="EI106" s="38">
        <f t="shared" ref="EI106:GT106" si="236">COUNTIF(EI33:EI66,9)</f>
        <v>11</v>
      </c>
      <c r="EJ106" s="38">
        <f t="shared" si="236"/>
        <v>12</v>
      </c>
      <c r="EK106" s="38">
        <f t="shared" si="236"/>
        <v>9</v>
      </c>
      <c r="EL106" s="38">
        <f t="shared" si="236"/>
        <v>10</v>
      </c>
      <c r="EM106" s="38">
        <f t="shared" si="236"/>
        <v>14</v>
      </c>
      <c r="EN106" s="38">
        <f t="shared" si="236"/>
        <v>9</v>
      </c>
      <c r="EO106" s="38">
        <f t="shared" si="236"/>
        <v>9</v>
      </c>
      <c r="EP106" s="38">
        <f t="shared" si="236"/>
        <v>11</v>
      </c>
      <c r="EQ106" s="38">
        <f t="shared" si="236"/>
        <v>14</v>
      </c>
      <c r="ER106" s="38">
        <f t="shared" si="236"/>
        <v>12</v>
      </c>
      <c r="ES106" s="38">
        <f t="shared" si="236"/>
        <v>9</v>
      </c>
      <c r="ET106" s="38">
        <f t="shared" si="236"/>
        <v>12</v>
      </c>
      <c r="EU106" s="38">
        <f t="shared" si="236"/>
        <v>8</v>
      </c>
      <c r="EV106" s="38">
        <f t="shared" si="236"/>
        <v>8</v>
      </c>
      <c r="EW106" s="38">
        <f t="shared" si="236"/>
        <v>7</v>
      </c>
      <c r="EX106" s="38">
        <f t="shared" si="236"/>
        <v>7</v>
      </c>
      <c r="EY106" s="38">
        <f t="shared" si="236"/>
        <v>7</v>
      </c>
      <c r="EZ106" s="38">
        <f t="shared" si="236"/>
        <v>5</v>
      </c>
      <c r="FA106" s="38">
        <f t="shared" si="236"/>
        <v>17</v>
      </c>
      <c r="FB106" s="38">
        <f t="shared" si="236"/>
        <v>13</v>
      </c>
      <c r="FC106" s="38">
        <f t="shared" si="236"/>
        <v>12</v>
      </c>
      <c r="FD106" s="38">
        <f t="shared" si="236"/>
        <v>8</v>
      </c>
      <c r="FE106" s="38">
        <f t="shared" si="236"/>
        <v>6</v>
      </c>
      <c r="FF106" s="38">
        <f t="shared" si="236"/>
        <v>8</v>
      </c>
      <c r="FG106" s="38">
        <f t="shared" si="236"/>
        <v>9</v>
      </c>
      <c r="FH106" s="38">
        <f t="shared" si="236"/>
        <v>12</v>
      </c>
      <c r="FI106" s="38">
        <f t="shared" si="236"/>
        <v>11</v>
      </c>
      <c r="FJ106" s="38">
        <f t="shared" si="236"/>
        <v>14</v>
      </c>
      <c r="FK106" s="38">
        <f t="shared" si="236"/>
        <v>19</v>
      </c>
      <c r="FL106" s="38">
        <f t="shared" si="236"/>
        <v>19</v>
      </c>
      <c r="FM106" s="38">
        <f t="shared" si="236"/>
        <v>6</v>
      </c>
      <c r="FN106" s="38">
        <f t="shared" si="236"/>
        <v>8</v>
      </c>
      <c r="FO106" s="38">
        <f t="shared" si="236"/>
        <v>10</v>
      </c>
      <c r="FP106" s="38">
        <f t="shared" si="236"/>
        <v>2</v>
      </c>
      <c r="FQ106" s="38">
        <f t="shared" si="236"/>
        <v>1</v>
      </c>
      <c r="FR106" s="38">
        <f t="shared" si="236"/>
        <v>11</v>
      </c>
      <c r="FS106" s="38">
        <f t="shared" si="236"/>
        <v>4</v>
      </c>
      <c r="FT106" s="38">
        <f t="shared" si="236"/>
        <v>12</v>
      </c>
      <c r="FU106" s="38">
        <f t="shared" si="236"/>
        <v>1</v>
      </c>
      <c r="FV106" s="38">
        <f t="shared" si="236"/>
        <v>0</v>
      </c>
      <c r="FW106" s="38">
        <f t="shared" si="236"/>
        <v>2</v>
      </c>
      <c r="FX106" s="38">
        <f t="shared" si="236"/>
        <v>3</v>
      </c>
      <c r="FY106" s="38">
        <f t="shared" si="236"/>
        <v>11</v>
      </c>
      <c r="FZ106" s="38">
        <f t="shared" si="236"/>
        <v>11</v>
      </c>
      <c r="GA106" s="38">
        <f t="shared" si="236"/>
        <v>10</v>
      </c>
      <c r="GB106" s="38">
        <f t="shared" si="236"/>
        <v>28</v>
      </c>
      <c r="GC106" s="38">
        <f t="shared" si="236"/>
        <v>28</v>
      </c>
      <c r="GD106" s="38">
        <f t="shared" si="236"/>
        <v>28</v>
      </c>
      <c r="GE106" s="38">
        <f t="shared" si="236"/>
        <v>29</v>
      </c>
      <c r="GF106" s="38">
        <f t="shared" si="236"/>
        <v>29</v>
      </c>
      <c r="GG106" s="38">
        <f t="shared" si="236"/>
        <v>28</v>
      </c>
      <c r="GH106" s="38">
        <f t="shared" si="236"/>
        <v>29</v>
      </c>
      <c r="GI106" s="38">
        <f t="shared" si="236"/>
        <v>31</v>
      </c>
      <c r="GJ106" s="38">
        <f t="shared" si="236"/>
        <v>9</v>
      </c>
      <c r="GK106" s="38">
        <f t="shared" si="236"/>
        <v>8</v>
      </c>
      <c r="GL106" s="38">
        <f t="shared" si="236"/>
        <v>8</v>
      </c>
      <c r="GM106" s="38">
        <f t="shared" si="236"/>
        <v>7</v>
      </c>
      <c r="GN106" s="38">
        <f t="shared" si="236"/>
        <v>9</v>
      </c>
      <c r="GO106" s="38">
        <f t="shared" si="236"/>
        <v>8</v>
      </c>
      <c r="GP106" s="38">
        <f t="shared" si="236"/>
        <v>8</v>
      </c>
      <c r="GQ106" s="38">
        <f t="shared" si="236"/>
        <v>8</v>
      </c>
      <c r="GR106" s="38">
        <f t="shared" si="236"/>
        <v>10</v>
      </c>
      <c r="GS106" s="38">
        <f t="shared" si="236"/>
        <v>7</v>
      </c>
      <c r="GT106" s="38">
        <f t="shared" si="236"/>
        <v>12</v>
      </c>
      <c r="GU106" s="38">
        <f t="shared" ref="GU106:IU106" si="237">COUNTIF(GU33:GU66,9)</f>
        <v>9</v>
      </c>
      <c r="GV106" s="38">
        <f t="shared" si="237"/>
        <v>12</v>
      </c>
      <c r="GW106" s="38">
        <f t="shared" si="237"/>
        <v>8</v>
      </c>
      <c r="GX106" s="38">
        <f t="shared" si="237"/>
        <v>9</v>
      </c>
      <c r="GY106" s="38">
        <f t="shared" si="237"/>
        <v>10</v>
      </c>
      <c r="GZ106" s="38">
        <f t="shared" si="237"/>
        <v>10</v>
      </c>
      <c r="HA106" s="38">
        <f t="shared" si="237"/>
        <v>7</v>
      </c>
      <c r="HB106" s="38">
        <f t="shared" si="237"/>
        <v>12</v>
      </c>
      <c r="HC106" s="38">
        <f t="shared" si="237"/>
        <v>12</v>
      </c>
      <c r="HD106" s="38">
        <f t="shared" si="237"/>
        <v>8</v>
      </c>
      <c r="HE106" s="38">
        <f t="shared" si="237"/>
        <v>11</v>
      </c>
      <c r="HF106" s="38">
        <f t="shared" si="237"/>
        <v>8</v>
      </c>
      <c r="HG106" s="38">
        <f t="shared" si="237"/>
        <v>8</v>
      </c>
      <c r="HH106" s="38">
        <f t="shared" si="237"/>
        <v>11</v>
      </c>
      <c r="HI106" s="38">
        <f t="shared" si="237"/>
        <v>11</v>
      </c>
      <c r="HJ106" s="38">
        <f t="shared" si="237"/>
        <v>12</v>
      </c>
      <c r="HK106" s="38">
        <f t="shared" si="237"/>
        <v>16</v>
      </c>
      <c r="HL106" s="38">
        <f t="shared" si="237"/>
        <v>8</v>
      </c>
      <c r="HM106" s="38">
        <f t="shared" si="237"/>
        <v>14</v>
      </c>
      <c r="HN106" s="38">
        <f t="shared" si="237"/>
        <v>12</v>
      </c>
      <c r="HO106" s="38">
        <f t="shared" si="237"/>
        <v>10</v>
      </c>
      <c r="HP106" s="38">
        <f t="shared" si="237"/>
        <v>22</v>
      </c>
      <c r="HQ106" s="38">
        <f t="shared" si="237"/>
        <v>19</v>
      </c>
      <c r="HR106" s="38">
        <f t="shared" si="237"/>
        <v>11</v>
      </c>
      <c r="HS106" s="38">
        <f t="shared" si="237"/>
        <v>13</v>
      </c>
      <c r="HT106" s="38">
        <f t="shared" si="237"/>
        <v>8</v>
      </c>
      <c r="HU106" s="38">
        <f t="shared" si="237"/>
        <v>10</v>
      </c>
      <c r="HV106" s="38">
        <f t="shared" si="237"/>
        <v>10</v>
      </c>
      <c r="HW106" s="38">
        <f t="shared" si="237"/>
        <v>5</v>
      </c>
      <c r="HX106" s="38">
        <f t="shared" si="237"/>
        <v>13</v>
      </c>
      <c r="HY106" s="38">
        <f t="shared" si="237"/>
        <v>13</v>
      </c>
      <c r="HZ106" s="38">
        <f t="shared" si="237"/>
        <v>9</v>
      </c>
      <c r="IA106" s="38">
        <f t="shared" si="237"/>
        <v>12</v>
      </c>
      <c r="IB106" s="38">
        <f t="shared" si="237"/>
        <v>13</v>
      </c>
      <c r="IC106" s="38">
        <f t="shared" si="237"/>
        <v>9</v>
      </c>
      <c r="ID106" s="38">
        <f t="shared" si="237"/>
        <v>9</v>
      </c>
      <c r="IE106" s="38">
        <f t="shared" si="237"/>
        <v>10</v>
      </c>
      <c r="IF106" s="38">
        <f t="shared" si="237"/>
        <v>13</v>
      </c>
      <c r="IG106" s="38">
        <f t="shared" si="237"/>
        <v>15</v>
      </c>
      <c r="IH106" s="38">
        <f t="shared" si="237"/>
        <v>15</v>
      </c>
      <c r="II106" s="38">
        <f t="shared" si="237"/>
        <v>13</v>
      </c>
      <c r="IJ106" s="38">
        <f t="shared" si="237"/>
        <v>16</v>
      </c>
      <c r="IK106" s="38">
        <f t="shared" si="237"/>
        <v>19</v>
      </c>
      <c r="IL106" s="38">
        <f t="shared" si="237"/>
        <v>18</v>
      </c>
      <c r="IM106" s="38">
        <f t="shared" si="237"/>
        <v>17</v>
      </c>
      <c r="IN106" s="38">
        <f t="shared" si="237"/>
        <v>16</v>
      </c>
      <c r="IO106" s="38">
        <f t="shared" si="237"/>
        <v>13</v>
      </c>
      <c r="IP106" s="38">
        <f t="shared" si="237"/>
        <v>14</v>
      </c>
      <c r="IQ106" s="38">
        <f t="shared" si="237"/>
        <v>15</v>
      </c>
      <c r="IR106" s="38">
        <f t="shared" si="237"/>
        <v>6</v>
      </c>
      <c r="IS106" s="38">
        <f t="shared" si="237"/>
        <v>8</v>
      </c>
      <c r="IT106" s="39">
        <f t="shared" si="237"/>
        <v>10</v>
      </c>
      <c r="IU106" s="38">
        <f t="shared" si="237"/>
        <v>12</v>
      </c>
      <c r="IV106" s="38">
        <f>COUNTIF(IV33:IV66,9)</f>
        <v>10</v>
      </c>
      <c r="IW106" s="38">
        <f t="shared" ref="IW106:LH106" si="238">COUNTIF(IW33:IW66,9)</f>
        <v>10</v>
      </c>
      <c r="IX106" s="38">
        <f t="shared" si="238"/>
        <v>10</v>
      </c>
      <c r="IY106" s="38">
        <f t="shared" si="238"/>
        <v>10</v>
      </c>
      <c r="IZ106" s="38">
        <f t="shared" si="238"/>
        <v>8</v>
      </c>
      <c r="JA106" s="38">
        <f t="shared" si="238"/>
        <v>13</v>
      </c>
      <c r="JB106" s="38">
        <f t="shared" si="238"/>
        <v>19</v>
      </c>
      <c r="JC106" s="38">
        <f t="shared" si="238"/>
        <v>21</v>
      </c>
      <c r="JD106" s="38">
        <f t="shared" si="238"/>
        <v>20</v>
      </c>
      <c r="JE106" s="38">
        <f t="shared" si="238"/>
        <v>20</v>
      </c>
      <c r="JF106" s="38">
        <f t="shared" si="238"/>
        <v>17</v>
      </c>
      <c r="JG106" s="38">
        <f t="shared" si="238"/>
        <v>13</v>
      </c>
      <c r="JH106" s="38">
        <f t="shared" si="238"/>
        <v>18</v>
      </c>
      <c r="JI106" s="38">
        <f t="shared" si="238"/>
        <v>13</v>
      </c>
      <c r="JJ106" s="38">
        <f t="shared" si="238"/>
        <v>16</v>
      </c>
      <c r="JK106" s="38">
        <f t="shared" si="238"/>
        <v>14</v>
      </c>
      <c r="JL106" s="38">
        <f t="shared" si="238"/>
        <v>19</v>
      </c>
      <c r="JM106" s="38">
        <f t="shared" si="238"/>
        <v>13</v>
      </c>
      <c r="JN106" s="38">
        <f t="shared" si="238"/>
        <v>12</v>
      </c>
      <c r="JO106" s="38">
        <f t="shared" si="238"/>
        <v>11</v>
      </c>
      <c r="JP106" s="38">
        <f t="shared" si="238"/>
        <v>10</v>
      </c>
      <c r="JQ106" s="38">
        <f t="shared" si="238"/>
        <v>11</v>
      </c>
      <c r="JR106" s="38">
        <f t="shared" si="238"/>
        <v>13</v>
      </c>
      <c r="JS106" s="38">
        <f t="shared" si="238"/>
        <v>12</v>
      </c>
      <c r="JT106" s="38">
        <f t="shared" si="238"/>
        <v>10</v>
      </c>
      <c r="JU106" s="38">
        <f t="shared" si="238"/>
        <v>9</v>
      </c>
      <c r="JV106" s="38">
        <f t="shared" si="238"/>
        <v>9</v>
      </c>
      <c r="JW106" s="38">
        <f t="shared" si="238"/>
        <v>16</v>
      </c>
      <c r="JX106" s="38">
        <f t="shared" si="238"/>
        <v>19</v>
      </c>
      <c r="JY106" s="38">
        <f t="shared" si="238"/>
        <v>21</v>
      </c>
      <c r="JZ106" s="38">
        <f t="shared" si="238"/>
        <v>10</v>
      </c>
      <c r="KA106" s="38">
        <f t="shared" si="238"/>
        <v>7</v>
      </c>
      <c r="KB106" s="38">
        <f t="shared" si="238"/>
        <v>14</v>
      </c>
      <c r="KC106" s="38">
        <f t="shared" si="238"/>
        <v>12</v>
      </c>
      <c r="KD106" s="38">
        <f t="shared" si="238"/>
        <v>14</v>
      </c>
      <c r="KE106" s="38">
        <f t="shared" si="238"/>
        <v>16</v>
      </c>
      <c r="KF106" s="38">
        <f t="shared" si="238"/>
        <v>17</v>
      </c>
      <c r="KG106" s="38">
        <f t="shared" si="238"/>
        <v>15</v>
      </c>
      <c r="KH106" s="38">
        <f t="shared" si="238"/>
        <v>11</v>
      </c>
      <c r="KI106" s="38">
        <f t="shared" si="238"/>
        <v>15</v>
      </c>
      <c r="KJ106" s="38">
        <f t="shared" si="238"/>
        <v>14</v>
      </c>
      <c r="KK106" s="38">
        <f t="shared" si="238"/>
        <v>12</v>
      </c>
      <c r="KL106" s="38">
        <f t="shared" si="238"/>
        <v>14</v>
      </c>
      <c r="KM106" s="38">
        <f t="shared" si="238"/>
        <v>11</v>
      </c>
      <c r="KN106" s="38">
        <f t="shared" si="238"/>
        <v>16</v>
      </c>
      <c r="KO106" s="38">
        <f t="shared" si="238"/>
        <v>16</v>
      </c>
      <c r="KP106" s="38">
        <f t="shared" si="238"/>
        <v>12</v>
      </c>
      <c r="KQ106" s="38">
        <f t="shared" si="238"/>
        <v>7</v>
      </c>
      <c r="KR106" s="38">
        <f t="shared" si="238"/>
        <v>12</v>
      </c>
      <c r="KS106" s="38">
        <f t="shared" si="238"/>
        <v>16</v>
      </c>
      <c r="KT106" s="38">
        <f t="shared" si="238"/>
        <v>14</v>
      </c>
      <c r="KU106" s="38">
        <f t="shared" si="238"/>
        <v>16</v>
      </c>
      <c r="KV106" s="38">
        <f t="shared" si="238"/>
        <v>13</v>
      </c>
      <c r="KW106" s="38">
        <f t="shared" si="238"/>
        <v>15</v>
      </c>
      <c r="KX106" s="38">
        <f t="shared" si="238"/>
        <v>10</v>
      </c>
      <c r="KY106" s="38">
        <f t="shared" si="238"/>
        <v>11</v>
      </c>
      <c r="KZ106" s="38">
        <f t="shared" si="238"/>
        <v>9</v>
      </c>
      <c r="LA106" s="38">
        <f t="shared" si="238"/>
        <v>13</v>
      </c>
      <c r="LB106" s="38">
        <f t="shared" si="238"/>
        <v>11</v>
      </c>
      <c r="LC106" s="38">
        <f t="shared" si="238"/>
        <v>11</v>
      </c>
      <c r="LD106" s="38">
        <f t="shared" si="238"/>
        <v>14</v>
      </c>
      <c r="LE106" s="38">
        <f t="shared" si="238"/>
        <v>15</v>
      </c>
      <c r="LF106" s="38">
        <f t="shared" si="238"/>
        <v>10</v>
      </c>
      <c r="LG106" s="38">
        <f t="shared" si="238"/>
        <v>14</v>
      </c>
      <c r="LH106" s="38">
        <f t="shared" si="238"/>
        <v>15</v>
      </c>
      <c r="LI106" s="38">
        <f t="shared" ref="LI106:NT106" si="239">COUNTIF(LI33:LI66,9)</f>
        <v>21</v>
      </c>
      <c r="LJ106" s="38">
        <f t="shared" si="239"/>
        <v>15</v>
      </c>
      <c r="LK106" s="38">
        <f t="shared" si="239"/>
        <v>21</v>
      </c>
      <c r="LL106" s="38">
        <f t="shared" si="239"/>
        <v>14</v>
      </c>
      <c r="LM106" s="38">
        <f t="shared" si="239"/>
        <v>12</v>
      </c>
      <c r="LN106" s="38">
        <f t="shared" si="239"/>
        <v>15</v>
      </c>
      <c r="LO106" s="38">
        <f t="shared" si="239"/>
        <v>19</v>
      </c>
      <c r="LP106" s="38">
        <f t="shared" si="239"/>
        <v>10</v>
      </c>
      <c r="LQ106" s="38">
        <f t="shared" si="239"/>
        <v>9</v>
      </c>
      <c r="LR106" s="38">
        <f t="shared" si="239"/>
        <v>9</v>
      </c>
      <c r="LS106" s="38">
        <f t="shared" si="239"/>
        <v>7</v>
      </c>
      <c r="LT106" s="38">
        <f t="shared" si="239"/>
        <v>13</v>
      </c>
      <c r="LU106" s="38">
        <f t="shared" si="239"/>
        <v>10</v>
      </c>
      <c r="LV106" s="38">
        <f t="shared" si="239"/>
        <v>9</v>
      </c>
      <c r="LW106" s="38">
        <f t="shared" si="239"/>
        <v>13</v>
      </c>
      <c r="LX106" s="38">
        <f t="shared" si="239"/>
        <v>16</v>
      </c>
      <c r="LY106" s="38">
        <f t="shared" si="239"/>
        <v>16</v>
      </c>
      <c r="LZ106" s="38">
        <f t="shared" si="239"/>
        <v>15</v>
      </c>
      <c r="MA106" s="38">
        <f t="shared" si="239"/>
        <v>16</v>
      </c>
      <c r="MB106" s="38">
        <f t="shared" si="239"/>
        <v>20</v>
      </c>
      <c r="MC106" s="38">
        <f t="shared" si="239"/>
        <v>12</v>
      </c>
      <c r="MD106" s="38">
        <f t="shared" si="239"/>
        <v>9</v>
      </c>
      <c r="ME106" s="38">
        <f t="shared" si="239"/>
        <v>10</v>
      </c>
      <c r="MF106" s="38">
        <f t="shared" si="239"/>
        <v>15</v>
      </c>
      <c r="MG106" s="38">
        <f t="shared" si="239"/>
        <v>12</v>
      </c>
      <c r="MH106" s="38">
        <f t="shared" si="239"/>
        <v>12</v>
      </c>
      <c r="MI106" s="38">
        <f t="shared" si="239"/>
        <v>13</v>
      </c>
      <c r="MJ106" s="38">
        <f t="shared" si="239"/>
        <v>11</v>
      </c>
      <c r="MK106" s="38">
        <f t="shared" si="239"/>
        <v>18</v>
      </c>
      <c r="ML106" s="38">
        <f t="shared" si="239"/>
        <v>15</v>
      </c>
      <c r="MM106" s="38">
        <f t="shared" si="239"/>
        <v>18</v>
      </c>
      <c r="MN106" s="38">
        <f t="shared" si="239"/>
        <v>20</v>
      </c>
      <c r="MO106" s="38">
        <f t="shared" si="239"/>
        <v>19</v>
      </c>
      <c r="MP106" s="38">
        <f t="shared" si="239"/>
        <v>22</v>
      </c>
      <c r="MQ106" s="38">
        <f t="shared" si="239"/>
        <v>17</v>
      </c>
      <c r="MR106" s="38">
        <f t="shared" si="239"/>
        <v>16</v>
      </c>
      <c r="MS106" s="38">
        <f t="shared" si="239"/>
        <v>19</v>
      </c>
      <c r="MT106" s="38">
        <f t="shared" si="239"/>
        <v>21</v>
      </c>
      <c r="MU106" s="38">
        <f t="shared" si="239"/>
        <v>21</v>
      </c>
      <c r="MV106" s="38">
        <f t="shared" si="239"/>
        <v>16</v>
      </c>
      <c r="MW106" s="38">
        <f t="shared" si="239"/>
        <v>17</v>
      </c>
      <c r="MX106" s="38">
        <f t="shared" si="239"/>
        <v>20</v>
      </c>
      <c r="MY106" s="38">
        <f t="shared" si="239"/>
        <v>20</v>
      </c>
      <c r="MZ106" s="38">
        <f t="shared" si="239"/>
        <v>21</v>
      </c>
      <c r="NA106" s="38">
        <f t="shared" si="239"/>
        <v>7</v>
      </c>
      <c r="NB106" s="38">
        <f t="shared" si="239"/>
        <v>7</v>
      </c>
      <c r="NC106" s="38">
        <f t="shared" si="239"/>
        <v>14</v>
      </c>
      <c r="ND106" s="38">
        <f t="shared" si="239"/>
        <v>15</v>
      </c>
      <c r="NE106" s="38">
        <f t="shared" si="239"/>
        <v>13</v>
      </c>
      <c r="NF106" s="38">
        <f t="shared" si="239"/>
        <v>11</v>
      </c>
      <c r="NG106" s="38">
        <f t="shared" si="239"/>
        <v>13</v>
      </c>
      <c r="NH106" s="38">
        <f t="shared" si="239"/>
        <v>12</v>
      </c>
      <c r="NI106" s="38">
        <f t="shared" si="239"/>
        <v>9</v>
      </c>
      <c r="NJ106" s="38">
        <f t="shared" si="239"/>
        <v>20</v>
      </c>
      <c r="NK106" s="38">
        <f t="shared" si="239"/>
        <v>6</v>
      </c>
      <c r="NL106" s="38">
        <f t="shared" si="239"/>
        <v>7</v>
      </c>
      <c r="NM106" s="38">
        <f t="shared" si="239"/>
        <v>18</v>
      </c>
      <c r="NN106" s="38">
        <f t="shared" si="239"/>
        <v>10</v>
      </c>
      <c r="NO106" s="38">
        <f t="shared" si="239"/>
        <v>14</v>
      </c>
      <c r="NP106" s="38">
        <f t="shared" si="239"/>
        <v>11</v>
      </c>
      <c r="NQ106" s="38">
        <f t="shared" si="239"/>
        <v>18</v>
      </c>
      <c r="NR106" s="38">
        <f t="shared" si="239"/>
        <v>17</v>
      </c>
      <c r="NS106" s="38">
        <f t="shared" si="239"/>
        <v>16</v>
      </c>
      <c r="NT106" s="38">
        <f t="shared" si="239"/>
        <v>11</v>
      </c>
      <c r="NU106" s="38">
        <f t="shared" ref="NU106:QF106" si="240">COUNTIF(NU33:NU66,9)</f>
        <v>12</v>
      </c>
      <c r="NV106" s="38">
        <f t="shared" si="240"/>
        <v>13</v>
      </c>
      <c r="NW106" s="38">
        <f t="shared" si="240"/>
        <v>12</v>
      </c>
      <c r="NX106" s="38">
        <f t="shared" si="240"/>
        <v>17</v>
      </c>
      <c r="NY106" s="38">
        <f t="shared" si="240"/>
        <v>15</v>
      </c>
      <c r="NZ106" s="38">
        <f t="shared" si="240"/>
        <v>16</v>
      </c>
      <c r="OA106" s="38">
        <f t="shared" si="240"/>
        <v>4</v>
      </c>
      <c r="OB106" s="38">
        <f t="shared" si="240"/>
        <v>6</v>
      </c>
      <c r="OC106" s="38">
        <f t="shared" si="240"/>
        <v>4</v>
      </c>
      <c r="OD106" s="38">
        <f t="shared" si="240"/>
        <v>3</v>
      </c>
      <c r="OE106" s="38">
        <f t="shared" si="240"/>
        <v>11</v>
      </c>
      <c r="OF106" s="38">
        <f t="shared" si="240"/>
        <v>10</v>
      </c>
      <c r="OG106" s="38">
        <f t="shared" si="240"/>
        <v>9</v>
      </c>
      <c r="OH106" s="38">
        <f t="shared" si="240"/>
        <v>11</v>
      </c>
      <c r="OI106" s="38">
        <f t="shared" si="240"/>
        <v>15</v>
      </c>
      <c r="OJ106" s="38">
        <f t="shared" si="240"/>
        <v>17</v>
      </c>
      <c r="OK106" s="38">
        <f t="shared" si="240"/>
        <v>19</v>
      </c>
      <c r="OL106" s="38">
        <f t="shared" si="240"/>
        <v>19</v>
      </c>
      <c r="OM106" s="38">
        <f t="shared" si="240"/>
        <v>17</v>
      </c>
      <c r="ON106" s="38">
        <f t="shared" si="240"/>
        <v>23</v>
      </c>
      <c r="OO106" s="38">
        <f t="shared" si="240"/>
        <v>6</v>
      </c>
      <c r="OP106" s="38">
        <f t="shared" si="240"/>
        <v>28</v>
      </c>
      <c r="OQ106" s="38">
        <f t="shared" si="240"/>
        <v>28</v>
      </c>
      <c r="OR106" s="38">
        <f t="shared" si="240"/>
        <v>28</v>
      </c>
      <c r="OS106" s="38">
        <f t="shared" si="240"/>
        <v>28</v>
      </c>
      <c r="OT106" s="38">
        <f t="shared" si="240"/>
        <v>28</v>
      </c>
      <c r="OU106" s="38">
        <f t="shared" si="240"/>
        <v>15</v>
      </c>
      <c r="OV106" s="38">
        <f t="shared" si="240"/>
        <v>9</v>
      </c>
      <c r="OW106" s="38">
        <f t="shared" si="240"/>
        <v>16</v>
      </c>
      <c r="OX106" s="38">
        <f t="shared" si="240"/>
        <v>11</v>
      </c>
      <c r="OY106" s="38">
        <f t="shared" si="240"/>
        <v>16</v>
      </c>
      <c r="OZ106" s="38">
        <f t="shared" si="240"/>
        <v>14</v>
      </c>
      <c r="PA106" s="38">
        <f t="shared" si="240"/>
        <v>11</v>
      </c>
      <c r="PB106" s="38">
        <f t="shared" si="240"/>
        <v>11</v>
      </c>
      <c r="PC106" s="38">
        <f t="shared" si="240"/>
        <v>13</v>
      </c>
      <c r="PD106" s="38">
        <f t="shared" si="240"/>
        <v>9</v>
      </c>
      <c r="PE106" s="38">
        <f t="shared" si="240"/>
        <v>16</v>
      </c>
      <c r="PF106" s="38">
        <f t="shared" si="240"/>
        <v>13</v>
      </c>
      <c r="PG106" s="38">
        <f t="shared" si="240"/>
        <v>13</v>
      </c>
      <c r="PH106" s="38">
        <f t="shared" si="240"/>
        <v>10</v>
      </c>
      <c r="PI106" s="38">
        <f t="shared" si="240"/>
        <v>11</v>
      </c>
      <c r="PJ106" s="38">
        <f t="shared" si="240"/>
        <v>16</v>
      </c>
      <c r="PK106" s="38">
        <f t="shared" si="240"/>
        <v>16</v>
      </c>
      <c r="PL106" s="38">
        <f t="shared" si="240"/>
        <v>13</v>
      </c>
      <c r="PM106" s="38">
        <f t="shared" si="240"/>
        <v>14</v>
      </c>
      <c r="PN106" s="38">
        <f t="shared" si="240"/>
        <v>14</v>
      </c>
      <c r="PO106" s="38">
        <f t="shared" si="240"/>
        <v>17</v>
      </c>
      <c r="PP106" s="38">
        <f t="shared" si="240"/>
        <v>15</v>
      </c>
      <c r="PQ106" s="38">
        <f t="shared" si="240"/>
        <v>14</v>
      </c>
      <c r="PR106" s="38">
        <f t="shared" si="240"/>
        <v>12</v>
      </c>
      <c r="PS106" s="38">
        <f t="shared" si="240"/>
        <v>14</v>
      </c>
      <c r="PT106" s="38">
        <f t="shared" si="240"/>
        <v>12</v>
      </c>
      <c r="PU106" s="38">
        <f t="shared" si="240"/>
        <v>9</v>
      </c>
      <c r="PV106" s="38">
        <f t="shared" si="240"/>
        <v>10</v>
      </c>
      <c r="PW106" s="38">
        <f t="shared" si="240"/>
        <v>10</v>
      </c>
      <c r="PX106" s="38">
        <f t="shared" si="240"/>
        <v>10</v>
      </c>
      <c r="PY106" s="38">
        <f t="shared" si="240"/>
        <v>15</v>
      </c>
      <c r="PZ106" s="38">
        <f t="shared" si="240"/>
        <v>14</v>
      </c>
      <c r="QA106" s="38">
        <f t="shared" si="240"/>
        <v>13</v>
      </c>
      <c r="QB106" s="38">
        <f t="shared" si="240"/>
        <v>12</v>
      </c>
      <c r="QC106" s="38">
        <f t="shared" si="240"/>
        <v>17</v>
      </c>
      <c r="QD106" s="38">
        <f t="shared" si="240"/>
        <v>16</v>
      </c>
      <c r="QE106" s="38">
        <f t="shared" si="240"/>
        <v>16</v>
      </c>
      <c r="QF106" s="38">
        <f t="shared" si="240"/>
        <v>19</v>
      </c>
      <c r="QG106" s="38">
        <f t="shared" ref="QG106:SG106" si="241">COUNTIF(QG33:QG66,9)</f>
        <v>14</v>
      </c>
      <c r="QH106" s="38">
        <f t="shared" si="241"/>
        <v>16</v>
      </c>
      <c r="QI106" s="38">
        <f t="shared" si="241"/>
        <v>18</v>
      </c>
      <c r="QJ106" s="38">
        <f t="shared" si="241"/>
        <v>14</v>
      </c>
      <c r="QK106" s="38">
        <f t="shared" si="241"/>
        <v>13</v>
      </c>
      <c r="QL106" s="38">
        <f t="shared" si="241"/>
        <v>15</v>
      </c>
      <c r="QM106" s="38">
        <f t="shared" si="241"/>
        <v>11</v>
      </c>
      <c r="QN106" s="38">
        <f t="shared" si="241"/>
        <v>13</v>
      </c>
      <c r="QO106" s="38">
        <f t="shared" si="241"/>
        <v>21</v>
      </c>
      <c r="QP106" s="38">
        <f t="shared" si="241"/>
        <v>14</v>
      </c>
      <c r="QQ106" s="38">
        <f t="shared" si="241"/>
        <v>15</v>
      </c>
      <c r="QR106" s="38">
        <f t="shared" si="241"/>
        <v>10</v>
      </c>
      <c r="QS106" s="38">
        <f t="shared" si="241"/>
        <v>14</v>
      </c>
      <c r="QT106" s="38">
        <f t="shared" si="241"/>
        <v>14</v>
      </c>
      <c r="QU106" s="38">
        <f t="shared" si="241"/>
        <v>15</v>
      </c>
      <c r="QV106" s="38">
        <f t="shared" si="241"/>
        <v>10</v>
      </c>
      <c r="QW106" s="38">
        <f t="shared" si="241"/>
        <v>14</v>
      </c>
      <c r="QX106" s="38">
        <f t="shared" si="241"/>
        <v>14</v>
      </c>
      <c r="QY106" s="38">
        <f t="shared" si="241"/>
        <v>4</v>
      </c>
      <c r="QZ106" s="38">
        <f t="shared" si="241"/>
        <v>3</v>
      </c>
      <c r="RA106" s="38">
        <f t="shared" si="241"/>
        <v>2</v>
      </c>
      <c r="RB106" s="38">
        <f t="shared" si="241"/>
        <v>2</v>
      </c>
      <c r="RC106" s="38">
        <f t="shared" si="241"/>
        <v>29</v>
      </c>
      <c r="RD106" s="38">
        <f t="shared" si="241"/>
        <v>29</v>
      </c>
      <c r="RE106" s="38">
        <f t="shared" si="241"/>
        <v>29</v>
      </c>
      <c r="RF106" s="38">
        <f t="shared" si="241"/>
        <v>29</v>
      </c>
      <c r="RG106" s="38">
        <f t="shared" si="241"/>
        <v>29</v>
      </c>
      <c r="RH106" s="38">
        <f t="shared" si="241"/>
        <v>29</v>
      </c>
      <c r="RI106" s="38">
        <f t="shared" si="241"/>
        <v>31</v>
      </c>
      <c r="RJ106" s="38">
        <f t="shared" si="241"/>
        <v>29</v>
      </c>
      <c r="RK106" s="38">
        <f t="shared" si="241"/>
        <v>29</v>
      </c>
      <c r="RL106" s="38">
        <f t="shared" si="241"/>
        <v>28</v>
      </c>
      <c r="RM106" s="38">
        <f t="shared" si="241"/>
        <v>30</v>
      </c>
      <c r="RN106" s="38">
        <f t="shared" si="241"/>
        <v>30</v>
      </c>
      <c r="RO106" s="38">
        <f t="shared" si="241"/>
        <v>29</v>
      </c>
      <c r="RP106" s="38">
        <f t="shared" si="241"/>
        <v>29</v>
      </c>
      <c r="RQ106" s="38">
        <f t="shared" si="241"/>
        <v>32</v>
      </c>
      <c r="RR106" s="38">
        <f t="shared" si="241"/>
        <v>28</v>
      </c>
      <c r="RS106" s="38">
        <f t="shared" si="241"/>
        <v>28</v>
      </c>
      <c r="RT106" s="38">
        <f t="shared" si="241"/>
        <v>28</v>
      </c>
      <c r="RU106" s="38">
        <f t="shared" si="241"/>
        <v>2</v>
      </c>
      <c r="RV106" s="38">
        <f t="shared" si="241"/>
        <v>1</v>
      </c>
      <c r="RW106" s="38">
        <f t="shared" si="241"/>
        <v>1</v>
      </c>
      <c r="RX106" s="38">
        <f t="shared" si="241"/>
        <v>1</v>
      </c>
      <c r="RY106" s="38">
        <f t="shared" si="241"/>
        <v>3</v>
      </c>
      <c r="RZ106" s="38">
        <f t="shared" si="241"/>
        <v>7</v>
      </c>
      <c r="SA106" s="38">
        <f t="shared" si="241"/>
        <v>3</v>
      </c>
      <c r="SB106" s="38">
        <f t="shared" si="241"/>
        <v>9</v>
      </c>
      <c r="SC106" s="38">
        <f t="shared" si="241"/>
        <v>6</v>
      </c>
      <c r="SD106" s="38">
        <f t="shared" si="241"/>
        <v>6</v>
      </c>
      <c r="SE106" s="38">
        <f t="shared" si="241"/>
        <v>9</v>
      </c>
      <c r="SF106" s="38">
        <f t="shared" si="241"/>
        <v>9</v>
      </c>
      <c r="SG106" s="38">
        <f t="shared" si="241"/>
        <v>8</v>
      </c>
      <c r="SH106" s="38">
        <f>COUNTIF(SH33:SH66,9)</f>
        <v>11</v>
      </c>
      <c r="SI106" s="38">
        <f t="shared" ref="SI106:TG106" si="242">COUNTIF(SI33:SI66,9)</f>
        <v>13</v>
      </c>
      <c r="SJ106" s="38">
        <f t="shared" si="242"/>
        <v>12</v>
      </c>
      <c r="SK106" s="38">
        <f t="shared" si="242"/>
        <v>16</v>
      </c>
      <c r="SL106" s="38">
        <f t="shared" si="242"/>
        <v>16</v>
      </c>
      <c r="SM106" s="38">
        <f t="shared" si="242"/>
        <v>15</v>
      </c>
      <c r="SN106" s="38">
        <f t="shared" si="242"/>
        <v>17</v>
      </c>
      <c r="SO106" s="38">
        <f t="shared" si="242"/>
        <v>21</v>
      </c>
      <c r="SP106" s="38">
        <f t="shared" si="242"/>
        <v>19</v>
      </c>
      <c r="SQ106" s="38">
        <f t="shared" si="242"/>
        <v>5</v>
      </c>
      <c r="SR106" s="38">
        <f t="shared" si="242"/>
        <v>8</v>
      </c>
      <c r="SS106" s="38">
        <f t="shared" si="242"/>
        <v>9</v>
      </c>
      <c r="ST106" s="38">
        <f t="shared" si="242"/>
        <v>8</v>
      </c>
      <c r="SU106" s="38">
        <f t="shared" si="242"/>
        <v>7</v>
      </c>
      <c r="SV106" s="38">
        <f t="shared" si="242"/>
        <v>8</v>
      </c>
      <c r="SW106" s="38">
        <f t="shared" si="242"/>
        <v>10</v>
      </c>
      <c r="SX106" s="38">
        <f t="shared" si="242"/>
        <v>9</v>
      </c>
      <c r="SY106" s="38">
        <f t="shared" si="242"/>
        <v>6</v>
      </c>
      <c r="SZ106" s="38">
        <f t="shared" si="242"/>
        <v>6</v>
      </c>
      <c r="TA106" s="38">
        <f t="shared" si="242"/>
        <v>5</v>
      </c>
      <c r="TB106" s="38">
        <f t="shared" si="242"/>
        <v>5</v>
      </c>
      <c r="TC106" s="38">
        <f t="shared" si="242"/>
        <v>5</v>
      </c>
      <c r="TD106" s="38">
        <f t="shared" si="242"/>
        <v>7</v>
      </c>
      <c r="TE106" s="38">
        <f t="shared" si="242"/>
        <v>7</v>
      </c>
      <c r="TF106" s="38">
        <f t="shared" si="242"/>
        <v>5</v>
      </c>
      <c r="TG106" s="38">
        <f t="shared" si="242"/>
        <v>4</v>
      </c>
    </row>
    <row r="107" spans="9:527">
      <c r="I107" s="40" t="s">
        <v>349</v>
      </c>
      <c r="J107" s="38">
        <f>SUM(J103:J105)</f>
        <v>34</v>
      </c>
      <c r="K107" s="38">
        <f t="shared" ref="K107:BV107" si="243">SUM(K103:K105)</f>
        <v>31</v>
      </c>
      <c r="L107" s="38">
        <f t="shared" si="243"/>
        <v>32</v>
      </c>
      <c r="M107" s="38">
        <f t="shared" si="243"/>
        <v>27</v>
      </c>
      <c r="N107" s="38">
        <f t="shared" si="243"/>
        <v>25</v>
      </c>
      <c r="O107" s="38">
        <f t="shared" si="243"/>
        <v>24</v>
      </c>
      <c r="P107" s="38">
        <f t="shared" si="243"/>
        <v>34</v>
      </c>
      <c r="Q107" s="38">
        <f t="shared" si="243"/>
        <v>34</v>
      </c>
      <c r="R107" s="38">
        <f t="shared" si="243"/>
        <v>34</v>
      </c>
      <c r="S107" s="38">
        <f t="shared" si="243"/>
        <v>34</v>
      </c>
      <c r="T107" s="38">
        <f t="shared" si="243"/>
        <v>33</v>
      </c>
      <c r="U107" s="38">
        <f t="shared" si="243"/>
        <v>28</v>
      </c>
      <c r="V107" s="38">
        <f t="shared" si="243"/>
        <v>29</v>
      </c>
      <c r="W107" s="38">
        <f t="shared" si="243"/>
        <v>31</v>
      </c>
      <c r="X107" s="38">
        <f t="shared" si="243"/>
        <v>31</v>
      </c>
      <c r="Y107" s="38">
        <f t="shared" si="243"/>
        <v>32</v>
      </c>
      <c r="Z107" s="38">
        <f t="shared" si="243"/>
        <v>23</v>
      </c>
      <c r="AA107" s="38">
        <f t="shared" si="243"/>
        <v>26</v>
      </c>
      <c r="AB107" s="38">
        <f t="shared" si="243"/>
        <v>30</v>
      </c>
      <c r="AC107" s="38">
        <f t="shared" si="243"/>
        <v>29</v>
      </c>
      <c r="AD107" s="38">
        <f t="shared" si="243"/>
        <v>28</v>
      </c>
      <c r="AE107" s="38">
        <f t="shared" si="243"/>
        <v>27</v>
      </c>
      <c r="AF107" s="38">
        <f t="shared" si="243"/>
        <v>20</v>
      </c>
      <c r="AG107" s="38">
        <f t="shared" si="243"/>
        <v>28</v>
      </c>
      <c r="AH107" s="38">
        <f t="shared" si="243"/>
        <v>28</v>
      </c>
      <c r="AI107" s="38">
        <f t="shared" si="243"/>
        <v>23</v>
      </c>
      <c r="AJ107" s="38">
        <f t="shared" si="243"/>
        <v>23</v>
      </c>
      <c r="AK107" s="38">
        <f t="shared" si="243"/>
        <v>24</v>
      </c>
      <c r="AL107" s="38">
        <f t="shared" si="243"/>
        <v>23</v>
      </c>
      <c r="AM107" s="38">
        <f t="shared" si="243"/>
        <v>22</v>
      </c>
      <c r="AN107" s="38">
        <f t="shared" si="243"/>
        <v>22</v>
      </c>
      <c r="AO107" s="38">
        <f t="shared" si="243"/>
        <v>21</v>
      </c>
      <c r="AP107" s="38">
        <f t="shared" si="243"/>
        <v>22</v>
      </c>
      <c r="AQ107" s="38">
        <f t="shared" si="243"/>
        <v>29</v>
      </c>
      <c r="AR107" s="38">
        <f t="shared" si="243"/>
        <v>30</v>
      </c>
      <c r="AS107" s="38">
        <f t="shared" si="243"/>
        <v>30</v>
      </c>
      <c r="AT107" s="38">
        <f t="shared" si="243"/>
        <v>29</v>
      </c>
      <c r="AU107" s="38">
        <f t="shared" si="243"/>
        <v>28</v>
      </c>
      <c r="AV107" s="38">
        <f t="shared" si="243"/>
        <v>31</v>
      </c>
      <c r="AW107" s="38">
        <f t="shared" si="243"/>
        <v>21</v>
      </c>
      <c r="AX107" s="38">
        <f t="shared" si="243"/>
        <v>26</v>
      </c>
      <c r="AY107" s="38">
        <f t="shared" si="243"/>
        <v>21</v>
      </c>
      <c r="AZ107" s="38">
        <f t="shared" si="243"/>
        <v>26</v>
      </c>
      <c r="BA107" s="38">
        <f t="shared" si="243"/>
        <v>26</v>
      </c>
      <c r="BB107" s="38">
        <f t="shared" si="243"/>
        <v>24</v>
      </c>
      <c r="BC107" s="38">
        <f t="shared" si="243"/>
        <v>23</v>
      </c>
      <c r="BD107" s="38">
        <f t="shared" si="243"/>
        <v>20</v>
      </c>
      <c r="BE107" s="38">
        <f t="shared" si="243"/>
        <v>31</v>
      </c>
      <c r="BF107" s="38">
        <f t="shared" si="243"/>
        <v>30</v>
      </c>
      <c r="BG107" s="38">
        <f t="shared" si="243"/>
        <v>29</v>
      </c>
      <c r="BH107" s="38">
        <f t="shared" si="243"/>
        <v>29</v>
      </c>
      <c r="BI107" s="38">
        <f t="shared" si="243"/>
        <v>26</v>
      </c>
      <c r="BJ107" s="38">
        <f t="shared" si="243"/>
        <v>25</v>
      </c>
      <c r="BK107" s="38">
        <f t="shared" si="243"/>
        <v>25</v>
      </c>
      <c r="BL107" s="38">
        <f t="shared" si="243"/>
        <v>29</v>
      </c>
      <c r="BM107" s="38">
        <f t="shared" si="243"/>
        <v>32</v>
      </c>
      <c r="BN107" s="38">
        <f t="shared" si="243"/>
        <v>17</v>
      </c>
      <c r="BO107" s="38">
        <f t="shared" si="243"/>
        <v>31</v>
      </c>
      <c r="BP107" s="38">
        <f t="shared" si="243"/>
        <v>31</v>
      </c>
      <c r="BQ107" s="38">
        <f t="shared" si="243"/>
        <v>23</v>
      </c>
      <c r="BR107" s="38">
        <f t="shared" si="243"/>
        <v>31</v>
      </c>
      <c r="BS107" s="38">
        <f t="shared" si="243"/>
        <v>30</v>
      </c>
      <c r="BT107" s="38">
        <f t="shared" si="243"/>
        <v>33</v>
      </c>
      <c r="BU107" s="38">
        <f t="shared" si="243"/>
        <v>32</v>
      </c>
      <c r="BV107" s="38">
        <f t="shared" si="243"/>
        <v>34</v>
      </c>
      <c r="BW107" s="38">
        <f t="shared" ref="BW107:EH107" si="244">SUM(BW103:BW105)</f>
        <v>32</v>
      </c>
      <c r="BX107" s="38">
        <f t="shared" si="244"/>
        <v>33</v>
      </c>
      <c r="BY107" s="38">
        <f t="shared" si="244"/>
        <v>31</v>
      </c>
      <c r="BZ107" s="38">
        <f t="shared" si="244"/>
        <v>30</v>
      </c>
      <c r="CA107" s="38">
        <f t="shared" si="244"/>
        <v>31</v>
      </c>
      <c r="CB107" s="38">
        <f t="shared" si="244"/>
        <v>32</v>
      </c>
      <c r="CC107" s="38">
        <f t="shared" si="244"/>
        <v>32</v>
      </c>
      <c r="CD107" s="38">
        <f t="shared" si="244"/>
        <v>30</v>
      </c>
      <c r="CE107" s="38">
        <f t="shared" si="244"/>
        <v>30</v>
      </c>
      <c r="CF107" s="38">
        <f t="shared" si="244"/>
        <v>32</v>
      </c>
      <c r="CG107" s="38">
        <f t="shared" si="244"/>
        <v>31</v>
      </c>
      <c r="CH107" s="38">
        <f t="shared" si="244"/>
        <v>24</v>
      </c>
      <c r="CI107" s="38">
        <f t="shared" si="244"/>
        <v>25</v>
      </c>
      <c r="CJ107" s="38">
        <f t="shared" si="244"/>
        <v>26</v>
      </c>
      <c r="CK107" s="38">
        <f t="shared" si="244"/>
        <v>23</v>
      </c>
      <c r="CL107" s="38">
        <f t="shared" si="244"/>
        <v>28</v>
      </c>
      <c r="CM107" s="38">
        <f t="shared" si="244"/>
        <v>26</v>
      </c>
      <c r="CN107" s="38">
        <f t="shared" si="244"/>
        <v>25</v>
      </c>
      <c r="CO107" s="38">
        <f t="shared" si="244"/>
        <v>26</v>
      </c>
      <c r="CP107" s="38">
        <f t="shared" si="244"/>
        <v>29</v>
      </c>
      <c r="CQ107" s="38">
        <f t="shared" si="244"/>
        <v>28</v>
      </c>
      <c r="CR107" s="38">
        <f t="shared" si="244"/>
        <v>29</v>
      </c>
      <c r="CS107" s="38">
        <f t="shared" si="244"/>
        <v>28</v>
      </c>
      <c r="CT107" s="38">
        <f t="shared" si="244"/>
        <v>24</v>
      </c>
      <c r="CU107" s="38">
        <f t="shared" si="244"/>
        <v>28</v>
      </c>
      <c r="CV107" s="38">
        <f t="shared" si="244"/>
        <v>27</v>
      </c>
      <c r="CW107" s="38">
        <f t="shared" si="244"/>
        <v>26</v>
      </c>
      <c r="CX107" s="38">
        <f t="shared" si="244"/>
        <v>23</v>
      </c>
      <c r="CY107" s="38">
        <f t="shared" si="244"/>
        <v>21</v>
      </c>
      <c r="CZ107" s="38">
        <f t="shared" si="244"/>
        <v>24</v>
      </c>
      <c r="DA107" s="38">
        <f t="shared" si="244"/>
        <v>28</v>
      </c>
      <c r="DB107" s="38">
        <f t="shared" si="244"/>
        <v>25</v>
      </c>
      <c r="DC107" s="38">
        <f t="shared" si="244"/>
        <v>20</v>
      </c>
      <c r="DD107" s="38">
        <f t="shared" si="244"/>
        <v>25</v>
      </c>
      <c r="DE107" s="38">
        <f t="shared" si="244"/>
        <v>24</v>
      </c>
      <c r="DF107" s="38">
        <f t="shared" si="244"/>
        <v>22</v>
      </c>
      <c r="DG107" s="38">
        <f t="shared" si="244"/>
        <v>21</v>
      </c>
      <c r="DH107" s="38">
        <f t="shared" si="244"/>
        <v>23</v>
      </c>
      <c r="DI107" s="38">
        <f t="shared" si="244"/>
        <v>21</v>
      </c>
      <c r="DJ107" s="38">
        <f t="shared" si="244"/>
        <v>26</v>
      </c>
      <c r="DK107" s="38">
        <f t="shared" si="244"/>
        <v>21</v>
      </c>
      <c r="DL107" s="38">
        <f t="shared" si="244"/>
        <v>17</v>
      </c>
      <c r="DM107" s="38">
        <f t="shared" si="244"/>
        <v>16</v>
      </c>
      <c r="DN107" s="38">
        <f t="shared" si="244"/>
        <v>12</v>
      </c>
      <c r="DO107" s="38">
        <f t="shared" si="244"/>
        <v>21</v>
      </c>
      <c r="DP107" s="38">
        <f t="shared" si="244"/>
        <v>23</v>
      </c>
      <c r="DQ107" s="38">
        <f t="shared" si="244"/>
        <v>21</v>
      </c>
      <c r="DR107" s="38">
        <f t="shared" si="244"/>
        <v>23</v>
      </c>
      <c r="DS107" s="38">
        <f t="shared" si="244"/>
        <v>23</v>
      </c>
      <c r="DT107" s="38">
        <f t="shared" si="244"/>
        <v>23</v>
      </c>
      <c r="DU107" s="38">
        <f t="shared" si="244"/>
        <v>23</v>
      </c>
      <c r="DV107" s="38">
        <f t="shared" si="244"/>
        <v>21</v>
      </c>
      <c r="DW107" s="38">
        <f t="shared" si="244"/>
        <v>22</v>
      </c>
      <c r="DX107" s="38">
        <f t="shared" si="244"/>
        <v>21</v>
      </c>
      <c r="DY107" s="38">
        <f t="shared" si="244"/>
        <v>23</v>
      </c>
      <c r="DZ107" s="38">
        <f t="shared" si="244"/>
        <v>20</v>
      </c>
      <c r="EA107" s="38">
        <f t="shared" si="244"/>
        <v>31</v>
      </c>
      <c r="EB107" s="38">
        <f t="shared" si="244"/>
        <v>30</v>
      </c>
      <c r="EC107" s="38">
        <f t="shared" si="244"/>
        <v>24</v>
      </c>
      <c r="ED107" s="38">
        <f t="shared" si="244"/>
        <v>25</v>
      </c>
      <c r="EE107" s="38">
        <f t="shared" si="244"/>
        <v>24</v>
      </c>
      <c r="EF107" s="38">
        <f t="shared" si="244"/>
        <v>23</v>
      </c>
      <c r="EG107" s="38">
        <f t="shared" si="244"/>
        <v>23</v>
      </c>
      <c r="EH107" s="38">
        <f t="shared" si="244"/>
        <v>24</v>
      </c>
      <c r="EI107" s="38">
        <f t="shared" ref="EI107:GT107" si="245">SUM(EI103:EI105)</f>
        <v>23</v>
      </c>
      <c r="EJ107" s="38">
        <f t="shared" si="245"/>
        <v>22</v>
      </c>
      <c r="EK107" s="38">
        <f t="shared" si="245"/>
        <v>25</v>
      </c>
      <c r="EL107" s="38">
        <f t="shared" si="245"/>
        <v>24</v>
      </c>
      <c r="EM107" s="38">
        <f t="shared" si="245"/>
        <v>20</v>
      </c>
      <c r="EN107" s="38">
        <f t="shared" si="245"/>
        <v>25</v>
      </c>
      <c r="EO107" s="38">
        <f t="shared" si="245"/>
        <v>25</v>
      </c>
      <c r="EP107" s="38">
        <f t="shared" si="245"/>
        <v>23</v>
      </c>
      <c r="EQ107" s="38">
        <f t="shared" si="245"/>
        <v>20</v>
      </c>
      <c r="ER107" s="38">
        <f t="shared" si="245"/>
        <v>22</v>
      </c>
      <c r="ES107" s="38">
        <f t="shared" si="245"/>
        <v>25</v>
      </c>
      <c r="ET107" s="38">
        <f t="shared" si="245"/>
        <v>22</v>
      </c>
      <c r="EU107" s="38">
        <f t="shared" si="245"/>
        <v>26</v>
      </c>
      <c r="EV107" s="38">
        <f t="shared" si="245"/>
        <v>26</v>
      </c>
      <c r="EW107" s="38">
        <f t="shared" si="245"/>
        <v>27</v>
      </c>
      <c r="EX107" s="38">
        <f t="shared" si="245"/>
        <v>27</v>
      </c>
      <c r="EY107" s="38">
        <f t="shared" si="245"/>
        <v>27</v>
      </c>
      <c r="EZ107" s="38">
        <f t="shared" si="245"/>
        <v>29</v>
      </c>
      <c r="FA107" s="38">
        <f t="shared" si="245"/>
        <v>17</v>
      </c>
      <c r="FB107" s="38">
        <f t="shared" si="245"/>
        <v>21</v>
      </c>
      <c r="FC107" s="38">
        <f t="shared" si="245"/>
        <v>22</v>
      </c>
      <c r="FD107" s="38">
        <f t="shared" si="245"/>
        <v>26</v>
      </c>
      <c r="FE107" s="38">
        <f t="shared" si="245"/>
        <v>28</v>
      </c>
      <c r="FF107" s="38">
        <f t="shared" si="245"/>
        <v>26</v>
      </c>
      <c r="FG107" s="38">
        <f t="shared" si="245"/>
        <v>25</v>
      </c>
      <c r="FH107" s="38">
        <f t="shared" si="245"/>
        <v>22</v>
      </c>
      <c r="FI107" s="38">
        <f t="shared" si="245"/>
        <v>23</v>
      </c>
      <c r="FJ107" s="38">
        <f t="shared" si="245"/>
        <v>20</v>
      </c>
      <c r="FK107" s="38">
        <f t="shared" si="245"/>
        <v>15</v>
      </c>
      <c r="FL107" s="38">
        <f t="shared" si="245"/>
        <v>15</v>
      </c>
      <c r="FM107" s="38">
        <f t="shared" si="245"/>
        <v>28</v>
      </c>
      <c r="FN107" s="38">
        <f t="shared" si="245"/>
        <v>26</v>
      </c>
      <c r="FO107" s="38">
        <f t="shared" si="245"/>
        <v>24</v>
      </c>
      <c r="FP107" s="38">
        <f t="shared" si="245"/>
        <v>32</v>
      </c>
      <c r="FQ107" s="38">
        <f t="shared" si="245"/>
        <v>33</v>
      </c>
      <c r="FR107" s="38">
        <f t="shared" si="245"/>
        <v>23</v>
      </c>
      <c r="FS107" s="38">
        <f t="shared" si="245"/>
        <v>30</v>
      </c>
      <c r="FT107" s="38">
        <f t="shared" si="245"/>
        <v>22</v>
      </c>
      <c r="FU107" s="38">
        <f t="shared" si="245"/>
        <v>33</v>
      </c>
      <c r="FV107" s="38">
        <f t="shared" si="245"/>
        <v>34</v>
      </c>
      <c r="FW107" s="38">
        <f t="shared" si="245"/>
        <v>32</v>
      </c>
      <c r="FX107" s="38">
        <f t="shared" si="245"/>
        <v>31</v>
      </c>
      <c r="FY107" s="38">
        <f t="shared" si="245"/>
        <v>23</v>
      </c>
      <c r="FZ107" s="38">
        <f t="shared" si="245"/>
        <v>23</v>
      </c>
      <c r="GA107" s="38">
        <f t="shared" si="245"/>
        <v>24</v>
      </c>
      <c r="GB107" s="38">
        <f t="shared" si="245"/>
        <v>6</v>
      </c>
      <c r="GC107" s="38">
        <f t="shared" si="245"/>
        <v>6</v>
      </c>
      <c r="GD107" s="38">
        <f t="shared" si="245"/>
        <v>6</v>
      </c>
      <c r="GE107" s="38">
        <f t="shared" si="245"/>
        <v>5</v>
      </c>
      <c r="GF107" s="38">
        <f t="shared" si="245"/>
        <v>5</v>
      </c>
      <c r="GG107" s="38">
        <f t="shared" si="245"/>
        <v>6</v>
      </c>
      <c r="GH107" s="38">
        <f t="shared" si="245"/>
        <v>5</v>
      </c>
      <c r="GI107" s="38">
        <f t="shared" si="245"/>
        <v>3</v>
      </c>
      <c r="GJ107" s="38">
        <f t="shared" si="245"/>
        <v>25</v>
      </c>
      <c r="GK107" s="38">
        <f t="shared" si="245"/>
        <v>26</v>
      </c>
      <c r="GL107" s="38">
        <f t="shared" si="245"/>
        <v>26</v>
      </c>
      <c r="GM107" s="38">
        <f t="shared" si="245"/>
        <v>27</v>
      </c>
      <c r="GN107" s="38">
        <f t="shared" si="245"/>
        <v>25</v>
      </c>
      <c r="GO107" s="38">
        <f t="shared" si="245"/>
        <v>26</v>
      </c>
      <c r="GP107" s="38">
        <f t="shared" si="245"/>
        <v>26</v>
      </c>
      <c r="GQ107" s="38">
        <f t="shared" si="245"/>
        <v>26</v>
      </c>
      <c r="GR107" s="38">
        <f t="shared" si="245"/>
        <v>24</v>
      </c>
      <c r="GS107" s="38">
        <f t="shared" si="245"/>
        <v>27</v>
      </c>
      <c r="GT107" s="38">
        <f t="shared" si="245"/>
        <v>22</v>
      </c>
      <c r="GU107" s="38">
        <f t="shared" ref="GU107:IU107" si="246">SUM(GU103:GU105)</f>
        <v>25</v>
      </c>
      <c r="GV107" s="38">
        <f t="shared" si="246"/>
        <v>22</v>
      </c>
      <c r="GW107" s="38">
        <f t="shared" si="246"/>
        <v>26</v>
      </c>
      <c r="GX107" s="38">
        <f t="shared" si="246"/>
        <v>25</v>
      </c>
      <c r="GY107" s="38">
        <f t="shared" si="246"/>
        <v>24</v>
      </c>
      <c r="GZ107" s="38">
        <f t="shared" si="246"/>
        <v>24</v>
      </c>
      <c r="HA107" s="38">
        <f t="shared" si="246"/>
        <v>27</v>
      </c>
      <c r="HB107" s="38">
        <f t="shared" si="246"/>
        <v>22</v>
      </c>
      <c r="HC107" s="38">
        <f t="shared" si="246"/>
        <v>22</v>
      </c>
      <c r="HD107" s="38">
        <f t="shared" si="246"/>
        <v>26</v>
      </c>
      <c r="HE107" s="38">
        <f t="shared" si="246"/>
        <v>23</v>
      </c>
      <c r="HF107" s="38">
        <f t="shared" si="246"/>
        <v>26</v>
      </c>
      <c r="HG107" s="38">
        <f t="shared" si="246"/>
        <v>26</v>
      </c>
      <c r="HH107" s="38">
        <f t="shared" si="246"/>
        <v>23</v>
      </c>
      <c r="HI107" s="38">
        <f t="shared" si="246"/>
        <v>23</v>
      </c>
      <c r="HJ107" s="38">
        <f t="shared" si="246"/>
        <v>22</v>
      </c>
      <c r="HK107" s="38">
        <f t="shared" si="246"/>
        <v>18</v>
      </c>
      <c r="HL107" s="38">
        <f t="shared" si="246"/>
        <v>26</v>
      </c>
      <c r="HM107" s="38">
        <f t="shared" si="246"/>
        <v>20</v>
      </c>
      <c r="HN107" s="38">
        <f t="shared" si="246"/>
        <v>22</v>
      </c>
      <c r="HO107" s="38">
        <f t="shared" si="246"/>
        <v>24</v>
      </c>
      <c r="HP107" s="38">
        <f t="shared" si="246"/>
        <v>12</v>
      </c>
      <c r="HQ107" s="38">
        <f t="shared" si="246"/>
        <v>15</v>
      </c>
      <c r="HR107" s="38">
        <f t="shared" si="246"/>
        <v>23</v>
      </c>
      <c r="HS107" s="38">
        <f t="shared" si="246"/>
        <v>21</v>
      </c>
      <c r="HT107" s="38">
        <f t="shared" si="246"/>
        <v>26</v>
      </c>
      <c r="HU107" s="38">
        <f t="shared" si="246"/>
        <v>24</v>
      </c>
      <c r="HV107" s="38">
        <f t="shared" si="246"/>
        <v>24</v>
      </c>
      <c r="HW107" s="38">
        <f t="shared" si="246"/>
        <v>29</v>
      </c>
      <c r="HX107" s="38">
        <f t="shared" si="246"/>
        <v>21</v>
      </c>
      <c r="HY107" s="38">
        <f t="shared" si="246"/>
        <v>21</v>
      </c>
      <c r="HZ107" s="38">
        <f t="shared" si="246"/>
        <v>25</v>
      </c>
      <c r="IA107" s="38">
        <f t="shared" si="246"/>
        <v>22</v>
      </c>
      <c r="IB107" s="38">
        <f t="shared" si="246"/>
        <v>21</v>
      </c>
      <c r="IC107" s="38">
        <f t="shared" si="246"/>
        <v>25</v>
      </c>
      <c r="ID107" s="38">
        <f t="shared" si="246"/>
        <v>25</v>
      </c>
      <c r="IE107" s="38">
        <f t="shared" si="246"/>
        <v>24</v>
      </c>
      <c r="IF107" s="38">
        <f t="shared" si="246"/>
        <v>21</v>
      </c>
      <c r="IG107" s="38">
        <f t="shared" si="246"/>
        <v>19</v>
      </c>
      <c r="IH107" s="38">
        <f t="shared" si="246"/>
        <v>19</v>
      </c>
      <c r="II107" s="38">
        <f t="shared" si="246"/>
        <v>21</v>
      </c>
      <c r="IJ107" s="38">
        <f t="shared" si="246"/>
        <v>18</v>
      </c>
      <c r="IK107" s="38">
        <f t="shared" si="246"/>
        <v>15</v>
      </c>
      <c r="IL107" s="38">
        <f t="shared" si="246"/>
        <v>16</v>
      </c>
      <c r="IM107" s="38">
        <f t="shared" si="246"/>
        <v>17</v>
      </c>
      <c r="IN107" s="38">
        <f t="shared" si="246"/>
        <v>18</v>
      </c>
      <c r="IO107" s="38">
        <f t="shared" si="246"/>
        <v>21</v>
      </c>
      <c r="IP107" s="38">
        <f t="shared" si="246"/>
        <v>20</v>
      </c>
      <c r="IQ107" s="38">
        <f t="shared" si="246"/>
        <v>19</v>
      </c>
      <c r="IR107" s="38">
        <f t="shared" si="246"/>
        <v>28</v>
      </c>
      <c r="IS107" s="38">
        <f t="shared" si="246"/>
        <v>26</v>
      </c>
      <c r="IT107" s="38">
        <f t="shared" si="246"/>
        <v>24</v>
      </c>
      <c r="IU107" s="38">
        <f t="shared" si="246"/>
        <v>22</v>
      </c>
      <c r="IV107" s="38">
        <f>SUM(IV103:IV105)</f>
        <v>24</v>
      </c>
      <c r="IW107" s="38">
        <f t="shared" ref="IW107:LH107" si="247">SUM(IW103:IW105)</f>
        <v>24</v>
      </c>
      <c r="IX107" s="38">
        <f t="shared" si="247"/>
        <v>24</v>
      </c>
      <c r="IY107" s="38">
        <f t="shared" si="247"/>
        <v>24</v>
      </c>
      <c r="IZ107" s="38">
        <f t="shared" si="247"/>
        <v>26</v>
      </c>
      <c r="JA107" s="38">
        <f t="shared" si="247"/>
        <v>21</v>
      </c>
      <c r="JB107" s="38">
        <f t="shared" si="247"/>
        <v>15</v>
      </c>
      <c r="JC107" s="38">
        <f t="shared" si="247"/>
        <v>13</v>
      </c>
      <c r="JD107" s="38">
        <f t="shared" si="247"/>
        <v>14</v>
      </c>
      <c r="JE107" s="38">
        <f t="shared" si="247"/>
        <v>14</v>
      </c>
      <c r="JF107" s="38">
        <f t="shared" si="247"/>
        <v>17</v>
      </c>
      <c r="JG107" s="38">
        <f t="shared" si="247"/>
        <v>21</v>
      </c>
      <c r="JH107" s="38">
        <f t="shared" si="247"/>
        <v>16</v>
      </c>
      <c r="JI107" s="38">
        <f t="shared" si="247"/>
        <v>21</v>
      </c>
      <c r="JJ107" s="38">
        <f t="shared" si="247"/>
        <v>18</v>
      </c>
      <c r="JK107" s="38">
        <f t="shared" si="247"/>
        <v>20</v>
      </c>
      <c r="JL107" s="38">
        <f t="shared" si="247"/>
        <v>15</v>
      </c>
      <c r="JM107" s="38">
        <f t="shared" si="247"/>
        <v>21</v>
      </c>
      <c r="JN107" s="38">
        <f t="shared" si="247"/>
        <v>22</v>
      </c>
      <c r="JO107" s="38">
        <f t="shared" si="247"/>
        <v>23</v>
      </c>
      <c r="JP107" s="38">
        <f t="shared" si="247"/>
        <v>24</v>
      </c>
      <c r="JQ107" s="38">
        <f t="shared" si="247"/>
        <v>23</v>
      </c>
      <c r="JR107" s="38">
        <f t="shared" si="247"/>
        <v>21</v>
      </c>
      <c r="JS107" s="38">
        <f t="shared" si="247"/>
        <v>22</v>
      </c>
      <c r="JT107" s="38">
        <f t="shared" si="247"/>
        <v>24</v>
      </c>
      <c r="JU107" s="38">
        <f t="shared" si="247"/>
        <v>25</v>
      </c>
      <c r="JV107" s="38">
        <f t="shared" si="247"/>
        <v>25</v>
      </c>
      <c r="JW107" s="38">
        <f t="shared" si="247"/>
        <v>18</v>
      </c>
      <c r="JX107" s="38">
        <f t="shared" si="247"/>
        <v>15</v>
      </c>
      <c r="JY107" s="38">
        <f t="shared" si="247"/>
        <v>13</v>
      </c>
      <c r="JZ107" s="38">
        <f t="shared" si="247"/>
        <v>24</v>
      </c>
      <c r="KA107" s="38">
        <f t="shared" si="247"/>
        <v>27</v>
      </c>
      <c r="KB107" s="38">
        <f t="shared" si="247"/>
        <v>20</v>
      </c>
      <c r="KC107" s="38">
        <f t="shared" si="247"/>
        <v>22</v>
      </c>
      <c r="KD107" s="38">
        <f t="shared" si="247"/>
        <v>20</v>
      </c>
      <c r="KE107" s="38">
        <f t="shared" si="247"/>
        <v>18</v>
      </c>
      <c r="KF107" s="38">
        <f t="shared" si="247"/>
        <v>17</v>
      </c>
      <c r="KG107" s="38">
        <f t="shared" si="247"/>
        <v>19</v>
      </c>
      <c r="KH107" s="38">
        <f t="shared" si="247"/>
        <v>23</v>
      </c>
      <c r="KI107" s="38">
        <f t="shared" si="247"/>
        <v>19</v>
      </c>
      <c r="KJ107" s="38">
        <f t="shared" si="247"/>
        <v>20</v>
      </c>
      <c r="KK107" s="38">
        <f t="shared" si="247"/>
        <v>22</v>
      </c>
      <c r="KL107" s="38">
        <f t="shared" si="247"/>
        <v>20</v>
      </c>
      <c r="KM107" s="38">
        <f t="shared" si="247"/>
        <v>23</v>
      </c>
      <c r="KN107" s="38">
        <f t="shared" si="247"/>
        <v>18</v>
      </c>
      <c r="KO107" s="38">
        <f t="shared" si="247"/>
        <v>18</v>
      </c>
      <c r="KP107" s="38">
        <f t="shared" si="247"/>
        <v>22</v>
      </c>
      <c r="KQ107" s="38">
        <f t="shared" si="247"/>
        <v>27</v>
      </c>
      <c r="KR107" s="38">
        <f t="shared" si="247"/>
        <v>22</v>
      </c>
      <c r="KS107" s="38">
        <f t="shared" si="247"/>
        <v>18</v>
      </c>
      <c r="KT107" s="38">
        <f t="shared" si="247"/>
        <v>20</v>
      </c>
      <c r="KU107" s="38">
        <f t="shared" si="247"/>
        <v>18</v>
      </c>
      <c r="KV107" s="38">
        <f t="shared" si="247"/>
        <v>21</v>
      </c>
      <c r="KW107" s="38">
        <f t="shared" si="247"/>
        <v>19</v>
      </c>
      <c r="KX107" s="38">
        <f t="shared" si="247"/>
        <v>24</v>
      </c>
      <c r="KY107" s="38">
        <f t="shared" si="247"/>
        <v>23</v>
      </c>
      <c r="KZ107" s="38">
        <f t="shared" si="247"/>
        <v>25</v>
      </c>
      <c r="LA107" s="38">
        <f t="shared" si="247"/>
        <v>21</v>
      </c>
      <c r="LB107" s="38">
        <f t="shared" si="247"/>
        <v>23</v>
      </c>
      <c r="LC107" s="38">
        <f t="shared" si="247"/>
        <v>23</v>
      </c>
      <c r="LD107" s="38">
        <f t="shared" si="247"/>
        <v>20</v>
      </c>
      <c r="LE107" s="38">
        <f t="shared" si="247"/>
        <v>19</v>
      </c>
      <c r="LF107" s="38">
        <f t="shared" si="247"/>
        <v>24</v>
      </c>
      <c r="LG107" s="38">
        <f t="shared" si="247"/>
        <v>20</v>
      </c>
      <c r="LH107" s="38">
        <f t="shared" si="247"/>
        <v>19</v>
      </c>
      <c r="LI107" s="38">
        <f t="shared" ref="LI107:NT107" si="248">SUM(LI103:LI105)</f>
        <v>13</v>
      </c>
      <c r="LJ107" s="38">
        <f t="shared" si="248"/>
        <v>19</v>
      </c>
      <c r="LK107" s="38">
        <f t="shared" si="248"/>
        <v>13</v>
      </c>
      <c r="LL107" s="38">
        <f t="shared" si="248"/>
        <v>20</v>
      </c>
      <c r="LM107" s="38">
        <f t="shared" si="248"/>
        <v>22</v>
      </c>
      <c r="LN107" s="38">
        <f t="shared" si="248"/>
        <v>19</v>
      </c>
      <c r="LO107" s="38">
        <f t="shared" si="248"/>
        <v>15</v>
      </c>
      <c r="LP107" s="38">
        <f t="shared" si="248"/>
        <v>24</v>
      </c>
      <c r="LQ107" s="38">
        <f t="shared" si="248"/>
        <v>25</v>
      </c>
      <c r="LR107" s="38">
        <f t="shared" si="248"/>
        <v>25</v>
      </c>
      <c r="LS107" s="38">
        <f t="shared" si="248"/>
        <v>27</v>
      </c>
      <c r="LT107" s="38">
        <f t="shared" si="248"/>
        <v>21</v>
      </c>
      <c r="LU107" s="38">
        <f t="shared" si="248"/>
        <v>24</v>
      </c>
      <c r="LV107" s="38">
        <f t="shared" si="248"/>
        <v>25</v>
      </c>
      <c r="LW107" s="38">
        <f t="shared" si="248"/>
        <v>21</v>
      </c>
      <c r="LX107" s="38">
        <f t="shared" si="248"/>
        <v>18</v>
      </c>
      <c r="LY107" s="38">
        <f t="shared" si="248"/>
        <v>18</v>
      </c>
      <c r="LZ107" s="38">
        <f t="shared" si="248"/>
        <v>19</v>
      </c>
      <c r="MA107" s="38">
        <f t="shared" si="248"/>
        <v>18</v>
      </c>
      <c r="MB107" s="38">
        <f t="shared" si="248"/>
        <v>14</v>
      </c>
      <c r="MC107" s="38">
        <f t="shared" si="248"/>
        <v>22</v>
      </c>
      <c r="MD107" s="38">
        <f t="shared" si="248"/>
        <v>25</v>
      </c>
      <c r="ME107" s="38">
        <f t="shared" si="248"/>
        <v>24</v>
      </c>
      <c r="MF107" s="38">
        <f t="shared" si="248"/>
        <v>19</v>
      </c>
      <c r="MG107" s="38">
        <f t="shared" si="248"/>
        <v>22</v>
      </c>
      <c r="MH107" s="38">
        <f t="shared" si="248"/>
        <v>22</v>
      </c>
      <c r="MI107" s="38">
        <f t="shared" si="248"/>
        <v>21</v>
      </c>
      <c r="MJ107" s="38">
        <f t="shared" si="248"/>
        <v>23</v>
      </c>
      <c r="MK107" s="38">
        <f t="shared" si="248"/>
        <v>16</v>
      </c>
      <c r="ML107" s="38">
        <f t="shared" si="248"/>
        <v>19</v>
      </c>
      <c r="MM107" s="38">
        <f t="shared" si="248"/>
        <v>16</v>
      </c>
      <c r="MN107" s="38">
        <f t="shared" si="248"/>
        <v>14</v>
      </c>
      <c r="MO107" s="38">
        <f t="shared" si="248"/>
        <v>15</v>
      </c>
      <c r="MP107" s="38">
        <f t="shared" si="248"/>
        <v>12</v>
      </c>
      <c r="MQ107" s="38">
        <f t="shared" si="248"/>
        <v>17</v>
      </c>
      <c r="MR107" s="38">
        <f t="shared" si="248"/>
        <v>18</v>
      </c>
      <c r="MS107" s="38">
        <f t="shared" si="248"/>
        <v>15</v>
      </c>
      <c r="MT107" s="38">
        <f t="shared" si="248"/>
        <v>13</v>
      </c>
      <c r="MU107" s="38">
        <f t="shared" si="248"/>
        <v>13</v>
      </c>
      <c r="MV107" s="38">
        <f t="shared" si="248"/>
        <v>18</v>
      </c>
      <c r="MW107" s="38">
        <f t="shared" si="248"/>
        <v>17</v>
      </c>
      <c r="MX107" s="38">
        <f t="shared" si="248"/>
        <v>14</v>
      </c>
      <c r="MY107" s="38">
        <f t="shared" si="248"/>
        <v>14</v>
      </c>
      <c r="MZ107" s="38">
        <f t="shared" si="248"/>
        <v>13</v>
      </c>
      <c r="NA107" s="38">
        <f t="shared" si="248"/>
        <v>27</v>
      </c>
      <c r="NB107" s="38">
        <f t="shared" si="248"/>
        <v>27</v>
      </c>
      <c r="NC107" s="38">
        <f t="shared" si="248"/>
        <v>20</v>
      </c>
      <c r="ND107" s="38">
        <f t="shared" si="248"/>
        <v>19</v>
      </c>
      <c r="NE107" s="38">
        <f t="shared" si="248"/>
        <v>21</v>
      </c>
      <c r="NF107" s="38">
        <f t="shared" si="248"/>
        <v>23</v>
      </c>
      <c r="NG107" s="38">
        <f t="shared" si="248"/>
        <v>21</v>
      </c>
      <c r="NH107" s="38">
        <f t="shared" si="248"/>
        <v>22</v>
      </c>
      <c r="NI107" s="38">
        <f t="shared" si="248"/>
        <v>25</v>
      </c>
      <c r="NJ107" s="38">
        <f t="shared" si="248"/>
        <v>14</v>
      </c>
      <c r="NK107" s="38">
        <f t="shared" si="248"/>
        <v>28</v>
      </c>
      <c r="NL107" s="38">
        <f t="shared" si="248"/>
        <v>27</v>
      </c>
      <c r="NM107" s="38">
        <f t="shared" si="248"/>
        <v>16</v>
      </c>
      <c r="NN107" s="38">
        <f t="shared" si="248"/>
        <v>24</v>
      </c>
      <c r="NO107" s="38">
        <f t="shared" si="248"/>
        <v>20</v>
      </c>
      <c r="NP107" s="38">
        <f t="shared" si="248"/>
        <v>23</v>
      </c>
      <c r="NQ107" s="38">
        <f t="shared" si="248"/>
        <v>16</v>
      </c>
      <c r="NR107" s="38">
        <f t="shared" si="248"/>
        <v>17</v>
      </c>
      <c r="NS107" s="38">
        <f t="shared" si="248"/>
        <v>18</v>
      </c>
      <c r="NT107" s="38">
        <f t="shared" si="248"/>
        <v>23</v>
      </c>
      <c r="NU107" s="38">
        <f t="shared" ref="NU107:QF107" si="249">SUM(NU103:NU105)</f>
        <v>22</v>
      </c>
      <c r="NV107" s="38">
        <f t="shared" si="249"/>
        <v>21</v>
      </c>
      <c r="NW107" s="38">
        <f t="shared" si="249"/>
        <v>22</v>
      </c>
      <c r="NX107" s="38">
        <f t="shared" si="249"/>
        <v>17</v>
      </c>
      <c r="NY107" s="38">
        <f t="shared" si="249"/>
        <v>19</v>
      </c>
      <c r="NZ107" s="38">
        <f t="shared" si="249"/>
        <v>18</v>
      </c>
      <c r="OA107" s="38">
        <f t="shared" si="249"/>
        <v>30</v>
      </c>
      <c r="OB107" s="38">
        <f t="shared" si="249"/>
        <v>28</v>
      </c>
      <c r="OC107" s="38">
        <f t="shared" si="249"/>
        <v>30</v>
      </c>
      <c r="OD107" s="38">
        <f t="shared" si="249"/>
        <v>31</v>
      </c>
      <c r="OE107" s="38">
        <f t="shared" si="249"/>
        <v>23</v>
      </c>
      <c r="OF107" s="38">
        <f t="shared" si="249"/>
        <v>24</v>
      </c>
      <c r="OG107" s="38">
        <f t="shared" si="249"/>
        <v>25</v>
      </c>
      <c r="OH107" s="38">
        <f t="shared" si="249"/>
        <v>23</v>
      </c>
      <c r="OI107" s="38">
        <f t="shared" si="249"/>
        <v>19</v>
      </c>
      <c r="OJ107" s="38">
        <f t="shared" si="249"/>
        <v>17</v>
      </c>
      <c r="OK107" s="38">
        <f t="shared" si="249"/>
        <v>15</v>
      </c>
      <c r="OL107" s="38">
        <f t="shared" si="249"/>
        <v>15</v>
      </c>
      <c r="OM107" s="38">
        <f t="shared" si="249"/>
        <v>17</v>
      </c>
      <c r="ON107" s="38">
        <f t="shared" si="249"/>
        <v>11</v>
      </c>
      <c r="OO107" s="38">
        <f t="shared" si="249"/>
        <v>28</v>
      </c>
      <c r="OP107" s="38">
        <f t="shared" si="249"/>
        <v>6</v>
      </c>
      <c r="OQ107" s="38">
        <f t="shared" si="249"/>
        <v>6</v>
      </c>
      <c r="OR107" s="38">
        <f t="shared" si="249"/>
        <v>6</v>
      </c>
      <c r="OS107" s="38">
        <f t="shared" si="249"/>
        <v>6</v>
      </c>
      <c r="OT107" s="38">
        <f t="shared" si="249"/>
        <v>6</v>
      </c>
      <c r="OU107" s="38">
        <f t="shared" si="249"/>
        <v>19</v>
      </c>
      <c r="OV107" s="38">
        <f t="shared" si="249"/>
        <v>25</v>
      </c>
      <c r="OW107" s="38">
        <f t="shared" si="249"/>
        <v>18</v>
      </c>
      <c r="OX107" s="38">
        <f t="shared" si="249"/>
        <v>23</v>
      </c>
      <c r="OY107" s="38">
        <f t="shared" si="249"/>
        <v>18</v>
      </c>
      <c r="OZ107" s="38">
        <f t="shared" si="249"/>
        <v>20</v>
      </c>
      <c r="PA107" s="38">
        <f t="shared" si="249"/>
        <v>23</v>
      </c>
      <c r="PB107" s="38">
        <f t="shared" si="249"/>
        <v>23</v>
      </c>
      <c r="PC107" s="38">
        <f t="shared" si="249"/>
        <v>21</v>
      </c>
      <c r="PD107" s="38">
        <f t="shared" si="249"/>
        <v>25</v>
      </c>
      <c r="PE107" s="38">
        <f t="shared" si="249"/>
        <v>18</v>
      </c>
      <c r="PF107" s="38">
        <f t="shared" si="249"/>
        <v>21</v>
      </c>
      <c r="PG107" s="38">
        <f t="shared" si="249"/>
        <v>21</v>
      </c>
      <c r="PH107" s="38">
        <f t="shared" si="249"/>
        <v>24</v>
      </c>
      <c r="PI107" s="38">
        <f t="shared" si="249"/>
        <v>23</v>
      </c>
      <c r="PJ107" s="38">
        <f t="shared" si="249"/>
        <v>18</v>
      </c>
      <c r="PK107" s="38">
        <f t="shared" si="249"/>
        <v>18</v>
      </c>
      <c r="PL107" s="38">
        <f t="shared" si="249"/>
        <v>21</v>
      </c>
      <c r="PM107" s="38">
        <f t="shared" si="249"/>
        <v>20</v>
      </c>
      <c r="PN107" s="38">
        <f t="shared" si="249"/>
        <v>20</v>
      </c>
      <c r="PO107" s="38">
        <f t="shared" si="249"/>
        <v>17</v>
      </c>
      <c r="PP107" s="38">
        <f t="shared" si="249"/>
        <v>19</v>
      </c>
      <c r="PQ107" s="38">
        <f t="shared" si="249"/>
        <v>20</v>
      </c>
      <c r="PR107" s="38">
        <f t="shared" si="249"/>
        <v>22</v>
      </c>
      <c r="PS107" s="38">
        <f t="shared" si="249"/>
        <v>20</v>
      </c>
      <c r="PT107" s="38">
        <f t="shared" si="249"/>
        <v>22</v>
      </c>
      <c r="PU107" s="38">
        <f t="shared" si="249"/>
        <v>25</v>
      </c>
      <c r="PV107" s="38">
        <f t="shared" si="249"/>
        <v>24</v>
      </c>
      <c r="PW107" s="38">
        <f t="shared" si="249"/>
        <v>24</v>
      </c>
      <c r="PX107" s="38">
        <f t="shared" si="249"/>
        <v>24</v>
      </c>
      <c r="PY107" s="38">
        <f t="shared" si="249"/>
        <v>19</v>
      </c>
      <c r="PZ107" s="38">
        <f t="shared" si="249"/>
        <v>20</v>
      </c>
      <c r="QA107" s="38">
        <f t="shared" si="249"/>
        <v>21</v>
      </c>
      <c r="QB107" s="38">
        <f t="shared" si="249"/>
        <v>22</v>
      </c>
      <c r="QC107" s="38">
        <f t="shared" si="249"/>
        <v>17</v>
      </c>
      <c r="QD107" s="38">
        <f t="shared" si="249"/>
        <v>18</v>
      </c>
      <c r="QE107" s="38">
        <f t="shared" si="249"/>
        <v>18</v>
      </c>
      <c r="QF107" s="38">
        <f t="shared" si="249"/>
        <v>15</v>
      </c>
      <c r="QG107" s="38">
        <f t="shared" ref="QG107:SG107" si="250">SUM(QG103:QG105)</f>
        <v>20</v>
      </c>
      <c r="QH107" s="38">
        <f t="shared" si="250"/>
        <v>18</v>
      </c>
      <c r="QI107" s="38">
        <f t="shared" si="250"/>
        <v>16</v>
      </c>
      <c r="QJ107" s="38">
        <f t="shared" si="250"/>
        <v>20</v>
      </c>
      <c r="QK107" s="38">
        <f t="shared" si="250"/>
        <v>21</v>
      </c>
      <c r="QL107" s="38">
        <f t="shared" si="250"/>
        <v>19</v>
      </c>
      <c r="QM107" s="38">
        <f t="shared" si="250"/>
        <v>23</v>
      </c>
      <c r="QN107" s="38">
        <f t="shared" si="250"/>
        <v>21</v>
      </c>
      <c r="QO107" s="38">
        <f t="shared" si="250"/>
        <v>13</v>
      </c>
      <c r="QP107" s="38">
        <f t="shared" si="250"/>
        <v>20</v>
      </c>
      <c r="QQ107" s="38">
        <f t="shared" si="250"/>
        <v>19</v>
      </c>
      <c r="QR107" s="38">
        <f t="shared" si="250"/>
        <v>24</v>
      </c>
      <c r="QS107" s="38">
        <f t="shared" si="250"/>
        <v>20</v>
      </c>
      <c r="QT107" s="38">
        <f t="shared" si="250"/>
        <v>20</v>
      </c>
      <c r="QU107" s="38">
        <f t="shared" si="250"/>
        <v>19</v>
      </c>
      <c r="QV107" s="38">
        <f t="shared" si="250"/>
        <v>24</v>
      </c>
      <c r="QW107" s="38">
        <f t="shared" si="250"/>
        <v>20</v>
      </c>
      <c r="QX107" s="38">
        <f t="shared" si="250"/>
        <v>20</v>
      </c>
      <c r="QY107" s="38">
        <f t="shared" si="250"/>
        <v>30</v>
      </c>
      <c r="QZ107" s="38">
        <f t="shared" si="250"/>
        <v>31</v>
      </c>
      <c r="RA107" s="38">
        <f t="shared" si="250"/>
        <v>32</v>
      </c>
      <c r="RB107" s="38">
        <f t="shared" si="250"/>
        <v>32</v>
      </c>
      <c r="RC107" s="38">
        <f t="shared" si="250"/>
        <v>5</v>
      </c>
      <c r="RD107" s="38">
        <f t="shared" si="250"/>
        <v>5</v>
      </c>
      <c r="RE107" s="38">
        <f t="shared" si="250"/>
        <v>5</v>
      </c>
      <c r="RF107" s="38">
        <f t="shared" si="250"/>
        <v>5</v>
      </c>
      <c r="RG107" s="38">
        <f t="shared" si="250"/>
        <v>5</v>
      </c>
      <c r="RH107" s="38">
        <f t="shared" si="250"/>
        <v>5</v>
      </c>
      <c r="RI107" s="38">
        <f t="shared" si="250"/>
        <v>3</v>
      </c>
      <c r="RJ107" s="38">
        <f t="shared" si="250"/>
        <v>5</v>
      </c>
      <c r="RK107" s="38">
        <f t="shared" si="250"/>
        <v>5</v>
      </c>
      <c r="RL107" s="38">
        <f t="shared" si="250"/>
        <v>6</v>
      </c>
      <c r="RM107" s="38">
        <f t="shared" si="250"/>
        <v>4</v>
      </c>
      <c r="RN107" s="38">
        <f t="shared" si="250"/>
        <v>4</v>
      </c>
      <c r="RO107" s="38">
        <f t="shared" si="250"/>
        <v>5</v>
      </c>
      <c r="RP107" s="38">
        <f t="shared" si="250"/>
        <v>5</v>
      </c>
      <c r="RQ107" s="38">
        <f t="shared" si="250"/>
        <v>2</v>
      </c>
      <c r="RR107" s="38">
        <f t="shared" si="250"/>
        <v>6</v>
      </c>
      <c r="RS107" s="38">
        <f t="shared" si="250"/>
        <v>6</v>
      </c>
      <c r="RT107" s="38">
        <f t="shared" si="250"/>
        <v>6</v>
      </c>
      <c r="RU107" s="38">
        <f t="shared" si="250"/>
        <v>32</v>
      </c>
      <c r="RV107" s="38">
        <f t="shared" si="250"/>
        <v>33</v>
      </c>
      <c r="RW107" s="38">
        <f t="shared" si="250"/>
        <v>33</v>
      </c>
      <c r="RX107" s="38">
        <f t="shared" si="250"/>
        <v>33</v>
      </c>
      <c r="RY107" s="38">
        <f t="shared" si="250"/>
        <v>31</v>
      </c>
      <c r="RZ107" s="38">
        <f t="shared" si="250"/>
        <v>27</v>
      </c>
      <c r="SA107" s="38">
        <f t="shared" si="250"/>
        <v>31</v>
      </c>
      <c r="SB107" s="38">
        <f t="shared" si="250"/>
        <v>25</v>
      </c>
      <c r="SC107" s="38">
        <f t="shared" si="250"/>
        <v>28</v>
      </c>
      <c r="SD107" s="38">
        <f t="shared" si="250"/>
        <v>28</v>
      </c>
      <c r="SE107" s="38">
        <f t="shared" si="250"/>
        <v>25</v>
      </c>
      <c r="SF107" s="38">
        <f t="shared" si="250"/>
        <v>25</v>
      </c>
      <c r="SG107" s="38">
        <f t="shared" si="250"/>
        <v>26</v>
      </c>
      <c r="SH107" s="38">
        <f>SUM(SH103:SH105)</f>
        <v>23</v>
      </c>
      <c r="SI107" s="38">
        <f t="shared" ref="SI107:TG107" si="251">SUM(SI103:SI105)</f>
        <v>21</v>
      </c>
      <c r="SJ107" s="38">
        <f t="shared" si="251"/>
        <v>22</v>
      </c>
      <c r="SK107" s="38">
        <f t="shared" si="251"/>
        <v>18</v>
      </c>
      <c r="SL107" s="38">
        <f t="shared" si="251"/>
        <v>18</v>
      </c>
      <c r="SM107" s="38">
        <f t="shared" si="251"/>
        <v>19</v>
      </c>
      <c r="SN107" s="38">
        <f t="shared" si="251"/>
        <v>17</v>
      </c>
      <c r="SO107" s="38">
        <f t="shared" si="251"/>
        <v>13</v>
      </c>
      <c r="SP107" s="38">
        <f t="shared" si="251"/>
        <v>15</v>
      </c>
      <c r="SQ107" s="38">
        <f t="shared" si="251"/>
        <v>29</v>
      </c>
      <c r="SR107" s="38">
        <f t="shared" si="251"/>
        <v>26</v>
      </c>
      <c r="SS107" s="38">
        <f t="shared" si="251"/>
        <v>25</v>
      </c>
      <c r="ST107" s="38">
        <f t="shared" si="251"/>
        <v>26</v>
      </c>
      <c r="SU107" s="38">
        <f t="shared" si="251"/>
        <v>27</v>
      </c>
      <c r="SV107" s="38">
        <f t="shared" si="251"/>
        <v>26</v>
      </c>
      <c r="SW107" s="38">
        <f t="shared" si="251"/>
        <v>24</v>
      </c>
      <c r="SX107" s="38">
        <f t="shared" si="251"/>
        <v>25</v>
      </c>
      <c r="SY107" s="38">
        <f t="shared" si="251"/>
        <v>28</v>
      </c>
      <c r="SZ107" s="38">
        <f t="shared" si="251"/>
        <v>28</v>
      </c>
      <c r="TA107" s="38">
        <f t="shared" si="251"/>
        <v>29</v>
      </c>
      <c r="TB107" s="38">
        <f t="shared" si="251"/>
        <v>29</v>
      </c>
      <c r="TC107" s="38">
        <f t="shared" si="251"/>
        <v>29</v>
      </c>
      <c r="TD107" s="38">
        <f t="shared" si="251"/>
        <v>27</v>
      </c>
      <c r="TE107" s="38">
        <f t="shared" si="251"/>
        <v>27</v>
      </c>
      <c r="TF107" s="38">
        <f t="shared" si="251"/>
        <v>29</v>
      </c>
      <c r="TG107" s="38">
        <f t="shared" si="251"/>
        <v>30</v>
      </c>
    </row>
    <row r="108" spans="9:527">
      <c r="I108" s="40" t="s">
        <v>350</v>
      </c>
      <c r="J108" s="38">
        <f>MAX(J103:J105)/SUM(J103:J105)</f>
        <v>1</v>
      </c>
      <c r="K108" s="38">
        <f t="shared" ref="K108:BV108" si="252">MAX(K103:K105)/SUM(K103:K105)</f>
        <v>0.83870967741935487</v>
      </c>
      <c r="L108" s="38">
        <f t="shared" si="252"/>
        <v>0.96875</v>
      </c>
      <c r="M108" s="38">
        <f t="shared" si="252"/>
        <v>1</v>
      </c>
      <c r="N108" s="38">
        <f t="shared" si="252"/>
        <v>1</v>
      </c>
      <c r="O108" s="38">
        <f t="shared" si="252"/>
        <v>0.95833333333333337</v>
      </c>
      <c r="P108" s="38">
        <f t="shared" si="252"/>
        <v>0.97058823529411764</v>
      </c>
      <c r="Q108" s="38">
        <f t="shared" si="252"/>
        <v>0.97058823529411764</v>
      </c>
      <c r="R108" s="38">
        <f t="shared" si="252"/>
        <v>0.97058823529411764</v>
      </c>
      <c r="S108" s="38">
        <f t="shared" si="252"/>
        <v>0.97058823529411764</v>
      </c>
      <c r="T108" s="38">
        <f t="shared" si="252"/>
        <v>1</v>
      </c>
      <c r="U108" s="38">
        <f t="shared" si="252"/>
        <v>1</v>
      </c>
      <c r="V108" s="38">
        <f t="shared" si="252"/>
        <v>1</v>
      </c>
      <c r="W108" s="38">
        <f t="shared" si="252"/>
        <v>0.967741935483871</v>
      </c>
      <c r="X108" s="38">
        <f t="shared" si="252"/>
        <v>1</v>
      </c>
      <c r="Y108" s="38">
        <f t="shared" si="252"/>
        <v>1</v>
      </c>
      <c r="Z108" s="38">
        <f t="shared" si="252"/>
        <v>1</v>
      </c>
      <c r="AA108" s="38">
        <f t="shared" si="252"/>
        <v>1</v>
      </c>
      <c r="AB108" s="38">
        <f t="shared" si="252"/>
        <v>1</v>
      </c>
      <c r="AC108" s="38">
        <f t="shared" si="252"/>
        <v>0.96551724137931039</v>
      </c>
      <c r="AD108" s="38">
        <f t="shared" si="252"/>
        <v>1</v>
      </c>
      <c r="AE108" s="38">
        <f t="shared" si="252"/>
        <v>1</v>
      </c>
      <c r="AF108" s="38">
        <f t="shared" si="252"/>
        <v>1</v>
      </c>
      <c r="AG108" s="38">
        <f t="shared" si="252"/>
        <v>0.6071428571428571</v>
      </c>
      <c r="AH108" s="38">
        <f t="shared" si="252"/>
        <v>1</v>
      </c>
      <c r="AI108" s="38">
        <f t="shared" si="252"/>
        <v>1</v>
      </c>
      <c r="AJ108" s="38">
        <f t="shared" si="252"/>
        <v>1</v>
      </c>
      <c r="AK108" s="38">
        <f t="shared" si="252"/>
        <v>1</v>
      </c>
      <c r="AL108" s="38">
        <f t="shared" si="252"/>
        <v>1</v>
      </c>
      <c r="AM108" s="38">
        <f t="shared" si="252"/>
        <v>1</v>
      </c>
      <c r="AN108" s="38">
        <f t="shared" si="252"/>
        <v>1</v>
      </c>
      <c r="AO108" s="38">
        <f t="shared" si="252"/>
        <v>0.90476190476190477</v>
      </c>
      <c r="AP108" s="38">
        <f t="shared" si="252"/>
        <v>1</v>
      </c>
      <c r="AQ108" s="38">
        <f t="shared" si="252"/>
        <v>0.89655172413793105</v>
      </c>
      <c r="AR108" s="38">
        <f t="shared" si="252"/>
        <v>1</v>
      </c>
      <c r="AS108" s="38">
        <f t="shared" si="252"/>
        <v>1</v>
      </c>
      <c r="AT108" s="38">
        <f t="shared" si="252"/>
        <v>1</v>
      </c>
      <c r="AU108" s="38">
        <f t="shared" si="252"/>
        <v>1</v>
      </c>
      <c r="AV108" s="38">
        <f t="shared" si="252"/>
        <v>1</v>
      </c>
      <c r="AW108" s="38">
        <f t="shared" si="252"/>
        <v>0.80952380952380953</v>
      </c>
      <c r="AX108" s="38">
        <f t="shared" si="252"/>
        <v>1</v>
      </c>
      <c r="AY108" s="38">
        <f t="shared" si="252"/>
        <v>1</v>
      </c>
      <c r="AZ108" s="38">
        <f t="shared" si="252"/>
        <v>1</v>
      </c>
      <c r="BA108" s="38">
        <f t="shared" si="252"/>
        <v>1</v>
      </c>
      <c r="BB108" s="38">
        <f t="shared" si="252"/>
        <v>1</v>
      </c>
      <c r="BC108" s="38">
        <f t="shared" si="252"/>
        <v>1</v>
      </c>
      <c r="BD108" s="38">
        <f t="shared" si="252"/>
        <v>0.95</v>
      </c>
      <c r="BE108" s="38">
        <f t="shared" si="252"/>
        <v>1</v>
      </c>
      <c r="BF108" s="38">
        <f t="shared" si="252"/>
        <v>1</v>
      </c>
      <c r="BG108" s="38">
        <f t="shared" si="252"/>
        <v>1</v>
      </c>
      <c r="BH108" s="38">
        <f t="shared" si="252"/>
        <v>1</v>
      </c>
      <c r="BI108" s="38">
        <f t="shared" si="252"/>
        <v>1</v>
      </c>
      <c r="BJ108" s="38">
        <f t="shared" si="252"/>
        <v>1</v>
      </c>
      <c r="BK108" s="38">
        <f t="shared" si="252"/>
        <v>1</v>
      </c>
      <c r="BL108" s="38">
        <f t="shared" si="252"/>
        <v>1</v>
      </c>
      <c r="BM108" s="38">
        <f t="shared" si="252"/>
        <v>1</v>
      </c>
      <c r="BN108" s="38">
        <f t="shared" si="252"/>
        <v>0.82352941176470584</v>
      </c>
      <c r="BO108" s="38">
        <f t="shared" si="252"/>
        <v>1</v>
      </c>
      <c r="BP108" s="38">
        <f t="shared" si="252"/>
        <v>1</v>
      </c>
      <c r="BQ108" s="38">
        <f t="shared" si="252"/>
        <v>0.95652173913043481</v>
      </c>
      <c r="BR108" s="38">
        <f t="shared" si="252"/>
        <v>1</v>
      </c>
      <c r="BS108" s="38">
        <f t="shared" si="252"/>
        <v>1</v>
      </c>
      <c r="BT108" s="38">
        <f t="shared" si="252"/>
        <v>0.93939393939393945</v>
      </c>
      <c r="BU108" s="38">
        <f t="shared" si="252"/>
        <v>1</v>
      </c>
      <c r="BV108" s="38">
        <f t="shared" si="252"/>
        <v>1</v>
      </c>
      <c r="BW108" s="38">
        <f t="shared" ref="BW108:EH108" si="253">MAX(BW103:BW105)/SUM(BW103:BW105)</f>
        <v>1</v>
      </c>
      <c r="BX108" s="38">
        <f t="shared" si="253"/>
        <v>1</v>
      </c>
      <c r="BY108" s="38">
        <f t="shared" si="253"/>
        <v>1</v>
      </c>
      <c r="BZ108" s="38">
        <f t="shared" si="253"/>
        <v>0.96666666666666667</v>
      </c>
      <c r="CA108" s="38">
        <f t="shared" si="253"/>
        <v>1</v>
      </c>
      <c r="CB108" s="38">
        <f t="shared" si="253"/>
        <v>1</v>
      </c>
      <c r="CC108" s="38">
        <f t="shared" si="253"/>
        <v>0.9375</v>
      </c>
      <c r="CD108" s="38">
        <f t="shared" si="253"/>
        <v>0.9</v>
      </c>
      <c r="CE108" s="38">
        <f t="shared" si="253"/>
        <v>0.93333333333333335</v>
      </c>
      <c r="CF108" s="38">
        <f t="shared" si="253"/>
        <v>0.9375</v>
      </c>
      <c r="CG108" s="38">
        <f t="shared" si="253"/>
        <v>0.967741935483871</v>
      </c>
      <c r="CH108" s="38">
        <f t="shared" si="253"/>
        <v>1</v>
      </c>
      <c r="CI108" s="38">
        <f t="shared" si="253"/>
        <v>1</v>
      </c>
      <c r="CJ108" s="38">
        <f t="shared" si="253"/>
        <v>1</v>
      </c>
      <c r="CK108" s="38">
        <f t="shared" si="253"/>
        <v>1</v>
      </c>
      <c r="CL108" s="38">
        <f t="shared" si="253"/>
        <v>1</v>
      </c>
      <c r="CM108" s="38">
        <f t="shared" si="253"/>
        <v>1</v>
      </c>
      <c r="CN108" s="38">
        <f t="shared" si="253"/>
        <v>1</v>
      </c>
      <c r="CO108" s="38">
        <f t="shared" si="253"/>
        <v>1</v>
      </c>
      <c r="CP108" s="38">
        <f t="shared" si="253"/>
        <v>1</v>
      </c>
      <c r="CQ108" s="38">
        <f t="shared" si="253"/>
        <v>1</v>
      </c>
      <c r="CR108" s="38">
        <f t="shared" si="253"/>
        <v>1</v>
      </c>
      <c r="CS108" s="38">
        <f t="shared" si="253"/>
        <v>1</v>
      </c>
      <c r="CT108" s="38">
        <f t="shared" si="253"/>
        <v>1</v>
      </c>
      <c r="CU108" s="38">
        <f t="shared" si="253"/>
        <v>1</v>
      </c>
      <c r="CV108" s="38">
        <f t="shared" si="253"/>
        <v>1</v>
      </c>
      <c r="CW108" s="38">
        <f t="shared" si="253"/>
        <v>1</v>
      </c>
      <c r="CX108" s="38">
        <f t="shared" si="253"/>
        <v>1</v>
      </c>
      <c r="CY108" s="38">
        <f t="shared" si="253"/>
        <v>1</v>
      </c>
      <c r="CZ108" s="38">
        <f t="shared" si="253"/>
        <v>1</v>
      </c>
      <c r="DA108" s="38">
        <f t="shared" si="253"/>
        <v>1</v>
      </c>
      <c r="DB108" s="38">
        <f t="shared" si="253"/>
        <v>1</v>
      </c>
      <c r="DC108" s="38">
        <f t="shared" si="253"/>
        <v>1</v>
      </c>
      <c r="DD108" s="38">
        <f t="shared" si="253"/>
        <v>0.92</v>
      </c>
      <c r="DE108" s="38">
        <f t="shared" si="253"/>
        <v>1</v>
      </c>
      <c r="DF108" s="38">
        <f t="shared" si="253"/>
        <v>1</v>
      </c>
      <c r="DG108" s="38">
        <f t="shared" si="253"/>
        <v>1</v>
      </c>
      <c r="DH108" s="38">
        <f t="shared" si="253"/>
        <v>0.86956521739130432</v>
      </c>
      <c r="DI108" s="38">
        <f t="shared" si="253"/>
        <v>1</v>
      </c>
      <c r="DJ108" s="38">
        <f t="shared" si="253"/>
        <v>1</v>
      </c>
      <c r="DK108" s="38">
        <f t="shared" si="253"/>
        <v>1</v>
      </c>
      <c r="DL108" s="38">
        <f t="shared" si="253"/>
        <v>1</v>
      </c>
      <c r="DM108" s="38">
        <f t="shared" si="253"/>
        <v>0.8125</v>
      </c>
      <c r="DN108" s="38">
        <f t="shared" si="253"/>
        <v>1</v>
      </c>
      <c r="DO108" s="38">
        <f t="shared" si="253"/>
        <v>1</v>
      </c>
      <c r="DP108" s="38">
        <f t="shared" si="253"/>
        <v>1</v>
      </c>
      <c r="DQ108" s="38">
        <f t="shared" si="253"/>
        <v>1</v>
      </c>
      <c r="DR108" s="38">
        <f t="shared" si="253"/>
        <v>1</v>
      </c>
      <c r="DS108" s="38">
        <f t="shared" si="253"/>
        <v>1</v>
      </c>
      <c r="DT108" s="38">
        <f t="shared" si="253"/>
        <v>1</v>
      </c>
      <c r="DU108" s="38">
        <f t="shared" si="253"/>
        <v>1</v>
      </c>
      <c r="DV108" s="38">
        <f t="shared" si="253"/>
        <v>1</v>
      </c>
      <c r="DW108" s="38">
        <f t="shared" si="253"/>
        <v>1</v>
      </c>
      <c r="DX108" s="38">
        <f t="shared" si="253"/>
        <v>1</v>
      </c>
      <c r="DY108" s="38">
        <f t="shared" si="253"/>
        <v>1</v>
      </c>
      <c r="DZ108" s="38">
        <f t="shared" si="253"/>
        <v>1</v>
      </c>
      <c r="EA108" s="38">
        <f t="shared" si="253"/>
        <v>1</v>
      </c>
      <c r="EB108" s="38">
        <f t="shared" si="253"/>
        <v>1</v>
      </c>
      <c r="EC108" s="38">
        <f t="shared" si="253"/>
        <v>1</v>
      </c>
      <c r="ED108" s="38">
        <f t="shared" si="253"/>
        <v>0.96</v>
      </c>
      <c r="EE108" s="38">
        <f t="shared" si="253"/>
        <v>0.83333333333333337</v>
      </c>
      <c r="EF108" s="38">
        <f t="shared" si="253"/>
        <v>0.95652173913043481</v>
      </c>
      <c r="EG108" s="38">
        <f t="shared" si="253"/>
        <v>1</v>
      </c>
      <c r="EH108" s="38">
        <f t="shared" si="253"/>
        <v>1</v>
      </c>
      <c r="EI108" s="38">
        <f t="shared" ref="EI108:GT108" si="254">MAX(EI103:EI105)/SUM(EI103:EI105)</f>
        <v>1</v>
      </c>
      <c r="EJ108" s="38">
        <f t="shared" si="254"/>
        <v>1</v>
      </c>
      <c r="EK108" s="38">
        <f t="shared" si="254"/>
        <v>1</v>
      </c>
      <c r="EL108" s="38">
        <f t="shared" si="254"/>
        <v>1</v>
      </c>
      <c r="EM108" s="38">
        <f t="shared" si="254"/>
        <v>1</v>
      </c>
      <c r="EN108" s="38">
        <f t="shared" si="254"/>
        <v>1</v>
      </c>
      <c r="EO108" s="38">
        <f t="shared" si="254"/>
        <v>0.96</v>
      </c>
      <c r="EP108" s="38">
        <f t="shared" si="254"/>
        <v>0.86956521739130432</v>
      </c>
      <c r="EQ108" s="38">
        <f t="shared" si="254"/>
        <v>1</v>
      </c>
      <c r="ER108" s="38">
        <f t="shared" si="254"/>
        <v>1</v>
      </c>
      <c r="ES108" s="38">
        <f t="shared" si="254"/>
        <v>1</v>
      </c>
      <c r="ET108" s="38">
        <f t="shared" si="254"/>
        <v>1</v>
      </c>
      <c r="EU108" s="38">
        <f t="shared" si="254"/>
        <v>1</v>
      </c>
      <c r="EV108" s="38">
        <f t="shared" si="254"/>
        <v>1</v>
      </c>
      <c r="EW108" s="38">
        <f t="shared" si="254"/>
        <v>1</v>
      </c>
      <c r="EX108" s="38">
        <f t="shared" si="254"/>
        <v>1</v>
      </c>
      <c r="EY108" s="38">
        <f t="shared" si="254"/>
        <v>1</v>
      </c>
      <c r="EZ108" s="38">
        <f t="shared" si="254"/>
        <v>1</v>
      </c>
      <c r="FA108" s="38">
        <f t="shared" si="254"/>
        <v>1</v>
      </c>
      <c r="FB108" s="38">
        <f t="shared" si="254"/>
        <v>1</v>
      </c>
      <c r="FC108" s="38">
        <f t="shared" si="254"/>
        <v>1</v>
      </c>
      <c r="FD108" s="38">
        <f t="shared" si="254"/>
        <v>1</v>
      </c>
      <c r="FE108" s="38">
        <f t="shared" si="254"/>
        <v>1</v>
      </c>
      <c r="FF108" s="38">
        <f t="shared" si="254"/>
        <v>1</v>
      </c>
      <c r="FG108" s="38">
        <f t="shared" si="254"/>
        <v>0.96</v>
      </c>
      <c r="FH108" s="38">
        <f t="shared" si="254"/>
        <v>1</v>
      </c>
      <c r="FI108" s="38">
        <f t="shared" si="254"/>
        <v>1</v>
      </c>
      <c r="FJ108" s="38">
        <f t="shared" si="254"/>
        <v>0.75</v>
      </c>
      <c r="FK108" s="38">
        <f t="shared" si="254"/>
        <v>1</v>
      </c>
      <c r="FL108" s="38">
        <f t="shared" si="254"/>
        <v>1</v>
      </c>
      <c r="FM108" s="38">
        <f t="shared" si="254"/>
        <v>1</v>
      </c>
      <c r="FN108" s="38">
        <f t="shared" si="254"/>
        <v>1</v>
      </c>
      <c r="FO108" s="38">
        <f t="shared" si="254"/>
        <v>1</v>
      </c>
      <c r="FP108" s="38">
        <f t="shared" si="254"/>
        <v>1</v>
      </c>
      <c r="FQ108" s="38">
        <f t="shared" si="254"/>
        <v>1</v>
      </c>
      <c r="FR108" s="38">
        <f t="shared" si="254"/>
        <v>1</v>
      </c>
      <c r="FS108" s="38">
        <f t="shared" si="254"/>
        <v>1</v>
      </c>
      <c r="FT108" s="38">
        <f t="shared" si="254"/>
        <v>1</v>
      </c>
      <c r="FU108" s="38">
        <f t="shared" si="254"/>
        <v>1</v>
      </c>
      <c r="FV108" s="38">
        <f t="shared" si="254"/>
        <v>1</v>
      </c>
      <c r="FW108" s="38">
        <f t="shared" si="254"/>
        <v>1</v>
      </c>
      <c r="FX108" s="38">
        <f t="shared" si="254"/>
        <v>1</v>
      </c>
      <c r="FY108" s="38">
        <f t="shared" si="254"/>
        <v>1</v>
      </c>
      <c r="FZ108" s="38">
        <f t="shared" si="254"/>
        <v>1</v>
      </c>
      <c r="GA108" s="38">
        <f t="shared" si="254"/>
        <v>1</v>
      </c>
      <c r="GB108" s="38">
        <f t="shared" si="254"/>
        <v>1</v>
      </c>
      <c r="GC108" s="38">
        <f t="shared" si="254"/>
        <v>1</v>
      </c>
      <c r="GD108" s="38">
        <f t="shared" si="254"/>
        <v>1</v>
      </c>
      <c r="GE108" s="38">
        <f t="shared" si="254"/>
        <v>1</v>
      </c>
      <c r="GF108" s="38">
        <f t="shared" si="254"/>
        <v>1</v>
      </c>
      <c r="GG108" s="38">
        <f t="shared" si="254"/>
        <v>0.66666666666666663</v>
      </c>
      <c r="GH108" s="38">
        <f t="shared" si="254"/>
        <v>0.6</v>
      </c>
      <c r="GI108" s="38">
        <f t="shared" si="254"/>
        <v>0.66666666666666663</v>
      </c>
      <c r="GJ108" s="38">
        <f t="shared" si="254"/>
        <v>0.96</v>
      </c>
      <c r="GK108" s="38">
        <f t="shared" si="254"/>
        <v>1</v>
      </c>
      <c r="GL108" s="38">
        <f t="shared" si="254"/>
        <v>1</v>
      </c>
      <c r="GM108" s="38">
        <f t="shared" si="254"/>
        <v>1</v>
      </c>
      <c r="GN108" s="38">
        <f t="shared" si="254"/>
        <v>1</v>
      </c>
      <c r="GO108" s="38">
        <f t="shared" si="254"/>
        <v>1</v>
      </c>
      <c r="GP108" s="38">
        <f t="shared" si="254"/>
        <v>1</v>
      </c>
      <c r="GQ108" s="38">
        <f t="shared" si="254"/>
        <v>1</v>
      </c>
      <c r="GR108" s="38">
        <f t="shared" si="254"/>
        <v>1</v>
      </c>
      <c r="GS108" s="38">
        <f t="shared" si="254"/>
        <v>1</v>
      </c>
      <c r="GT108" s="38">
        <f t="shared" si="254"/>
        <v>1</v>
      </c>
      <c r="GU108" s="38">
        <f t="shared" ref="GU108:IU108" si="255">MAX(GU103:GU105)/SUM(GU103:GU105)</f>
        <v>1</v>
      </c>
      <c r="GV108" s="38">
        <f t="shared" si="255"/>
        <v>1</v>
      </c>
      <c r="GW108" s="38">
        <f t="shared" si="255"/>
        <v>1</v>
      </c>
      <c r="GX108" s="38">
        <f t="shared" si="255"/>
        <v>1</v>
      </c>
      <c r="GY108" s="38">
        <f t="shared" si="255"/>
        <v>1</v>
      </c>
      <c r="GZ108" s="38">
        <f t="shared" si="255"/>
        <v>1</v>
      </c>
      <c r="HA108" s="38">
        <f t="shared" si="255"/>
        <v>1</v>
      </c>
      <c r="HB108" s="38">
        <f t="shared" si="255"/>
        <v>1</v>
      </c>
      <c r="HC108" s="38">
        <f t="shared" si="255"/>
        <v>1</v>
      </c>
      <c r="HD108" s="38">
        <f t="shared" si="255"/>
        <v>1</v>
      </c>
      <c r="HE108" s="38">
        <f t="shared" si="255"/>
        <v>1</v>
      </c>
      <c r="HF108" s="38">
        <f t="shared" si="255"/>
        <v>1</v>
      </c>
      <c r="HG108" s="38">
        <f t="shared" si="255"/>
        <v>1</v>
      </c>
      <c r="HH108" s="38">
        <f t="shared" si="255"/>
        <v>0.95652173913043481</v>
      </c>
      <c r="HI108" s="38">
        <f t="shared" si="255"/>
        <v>1</v>
      </c>
      <c r="HJ108" s="38">
        <f t="shared" si="255"/>
        <v>1</v>
      </c>
      <c r="HK108" s="38">
        <f t="shared" si="255"/>
        <v>0.88888888888888884</v>
      </c>
      <c r="HL108" s="38">
        <f t="shared" si="255"/>
        <v>1</v>
      </c>
      <c r="HM108" s="38">
        <f t="shared" si="255"/>
        <v>1</v>
      </c>
      <c r="HN108" s="38">
        <f t="shared" si="255"/>
        <v>1</v>
      </c>
      <c r="HO108" s="38">
        <f t="shared" si="255"/>
        <v>1</v>
      </c>
      <c r="HP108" s="38">
        <f t="shared" si="255"/>
        <v>1</v>
      </c>
      <c r="HQ108" s="38">
        <f t="shared" si="255"/>
        <v>1</v>
      </c>
      <c r="HR108" s="38">
        <f t="shared" si="255"/>
        <v>1</v>
      </c>
      <c r="HS108" s="38">
        <f t="shared" si="255"/>
        <v>1</v>
      </c>
      <c r="HT108" s="38">
        <f t="shared" si="255"/>
        <v>1</v>
      </c>
      <c r="HU108" s="38">
        <f t="shared" si="255"/>
        <v>1</v>
      </c>
      <c r="HV108" s="38">
        <f t="shared" si="255"/>
        <v>1</v>
      </c>
      <c r="HW108" s="38">
        <f t="shared" si="255"/>
        <v>1</v>
      </c>
      <c r="HX108" s="38">
        <f t="shared" si="255"/>
        <v>1</v>
      </c>
      <c r="HY108" s="38">
        <f t="shared" si="255"/>
        <v>1</v>
      </c>
      <c r="HZ108" s="38">
        <f t="shared" si="255"/>
        <v>1</v>
      </c>
      <c r="IA108" s="38">
        <f t="shared" si="255"/>
        <v>1</v>
      </c>
      <c r="IB108" s="38">
        <f t="shared" si="255"/>
        <v>1</v>
      </c>
      <c r="IC108" s="38">
        <f t="shared" si="255"/>
        <v>1</v>
      </c>
      <c r="ID108" s="38">
        <f t="shared" si="255"/>
        <v>0.84</v>
      </c>
      <c r="IE108" s="38">
        <f t="shared" si="255"/>
        <v>1</v>
      </c>
      <c r="IF108" s="38">
        <f t="shared" si="255"/>
        <v>1</v>
      </c>
      <c r="IG108" s="38">
        <f t="shared" si="255"/>
        <v>1</v>
      </c>
      <c r="IH108" s="38">
        <f t="shared" si="255"/>
        <v>0.78947368421052633</v>
      </c>
      <c r="II108" s="38">
        <f t="shared" si="255"/>
        <v>0.95238095238095233</v>
      </c>
      <c r="IJ108" s="38">
        <f t="shared" si="255"/>
        <v>1</v>
      </c>
      <c r="IK108" s="38">
        <f t="shared" si="255"/>
        <v>1</v>
      </c>
      <c r="IL108" s="38">
        <f t="shared" si="255"/>
        <v>1</v>
      </c>
      <c r="IM108" s="38">
        <f t="shared" si="255"/>
        <v>1</v>
      </c>
      <c r="IN108" s="38">
        <f t="shared" si="255"/>
        <v>1</v>
      </c>
      <c r="IO108" s="38">
        <f t="shared" si="255"/>
        <v>1</v>
      </c>
      <c r="IP108" s="38">
        <f t="shared" si="255"/>
        <v>1</v>
      </c>
      <c r="IQ108" s="38">
        <f t="shared" si="255"/>
        <v>0.52631578947368418</v>
      </c>
      <c r="IR108" s="38">
        <f t="shared" si="255"/>
        <v>0.9642857142857143</v>
      </c>
      <c r="IS108" s="38">
        <f t="shared" si="255"/>
        <v>0.96153846153846156</v>
      </c>
      <c r="IT108" s="38">
        <f t="shared" si="255"/>
        <v>1</v>
      </c>
      <c r="IU108" s="38">
        <f t="shared" si="255"/>
        <v>1</v>
      </c>
      <c r="IV108" s="38">
        <f>MAX(IV103:IV105)/SUM(IV103:IV105)</f>
        <v>1</v>
      </c>
      <c r="IW108" s="38">
        <f t="shared" ref="IW108:LH108" si="256">MAX(IW103:IW105)/SUM(IW103:IW105)</f>
        <v>1</v>
      </c>
      <c r="IX108" s="38">
        <f t="shared" si="256"/>
        <v>1</v>
      </c>
      <c r="IY108" s="38">
        <f t="shared" si="256"/>
        <v>1</v>
      </c>
      <c r="IZ108" s="38">
        <f t="shared" si="256"/>
        <v>1</v>
      </c>
      <c r="JA108" s="38">
        <f t="shared" si="256"/>
        <v>1</v>
      </c>
      <c r="JB108" s="38">
        <f t="shared" si="256"/>
        <v>0.53333333333333333</v>
      </c>
      <c r="JC108" s="38">
        <f t="shared" si="256"/>
        <v>0.69230769230769229</v>
      </c>
      <c r="JD108" s="38">
        <f t="shared" si="256"/>
        <v>0.9285714285714286</v>
      </c>
      <c r="JE108" s="38">
        <f t="shared" si="256"/>
        <v>1</v>
      </c>
      <c r="JF108" s="38">
        <f t="shared" si="256"/>
        <v>0.88235294117647056</v>
      </c>
      <c r="JG108" s="38">
        <f t="shared" si="256"/>
        <v>0.8571428571428571</v>
      </c>
      <c r="JH108" s="38">
        <f t="shared" si="256"/>
        <v>1</v>
      </c>
      <c r="JI108" s="38">
        <f t="shared" si="256"/>
        <v>1</v>
      </c>
      <c r="JJ108" s="38">
        <f t="shared" si="256"/>
        <v>1</v>
      </c>
      <c r="JK108" s="38">
        <f t="shared" si="256"/>
        <v>1</v>
      </c>
      <c r="JL108" s="38">
        <f t="shared" si="256"/>
        <v>1</v>
      </c>
      <c r="JM108" s="38">
        <f t="shared" si="256"/>
        <v>1</v>
      </c>
      <c r="JN108" s="38">
        <f t="shared" si="256"/>
        <v>0.90909090909090906</v>
      </c>
      <c r="JO108" s="38">
        <f t="shared" si="256"/>
        <v>0.95652173913043481</v>
      </c>
      <c r="JP108" s="38">
        <f t="shared" si="256"/>
        <v>1</v>
      </c>
      <c r="JQ108" s="38">
        <f t="shared" si="256"/>
        <v>1</v>
      </c>
      <c r="JR108" s="38">
        <f t="shared" si="256"/>
        <v>0.52380952380952384</v>
      </c>
      <c r="JS108" s="38">
        <f t="shared" si="256"/>
        <v>1</v>
      </c>
      <c r="JT108" s="38">
        <f t="shared" si="256"/>
        <v>1</v>
      </c>
      <c r="JU108" s="38">
        <f t="shared" si="256"/>
        <v>1</v>
      </c>
      <c r="JV108" s="38">
        <f t="shared" si="256"/>
        <v>1</v>
      </c>
      <c r="JW108" s="38">
        <f t="shared" si="256"/>
        <v>0.55555555555555558</v>
      </c>
      <c r="JX108" s="38">
        <f t="shared" si="256"/>
        <v>0.6</v>
      </c>
      <c r="JY108" s="38">
        <f t="shared" si="256"/>
        <v>0.92307692307692313</v>
      </c>
      <c r="JZ108" s="38">
        <f t="shared" si="256"/>
        <v>1</v>
      </c>
      <c r="KA108" s="38">
        <f t="shared" si="256"/>
        <v>1</v>
      </c>
      <c r="KB108" s="38">
        <f t="shared" si="256"/>
        <v>1</v>
      </c>
      <c r="KC108" s="38">
        <f t="shared" si="256"/>
        <v>1</v>
      </c>
      <c r="KD108" s="38">
        <f t="shared" si="256"/>
        <v>1</v>
      </c>
      <c r="KE108" s="38">
        <f t="shared" si="256"/>
        <v>1</v>
      </c>
      <c r="KF108" s="38">
        <f t="shared" si="256"/>
        <v>1</v>
      </c>
      <c r="KG108" s="38">
        <f t="shared" si="256"/>
        <v>0.84210526315789469</v>
      </c>
      <c r="KH108" s="38">
        <f t="shared" si="256"/>
        <v>1</v>
      </c>
      <c r="KI108" s="38">
        <f t="shared" si="256"/>
        <v>1</v>
      </c>
      <c r="KJ108" s="38">
        <f t="shared" si="256"/>
        <v>1</v>
      </c>
      <c r="KK108" s="38">
        <f t="shared" si="256"/>
        <v>1</v>
      </c>
      <c r="KL108" s="38">
        <f t="shared" si="256"/>
        <v>1</v>
      </c>
      <c r="KM108" s="38">
        <f t="shared" si="256"/>
        <v>0.91304347826086951</v>
      </c>
      <c r="KN108" s="38">
        <f t="shared" si="256"/>
        <v>1</v>
      </c>
      <c r="KO108" s="38">
        <f t="shared" si="256"/>
        <v>1</v>
      </c>
      <c r="KP108" s="38">
        <f t="shared" si="256"/>
        <v>1</v>
      </c>
      <c r="KQ108" s="38">
        <f t="shared" si="256"/>
        <v>0.96296296296296291</v>
      </c>
      <c r="KR108" s="38">
        <f t="shared" si="256"/>
        <v>1</v>
      </c>
      <c r="KS108" s="38">
        <f t="shared" si="256"/>
        <v>1</v>
      </c>
      <c r="KT108" s="38">
        <f t="shared" si="256"/>
        <v>1</v>
      </c>
      <c r="KU108" s="38">
        <f t="shared" si="256"/>
        <v>1</v>
      </c>
      <c r="KV108" s="38">
        <f t="shared" si="256"/>
        <v>1</v>
      </c>
      <c r="KW108" s="38">
        <f t="shared" si="256"/>
        <v>1</v>
      </c>
      <c r="KX108" s="38">
        <f t="shared" si="256"/>
        <v>1</v>
      </c>
      <c r="KY108" s="38">
        <f t="shared" si="256"/>
        <v>1</v>
      </c>
      <c r="KZ108" s="38">
        <f t="shared" si="256"/>
        <v>0.76</v>
      </c>
      <c r="LA108" s="38">
        <f t="shared" si="256"/>
        <v>1</v>
      </c>
      <c r="LB108" s="38">
        <f t="shared" si="256"/>
        <v>0.95652173913043481</v>
      </c>
      <c r="LC108" s="38">
        <f t="shared" si="256"/>
        <v>1</v>
      </c>
      <c r="LD108" s="38">
        <f t="shared" si="256"/>
        <v>1</v>
      </c>
      <c r="LE108" s="38">
        <f t="shared" si="256"/>
        <v>1</v>
      </c>
      <c r="LF108" s="38">
        <f t="shared" si="256"/>
        <v>0.95833333333333337</v>
      </c>
      <c r="LG108" s="38">
        <f t="shared" si="256"/>
        <v>1</v>
      </c>
      <c r="LH108" s="38">
        <f t="shared" si="256"/>
        <v>0.89473684210526316</v>
      </c>
      <c r="LI108" s="38">
        <f t="shared" ref="LI108:NT108" si="257">MAX(LI103:LI105)/SUM(LI103:LI105)</f>
        <v>1</v>
      </c>
      <c r="LJ108" s="38">
        <f t="shared" si="257"/>
        <v>1</v>
      </c>
      <c r="LK108" s="38">
        <f t="shared" si="257"/>
        <v>1</v>
      </c>
      <c r="LL108" s="38">
        <f t="shared" si="257"/>
        <v>1</v>
      </c>
      <c r="LM108" s="38">
        <f t="shared" si="257"/>
        <v>1</v>
      </c>
      <c r="LN108" s="38">
        <f t="shared" si="257"/>
        <v>1</v>
      </c>
      <c r="LO108" s="38">
        <f t="shared" si="257"/>
        <v>1</v>
      </c>
      <c r="LP108" s="38">
        <f t="shared" si="257"/>
        <v>0.875</v>
      </c>
      <c r="LQ108" s="38">
        <f t="shared" si="257"/>
        <v>0.56000000000000005</v>
      </c>
      <c r="LR108" s="38">
        <f t="shared" si="257"/>
        <v>0.56000000000000005</v>
      </c>
      <c r="LS108" s="38">
        <f t="shared" si="257"/>
        <v>0.51851851851851849</v>
      </c>
      <c r="LT108" s="38">
        <f t="shared" si="257"/>
        <v>0.5714285714285714</v>
      </c>
      <c r="LU108" s="38">
        <f t="shared" si="257"/>
        <v>0.5</v>
      </c>
      <c r="LV108" s="38">
        <f t="shared" si="257"/>
        <v>0.52</v>
      </c>
      <c r="LW108" s="38">
        <f t="shared" si="257"/>
        <v>0.47619047619047616</v>
      </c>
      <c r="LX108" s="38">
        <f t="shared" si="257"/>
        <v>0.61111111111111116</v>
      </c>
      <c r="LY108" s="38">
        <f t="shared" si="257"/>
        <v>1</v>
      </c>
      <c r="LZ108" s="38">
        <f t="shared" si="257"/>
        <v>0.57894736842105265</v>
      </c>
      <c r="MA108" s="38">
        <f t="shared" si="257"/>
        <v>0.66666666666666663</v>
      </c>
      <c r="MB108" s="38">
        <f t="shared" si="257"/>
        <v>0.9285714285714286</v>
      </c>
      <c r="MC108" s="38">
        <f t="shared" si="257"/>
        <v>1</v>
      </c>
      <c r="MD108" s="38">
        <f t="shared" si="257"/>
        <v>1</v>
      </c>
      <c r="ME108" s="38">
        <f t="shared" si="257"/>
        <v>1</v>
      </c>
      <c r="MF108" s="38">
        <f t="shared" si="257"/>
        <v>1</v>
      </c>
      <c r="MG108" s="38">
        <f t="shared" si="257"/>
        <v>1</v>
      </c>
      <c r="MH108" s="38">
        <f t="shared" si="257"/>
        <v>1</v>
      </c>
      <c r="MI108" s="38">
        <f t="shared" si="257"/>
        <v>1</v>
      </c>
      <c r="MJ108" s="38">
        <f t="shared" si="257"/>
        <v>1</v>
      </c>
      <c r="MK108" s="38">
        <f t="shared" si="257"/>
        <v>1</v>
      </c>
      <c r="ML108" s="38">
        <f t="shared" si="257"/>
        <v>1</v>
      </c>
      <c r="MM108" s="38">
        <f t="shared" si="257"/>
        <v>1</v>
      </c>
      <c r="MN108" s="38">
        <f t="shared" si="257"/>
        <v>0.8571428571428571</v>
      </c>
      <c r="MO108" s="38">
        <f t="shared" si="257"/>
        <v>1</v>
      </c>
      <c r="MP108" s="38">
        <f t="shared" si="257"/>
        <v>1</v>
      </c>
      <c r="MQ108" s="38">
        <f t="shared" si="257"/>
        <v>1</v>
      </c>
      <c r="MR108" s="38">
        <f t="shared" si="257"/>
        <v>1</v>
      </c>
      <c r="MS108" s="38">
        <f t="shared" si="257"/>
        <v>1</v>
      </c>
      <c r="MT108" s="38">
        <f t="shared" si="257"/>
        <v>1</v>
      </c>
      <c r="MU108" s="38">
        <f t="shared" si="257"/>
        <v>1</v>
      </c>
      <c r="MV108" s="38">
        <f t="shared" si="257"/>
        <v>1</v>
      </c>
      <c r="MW108" s="38">
        <f t="shared" si="257"/>
        <v>1</v>
      </c>
      <c r="MX108" s="38">
        <f t="shared" si="257"/>
        <v>1</v>
      </c>
      <c r="MY108" s="38">
        <f t="shared" si="257"/>
        <v>1</v>
      </c>
      <c r="MZ108" s="38">
        <f t="shared" si="257"/>
        <v>1</v>
      </c>
      <c r="NA108" s="38">
        <f t="shared" si="257"/>
        <v>1</v>
      </c>
      <c r="NB108" s="38">
        <f t="shared" si="257"/>
        <v>0.92592592592592593</v>
      </c>
      <c r="NC108" s="38">
        <f t="shared" si="257"/>
        <v>0.95</v>
      </c>
      <c r="ND108" s="38">
        <f t="shared" si="257"/>
        <v>1</v>
      </c>
      <c r="NE108" s="38">
        <f t="shared" si="257"/>
        <v>1</v>
      </c>
      <c r="NF108" s="38">
        <f t="shared" si="257"/>
        <v>1</v>
      </c>
      <c r="NG108" s="38">
        <f t="shared" si="257"/>
        <v>1</v>
      </c>
      <c r="NH108" s="38">
        <f t="shared" si="257"/>
        <v>1</v>
      </c>
      <c r="NI108" s="38">
        <f t="shared" si="257"/>
        <v>1</v>
      </c>
      <c r="NJ108" s="38">
        <f t="shared" si="257"/>
        <v>1</v>
      </c>
      <c r="NK108" s="38">
        <f t="shared" si="257"/>
        <v>1</v>
      </c>
      <c r="NL108" s="38">
        <f t="shared" si="257"/>
        <v>1</v>
      </c>
      <c r="NM108" s="38">
        <f t="shared" si="257"/>
        <v>1</v>
      </c>
      <c r="NN108" s="38">
        <f t="shared" si="257"/>
        <v>1</v>
      </c>
      <c r="NO108" s="38">
        <f t="shared" si="257"/>
        <v>1</v>
      </c>
      <c r="NP108" s="38">
        <f t="shared" si="257"/>
        <v>1</v>
      </c>
      <c r="NQ108" s="38">
        <f t="shared" si="257"/>
        <v>0.5625</v>
      </c>
      <c r="NR108" s="38">
        <f t="shared" si="257"/>
        <v>1</v>
      </c>
      <c r="NS108" s="38">
        <f t="shared" si="257"/>
        <v>1</v>
      </c>
      <c r="NT108" s="38">
        <f t="shared" si="257"/>
        <v>1</v>
      </c>
      <c r="NU108" s="38">
        <f t="shared" ref="NU108:QF108" si="258">MAX(NU103:NU105)/SUM(NU103:NU105)</f>
        <v>1</v>
      </c>
      <c r="NV108" s="38">
        <f t="shared" si="258"/>
        <v>1</v>
      </c>
      <c r="NW108" s="38">
        <f t="shared" si="258"/>
        <v>1</v>
      </c>
      <c r="NX108" s="38">
        <f t="shared" si="258"/>
        <v>1</v>
      </c>
      <c r="NY108" s="38">
        <f t="shared" si="258"/>
        <v>0.94736842105263153</v>
      </c>
      <c r="NZ108" s="38">
        <f t="shared" si="258"/>
        <v>1</v>
      </c>
      <c r="OA108" s="38">
        <f t="shared" si="258"/>
        <v>1</v>
      </c>
      <c r="OB108" s="38">
        <f t="shared" si="258"/>
        <v>1</v>
      </c>
      <c r="OC108" s="38">
        <f t="shared" si="258"/>
        <v>1</v>
      </c>
      <c r="OD108" s="38">
        <f t="shared" si="258"/>
        <v>1</v>
      </c>
      <c r="OE108" s="38">
        <f t="shared" si="258"/>
        <v>1</v>
      </c>
      <c r="OF108" s="38">
        <f t="shared" si="258"/>
        <v>1</v>
      </c>
      <c r="OG108" s="38">
        <f t="shared" si="258"/>
        <v>1</v>
      </c>
      <c r="OH108" s="38">
        <f t="shared" si="258"/>
        <v>1</v>
      </c>
      <c r="OI108" s="38">
        <f t="shared" si="258"/>
        <v>0.52631578947368418</v>
      </c>
      <c r="OJ108" s="38">
        <f t="shared" si="258"/>
        <v>1</v>
      </c>
      <c r="OK108" s="38">
        <f t="shared" si="258"/>
        <v>1</v>
      </c>
      <c r="OL108" s="38">
        <f t="shared" si="258"/>
        <v>1</v>
      </c>
      <c r="OM108" s="38">
        <f t="shared" si="258"/>
        <v>1</v>
      </c>
      <c r="ON108" s="38">
        <f t="shared" si="258"/>
        <v>1</v>
      </c>
      <c r="OO108" s="38">
        <f t="shared" si="258"/>
        <v>1</v>
      </c>
      <c r="OP108" s="38">
        <f t="shared" si="258"/>
        <v>0.66666666666666663</v>
      </c>
      <c r="OQ108" s="38">
        <f t="shared" si="258"/>
        <v>1</v>
      </c>
      <c r="OR108" s="38">
        <f t="shared" si="258"/>
        <v>1</v>
      </c>
      <c r="OS108" s="38">
        <f t="shared" si="258"/>
        <v>1</v>
      </c>
      <c r="OT108" s="38">
        <f t="shared" si="258"/>
        <v>1</v>
      </c>
      <c r="OU108" s="38">
        <f t="shared" si="258"/>
        <v>1</v>
      </c>
      <c r="OV108" s="38">
        <f t="shared" si="258"/>
        <v>1</v>
      </c>
      <c r="OW108" s="38">
        <f t="shared" si="258"/>
        <v>1</v>
      </c>
      <c r="OX108" s="38">
        <f t="shared" si="258"/>
        <v>0.95652173913043481</v>
      </c>
      <c r="OY108" s="38">
        <f t="shared" si="258"/>
        <v>1</v>
      </c>
      <c r="OZ108" s="38">
        <f t="shared" si="258"/>
        <v>0.95</v>
      </c>
      <c r="PA108" s="38">
        <f t="shared" si="258"/>
        <v>1</v>
      </c>
      <c r="PB108" s="38">
        <f t="shared" si="258"/>
        <v>1</v>
      </c>
      <c r="PC108" s="38">
        <f t="shared" si="258"/>
        <v>0.95238095238095233</v>
      </c>
      <c r="PD108" s="38">
        <f t="shared" si="258"/>
        <v>1</v>
      </c>
      <c r="PE108" s="38">
        <f t="shared" si="258"/>
        <v>1</v>
      </c>
      <c r="PF108" s="38">
        <f t="shared" si="258"/>
        <v>1</v>
      </c>
      <c r="PG108" s="38">
        <f t="shared" si="258"/>
        <v>1</v>
      </c>
      <c r="PH108" s="38">
        <f t="shared" si="258"/>
        <v>1</v>
      </c>
      <c r="PI108" s="38">
        <f t="shared" si="258"/>
        <v>1</v>
      </c>
      <c r="PJ108" s="38">
        <f t="shared" si="258"/>
        <v>1</v>
      </c>
      <c r="PK108" s="38">
        <f t="shared" si="258"/>
        <v>1</v>
      </c>
      <c r="PL108" s="38">
        <f t="shared" si="258"/>
        <v>1</v>
      </c>
      <c r="PM108" s="38">
        <f t="shared" si="258"/>
        <v>1</v>
      </c>
      <c r="PN108" s="38">
        <f t="shared" si="258"/>
        <v>1</v>
      </c>
      <c r="PO108" s="38">
        <f t="shared" si="258"/>
        <v>1</v>
      </c>
      <c r="PP108" s="38">
        <f t="shared" si="258"/>
        <v>1</v>
      </c>
      <c r="PQ108" s="38">
        <f t="shared" si="258"/>
        <v>1</v>
      </c>
      <c r="PR108" s="38">
        <f t="shared" si="258"/>
        <v>1</v>
      </c>
      <c r="PS108" s="38">
        <f t="shared" si="258"/>
        <v>1</v>
      </c>
      <c r="PT108" s="38">
        <f t="shared" si="258"/>
        <v>1</v>
      </c>
      <c r="PU108" s="38">
        <f t="shared" si="258"/>
        <v>1</v>
      </c>
      <c r="PV108" s="38">
        <f t="shared" si="258"/>
        <v>1</v>
      </c>
      <c r="PW108" s="38">
        <f t="shared" si="258"/>
        <v>1</v>
      </c>
      <c r="PX108" s="38">
        <f t="shared" si="258"/>
        <v>0.91666666666666663</v>
      </c>
      <c r="PY108" s="38">
        <f t="shared" si="258"/>
        <v>1</v>
      </c>
      <c r="PZ108" s="38">
        <f t="shared" si="258"/>
        <v>1</v>
      </c>
      <c r="QA108" s="38">
        <f t="shared" si="258"/>
        <v>1</v>
      </c>
      <c r="QB108" s="38">
        <f t="shared" si="258"/>
        <v>1</v>
      </c>
      <c r="QC108" s="38">
        <f t="shared" si="258"/>
        <v>1</v>
      </c>
      <c r="QD108" s="38">
        <f t="shared" si="258"/>
        <v>1</v>
      </c>
      <c r="QE108" s="38">
        <f t="shared" si="258"/>
        <v>1</v>
      </c>
      <c r="QF108" s="38">
        <f t="shared" si="258"/>
        <v>1</v>
      </c>
      <c r="QG108" s="38">
        <f t="shared" ref="QG108:SG108" si="259">MAX(QG103:QG105)/SUM(QG103:QG105)</f>
        <v>1</v>
      </c>
      <c r="QH108" s="38">
        <f t="shared" si="259"/>
        <v>1</v>
      </c>
      <c r="QI108" s="38">
        <f t="shared" si="259"/>
        <v>1</v>
      </c>
      <c r="QJ108" s="38">
        <f t="shared" si="259"/>
        <v>1</v>
      </c>
      <c r="QK108" s="38">
        <f t="shared" si="259"/>
        <v>0.61904761904761907</v>
      </c>
      <c r="QL108" s="38">
        <f t="shared" si="259"/>
        <v>1</v>
      </c>
      <c r="QM108" s="38">
        <f t="shared" si="259"/>
        <v>1</v>
      </c>
      <c r="QN108" s="38">
        <f t="shared" si="259"/>
        <v>1</v>
      </c>
      <c r="QO108" s="38">
        <f t="shared" si="259"/>
        <v>0.76923076923076927</v>
      </c>
      <c r="QP108" s="38">
        <f t="shared" si="259"/>
        <v>1</v>
      </c>
      <c r="QQ108" s="38">
        <f t="shared" si="259"/>
        <v>1</v>
      </c>
      <c r="QR108" s="38">
        <f t="shared" si="259"/>
        <v>1</v>
      </c>
      <c r="QS108" s="38">
        <f t="shared" si="259"/>
        <v>0.7</v>
      </c>
      <c r="QT108" s="38">
        <f t="shared" si="259"/>
        <v>1</v>
      </c>
      <c r="QU108" s="38">
        <f t="shared" si="259"/>
        <v>0.89473684210526316</v>
      </c>
      <c r="QV108" s="38">
        <f t="shared" si="259"/>
        <v>1</v>
      </c>
      <c r="QW108" s="38">
        <f t="shared" si="259"/>
        <v>0.95</v>
      </c>
      <c r="QX108" s="38">
        <f t="shared" si="259"/>
        <v>1</v>
      </c>
      <c r="QY108" s="38">
        <f t="shared" si="259"/>
        <v>0.5</v>
      </c>
      <c r="QZ108" s="38">
        <f t="shared" si="259"/>
        <v>0.5161290322580645</v>
      </c>
      <c r="RA108" s="38">
        <f t="shared" si="259"/>
        <v>0.5</v>
      </c>
      <c r="RB108" s="38">
        <f t="shared" si="259"/>
        <v>0.5</v>
      </c>
      <c r="RC108" s="38">
        <f t="shared" si="259"/>
        <v>0.6</v>
      </c>
      <c r="RD108" s="38">
        <f t="shared" si="259"/>
        <v>1</v>
      </c>
      <c r="RE108" s="38">
        <f t="shared" si="259"/>
        <v>1</v>
      </c>
      <c r="RF108" s="38">
        <f t="shared" si="259"/>
        <v>0.8</v>
      </c>
      <c r="RG108" s="38">
        <f t="shared" si="259"/>
        <v>1</v>
      </c>
      <c r="RH108" s="38">
        <f t="shared" si="259"/>
        <v>1</v>
      </c>
      <c r="RI108" s="38">
        <f t="shared" si="259"/>
        <v>1</v>
      </c>
      <c r="RJ108" s="38">
        <f t="shared" si="259"/>
        <v>1</v>
      </c>
      <c r="RK108" s="38">
        <f t="shared" si="259"/>
        <v>1</v>
      </c>
      <c r="RL108" s="38">
        <f t="shared" si="259"/>
        <v>1</v>
      </c>
      <c r="RM108" s="38">
        <f t="shared" si="259"/>
        <v>1</v>
      </c>
      <c r="RN108" s="38">
        <f t="shared" si="259"/>
        <v>1</v>
      </c>
      <c r="RO108" s="38">
        <f t="shared" si="259"/>
        <v>1</v>
      </c>
      <c r="RP108" s="38">
        <f t="shared" si="259"/>
        <v>1</v>
      </c>
      <c r="RQ108" s="38">
        <f t="shared" si="259"/>
        <v>1</v>
      </c>
      <c r="RR108" s="38">
        <f t="shared" si="259"/>
        <v>1</v>
      </c>
      <c r="RS108" s="38">
        <f t="shared" si="259"/>
        <v>1</v>
      </c>
      <c r="RT108" s="38">
        <f t="shared" si="259"/>
        <v>1</v>
      </c>
      <c r="RU108" s="38">
        <f t="shared" si="259"/>
        <v>0.53125</v>
      </c>
      <c r="RV108" s="38">
        <f t="shared" si="259"/>
        <v>0.51515151515151514</v>
      </c>
      <c r="RW108" s="38">
        <f t="shared" si="259"/>
        <v>0.51515151515151514</v>
      </c>
      <c r="RX108" s="38">
        <f t="shared" si="259"/>
        <v>0.51515151515151514</v>
      </c>
      <c r="RY108" s="38">
        <f t="shared" si="259"/>
        <v>0.54838709677419351</v>
      </c>
      <c r="RZ108" s="38">
        <f t="shared" si="259"/>
        <v>0.51851851851851849</v>
      </c>
      <c r="SA108" s="38">
        <f t="shared" si="259"/>
        <v>0.54838709677419351</v>
      </c>
      <c r="SB108" s="38">
        <f t="shared" si="259"/>
        <v>1</v>
      </c>
      <c r="SC108" s="38">
        <f t="shared" si="259"/>
        <v>1</v>
      </c>
      <c r="SD108" s="38">
        <f t="shared" si="259"/>
        <v>0.9285714285714286</v>
      </c>
      <c r="SE108" s="38">
        <f t="shared" si="259"/>
        <v>1</v>
      </c>
      <c r="SF108" s="38">
        <f t="shared" si="259"/>
        <v>1</v>
      </c>
      <c r="SG108" s="38">
        <f t="shared" si="259"/>
        <v>1</v>
      </c>
      <c r="SH108" s="38">
        <f>MAX(SH103:SH105)/SUM(SH103:SH105)</f>
        <v>1</v>
      </c>
      <c r="SI108" s="38">
        <f t="shared" ref="SI108:TG108" si="260">MAX(SI103:SI105)/SUM(SI103:SI105)</f>
        <v>1</v>
      </c>
      <c r="SJ108" s="38">
        <f t="shared" si="260"/>
        <v>1</v>
      </c>
      <c r="SK108" s="38">
        <f t="shared" si="260"/>
        <v>0.5</v>
      </c>
      <c r="SL108" s="38">
        <f t="shared" si="260"/>
        <v>0.66666666666666663</v>
      </c>
      <c r="SM108" s="38">
        <f t="shared" si="260"/>
        <v>1</v>
      </c>
      <c r="SN108" s="38">
        <f t="shared" si="260"/>
        <v>1</v>
      </c>
      <c r="SO108" s="38">
        <f t="shared" si="260"/>
        <v>1</v>
      </c>
      <c r="SP108" s="38">
        <f t="shared" si="260"/>
        <v>1</v>
      </c>
      <c r="SQ108" s="38">
        <f t="shared" si="260"/>
        <v>1</v>
      </c>
      <c r="SR108" s="38">
        <f t="shared" si="260"/>
        <v>1</v>
      </c>
      <c r="SS108" s="38">
        <f t="shared" si="260"/>
        <v>1</v>
      </c>
      <c r="ST108" s="38">
        <f t="shared" si="260"/>
        <v>0.92307692307692313</v>
      </c>
      <c r="SU108" s="38">
        <f t="shared" si="260"/>
        <v>0.92592592592592593</v>
      </c>
      <c r="SV108" s="38">
        <f t="shared" si="260"/>
        <v>0.96153846153846156</v>
      </c>
      <c r="SW108" s="38">
        <f t="shared" si="260"/>
        <v>1</v>
      </c>
      <c r="SX108" s="38">
        <f t="shared" si="260"/>
        <v>1</v>
      </c>
      <c r="SY108" s="38">
        <f t="shared" si="260"/>
        <v>0.9285714285714286</v>
      </c>
      <c r="SZ108" s="38">
        <f t="shared" si="260"/>
        <v>1</v>
      </c>
      <c r="TA108" s="38">
        <f t="shared" si="260"/>
        <v>1</v>
      </c>
      <c r="TB108" s="38">
        <f t="shared" si="260"/>
        <v>1</v>
      </c>
      <c r="TC108" s="38">
        <f t="shared" si="260"/>
        <v>1</v>
      </c>
      <c r="TD108" s="38">
        <f t="shared" si="260"/>
        <v>1</v>
      </c>
      <c r="TE108" s="38">
        <f t="shared" si="260"/>
        <v>1</v>
      </c>
      <c r="TF108" s="38">
        <f t="shared" si="260"/>
        <v>1</v>
      </c>
      <c r="TG108" s="38">
        <f t="shared" si="260"/>
        <v>1</v>
      </c>
    </row>
    <row r="109" spans="9:527">
      <c r="I109" s="40" t="s">
        <v>351</v>
      </c>
      <c r="J109" s="38">
        <f>ABS(J103-J104)/(J103+J104)</f>
        <v>1</v>
      </c>
      <c r="K109" s="38">
        <f t="shared" ref="K109:BV109" si="261">ABS(K103-K104)/(K103+K104)</f>
        <v>1</v>
      </c>
      <c r="L109" s="38">
        <f t="shared" si="261"/>
        <v>1</v>
      </c>
      <c r="M109" s="38">
        <f t="shared" si="261"/>
        <v>1</v>
      </c>
      <c r="N109" s="38">
        <f t="shared" si="261"/>
        <v>1</v>
      </c>
      <c r="O109" s="38">
        <f t="shared" si="261"/>
        <v>0.91666666666666663</v>
      </c>
      <c r="P109" s="38">
        <f t="shared" si="261"/>
        <v>1</v>
      </c>
      <c r="Q109" s="38">
        <f t="shared" si="261"/>
        <v>1</v>
      </c>
      <c r="R109" s="38">
        <f t="shared" si="261"/>
        <v>1</v>
      </c>
      <c r="S109" s="38">
        <f t="shared" si="261"/>
        <v>1</v>
      </c>
      <c r="T109" s="38">
        <f t="shared" si="261"/>
        <v>1</v>
      </c>
      <c r="U109" s="38">
        <f t="shared" si="261"/>
        <v>1</v>
      </c>
      <c r="V109" s="38">
        <f t="shared" si="261"/>
        <v>1</v>
      </c>
      <c r="W109" s="38">
        <f t="shared" si="261"/>
        <v>1</v>
      </c>
      <c r="X109" s="38">
        <f t="shared" si="261"/>
        <v>1</v>
      </c>
      <c r="Y109" s="38">
        <f t="shared" si="261"/>
        <v>1</v>
      </c>
      <c r="Z109" s="38">
        <f t="shared" si="261"/>
        <v>1</v>
      </c>
      <c r="AA109" s="38">
        <f t="shared" si="261"/>
        <v>1</v>
      </c>
      <c r="AB109" s="38">
        <f t="shared" si="261"/>
        <v>1</v>
      </c>
      <c r="AC109" s="38">
        <f t="shared" si="261"/>
        <v>0.93103448275862066</v>
      </c>
      <c r="AD109" s="38">
        <f t="shared" si="261"/>
        <v>1</v>
      </c>
      <c r="AE109" s="38">
        <f t="shared" si="261"/>
        <v>1</v>
      </c>
      <c r="AF109" s="38">
        <f t="shared" si="261"/>
        <v>1</v>
      </c>
      <c r="AG109" s="38">
        <f t="shared" si="261"/>
        <v>0.78947368421052633</v>
      </c>
      <c r="AH109" s="38">
        <f t="shared" si="261"/>
        <v>1</v>
      </c>
      <c r="AI109" s="38">
        <f t="shared" si="261"/>
        <v>1</v>
      </c>
      <c r="AJ109" s="38">
        <f t="shared" si="261"/>
        <v>1</v>
      </c>
      <c r="AK109" s="38">
        <f t="shared" si="261"/>
        <v>1</v>
      </c>
      <c r="AL109" s="38">
        <f t="shared" si="261"/>
        <v>1</v>
      </c>
      <c r="AM109" s="38">
        <f t="shared" si="261"/>
        <v>1</v>
      </c>
      <c r="AN109" s="38">
        <f t="shared" si="261"/>
        <v>1</v>
      </c>
      <c r="AO109" s="38">
        <f t="shared" si="261"/>
        <v>0.80952380952380953</v>
      </c>
      <c r="AP109" s="38">
        <f t="shared" si="261"/>
        <v>1</v>
      </c>
      <c r="AQ109" s="38">
        <f t="shared" si="261"/>
        <v>1</v>
      </c>
      <c r="AR109" s="38">
        <f t="shared" si="261"/>
        <v>1</v>
      </c>
      <c r="AS109" s="38">
        <f t="shared" si="261"/>
        <v>1</v>
      </c>
      <c r="AT109" s="38">
        <f t="shared" si="261"/>
        <v>1</v>
      </c>
      <c r="AU109" s="38">
        <f t="shared" si="261"/>
        <v>1</v>
      </c>
      <c r="AV109" s="38">
        <f t="shared" si="261"/>
        <v>1</v>
      </c>
      <c r="AW109" s="38">
        <f t="shared" si="261"/>
        <v>0.78947368421052633</v>
      </c>
      <c r="AX109" s="38">
        <f t="shared" si="261"/>
        <v>1</v>
      </c>
      <c r="AY109" s="38">
        <f t="shared" si="261"/>
        <v>1</v>
      </c>
      <c r="AZ109" s="38">
        <f t="shared" si="261"/>
        <v>1</v>
      </c>
      <c r="BA109" s="38">
        <f t="shared" si="261"/>
        <v>1</v>
      </c>
      <c r="BB109" s="38">
        <f t="shared" si="261"/>
        <v>1</v>
      </c>
      <c r="BC109" s="38">
        <f t="shared" si="261"/>
        <v>1</v>
      </c>
      <c r="BD109" s="38">
        <f t="shared" si="261"/>
        <v>1</v>
      </c>
      <c r="BE109" s="38">
        <f t="shared" si="261"/>
        <v>1</v>
      </c>
      <c r="BF109" s="38">
        <f t="shared" si="261"/>
        <v>1</v>
      </c>
      <c r="BG109" s="38">
        <f t="shared" si="261"/>
        <v>1</v>
      </c>
      <c r="BH109" s="38">
        <f t="shared" si="261"/>
        <v>1</v>
      </c>
      <c r="BI109" s="38">
        <f t="shared" si="261"/>
        <v>1</v>
      </c>
      <c r="BJ109" s="38">
        <f t="shared" si="261"/>
        <v>1</v>
      </c>
      <c r="BK109" s="38">
        <f t="shared" si="261"/>
        <v>1</v>
      </c>
      <c r="BL109" s="38">
        <f t="shared" si="261"/>
        <v>1</v>
      </c>
      <c r="BM109" s="38">
        <f t="shared" si="261"/>
        <v>1</v>
      </c>
      <c r="BN109" s="38">
        <f t="shared" si="261"/>
        <v>0.6470588235294118</v>
      </c>
      <c r="BO109" s="38">
        <f t="shared" si="261"/>
        <v>1</v>
      </c>
      <c r="BP109" s="38">
        <f t="shared" si="261"/>
        <v>1</v>
      </c>
      <c r="BQ109" s="38">
        <f t="shared" si="261"/>
        <v>1</v>
      </c>
      <c r="BR109" s="38">
        <f t="shared" si="261"/>
        <v>1</v>
      </c>
      <c r="BS109" s="38">
        <f t="shared" si="261"/>
        <v>1</v>
      </c>
      <c r="BT109" s="38">
        <f t="shared" si="261"/>
        <v>0.9375</v>
      </c>
      <c r="BU109" s="38">
        <f t="shared" si="261"/>
        <v>1</v>
      </c>
      <c r="BV109" s="38">
        <f t="shared" si="261"/>
        <v>1</v>
      </c>
      <c r="BW109" s="38">
        <f t="shared" ref="BW109:EH109" si="262">ABS(BW103-BW104)/(BW103+BW104)</f>
        <v>1</v>
      </c>
      <c r="BX109" s="38">
        <f t="shared" si="262"/>
        <v>1</v>
      </c>
      <c r="BY109" s="38">
        <f t="shared" si="262"/>
        <v>1</v>
      </c>
      <c r="BZ109" s="38">
        <f t="shared" si="262"/>
        <v>1</v>
      </c>
      <c r="CA109" s="38">
        <f t="shared" si="262"/>
        <v>1</v>
      </c>
      <c r="CB109" s="38">
        <f t="shared" si="262"/>
        <v>1</v>
      </c>
      <c r="CC109" s="38">
        <f t="shared" si="262"/>
        <v>0.875</v>
      </c>
      <c r="CD109" s="38">
        <f t="shared" si="262"/>
        <v>1</v>
      </c>
      <c r="CE109" s="38">
        <f t="shared" si="262"/>
        <v>1</v>
      </c>
      <c r="CF109" s="38">
        <f t="shared" si="262"/>
        <v>1</v>
      </c>
      <c r="CG109" s="38">
        <f t="shared" si="262"/>
        <v>1</v>
      </c>
      <c r="CH109" s="38">
        <f t="shared" si="262"/>
        <v>1</v>
      </c>
      <c r="CI109" s="38">
        <f t="shared" si="262"/>
        <v>1</v>
      </c>
      <c r="CJ109" s="38">
        <f t="shared" si="262"/>
        <v>1</v>
      </c>
      <c r="CK109" s="38">
        <f t="shared" si="262"/>
        <v>1</v>
      </c>
      <c r="CL109" s="38">
        <f t="shared" si="262"/>
        <v>1</v>
      </c>
      <c r="CM109" s="38">
        <f t="shared" si="262"/>
        <v>1</v>
      </c>
      <c r="CN109" s="38">
        <f t="shared" si="262"/>
        <v>1</v>
      </c>
      <c r="CO109" s="38">
        <f t="shared" si="262"/>
        <v>1</v>
      </c>
      <c r="CP109" s="38">
        <f t="shared" si="262"/>
        <v>1</v>
      </c>
      <c r="CQ109" s="38">
        <f t="shared" si="262"/>
        <v>1</v>
      </c>
      <c r="CR109" s="38">
        <f t="shared" si="262"/>
        <v>1</v>
      </c>
      <c r="CS109" s="38">
        <f t="shared" si="262"/>
        <v>1</v>
      </c>
      <c r="CT109" s="38">
        <f t="shared" si="262"/>
        <v>1</v>
      </c>
      <c r="CU109" s="38">
        <f t="shared" si="262"/>
        <v>1</v>
      </c>
      <c r="CV109" s="38">
        <f t="shared" si="262"/>
        <v>1</v>
      </c>
      <c r="CW109" s="38">
        <f t="shared" si="262"/>
        <v>1</v>
      </c>
      <c r="CX109" s="38">
        <f t="shared" si="262"/>
        <v>1</v>
      </c>
      <c r="CY109" s="38">
        <f t="shared" si="262"/>
        <v>1</v>
      </c>
      <c r="CZ109" s="38">
        <f t="shared" si="262"/>
        <v>1</v>
      </c>
      <c r="DA109" s="38">
        <f t="shared" si="262"/>
        <v>1</v>
      </c>
      <c r="DB109" s="38">
        <f t="shared" si="262"/>
        <v>1</v>
      </c>
      <c r="DC109" s="38">
        <f t="shared" si="262"/>
        <v>1</v>
      </c>
      <c r="DD109" s="38">
        <f t="shared" si="262"/>
        <v>0.84</v>
      </c>
      <c r="DE109" s="38">
        <f t="shared" si="262"/>
        <v>1</v>
      </c>
      <c r="DF109" s="38">
        <f t="shared" si="262"/>
        <v>1</v>
      </c>
      <c r="DG109" s="38">
        <f t="shared" si="262"/>
        <v>1</v>
      </c>
      <c r="DH109" s="38">
        <f t="shared" si="262"/>
        <v>1</v>
      </c>
      <c r="DI109" s="38">
        <f t="shared" si="262"/>
        <v>1</v>
      </c>
      <c r="DJ109" s="38">
        <f t="shared" si="262"/>
        <v>1</v>
      </c>
      <c r="DK109" s="38">
        <f t="shared" si="262"/>
        <v>1</v>
      </c>
      <c r="DL109" s="38">
        <f t="shared" si="262"/>
        <v>1</v>
      </c>
      <c r="DM109" s="38">
        <f t="shared" si="262"/>
        <v>0.8571428571428571</v>
      </c>
      <c r="DN109" s="38">
        <f t="shared" si="262"/>
        <v>1</v>
      </c>
      <c r="DO109" s="38">
        <f t="shared" si="262"/>
        <v>1</v>
      </c>
      <c r="DP109" s="38">
        <f t="shared" si="262"/>
        <v>1</v>
      </c>
      <c r="DQ109" s="38">
        <f t="shared" si="262"/>
        <v>1</v>
      </c>
      <c r="DR109" s="38">
        <f t="shared" si="262"/>
        <v>1</v>
      </c>
      <c r="DS109" s="38">
        <f t="shared" si="262"/>
        <v>1</v>
      </c>
      <c r="DT109" s="38">
        <f t="shared" si="262"/>
        <v>1</v>
      </c>
      <c r="DU109" s="38">
        <f t="shared" si="262"/>
        <v>1</v>
      </c>
      <c r="DV109" s="38">
        <f t="shared" si="262"/>
        <v>1</v>
      </c>
      <c r="DW109" s="38">
        <f t="shared" si="262"/>
        <v>1</v>
      </c>
      <c r="DX109" s="38">
        <f t="shared" si="262"/>
        <v>1</v>
      </c>
      <c r="DY109" s="38">
        <f t="shared" si="262"/>
        <v>1</v>
      </c>
      <c r="DZ109" s="38">
        <f t="shared" si="262"/>
        <v>1</v>
      </c>
      <c r="EA109" s="38">
        <f t="shared" si="262"/>
        <v>1</v>
      </c>
      <c r="EB109" s="38">
        <f t="shared" si="262"/>
        <v>1</v>
      </c>
      <c r="EC109" s="38">
        <f t="shared" si="262"/>
        <v>1</v>
      </c>
      <c r="ED109" s="38">
        <f t="shared" si="262"/>
        <v>1</v>
      </c>
      <c r="EE109" s="38">
        <f t="shared" si="262"/>
        <v>1</v>
      </c>
      <c r="EF109" s="38">
        <f t="shared" si="262"/>
        <v>1</v>
      </c>
      <c r="EG109" s="38">
        <f t="shared" si="262"/>
        <v>1</v>
      </c>
      <c r="EH109" s="38">
        <f t="shared" si="262"/>
        <v>1</v>
      </c>
      <c r="EI109" s="38">
        <f t="shared" ref="EI109:GT109" si="263">ABS(EI103-EI104)/(EI103+EI104)</f>
        <v>1</v>
      </c>
      <c r="EJ109" s="38">
        <f t="shared" si="263"/>
        <v>1</v>
      </c>
      <c r="EK109" s="38">
        <f t="shared" si="263"/>
        <v>1</v>
      </c>
      <c r="EL109" s="38">
        <f t="shared" si="263"/>
        <v>1</v>
      </c>
      <c r="EM109" s="38">
        <f t="shared" si="263"/>
        <v>1</v>
      </c>
      <c r="EN109" s="38">
        <f t="shared" si="263"/>
        <v>1</v>
      </c>
      <c r="EO109" s="38">
        <f t="shared" si="263"/>
        <v>1</v>
      </c>
      <c r="EP109" s="38">
        <f t="shared" si="263"/>
        <v>0.33333333333333331</v>
      </c>
      <c r="EQ109" s="38">
        <f t="shared" si="263"/>
        <v>1</v>
      </c>
      <c r="ER109" s="38">
        <f t="shared" si="263"/>
        <v>1</v>
      </c>
      <c r="ES109" s="38">
        <f t="shared" si="263"/>
        <v>1</v>
      </c>
      <c r="ET109" s="38">
        <f t="shared" si="263"/>
        <v>1</v>
      </c>
      <c r="EU109" s="38">
        <f t="shared" si="263"/>
        <v>1</v>
      </c>
      <c r="EV109" s="38">
        <f t="shared" si="263"/>
        <v>1</v>
      </c>
      <c r="EW109" s="38">
        <f t="shared" si="263"/>
        <v>1</v>
      </c>
      <c r="EX109" s="38">
        <f t="shared" si="263"/>
        <v>1</v>
      </c>
      <c r="EY109" s="38">
        <f t="shared" si="263"/>
        <v>1</v>
      </c>
      <c r="EZ109" s="38">
        <f t="shared" si="263"/>
        <v>1</v>
      </c>
      <c r="FA109" s="38">
        <f t="shared" si="263"/>
        <v>1</v>
      </c>
      <c r="FB109" s="38">
        <f t="shared" si="263"/>
        <v>1</v>
      </c>
      <c r="FC109" s="38">
        <f t="shared" si="263"/>
        <v>1</v>
      </c>
      <c r="FD109" s="38">
        <f t="shared" si="263"/>
        <v>1</v>
      </c>
      <c r="FE109" s="38">
        <f t="shared" si="263"/>
        <v>1</v>
      </c>
      <c r="FF109" s="38">
        <f t="shared" si="263"/>
        <v>1</v>
      </c>
      <c r="FG109" s="38">
        <f t="shared" si="263"/>
        <v>0.92</v>
      </c>
      <c r="FH109" s="38">
        <f t="shared" si="263"/>
        <v>1</v>
      </c>
      <c r="FI109" s="38">
        <f t="shared" si="263"/>
        <v>1</v>
      </c>
      <c r="FJ109" s="38">
        <f t="shared" si="263"/>
        <v>0.5</v>
      </c>
      <c r="FK109" s="38">
        <f t="shared" si="263"/>
        <v>1</v>
      </c>
      <c r="FL109" s="38">
        <f t="shared" si="263"/>
        <v>1</v>
      </c>
      <c r="FM109" s="38">
        <f t="shared" si="263"/>
        <v>1</v>
      </c>
      <c r="FN109" s="38">
        <f t="shared" si="263"/>
        <v>1</v>
      </c>
      <c r="FO109" s="38">
        <f t="shared" si="263"/>
        <v>1</v>
      </c>
      <c r="FP109" s="38">
        <f t="shared" si="263"/>
        <v>1</v>
      </c>
      <c r="FQ109" s="38">
        <f t="shared" si="263"/>
        <v>1</v>
      </c>
      <c r="FR109" s="38">
        <f t="shared" si="263"/>
        <v>1</v>
      </c>
      <c r="FS109" s="38">
        <f t="shared" si="263"/>
        <v>1</v>
      </c>
      <c r="FT109" s="38">
        <f t="shared" si="263"/>
        <v>1</v>
      </c>
      <c r="FU109" s="38">
        <f t="shared" si="263"/>
        <v>1</v>
      </c>
      <c r="FV109" s="38">
        <f t="shared" si="263"/>
        <v>1</v>
      </c>
      <c r="FW109" s="38">
        <f t="shared" si="263"/>
        <v>1</v>
      </c>
      <c r="FX109" s="38">
        <f t="shared" si="263"/>
        <v>1</v>
      </c>
      <c r="FY109" s="38">
        <f t="shared" si="263"/>
        <v>1</v>
      </c>
      <c r="FZ109" s="38">
        <f t="shared" si="263"/>
        <v>1</v>
      </c>
      <c r="GA109" s="38">
        <f t="shared" si="263"/>
        <v>1</v>
      </c>
      <c r="GB109" s="38">
        <f t="shared" si="263"/>
        <v>1</v>
      </c>
      <c r="GC109" s="38">
        <f t="shared" si="263"/>
        <v>1</v>
      </c>
      <c r="GD109" s="38">
        <f t="shared" si="263"/>
        <v>1</v>
      </c>
      <c r="GE109" s="38">
        <f t="shared" si="263"/>
        <v>1</v>
      </c>
      <c r="GF109" s="38">
        <f t="shared" si="263"/>
        <v>1</v>
      </c>
      <c r="GG109" s="38">
        <f t="shared" si="263"/>
        <v>0.6</v>
      </c>
      <c r="GH109" s="38">
        <f t="shared" si="263"/>
        <v>1</v>
      </c>
      <c r="GI109" s="38">
        <f t="shared" si="263"/>
        <v>0.33333333333333331</v>
      </c>
      <c r="GJ109" s="38">
        <f t="shared" si="263"/>
        <v>0.92</v>
      </c>
      <c r="GK109" s="38">
        <f t="shared" si="263"/>
        <v>1</v>
      </c>
      <c r="GL109" s="38">
        <f t="shared" si="263"/>
        <v>1</v>
      </c>
      <c r="GM109" s="38">
        <f t="shared" si="263"/>
        <v>1</v>
      </c>
      <c r="GN109" s="38">
        <f t="shared" si="263"/>
        <v>1</v>
      </c>
      <c r="GO109" s="38">
        <f t="shared" si="263"/>
        <v>1</v>
      </c>
      <c r="GP109" s="38">
        <f t="shared" si="263"/>
        <v>1</v>
      </c>
      <c r="GQ109" s="38">
        <f t="shared" si="263"/>
        <v>1</v>
      </c>
      <c r="GR109" s="38">
        <f t="shared" si="263"/>
        <v>1</v>
      </c>
      <c r="GS109" s="38">
        <f t="shared" si="263"/>
        <v>1</v>
      </c>
      <c r="GT109" s="38">
        <f t="shared" si="263"/>
        <v>1</v>
      </c>
      <c r="GU109" s="38">
        <f t="shared" ref="GU109:IU109" si="264">ABS(GU103-GU104)/(GU103+GU104)</f>
        <v>1</v>
      </c>
      <c r="GV109" s="38">
        <f t="shared" si="264"/>
        <v>1</v>
      </c>
      <c r="GW109" s="38">
        <f t="shared" si="264"/>
        <v>1</v>
      </c>
      <c r="GX109" s="38">
        <f t="shared" si="264"/>
        <v>1</v>
      </c>
      <c r="GY109" s="38">
        <f t="shared" si="264"/>
        <v>1</v>
      </c>
      <c r="GZ109" s="38">
        <f t="shared" si="264"/>
        <v>1</v>
      </c>
      <c r="HA109" s="38">
        <f t="shared" si="264"/>
        <v>1</v>
      </c>
      <c r="HB109" s="38">
        <f t="shared" si="264"/>
        <v>1</v>
      </c>
      <c r="HC109" s="38">
        <f t="shared" si="264"/>
        <v>1</v>
      </c>
      <c r="HD109" s="38">
        <f t="shared" si="264"/>
        <v>1</v>
      </c>
      <c r="HE109" s="38">
        <f t="shared" si="264"/>
        <v>1</v>
      </c>
      <c r="HF109" s="38">
        <f t="shared" si="264"/>
        <v>1</v>
      </c>
      <c r="HG109" s="38">
        <f t="shared" si="264"/>
        <v>1</v>
      </c>
      <c r="HH109" s="38">
        <f t="shared" si="264"/>
        <v>1</v>
      </c>
      <c r="HI109" s="38">
        <f t="shared" si="264"/>
        <v>1</v>
      </c>
      <c r="HJ109" s="38">
        <f t="shared" si="264"/>
        <v>1</v>
      </c>
      <c r="HK109" s="38">
        <f t="shared" si="264"/>
        <v>0.77777777777777779</v>
      </c>
      <c r="HL109" s="38">
        <f t="shared" si="264"/>
        <v>1</v>
      </c>
      <c r="HM109" s="38">
        <f t="shared" si="264"/>
        <v>1</v>
      </c>
      <c r="HN109" s="38">
        <f t="shared" si="264"/>
        <v>1</v>
      </c>
      <c r="HO109" s="38">
        <f t="shared" si="264"/>
        <v>1</v>
      </c>
      <c r="HP109" s="38">
        <f t="shared" si="264"/>
        <v>1</v>
      </c>
      <c r="HQ109" s="38">
        <f t="shared" si="264"/>
        <v>1</v>
      </c>
      <c r="HR109" s="38">
        <f t="shared" si="264"/>
        <v>1</v>
      </c>
      <c r="HS109" s="38">
        <f t="shared" si="264"/>
        <v>1</v>
      </c>
      <c r="HT109" s="38">
        <f t="shared" si="264"/>
        <v>1</v>
      </c>
      <c r="HU109" s="38">
        <f t="shared" si="264"/>
        <v>1</v>
      </c>
      <c r="HV109" s="38">
        <f t="shared" si="264"/>
        <v>1</v>
      </c>
      <c r="HW109" s="38">
        <f t="shared" si="264"/>
        <v>1</v>
      </c>
      <c r="HX109" s="38">
        <f t="shared" si="264"/>
        <v>1</v>
      </c>
      <c r="HY109" s="38">
        <f t="shared" si="264"/>
        <v>1</v>
      </c>
      <c r="HZ109" s="38">
        <f t="shared" si="264"/>
        <v>1</v>
      </c>
      <c r="IA109" s="38">
        <f t="shared" si="264"/>
        <v>1</v>
      </c>
      <c r="IB109" s="38">
        <f t="shared" si="264"/>
        <v>1</v>
      </c>
      <c r="IC109" s="38">
        <f t="shared" si="264"/>
        <v>1</v>
      </c>
      <c r="ID109" s="38">
        <f t="shared" si="264"/>
        <v>0.68</v>
      </c>
      <c r="IE109" s="38">
        <f t="shared" si="264"/>
        <v>1</v>
      </c>
      <c r="IF109" s="38">
        <f t="shared" si="264"/>
        <v>1</v>
      </c>
      <c r="IG109" s="38">
        <f t="shared" si="264"/>
        <v>1</v>
      </c>
      <c r="IH109" s="38">
        <f t="shared" si="264"/>
        <v>0.57894736842105265</v>
      </c>
      <c r="II109" s="38">
        <f t="shared" si="264"/>
        <v>0.90476190476190477</v>
      </c>
      <c r="IJ109" s="38">
        <f t="shared" si="264"/>
        <v>1</v>
      </c>
      <c r="IK109" s="38">
        <f t="shared" si="264"/>
        <v>1</v>
      </c>
      <c r="IL109" s="38">
        <f t="shared" si="264"/>
        <v>1</v>
      </c>
      <c r="IM109" s="38">
        <f t="shared" si="264"/>
        <v>1</v>
      </c>
      <c r="IN109" s="38">
        <f t="shared" si="264"/>
        <v>1</v>
      </c>
      <c r="IO109" s="38">
        <f t="shared" si="264"/>
        <v>1</v>
      </c>
      <c r="IP109" s="38">
        <f t="shared" si="264"/>
        <v>1</v>
      </c>
      <c r="IQ109" s="38">
        <f t="shared" si="264"/>
        <v>5.2631578947368418E-2</v>
      </c>
      <c r="IR109" s="38">
        <f t="shared" si="264"/>
        <v>0.9285714285714286</v>
      </c>
      <c r="IS109" s="38">
        <f t="shared" si="264"/>
        <v>0.92307692307692313</v>
      </c>
      <c r="IT109" s="38">
        <f t="shared" si="264"/>
        <v>1</v>
      </c>
      <c r="IU109" s="38">
        <f t="shared" si="264"/>
        <v>1</v>
      </c>
      <c r="IV109" s="38">
        <f>ABS(IV103-IV104)/(IV103+IV104)</f>
        <v>1</v>
      </c>
      <c r="IW109" s="38">
        <f t="shared" ref="IW109:LH109" si="265">ABS(IW103-IW104)/(IW103+IW104)</f>
        <v>1</v>
      </c>
      <c r="IX109" s="38">
        <f t="shared" si="265"/>
        <v>1</v>
      </c>
      <c r="IY109" s="38">
        <f t="shared" si="265"/>
        <v>1</v>
      </c>
      <c r="IZ109" s="38">
        <f t="shared" si="265"/>
        <v>1</v>
      </c>
      <c r="JA109" s="38">
        <f t="shared" si="265"/>
        <v>1</v>
      </c>
      <c r="JB109" s="38">
        <f t="shared" si="265"/>
        <v>6.6666666666666666E-2</v>
      </c>
      <c r="JC109" s="38">
        <f t="shared" si="265"/>
        <v>1</v>
      </c>
      <c r="JD109" s="38">
        <f t="shared" si="265"/>
        <v>1</v>
      </c>
      <c r="JE109" s="38">
        <f t="shared" si="265"/>
        <v>1</v>
      </c>
      <c r="JF109" s="38">
        <f t="shared" si="265"/>
        <v>0.875</v>
      </c>
      <c r="JG109" s="38">
        <f t="shared" si="265"/>
        <v>0.8</v>
      </c>
      <c r="JH109" s="38">
        <f t="shared" si="265"/>
        <v>1</v>
      </c>
      <c r="JI109" s="38">
        <f t="shared" si="265"/>
        <v>1</v>
      </c>
      <c r="JJ109" s="38">
        <f t="shared" si="265"/>
        <v>1</v>
      </c>
      <c r="JK109" s="38">
        <f t="shared" si="265"/>
        <v>1</v>
      </c>
      <c r="JL109" s="38">
        <f t="shared" si="265"/>
        <v>1</v>
      </c>
      <c r="JM109" s="38">
        <f t="shared" si="265"/>
        <v>1</v>
      </c>
      <c r="JN109" s="38">
        <f t="shared" si="265"/>
        <v>0.90476190476190477</v>
      </c>
      <c r="JO109" s="38">
        <f t="shared" si="265"/>
        <v>0.91304347826086951</v>
      </c>
      <c r="JP109" s="38">
        <f t="shared" si="265"/>
        <v>1</v>
      </c>
      <c r="JQ109" s="38">
        <f t="shared" si="265"/>
        <v>1</v>
      </c>
      <c r="JR109" s="38">
        <f t="shared" si="265"/>
        <v>4.7619047619047616E-2</v>
      </c>
      <c r="JS109" s="38">
        <f t="shared" si="265"/>
        <v>1</v>
      </c>
      <c r="JT109" s="38">
        <f t="shared" si="265"/>
        <v>1</v>
      </c>
      <c r="JU109" s="38">
        <f t="shared" si="265"/>
        <v>1</v>
      </c>
      <c r="JV109" s="38">
        <f t="shared" si="265"/>
        <v>1</v>
      </c>
      <c r="JW109" s="38">
        <f t="shared" si="265"/>
        <v>0.1111111111111111</v>
      </c>
      <c r="JX109" s="38">
        <f t="shared" si="265"/>
        <v>0.2</v>
      </c>
      <c r="JY109" s="38">
        <f t="shared" si="265"/>
        <v>0.84615384615384615</v>
      </c>
      <c r="JZ109" s="38">
        <f t="shared" si="265"/>
        <v>1</v>
      </c>
      <c r="KA109" s="38">
        <f t="shared" si="265"/>
        <v>1</v>
      </c>
      <c r="KB109" s="38">
        <f t="shared" si="265"/>
        <v>1</v>
      </c>
      <c r="KC109" s="38">
        <f t="shared" si="265"/>
        <v>1</v>
      </c>
      <c r="KD109" s="38">
        <f t="shared" si="265"/>
        <v>1</v>
      </c>
      <c r="KE109" s="38">
        <f t="shared" si="265"/>
        <v>1</v>
      </c>
      <c r="KF109" s="38">
        <f t="shared" si="265"/>
        <v>1</v>
      </c>
      <c r="KG109" s="38">
        <f t="shared" si="265"/>
        <v>0.77777777777777779</v>
      </c>
      <c r="KH109" s="38">
        <f t="shared" si="265"/>
        <v>1</v>
      </c>
      <c r="KI109" s="38">
        <f t="shared" si="265"/>
        <v>1</v>
      </c>
      <c r="KJ109" s="38">
        <f t="shared" si="265"/>
        <v>1</v>
      </c>
      <c r="KK109" s="38">
        <f t="shared" si="265"/>
        <v>1</v>
      </c>
      <c r="KL109" s="38">
        <f t="shared" si="265"/>
        <v>1</v>
      </c>
      <c r="KM109" s="38">
        <f t="shared" si="265"/>
        <v>1</v>
      </c>
      <c r="KN109" s="38">
        <f t="shared" si="265"/>
        <v>1</v>
      </c>
      <c r="KO109" s="38">
        <f t="shared" si="265"/>
        <v>1</v>
      </c>
      <c r="KP109" s="38">
        <f t="shared" si="265"/>
        <v>1</v>
      </c>
      <c r="KQ109" s="38">
        <f t="shared" si="265"/>
        <v>0.92592592592592593</v>
      </c>
      <c r="KR109" s="38">
        <f t="shared" si="265"/>
        <v>1</v>
      </c>
      <c r="KS109" s="38">
        <f t="shared" si="265"/>
        <v>1</v>
      </c>
      <c r="KT109" s="38">
        <f t="shared" si="265"/>
        <v>1</v>
      </c>
      <c r="KU109" s="38">
        <f t="shared" si="265"/>
        <v>1</v>
      </c>
      <c r="KV109" s="38">
        <f t="shared" si="265"/>
        <v>1</v>
      </c>
      <c r="KW109" s="38">
        <f t="shared" si="265"/>
        <v>1</v>
      </c>
      <c r="KX109" s="38">
        <f t="shared" si="265"/>
        <v>1</v>
      </c>
      <c r="KY109" s="38">
        <f t="shared" si="265"/>
        <v>1</v>
      </c>
      <c r="KZ109" s="38">
        <f t="shared" si="265"/>
        <v>0.52</v>
      </c>
      <c r="LA109" s="38">
        <f t="shared" si="265"/>
        <v>1</v>
      </c>
      <c r="LB109" s="38">
        <f t="shared" si="265"/>
        <v>1</v>
      </c>
      <c r="LC109" s="38">
        <f t="shared" si="265"/>
        <v>1</v>
      </c>
      <c r="LD109" s="38">
        <f t="shared" si="265"/>
        <v>1</v>
      </c>
      <c r="LE109" s="38">
        <f t="shared" si="265"/>
        <v>1</v>
      </c>
      <c r="LF109" s="38">
        <f t="shared" si="265"/>
        <v>1</v>
      </c>
      <c r="LG109" s="38">
        <f t="shared" si="265"/>
        <v>1</v>
      </c>
      <c r="LH109" s="38">
        <f t="shared" si="265"/>
        <v>0.78947368421052633</v>
      </c>
      <c r="LI109" s="38">
        <f t="shared" ref="LI109:NT109" si="266">ABS(LI103-LI104)/(LI103+LI104)</f>
        <v>1</v>
      </c>
      <c r="LJ109" s="38">
        <f t="shared" si="266"/>
        <v>1</v>
      </c>
      <c r="LK109" s="38">
        <f t="shared" si="266"/>
        <v>1</v>
      </c>
      <c r="LL109" s="38">
        <f t="shared" si="266"/>
        <v>1</v>
      </c>
      <c r="LM109" s="38">
        <f t="shared" si="266"/>
        <v>1</v>
      </c>
      <c r="LN109" s="38">
        <f t="shared" si="266"/>
        <v>1</v>
      </c>
      <c r="LO109" s="38">
        <f t="shared" si="266"/>
        <v>1</v>
      </c>
      <c r="LP109" s="38">
        <f t="shared" si="266"/>
        <v>0.90909090909090906</v>
      </c>
      <c r="LQ109" s="38">
        <f t="shared" si="266"/>
        <v>0.6470588235294118</v>
      </c>
      <c r="LR109" s="38">
        <f t="shared" si="266"/>
        <v>0.27272727272727271</v>
      </c>
      <c r="LS109" s="38">
        <f t="shared" si="266"/>
        <v>0.12</v>
      </c>
      <c r="LT109" s="38">
        <f t="shared" si="266"/>
        <v>0.14285714285714285</v>
      </c>
      <c r="LU109" s="38">
        <f t="shared" si="266"/>
        <v>0</v>
      </c>
      <c r="LV109" s="38">
        <f t="shared" si="266"/>
        <v>0.04</v>
      </c>
      <c r="LW109" s="38">
        <f t="shared" si="266"/>
        <v>0.1111111111111111</v>
      </c>
      <c r="LX109" s="38">
        <f t="shared" si="266"/>
        <v>0.29411764705882354</v>
      </c>
      <c r="LY109" s="38">
        <f t="shared" si="266"/>
        <v>1</v>
      </c>
      <c r="LZ109" s="38">
        <f t="shared" si="266"/>
        <v>0.22222222222222221</v>
      </c>
      <c r="MA109" s="38">
        <f t="shared" si="266"/>
        <v>0.41176470588235292</v>
      </c>
      <c r="MB109" s="38">
        <f t="shared" si="266"/>
        <v>1</v>
      </c>
      <c r="MC109" s="38">
        <f t="shared" si="266"/>
        <v>1</v>
      </c>
      <c r="MD109" s="38">
        <f t="shared" si="266"/>
        <v>1</v>
      </c>
      <c r="ME109" s="38">
        <f t="shared" si="266"/>
        <v>1</v>
      </c>
      <c r="MF109" s="38">
        <f t="shared" si="266"/>
        <v>1</v>
      </c>
      <c r="MG109" s="38">
        <f t="shared" si="266"/>
        <v>1</v>
      </c>
      <c r="MH109" s="38">
        <f t="shared" si="266"/>
        <v>1</v>
      </c>
      <c r="MI109" s="38">
        <f t="shared" si="266"/>
        <v>1</v>
      </c>
      <c r="MJ109" s="38">
        <f t="shared" si="266"/>
        <v>1</v>
      </c>
      <c r="MK109" s="38">
        <f t="shared" si="266"/>
        <v>1</v>
      </c>
      <c r="ML109" s="38">
        <f t="shared" si="266"/>
        <v>1</v>
      </c>
      <c r="MM109" s="38">
        <f t="shared" si="266"/>
        <v>1</v>
      </c>
      <c r="MN109" s="38">
        <f t="shared" si="266"/>
        <v>1</v>
      </c>
      <c r="MO109" s="38">
        <f t="shared" si="266"/>
        <v>1</v>
      </c>
      <c r="MP109" s="38">
        <f t="shared" si="266"/>
        <v>1</v>
      </c>
      <c r="MQ109" s="38">
        <f t="shared" si="266"/>
        <v>1</v>
      </c>
      <c r="MR109" s="38">
        <f t="shared" si="266"/>
        <v>1</v>
      </c>
      <c r="MS109" s="38">
        <f t="shared" si="266"/>
        <v>1</v>
      </c>
      <c r="MT109" s="38">
        <f t="shared" si="266"/>
        <v>1</v>
      </c>
      <c r="MU109" s="38">
        <f t="shared" si="266"/>
        <v>1</v>
      </c>
      <c r="MV109" s="38">
        <f t="shared" si="266"/>
        <v>1</v>
      </c>
      <c r="MW109" s="38">
        <f t="shared" si="266"/>
        <v>1</v>
      </c>
      <c r="MX109" s="38">
        <f t="shared" si="266"/>
        <v>1</v>
      </c>
      <c r="MY109" s="38">
        <f t="shared" si="266"/>
        <v>1</v>
      </c>
      <c r="MZ109" s="38">
        <f t="shared" si="266"/>
        <v>1</v>
      </c>
      <c r="NA109" s="38">
        <f t="shared" si="266"/>
        <v>1</v>
      </c>
      <c r="NB109" s="38">
        <f t="shared" si="266"/>
        <v>1</v>
      </c>
      <c r="NC109" s="38">
        <f t="shared" si="266"/>
        <v>1</v>
      </c>
      <c r="ND109" s="38">
        <f t="shared" si="266"/>
        <v>1</v>
      </c>
      <c r="NE109" s="38">
        <f t="shared" si="266"/>
        <v>1</v>
      </c>
      <c r="NF109" s="38">
        <f t="shared" si="266"/>
        <v>1</v>
      </c>
      <c r="NG109" s="38">
        <f t="shared" si="266"/>
        <v>1</v>
      </c>
      <c r="NH109" s="38">
        <f t="shared" si="266"/>
        <v>1</v>
      </c>
      <c r="NI109" s="38">
        <f t="shared" si="266"/>
        <v>1</v>
      </c>
      <c r="NJ109" s="38">
        <f t="shared" si="266"/>
        <v>1</v>
      </c>
      <c r="NK109" s="38">
        <f t="shared" si="266"/>
        <v>1</v>
      </c>
      <c r="NL109" s="38">
        <f t="shared" si="266"/>
        <v>1</v>
      </c>
      <c r="NM109" s="38">
        <f t="shared" si="266"/>
        <v>1</v>
      </c>
      <c r="NN109" s="38">
        <f t="shared" si="266"/>
        <v>1</v>
      </c>
      <c r="NO109" s="38">
        <f t="shared" si="266"/>
        <v>1</v>
      </c>
      <c r="NP109" s="38">
        <f t="shared" si="266"/>
        <v>1</v>
      </c>
      <c r="NQ109" s="38">
        <f t="shared" si="266"/>
        <v>0.8</v>
      </c>
      <c r="NR109" s="38">
        <f t="shared" si="266"/>
        <v>1</v>
      </c>
      <c r="NS109" s="38">
        <f t="shared" si="266"/>
        <v>1</v>
      </c>
      <c r="NT109" s="38">
        <f t="shared" si="266"/>
        <v>1</v>
      </c>
      <c r="NU109" s="38">
        <f t="shared" ref="NU109:QF109" si="267">ABS(NU103-NU104)/(NU103+NU104)</f>
        <v>1</v>
      </c>
      <c r="NV109" s="38">
        <f t="shared" si="267"/>
        <v>1</v>
      </c>
      <c r="NW109" s="38">
        <f t="shared" si="267"/>
        <v>1</v>
      </c>
      <c r="NX109" s="38">
        <f t="shared" si="267"/>
        <v>1</v>
      </c>
      <c r="NY109" s="38">
        <f t="shared" si="267"/>
        <v>1</v>
      </c>
      <c r="NZ109" s="38">
        <f t="shared" si="267"/>
        <v>1</v>
      </c>
      <c r="OA109" s="38">
        <f t="shared" si="267"/>
        <v>1</v>
      </c>
      <c r="OB109" s="38">
        <f t="shared" si="267"/>
        <v>1</v>
      </c>
      <c r="OC109" s="38">
        <f t="shared" si="267"/>
        <v>1</v>
      </c>
      <c r="OD109" s="38">
        <f t="shared" si="267"/>
        <v>1</v>
      </c>
      <c r="OE109" s="38">
        <f t="shared" si="267"/>
        <v>1</v>
      </c>
      <c r="OF109" s="38">
        <f t="shared" si="267"/>
        <v>1</v>
      </c>
      <c r="OG109" s="38">
        <f t="shared" si="267"/>
        <v>1</v>
      </c>
      <c r="OH109" s="38">
        <f t="shared" si="267"/>
        <v>1</v>
      </c>
      <c r="OI109" s="38">
        <f t="shared" si="267"/>
        <v>0.1111111111111111</v>
      </c>
      <c r="OJ109" s="38">
        <f t="shared" si="267"/>
        <v>1</v>
      </c>
      <c r="OK109" s="38">
        <f t="shared" si="267"/>
        <v>1</v>
      </c>
      <c r="OL109" s="38">
        <f t="shared" si="267"/>
        <v>1</v>
      </c>
      <c r="OM109" s="38">
        <f t="shared" si="267"/>
        <v>1</v>
      </c>
      <c r="ON109" s="38">
        <f t="shared" si="267"/>
        <v>1</v>
      </c>
      <c r="OO109" s="38">
        <f t="shared" si="267"/>
        <v>1</v>
      </c>
      <c r="OP109" s="38">
        <f t="shared" si="267"/>
        <v>1</v>
      </c>
      <c r="OQ109" s="38">
        <f t="shared" si="267"/>
        <v>1</v>
      </c>
      <c r="OR109" s="38">
        <f t="shared" si="267"/>
        <v>1</v>
      </c>
      <c r="OS109" s="38">
        <f t="shared" si="267"/>
        <v>1</v>
      </c>
      <c r="OT109" s="38">
        <f t="shared" si="267"/>
        <v>1</v>
      </c>
      <c r="OU109" s="38">
        <f t="shared" si="267"/>
        <v>1</v>
      </c>
      <c r="OV109" s="38">
        <f t="shared" si="267"/>
        <v>1</v>
      </c>
      <c r="OW109" s="38">
        <f t="shared" si="267"/>
        <v>1</v>
      </c>
      <c r="OX109" s="38">
        <f t="shared" si="267"/>
        <v>1</v>
      </c>
      <c r="OY109" s="38">
        <f t="shared" si="267"/>
        <v>1</v>
      </c>
      <c r="OZ109" s="38">
        <f t="shared" si="267"/>
        <v>1</v>
      </c>
      <c r="PA109" s="38">
        <f t="shared" si="267"/>
        <v>1</v>
      </c>
      <c r="PB109" s="38">
        <f t="shared" si="267"/>
        <v>1</v>
      </c>
      <c r="PC109" s="38">
        <f t="shared" si="267"/>
        <v>1</v>
      </c>
      <c r="PD109" s="38">
        <f t="shared" si="267"/>
        <v>1</v>
      </c>
      <c r="PE109" s="38">
        <f t="shared" si="267"/>
        <v>1</v>
      </c>
      <c r="PF109" s="38">
        <f t="shared" si="267"/>
        <v>1</v>
      </c>
      <c r="PG109" s="38">
        <f t="shared" si="267"/>
        <v>1</v>
      </c>
      <c r="PH109" s="38">
        <f t="shared" si="267"/>
        <v>1</v>
      </c>
      <c r="PI109" s="38">
        <f t="shared" si="267"/>
        <v>1</v>
      </c>
      <c r="PJ109" s="38">
        <f t="shared" si="267"/>
        <v>1</v>
      </c>
      <c r="PK109" s="38">
        <f t="shared" si="267"/>
        <v>1</v>
      </c>
      <c r="PL109" s="38">
        <f t="shared" si="267"/>
        <v>1</v>
      </c>
      <c r="PM109" s="38">
        <f t="shared" si="267"/>
        <v>1</v>
      </c>
      <c r="PN109" s="38">
        <f t="shared" si="267"/>
        <v>1</v>
      </c>
      <c r="PO109" s="38">
        <f t="shared" si="267"/>
        <v>1</v>
      </c>
      <c r="PP109" s="38">
        <f t="shared" si="267"/>
        <v>1</v>
      </c>
      <c r="PQ109" s="38">
        <f t="shared" si="267"/>
        <v>1</v>
      </c>
      <c r="PR109" s="38">
        <f t="shared" si="267"/>
        <v>1</v>
      </c>
      <c r="PS109" s="38">
        <f t="shared" si="267"/>
        <v>1</v>
      </c>
      <c r="PT109" s="38">
        <f t="shared" si="267"/>
        <v>1</v>
      </c>
      <c r="PU109" s="38">
        <f t="shared" si="267"/>
        <v>1</v>
      </c>
      <c r="PV109" s="38">
        <f t="shared" si="267"/>
        <v>1</v>
      </c>
      <c r="PW109" s="38">
        <f t="shared" si="267"/>
        <v>1</v>
      </c>
      <c r="PX109" s="38">
        <f t="shared" si="267"/>
        <v>0.91304347826086951</v>
      </c>
      <c r="PY109" s="38">
        <f t="shared" si="267"/>
        <v>1</v>
      </c>
      <c r="PZ109" s="38">
        <f t="shared" si="267"/>
        <v>1</v>
      </c>
      <c r="QA109" s="38">
        <f t="shared" si="267"/>
        <v>1</v>
      </c>
      <c r="QB109" s="38">
        <f t="shared" si="267"/>
        <v>1</v>
      </c>
      <c r="QC109" s="38">
        <f t="shared" si="267"/>
        <v>1</v>
      </c>
      <c r="QD109" s="38">
        <f t="shared" si="267"/>
        <v>1</v>
      </c>
      <c r="QE109" s="38">
        <f t="shared" si="267"/>
        <v>1</v>
      </c>
      <c r="QF109" s="38">
        <f t="shared" si="267"/>
        <v>1</v>
      </c>
      <c r="QG109" s="38">
        <f t="shared" ref="QG109:SG109" si="268">ABS(QG103-QG104)/(QG103+QG104)</f>
        <v>1</v>
      </c>
      <c r="QH109" s="38">
        <f t="shared" si="268"/>
        <v>1</v>
      </c>
      <c r="QI109" s="38">
        <f t="shared" si="268"/>
        <v>1</v>
      </c>
      <c r="QJ109" s="38">
        <f t="shared" si="268"/>
        <v>1</v>
      </c>
      <c r="QK109" s="38">
        <f t="shared" si="268"/>
        <v>0.625</v>
      </c>
      <c r="QL109" s="38">
        <f t="shared" si="268"/>
        <v>1</v>
      </c>
      <c r="QM109" s="38">
        <f t="shared" si="268"/>
        <v>1</v>
      </c>
      <c r="QN109" s="38">
        <f t="shared" si="268"/>
        <v>1</v>
      </c>
      <c r="QO109" s="38">
        <f t="shared" si="268"/>
        <v>1</v>
      </c>
      <c r="QP109" s="38">
        <f t="shared" si="268"/>
        <v>1</v>
      </c>
      <c r="QQ109" s="38">
        <f t="shared" si="268"/>
        <v>1</v>
      </c>
      <c r="QR109" s="38">
        <f t="shared" si="268"/>
        <v>1</v>
      </c>
      <c r="QS109" s="38">
        <f t="shared" si="268"/>
        <v>0.75</v>
      </c>
      <c r="QT109" s="38">
        <f t="shared" si="268"/>
        <v>1</v>
      </c>
      <c r="QU109" s="38">
        <f t="shared" si="268"/>
        <v>1</v>
      </c>
      <c r="QV109" s="38">
        <f t="shared" si="268"/>
        <v>1</v>
      </c>
      <c r="QW109" s="38">
        <f t="shared" si="268"/>
        <v>1</v>
      </c>
      <c r="QX109" s="38">
        <f t="shared" si="268"/>
        <v>1</v>
      </c>
      <c r="QY109" s="38">
        <f t="shared" si="268"/>
        <v>0</v>
      </c>
      <c r="QZ109" s="38">
        <f t="shared" si="268"/>
        <v>3.2258064516129031E-2</v>
      </c>
      <c r="RA109" s="38">
        <f t="shared" si="268"/>
        <v>3.2258064516129031E-2</v>
      </c>
      <c r="RB109" s="38">
        <f t="shared" si="268"/>
        <v>3.2258064516129031E-2</v>
      </c>
      <c r="RC109" s="38">
        <f t="shared" si="268"/>
        <v>0.2</v>
      </c>
      <c r="RD109" s="38">
        <f t="shared" si="268"/>
        <v>1</v>
      </c>
      <c r="RE109" s="38">
        <f t="shared" si="268"/>
        <v>1</v>
      </c>
      <c r="RF109" s="38">
        <f t="shared" si="268"/>
        <v>0.6</v>
      </c>
      <c r="RG109" s="38">
        <f t="shared" si="268"/>
        <v>1</v>
      </c>
      <c r="RH109" s="38">
        <f t="shared" si="268"/>
        <v>1</v>
      </c>
      <c r="RI109" s="38">
        <f t="shared" si="268"/>
        <v>1</v>
      </c>
      <c r="RJ109" s="38">
        <f t="shared" si="268"/>
        <v>1</v>
      </c>
      <c r="RK109" s="38">
        <f t="shared" si="268"/>
        <v>1</v>
      </c>
      <c r="RL109" s="38">
        <f t="shared" si="268"/>
        <v>1</v>
      </c>
      <c r="RM109" s="38">
        <f t="shared" si="268"/>
        <v>1</v>
      </c>
      <c r="RN109" s="38">
        <f t="shared" si="268"/>
        <v>1</v>
      </c>
      <c r="RO109" s="38">
        <f t="shared" si="268"/>
        <v>1</v>
      </c>
      <c r="RP109" s="38">
        <f t="shared" si="268"/>
        <v>1</v>
      </c>
      <c r="RQ109" s="38">
        <f t="shared" si="268"/>
        <v>1</v>
      </c>
      <c r="RR109" s="38">
        <f t="shared" si="268"/>
        <v>1</v>
      </c>
      <c r="RS109" s="38">
        <f t="shared" si="268"/>
        <v>1</v>
      </c>
      <c r="RT109" s="38">
        <f t="shared" si="268"/>
        <v>1</v>
      </c>
      <c r="RU109" s="38">
        <f t="shared" si="268"/>
        <v>6.25E-2</v>
      </c>
      <c r="RV109" s="38">
        <f t="shared" si="268"/>
        <v>3.0303030303030304E-2</v>
      </c>
      <c r="RW109" s="38">
        <f t="shared" si="268"/>
        <v>3.0303030303030304E-2</v>
      </c>
      <c r="RX109" s="38">
        <f t="shared" si="268"/>
        <v>3.0303030303030304E-2</v>
      </c>
      <c r="RY109" s="38">
        <f t="shared" si="268"/>
        <v>9.6774193548387094E-2</v>
      </c>
      <c r="RZ109" s="38">
        <f t="shared" si="268"/>
        <v>3.7037037037037035E-2</v>
      </c>
      <c r="SA109" s="38">
        <f t="shared" si="268"/>
        <v>9.6774193548387094E-2</v>
      </c>
      <c r="SB109" s="38">
        <f t="shared" si="268"/>
        <v>1</v>
      </c>
      <c r="SC109" s="38">
        <f t="shared" si="268"/>
        <v>1</v>
      </c>
      <c r="SD109" s="38">
        <f t="shared" si="268"/>
        <v>1</v>
      </c>
      <c r="SE109" s="38">
        <f t="shared" si="268"/>
        <v>1</v>
      </c>
      <c r="SF109" s="38">
        <f t="shared" si="268"/>
        <v>1</v>
      </c>
      <c r="SG109" s="38">
        <f t="shared" si="268"/>
        <v>1</v>
      </c>
      <c r="SH109" s="38">
        <f>ABS(SH103-SH104)/(SH103+SH104)</f>
        <v>1</v>
      </c>
      <c r="SI109" s="38">
        <f t="shared" ref="SI109:TG109" si="269">ABS(SI103-SI104)/(SI103+SI104)</f>
        <v>1</v>
      </c>
      <c r="SJ109" s="38">
        <f t="shared" si="269"/>
        <v>1</v>
      </c>
      <c r="SK109" s="38">
        <f t="shared" si="269"/>
        <v>0</v>
      </c>
      <c r="SL109" s="38">
        <f t="shared" si="269"/>
        <v>0.33333333333333331</v>
      </c>
      <c r="SM109" s="38">
        <f t="shared" si="269"/>
        <v>1</v>
      </c>
      <c r="SN109" s="38">
        <f t="shared" si="269"/>
        <v>1</v>
      </c>
      <c r="SO109" s="38">
        <f t="shared" si="269"/>
        <v>1</v>
      </c>
      <c r="SP109" s="38">
        <f t="shared" si="269"/>
        <v>1</v>
      </c>
      <c r="SQ109" s="38">
        <f t="shared" si="269"/>
        <v>1</v>
      </c>
      <c r="SR109" s="38">
        <f t="shared" si="269"/>
        <v>1</v>
      </c>
      <c r="SS109" s="38">
        <f t="shared" si="269"/>
        <v>1</v>
      </c>
      <c r="ST109" s="38">
        <f t="shared" si="269"/>
        <v>0.92</v>
      </c>
      <c r="SU109" s="38">
        <f t="shared" si="269"/>
        <v>0.92307692307692313</v>
      </c>
      <c r="SV109" s="38">
        <f t="shared" si="269"/>
        <v>0.92307692307692313</v>
      </c>
      <c r="SW109" s="38">
        <f t="shared" si="269"/>
        <v>1</v>
      </c>
      <c r="SX109" s="38">
        <f t="shared" si="269"/>
        <v>1</v>
      </c>
      <c r="SY109" s="38">
        <f t="shared" si="269"/>
        <v>0.92592592592592593</v>
      </c>
      <c r="SZ109" s="38">
        <f t="shared" si="269"/>
        <v>1</v>
      </c>
      <c r="TA109" s="38">
        <f t="shared" si="269"/>
        <v>1</v>
      </c>
      <c r="TB109" s="38">
        <f t="shared" si="269"/>
        <v>1</v>
      </c>
      <c r="TC109" s="38">
        <f t="shared" si="269"/>
        <v>1</v>
      </c>
      <c r="TD109" s="38">
        <f t="shared" si="269"/>
        <v>1</v>
      </c>
      <c r="TE109" s="38">
        <f t="shared" si="269"/>
        <v>1</v>
      </c>
      <c r="TF109" s="38">
        <f t="shared" si="269"/>
        <v>1</v>
      </c>
      <c r="TG109" s="38">
        <f t="shared" si="269"/>
        <v>1</v>
      </c>
    </row>
    <row r="110" spans="9:527">
      <c r="I110" s="40" t="s">
        <v>352</v>
      </c>
      <c r="J110" s="38">
        <f>ABS(J103-J104-J105)/(J103+J104+J105)</f>
        <v>1</v>
      </c>
      <c r="K110" s="38">
        <f t="shared" ref="K110:BV110" si="270">ABS(K103-K104-K105)/(K103+K104+K105)</f>
        <v>0.67741935483870963</v>
      </c>
      <c r="L110" s="38">
        <f t="shared" si="270"/>
        <v>0.9375</v>
      </c>
      <c r="M110" s="38">
        <f t="shared" si="270"/>
        <v>1</v>
      </c>
      <c r="N110" s="38">
        <f t="shared" si="270"/>
        <v>1</v>
      </c>
      <c r="O110" s="38">
        <f t="shared" si="270"/>
        <v>0.91666666666666663</v>
      </c>
      <c r="P110" s="38">
        <f t="shared" si="270"/>
        <v>1</v>
      </c>
      <c r="Q110" s="38">
        <f t="shared" si="270"/>
        <v>0.94117647058823528</v>
      </c>
      <c r="R110" s="38">
        <f t="shared" si="270"/>
        <v>1</v>
      </c>
      <c r="S110" s="38">
        <f t="shared" si="270"/>
        <v>0.94117647058823528</v>
      </c>
      <c r="T110" s="38">
        <f t="shared" si="270"/>
        <v>1</v>
      </c>
      <c r="U110" s="38">
        <f t="shared" si="270"/>
        <v>1</v>
      </c>
      <c r="V110" s="38">
        <f t="shared" si="270"/>
        <v>1</v>
      </c>
      <c r="W110" s="38">
        <f t="shared" si="270"/>
        <v>0.93548387096774188</v>
      </c>
      <c r="X110" s="38">
        <f t="shared" si="270"/>
        <v>1</v>
      </c>
      <c r="Y110" s="38">
        <f t="shared" si="270"/>
        <v>1</v>
      </c>
      <c r="Z110" s="38">
        <f t="shared" si="270"/>
        <v>1</v>
      </c>
      <c r="AA110" s="38">
        <f t="shared" si="270"/>
        <v>1</v>
      </c>
      <c r="AB110" s="38">
        <f t="shared" si="270"/>
        <v>1</v>
      </c>
      <c r="AC110" s="38">
        <f t="shared" si="270"/>
        <v>0.93103448275862066</v>
      </c>
      <c r="AD110" s="38">
        <f t="shared" si="270"/>
        <v>1</v>
      </c>
      <c r="AE110" s="38">
        <f t="shared" si="270"/>
        <v>1</v>
      </c>
      <c r="AF110" s="38">
        <f t="shared" si="270"/>
        <v>1</v>
      </c>
      <c r="AG110" s="38">
        <f t="shared" si="270"/>
        <v>0.21428571428571427</v>
      </c>
      <c r="AH110" s="38">
        <f t="shared" si="270"/>
        <v>1</v>
      </c>
      <c r="AI110" s="38">
        <f t="shared" si="270"/>
        <v>1</v>
      </c>
      <c r="AJ110" s="38">
        <f t="shared" si="270"/>
        <v>1</v>
      </c>
      <c r="AK110" s="38">
        <f t="shared" si="270"/>
        <v>1</v>
      </c>
      <c r="AL110" s="38">
        <f t="shared" si="270"/>
        <v>1</v>
      </c>
      <c r="AM110" s="38">
        <f t="shared" si="270"/>
        <v>1</v>
      </c>
      <c r="AN110" s="38">
        <f t="shared" si="270"/>
        <v>1</v>
      </c>
      <c r="AO110" s="38">
        <f t="shared" si="270"/>
        <v>0.80952380952380953</v>
      </c>
      <c r="AP110" s="38">
        <f t="shared" si="270"/>
        <v>1</v>
      </c>
      <c r="AQ110" s="38">
        <f t="shared" si="270"/>
        <v>0.7931034482758621</v>
      </c>
      <c r="AR110" s="38">
        <f t="shared" si="270"/>
        <v>1</v>
      </c>
      <c r="AS110" s="38">
        <f t="shared" si="270"/>
        <v>1</v>
      </c>
      <c r="AT110" s="38">
        <f t="shared" si="270"/>
        <v>1</v>
      </c>
      <c r="AU110" s="38">
        <f t="shared" si="270"/>
        <v>1</v>
      </c>
      <c r="AV110" s="38">
        <f t="shared" si="270"/>
        <v>1</v>
      </c>
      <c r="AW110" s="38">
        <f t="shared" si="270"/>
        <v>0.61904761904761907</v>
      </c>
      <c r="AX110" s="38">
        <f t="shared" si="270"/>
        <v>1</v>
      </c>
      <c r="AY110" s="38">
        <f t="shared" si="270"/>
        <v>1</v>
      </c>
      <c r="AZ110" s="38">
        <f t="shared" si="270"/>
        <v>1</v>
      </c>
      <c r="BA110" s="38">
        <f t="shared" si="270"/>
        <v>1</v>
      </c>
      <c r="BB110" s="38">
        <f t="shared" si="270"/>
        <v>1</v>
      </c>
      <c r="BC110" s="38">
        <f t="shared" si="270"/>
        <v>1</v>
      </c>
      <c r="BD110" s="38">
        <f t="shared" si="270"/>
        <v>0.9</v>
      </c>
      <c r="BE110" s="38">
        <f t="shared" si="270"/>
        <v>1</v>
      </c>
      <c r="BF110" s="38">
        <f t="shared" si="270"/>
        <v>1</v>
      </c>
      <c r="BG110" s="38">
        <f t="shared" si="270"/>
        <v>1</v>
      </c>
      <c r="BH110" s="38">
        <f t="shared" si="270"/>
        <v>1</v>
      </c>
      <c r="BI110" s="38">
        <f t="shared" si="270"/>
        <v>1</v>
      </c>
      <c r="BJ110" s="38">
        <f t="shared" si="270"/>
        <v>1</v>
      </c>
      <c r="BK110" s="38">
        <f t="shared" si="270"/>
        <v>1</v>
      </c>
      <c r="BL110" s="38">
        <f t="shared" si="270"/>
        <v>1</v>
      </c>
      <c r="BM110" s="38">
        <f t="shared" si="270"/>
        <v>1</v>
      </c>
      <c r="BN110" s="38">
        <f t="shared" si="270"/>
        <v>0.6470588235294118</v>
      </c>
      <c r="BO110" s="38">
        <f t="shared" si="270"/>
        <v>1</v>
      </c>
      <c r="BP110" s="38">
        <f t="shared" si="270"/>
        <v>1</v>
      </c>
      <c r="BQ110" s="38">
        <f t="shared" si="270"/>
        <v>0.91304347826086951</v>
      </c>
      <c r="BR110" s="38">
        <f t="shared" si="270"/>
        <v>1</v>
      </c>
      <c r="BS110" s="38">
        <f t="shared" si="270"/>
        <v>1</v>
      </c>
      <c r="BT110" s="38">
        <f t="shared" si="270"/>
        <v>0.87878787878787878</v>
      </c>
      <c r="BU110" s="38">
        <f t="shared" si="270"/>
        <v>1</v>
      </c>
      <c r="BV110" s="38">
        <f t="shared" si="270"/>
        <v>1</v>
      </c>
      <c r="BW110" s="38">
        <f t="shared" ref="BW110:EH110" si="271">ABS(BW103-BW104-BW105)/(BW103+BW104+BW105)</f>
        <v>1</v>
      </c>
      <c r="BX110" s="38">
        <f t="shared" si="271"/>
        <v>1</v>
      </c>
      <c r="BY110" s="38">
        <f t="shared" si="271"/>
        <v>1</v>
      </c>
      <c r="BZ110" s="38">
        <f t="shared" si="271"/>
        <v>0.93333333333333335</v>
      </c>
      <c r="CA110" s="38">
        <f t="shared" si="271"/>
        <v>1</v>
      </c>
      <c r="CB110" s="38">
        <f t="shared" si="271"/>
        <v>1</v>
      </c>
      <c r="CC110" s="38">
        <f t="shared" si="271"/>
        <v>0.875</v>
      </c>
      <c r="CD110" s="38">
        <f t="shared" si="271"/>
        <v>0.8</v>
      </c>
      <c r="CE110" s="38">
        <f t="shared" si="271"/>
        <v>0.8666666666666667</v>
      </c>
      <c r="CF110" s="38">
        <f t="shared" si="271"/>
        <v>0.875</v>
      </c>
      <c r="CG110" s="38">
        <f t="shared" si="271"/>
        <v>0.93548387096774188</v>
      </c>
      <c r="CH110" s="38">
        <f t="shared" si="271"/>
        <v>1</v>
      </c>
      <c r="CI110" s="38">
        <f t="shared" si="271"/>
        <v>1</v>
      </c>
      <c r="CJ110" s="38">
        <f t="shared" si="271"/>
        <v>1</v>
      </c>
      <c r="CK110" s="38">
        <f t="shared" si="271"/>
        <v>1</v>
      </c>
      <c r="CL110" s="38">
        <f t="shared" si="271"/>
        <v>1</v>
      </c>
      <c r="CM110" s="38">
        <f t="shared" si="271"/>
        <v>1</v>
      </c>
      <c r="CN110" s="38">
        <f t="shared" si="271"/>
        <v>1</v>
      </c>
      <c r="CO110" s="38">
        <f t="shared" si="271"/>
        <v>1</v>
      </c>
      <c r="CP110" s="38">
        <f t="shared" si="271"/>
        <v>1</v>
      </c>
      <c r="CQ110" s="38">
        <f t="shared" si="271"/>
        <v>1</v>
      </c>
      <c r="CR110" s="38">
        <f t="shared" si="271"/>
        <v>1</v>
      </c>
      <c r="CS110" s="38">
        <f t="shared" si="271"/>
        <v>1</v>
      </c>
      <c r="CT110" s="38">
        <f t="shared" si="271"/>
        <v>1</v>
      </c>
      <c r="CU110" s="38">
        <f t="shared" si="271"/>
        <v>1</v>
      </c>
      <c r="CV110" s="38">
        <f t="shared" si="271"/>
        <v>1</v>
      </c>
      <c r="CW110" s="38">
        <f t="shared" si="271"/>
        <v>1</v>
      </c>
      <c r="CX110" s="38">
        <f t="shared" si="271"/>
        <v>1</v>
      </c>
      <c r="CY110" s="38">
        <f t="shared" si="271"/>
        <v>1</v>
      </c>
      <c r="CZ110" s="38">
        <f t="shared" si="271"/>
        <v>1</v>
      </c>
      <c r="DA110" s="38">
        <f t="shared" si="271"/>
        <v>1</v>
      </c>
      <c r="DB110" s="38">
        <f t="shared" si="271"/>
        <v>1</v>
      </c>
      <c r="DC110" s="38">
        <f t="shared" si="271"/>
        <v>1</v>
      </c>
      <c r="DD110" s="38">
        <f t="shared" si="271"/>
        <v>0.84</v>
      </c>
      <c r="DE110" s="38">
        <f t="shared" si="271"/>
        <v>1</v>
      </c>
      <c r="DF110" s="38">
        <f t="shared" si="271"/>
        <v>1</v>
      </c>
      <c r="DG110" s="38">
        <f t="shared" si="271"/>
        <v>1</v>
      </c>
      <c r="DH110" s="38">
        <f t="shared" si="271"/>
        <v>0.73913043478260865</v>
      </c>
      <c r="DI110" s="38">
        <f t="shared" si="271"/>
        <v>1</v>
      </c>
      <c r="DJ110" s="38">
        <f t="shared" si="271"/>
        <v>1</v>
      </c>
      <c r="DK110" s="38">
        <f t="shared" si="271"/>
        <v>1</v>
      </c>
      <c r="DL110" s="38">
        <f t="shared" si="271"/>
        <v>1</v>
      </c>
      <c r="DM110" s="38">
        <f t="shared" si="271"/>
        <v>0.625</v>
      </c>
      <c r="DN110" s="38">
        <f t="shared" si="271"/>
        <v>1</v>
      </c>
      <c r="DO110" s="38">
        <f t="shared" si="271"/>
        <v>1</v>
      </c>
      <c r="DP110" s="38">
        <f t="shared" si="271"/>
        <v>1</v>
      </c>
      <c r="DQ110" s="38">
        <f t="shared" si="271"/>
        <v>1</v>
      </c>
      <c r="DR110" s="38">
        <f t="shared" si="271"/>
        <v>1</v>
      </c>
      <c r="DS110" s="38">
        <f t="shared" si="271"/>
        <v>1</v>
      </c>
      <c r="DT110" s="38">
        <f t="shared" si="271"/>
        <v>1</v>
      </c>
      <c r="DU110" s="38">
        <f t="shared" si="271"/>
        <v>1</v>
      </c>
      <c r="DV110" s="38">
        <f t="shared" si="271"/>
        <v>1</v>
      </c>
      <c r="DW110" s="38">
        <f t="shared" si="271"/>
        <v>1</v>
      </c>
      <c r="DX110" s="38">
        <f t="shared" si="271"/>
        <v>1</v>
      </c>
      <c r="DY110" s="38">
        <f t="shared" si="271"/>
        <v>1</v>
      </c>
      <c r="DZ110" s="38">
        <f t="shared" si="271"/>
        <v>1</v>
      </c>
      <c r="EA110" s="38">
        <f t="shared" si="271"/>
        <v>1</v>
      </c>
      <c r="EB110" s="38">
        <f t="shared" si="271"/>
        <v>1</v>
      </c>
      <c r="EC110" s="38">
        <f t="shared" si="271"/>
        <v>1</v>
      </c>
      <c r="ED110" s="38">
        <f t="shared" si="271"/>
        <v>0.92</v>
      </c>
      <c r="EE110" s="38">
        <f t="shared" si="271"/>
        <v>0.66666666666666663</v>
      </c>
      <c r="EF110" s="38">
        <f t="shared" si="271"/>
        <v>0.91304347826086951</v>
      </c>
      <c r="EG110" s="38">
        <f t="shared" si="271"/>
        <v>1</v>
      </c>
      <c r="EH110" s="38">
        <f t="shared" si="271"/>
        <v>1</v>
      </c>
      <c r="EI110" s="38">
        <f t="shared" ref="EI110:GT110" si="272">ABS(EI103-EI104-EI105)/(EI103+EI104+EI105)</f>
        <v>1</v>
      </c>
      <c r="EJ110" s="38">
        <f t="shared" si="272"/>
        <v>1</v>
      </c>
      <c r="EK110" s="38">
        <f t="shared" si="272"/>
        <v>1</v>
      </c>
      <c r="EL110" s="38">
        <f t="shared" si="272"/>
        <v>1</v>
      </c>
      <c r="EM110" s="38">
        <f t="shared" si="272"/>
        <v>1</v>
      </c>
      <c r="EN110" s="38">
        <f t="shared" si="272"/>
        <v>1</v>
      </c>
      <c r="EO110" s="38">
        <f t="shared" si="272"/>
        <v>0.92</v>
      </c>
      <c r="EP110" s="38">
        <f t="shared" si="272"/>
        <v>0.82608695652173914</v>
      </c>
      <c r="EQ110" s="38">
        <f t="shared" si="272"/>
        <v>1</v>
      </c>
      <c r="ER110" s="38">
        <f t="shared" si="272"/>
        <v>1</v>
      </c>
      <c r="ES110" s="38">
        <f t="shared" si="272"/>
        <v>1</v>
      </c>
      <c r="ET110" s="38">
        <f t="shared" si="272"/>
        <v>1</v>
      </c>
      <c r="EU110" s="38">
        <f t="shared" si="272"/>
        <v>1</v>
      </c>
      <c r="EV110" s="38">
        <f t="shared" si="272"/>
        <v>1</v>
      </c>
      <c r="EW110" s="38">
        <f t="shared" si="272"/>
        <v>1</v>
      </c>
      <c r="EX110" s="38">
        <f t="shared" si="272"/>
        <v>1</v>
      </c>
      <c r="EY110" s="38">
        <f t="shared" si="272"/>
        <v>1</v>
      </c>
      <c r="EZ110" s="38">
        <f t="shared" si="272"/>
        <v>1</v>
      </c>
      <c r="FA110" s="38">
        <f t="shared" si="272"/>
        <v>1</v>
      </c>
      <c r="FB110" s="38">
        <f t="shared" si="272"/>
        <v>1</v>
      </c>
      <c r="FC110" s="38">
        <f t="shared" si="272"/>
        <v>1</v>
      </c>
      <c r="FD110" s="38">
        <f t="shared" si="272"/>
        <v>1</v>
      </c>
      <c r="FE110" s="38">
        <f t="shared" si="272"/>
        <v>1</v>
      </c>
      <c r="FF110" s="38">
        <f t="shared" si="272"/>
        <v>1</v>
      </c>
      <c r="FG110" s="38">
        <f t="shared" si="272"/>
        <v>0.92</v>
      </c>
      <c r="FH110" s="38">
        <f t="shared" si="272"/>
        <v>1</v>
      </c>
      <c r="FI110" s="38">
        <f t="shared" si="272"/>
        <v>1</v>
      </c>
      <c r="FJ110" s="38">
        <f t="shared" si="272"/>
        <v>0.5</v>
      </c>
      <c r="FK110" s="38">
        <f t="shared" si="272"/>
        <v>1</v>
      </c>
      <c r="FL110" s="38">
        <f t="shared" si="272"/>
        <v>1</v>
      </c>
      <c r="FM110" s="38">
        <f t="shared" si="272"/>
        <v>1</v>
      </c>
      <c r="FN110" s="38">
        <f t="shared" si="272"/>
        <v>1</v>
      </c>
      <c r="FO110" s="38">
        <f t="shared" si="272"/>
        <v>1</v>
      </c>
      <c r="FP110" s="38">
        <f t="shared" si="272"/>
        <v>1</v>
      </c>
      <c r="FQ110" s="38">
        <f t="shared" si="272"/>
        <v>1</v>
      </c>
      <c r="FR110" s="38">
        <f t="shared" si="272"/>
        <v>1</v>
      </c>
      <c r="FS110" s="38">
        <f t="shared" si="272"/>
        <v>1</v>
      </c>
      <c r="FT110" s="38">
        <f t="shared" si="272"/>
        <v>1</v>
      </c>
      <c r="FU110" s="38">
        <f t="shared" si="272"/>
        <v>1</v>
      </c>
      <c r="FV110" s="38">
        <f t="shared" si="272"/>
        <v>1</v>
      </c>
      <c r="FW110" s="38">
        <f t="shared" si="272"/>
        <v>1</v>
      </c>
      <c r="FX110" s="38">
        <f t="shared" si="272"/>
        <v>1</v>
      </c>
      <c r="FY110" s="38">
        <f t="shared" si="272"/>
        <v>1</v>
      </c>
      <c r="FZ110" s="38">
        <f t="shared" si="272"/>
        <v>1</v>
      </c>
      <c r="GA110" s="38">
        <f t="shared" si="272"/>
        <v>1</v>
      </c>
      <c r="GB110" s="38">
        <f t="shared" si="272"/>
        <v>1</v>
      </c>
      <c r="GC110" s="38">
        <f t="shared" si="272"/>
        <v>1</v>
      </c>
      <c r="GD110" s="38">
        <f t="shared" si="272"/>
        <v>1</v>
      </c>
      <c r="GE110" s="38">
        <f t="shared" si="272"/>
        <v>1</v>
      </c>
      <c r="GF110" s="38">
        <f t="shared" si="272"/>
        <v>1</v>
      </c>
      <c r="GG110" s="38">
        <f t="shared" si="272"/>
        <v>0.33333333333333331</v>
      </c>
      <c r="GH110" s="38">
        <f t="shared" si="272"/>
        <v>0.2</v>
      </c>
      <c r="GI110" s="38">
        <f t="shared" si="272"/>
        <v>0.33333333333333331</v>
      </c>
      <c r="GJ110" s="38">
        <f t="shared" si="272"/>
        <v>0.92</v>
      </c>
      <c r="GK110" s="38">
        <f t="shared" si="272"/>
        <v>1</v>
      </c>
      <c r="GL110" s="38">
        <f t="shared" si="272"/>
        <v>1</v>
      </c>
      <c r="GM110" s="38">
        <f t="shared" si="272"/>
        <v>1</v>
      </c>
      <c r="GN110" s="38">
        <f t="shared" si="272"/>
        <v>1</v>
      </c>
      <c r="GO110" s="38">
        <f t="shared" si="272"/>
        <v>1</v>
      </c>
      <c r="GP110" s="38">
        <f t="shared" si="272"/>
        <v>1</v>
      </c>
      <c r="GQ110" s="38">
        <f t="shared" si="272"/>
        <v>1</v>
      </c>
      <c r="GR110" s="38">
        <f t="shared" si="272"/>
        <v>1</v>
      </c>
      <c r="GS110" s="38">
        <f t="shared" si="272"/>
        <v>1</v>
      </c>
      <c r="GT110" s="38">
        <f t="shared" si="272"/>
        <v>1</v>
      </c>
      <c r="GU110" s="38">
        <f t="shared" ref="GU110:IU110" si="273">ABS(GU103-GU104-GU105)/(GU103+GU104+GU105)</f>
        <v>1</v>
      </c>
      <c r="GV110" s="38">
        <f t="shared" si="273"/>
        <v>1</v>
      </c>
      <c r="GW110" s="38">
        <f t="shared" si="273"/>
        <v>1</v>
      </c>
      <c r="GX110" s="38">
        <f t="shared" si="273"/>
        <v>1</v>
      </c>
      <c r="GY110" s="38">
        <f t="shared" si="273"/>
        <v>1</v>
      </c>
      <c r="GZ110" s="38">
        <f t="shared" si="273"/>
        <v>1</v>
      </c>
      <c r="HA110" s="38">
        <f t="shared" si="273"/>
        <v>1</v>
      </c>
      <c r="HB110" s="38">
        <f t="shared" si="273"/>
        <v>1</v>
      </c>
      <c r="HC110" s="38">
        <f t="shared" si="273"/>
        <v>1</v>
      </c>
      <c r="HD110" s="38">
        <f t="shared" si="273"/>
        <v>1</v>
      </c>
      <c r="HE110" s="38">
        <f t="shared" si="273"/>
        <v>1</v>
      </c>
      <c r="HF110" s="38">
        <f t="shared" si="273"/>
        <v>1</v>
      </c>
      <c r="HG110" s="38">
        <f t="shared" si="273"/>
        <v>1</v>
      </c>
      <c r="HH110" s="38">
        <f t="shared" si="273"/>
        <v>0.91304347826086951</v>
      </c>
      <c r="HI110" s="38">
        <f t="shared" si="273"/>
        <v>1</v>
      </c>
      <c r="HJ110" s="38">
        <f t="shared" si="273"/>
        <v>1</v>
      </c>
      <c r="HK110" s="38">
        <f t="shared" si="273"/>
        <v>0.77777777777777779</v>
      </c>
      <c r="HL110" s="38">
        <f t="shared" si="273"/>
        <v>1</v>
      </c>
      <c r="HM110" s="38">
        <f t="shared" si="273"/>
        <v>1</v>
      </c>
      <c r="HN110" s="38">
        <f t="shared" si="273"/>
        <v>1</v>
      </c>
      <c r="HO110" s="38">
        <f t="shared" si="273"/>
        <v>1</v>
      </c>
      <c r="HP110" s="38">
        <f t="shared" si="273"/>
        <v>1</v>
      </c>
      <c r="HQ110" s="38">
        <f t="shared" si="273"/>
        <v>1</v>
      </c>
      <c r="HR110" s="38">
        <f t="shared" si="273"/>
        <v>1</v>
      </c>
      <c r="HS110" s="38">
        <f t="shared" si="273"/>
        <v>1</v>
      </c>
      <c r="HT110" s="38">
        <f t="shared" si="273"/>
        <v>1</v>
      </c>
      <c r="HU110" s="38">
        <f t="shared" si="273"/>
        <v>1</v>
      </c>
      <c r="HV110" s="38">
        <f t="shared" si="273"/>
        <v>1</v>
      </c>
      <c r="HW110" s="38">
        <f t="shared" si="273"/>
        <v>1</v>
      </c>
      <c r="HX110" s="38">
        <f t="shared" si="273"/>
        <v>1</v>
      </c>
      <c r="HY110" s="38">
        <f t="shared" si="273"/>
        <v>1</v>
      </c>
      <c r="HZ110" s="38">
        <f t="shared" si="273"/>
        <v>1</v>
      </c>
      <c r="IA110" s="38">
        <f t="shared" si="273"/>
        <v>1</v>
      </c>
      <c r="IB110" s="38">
        <f t="shared" si="273"/>
        <v>1</v>
      </c>
      <c r="IC110" s="38">
        <f t="shared" si="273"/>
        <v>1</v>
      </c>
      <c r="ID110" s="38">
        <f t="shared" si="273"/>
        <v>0.68</v>
      </c>
      <c r="IE110" s="38">
        <f t="shared" si="273"/>
        <v>1</v>
      </c>
      <c r="IF110" s="38">
        <f t="shared" si="273"/>
        <v>1</v>
      </c>
      <c r="IG110" s="38">
        <f t="shared" si="273"/>
        <v>1</v>
      </c>
      <c r="IH110" s="38">
        <f t="shared" si="273"/>
        <v>0.57894736842105265</v>
      </c>
      <c r="II110" s="38">
        <f t="shared" si="273"/>
        <v>0.90476190476190477</v>
      </c>
      <c r="IJ110" s="38">
        <f t="shared" si="273"/>
        <v>1</v>
      </c>
      <c r="IK110" s="38">
        <f t="shared" si="273"/>
        <v>1</v>
      </c>
      <c r="IL110" s="38">
        <f t="shared" si="273"/>
        <v>1</v>
      </c>
      <c r="IM110" s="38">
        <f t="shared" si="273"/>
        <v>1</v>
      </c>
      <c r="IN110" s="38">
        <f t="shared" si="273"/>
        <v>1</v>
      </c>
      <c r="IO110" s="38">
        <f t="shared" si="273"/>
        <v>1</v>
      </c>
      <c r="IP110" s="38">
        <f t="shared" si="273"/>
        <v>1</v>
      </c>
      <c r="IQ110" s="38">
        <f t="shared" si="273"/>
        <v>5.2631578947368418E-2</v>
      </c>
      <c r="IR110" s="38">
        <f t="shared" si="273"/>
        <v>0.9285714285714286</v>
      </c>
      <c r="IS110" s="38">
        <f t="shared" si="273"/>
        <v>0.92307692307692313</v>
      </c>
      <c r="IT110" s="38">
        <f t="shared" si="273"/>
        <v>1</v>
      </c>
      <c r="IU110" s="38">
        <f t="shared" si="273"/>
        <v>1</v>
      </c>
      <c r="IV110" s="38">
        <f>ABS(IV103-IV104-IV105)/(IV103+IV104+IV105)</f>
        <v>1</v>
      </c>
      <c r="IW110" s="38">
        <f t="shared" ref="IW110:LH110" si="274">ABS(IW103-IW104-IW105)/(IW103+IW104+IW105)</f>
        <v>1</v>
      </c>
      <c r="IX110" s="38">
        <f t="shared" si="274"/>
        <v>1</v>
      </c>
      <c r="IY110" s="38">
        <f t="shared" si="274"/>
        <v>1</v>
      </c>
      <c r="IZ110" s="38">
        <f t="shared" si="274"/>
        <v>1</v>
      </c>
      <c r="JA110" s="38">
        <f t="shared" si="274"/>
        <v>1</v>
      </c>
      <c r="JB110" s="38">
        <f t="shared" si="274"/>
        <v>6.6666666666666666E-2</v>
      </c>
      <c r="JC110" s="38">
        <f t="shared" si="274"/>
        <v>0.38461538461538464</v>
      </c>
      <c r="JD110" s="38">
        <f t="shared" si="274"/>
        <v>0.8571428571428571</v>
      </c>
      <c r="JE110" s="38">
        <f t="shared" si="274"/>
        <v>1</v>
      </c>
      <c r="JF110" s="38">
        <f t="shared" si="274"/>
        <v>0.76470588235294112</v>
      </c>
      <c r="JG110" s="38">
        <f t="shared" si="274"/>
        <v>0.7142857142857143</v>
      </c>
      <c r="JH110" s="38">
        <f t="shared" si="274"/>
        <v>1</v>
      </c>
      <c r="JI110" s="38">
        <f t="shared" si="274"/>
        <v>1</v>
      </c>
      <c r="JJ110" s="38">
        <f t="shared" si="274"/>
        <v>1</v>
      </c>
      <c r="JK110" s="38">
        <f t="shared" si="274"/>
        <v>1</v>
      </c>
      <c r="JL110" s="38">
        <f t="shared" si="274"/>
        <v>1</v>
      </c>
      <c r="JM110" s="38">
        <f t="shared" si="274"/>
        <v>1</v>
      </c>
      <c r="JN110" s="38">
        <f t="shared" si="274"/>
        <v>0.90909090909090906</v>
      </c>
      <c r="JO110" s="38">
        <f t="shared" si="274"/>
        <v>0.91304347826086951</v>
      </c>
      <c r="JP110" s="38">
        <f t="shared" si="274"/>
        <v>1</v>
      </c>
      <c r="JQ110" s="38">
        <f t="shared" si="274"/>
        <v>1</v>
      </c>
      <c r="JR110" s="38">
        <f t="shared" si="274"/>
        <v>4.7619047619047616E-2</v>
      </c>
      <c r="JS110" s="38">
        <f t="shared" si="274"/>
        <v>1</v>
      </c>
      <c r="JT110" s="38">
        <f t="shared" si="274"/>
        <v>1</v>
      </c>
      <c r="JU110" s="38">
        <f t="shared" si="274"/>
        <v>1</v>
      </c>
      <c r="JV110" s="38">
        <f t="shared" si="274"/>
        <v>1</v>
      </c>
      <c r="JW110" s="38">
        <f t="shared" si="274"/>
        <v>0.1111111111111111</v>
      </c>
      <c r="JX110" s="38">
        <f t="shared" si="274"/>
        <v>0.2</v>
      </c>
      <c r="JY110" s="38">
        <f t="shared" si="274"/>
        <v>0.84615384615384615</v>
      </c>
      <c r="JZ110" s="38">
        <f t="shared" si="274"/>
        <v>1</v>
      </c>
      <c r="KA110" s="38">
        <f t="shared" si="274"/>
        <v>1</v>
      </c>
      <c r="KB110" s="38">
        <f t="shared" si="274"/>
        <v>1</v>
      </c>
      <c r="KC110" s="38">
        <f t="shared" si="274"/>
        <v>1</v>
      </c>
      <c r="KD110" s="38">
        <f t="shared" si="274"/>
        <v>1</v>
      </c>
      <c r="KE110" s="38">
        <f t="shared" si="274"/>
        <v>1</v>
      </c>
      <c r="KF110" s="38">
        <f t="shared" si="274"/>
        <v>1</v>
      </c>
      <c r="KG110" s="38">
        <f t="shared" si="274"/>
        <v>0.68421052631578949</v>
      </c>
      <c r="KH110" s="38">
        <f t="shared" si="274"/>
        <v>1</v>
      </c>
      <c r="KI110" s="38">
        <f t="shared" si="274"/>
        <v>1</v>
      </c>
      <c r="KJ110" s="38">
        <f t="shared" si="274"/>
        <v>1</v>
      </c>
      <c r="KK110" s="38">
        <f t="shared" si="274"/>
        <v>1</v>
      </c>
      <c r="KL110" s="38">
        <f t="shared" si="274"/>
        <v>1</v>
      </c>
      <c r="KM110" s="38">
        <f t="shared" si="274"/>
        <v>0.82608695652173914</v>
      </c>
      <c r="KN110" s="38">
        <f t="shared" si="274"/>
        <v>1</v>
      </c>
      <c r="KO110" s="38">
        <f t="shared" si="274"/>
        <v>1</v>
      </c>
      <c r="KP110" s="38">
        <f t="shared" si="274"/>
        <v>1</v>
      </c>
      <c r="KQ110" s="38">
        <f t="shared" si="274"/>
        <v>0.92592592592592593</v>
      </c>
      <c r="KR110" s="38">
        <f t="shared" si="274"/>
        <v>1</v>
      </c>
      <c r="KS110" s="38">
        <f t="shared" si="274"/>
        <v>1</v>
      </c>
      <c r="KT110" s="38">
        <f t="shared" si="274"/>
        <v>1</v>
      </c>
      <c r="KU110" s="38">
        <f t="shared" si="274"/>
        <v>1</v>
      </c>
      <c r="KV110" s="38">
        <f t="shared" si="274"/>
        <v>1</v>
      </c>
      <c r="KW110" s="38">
        <f t="shared" si="274"/>
        <v>1</v>
      </c>
      <c r="KX110" s="38">
        <f t="shared" si="274"/>
        <v>1</v>
      </c>
      <c r="KY110" s="38">
        <f t="shared" si="274"/>
        <v>1</v>
      </c>
      <c r="KZ110" s="38">
        <f t="shared" si="274"/>
        <v>0.52</v>
      </c>
      <c r="LA110" s="38">
        <f t="shared" si="274"/>
        <v>1</v>
      </c>
      <c r="LB110" s="38">
        <f t="shared" si="274"/>
        <v>1</v>
      </c>
      <c r="LC110" s="38">
        <f t="shared" si="274"/>
        <v>1</v>
      </c>
      <c r="LD110" s="38">
        <f t="shared" si="274"/>
        <v>1</v>
      </c>
      <c r="LE110" s="38">
        <f t="shared" si="274"/>
        <v>1</v>
      </c>
      <c r="LF110" s="38">
        <f t="shared" si="274"/>
        <v>0.91666666666666663</v>
      </c>
      <c r="LG110" s="38">
        <f t="shared" si="274"/>
        <v>1</v>
      </c>
      <c r="LH110" s="38">
        <f t="shared" si="274"/>
        <v>0.78947368421052633</v>
      </c>
      <c r="LI110" s="38">
        <f t="shared" ref="LI110:NT110" si="275">ABS(LI103-LI104-LI105)/(LI103+LI104+LI105)</f>
        <v>1</v>
      </c>
      <c r="LJ110" s="38">
        <f t="shared" si="275"/>
        <v>1</v>
      </c>
      <c r="LK110" s="38">
        <f t="shared" si="275"/>
        <v>1</v>
      </c>
      <c r="LL110" s="38">
        <f t="shared" si="275"/>
        <v>1</v>
      </c>
      <c r="LM110" s="38">
        <f t="shared" si="275"/>
        <v>1</v>
      </c>
      <c r="LN110" s="38">
        <f t="shared" si="275"/>
        <v>1</v>
      </c>
      <c r="LO110" s="38">
        <f t="shared" si="275"/>
        <v>1</v>
      </c>
      <c r="LP110" s="38">
        <f t="shared" si="275"/>
        <v>0.75</v>
      </c>
      <c r="LQ110" s="38">
        <f t="shared" si="275"/>
        <v>0.12</v>
      </c>
      <c r="LR110" s="38">
        <f t="shared" si="275"/>
        <v>0.36</v>
      </c>
      <c r="LS110" s="38">
        <f t="shared" si="275"/>
        <v>0.18518518518518517</v>
      </c>
      <c r="LT110" s="38">
        <f t="shared" si="275"/>
        <v>0.14285714285714285</v>
      </c>
      <c r="LU110" s="38">
        <f t="shared" si="275"/>
        <v>0</v>
      </c>
      <c r="LV110" s="38">
        <f t="shared" si="275"/>
        <v>0.04</v>
      </c>
      <c r="LW110" s="38">
        <f t="shared" si="275"/>
        <v>0.23809523809523808</v>
      </c>
      <c r="LX110" s="38">
        <f t="shared" si="275"/>
        <v>0.33333333333333331</v>
      </c>
      <c r="LY110" s="38">
        <f t="shared" si="275"/>
        <v>1</v>
      </c>
      <c r="LZ110" s="38">
        <f t="shared" si="275"/>
        <v>0.26315789473684209</v>
      </c>
      <c r="MA110" s="38">
        <f t="shared" si="275"/>
        <v>0.44444444444444442</v>
      </c>
      <c r="MB110" s="38">
        <f t="shared" si="275"/>
        <v>0.8571428571428571</v>
      </c>
      <c r="MC110" s="38">
        <f t="shared" si="275"/>
        <v>1</v>
      </c>
      <c r="MD110" s="38">
        <f t="shared" si="275"/>
        <v>1</v>
      </c>
      <c r="ME110" s="38">
        <f t="shared" si="275"/>
        <v>1</v>
      </c>
      <c r="MF110" s="38">
        <f t="shared" si="275"/>
        <v>1</v>
      </c>
      <c r="MG110" s="38">
        <f t="shared" si="275"/>
        <v>1</v>
      </c>
      <c r="MH110" s="38">
        <f t="shared" si="275"/>
        <v>1</v>
      </c>
      <c r="MI110" s="38">
        <f t="shared" si="275"/>
        <v>1</v>
      </c>
      <c r="MJ110" s="38">
        <f t="shared" si="275"/>
        <v>1</v>
      </c>
      <c r="MK110" s="38">
        <f t="shared" si="275"/>
        <v>1</v>
      </c>
      <c r="ML110" s="38">
        <f t="shared" si="275"/>
        <v>1</v>
      </c>
      <c r="MM110" s="38">
        <f t="shared" si="275"/>
        <v>1</v>
      </c>
      <c r="MN110" s="38">
        <f t="shared" si="275"/>
        <v>0.7142857142857143</v>
      </c>
      <c r="MO110" s="38">
        <f t="shared" si="275"/>
        <v>1</v>
      </c>
      <c r="MP110" s="38">
        <f t="shared" si="275"/>
        <v>1</v>
      </c>
      <c r="MQ110" s="38">
        <f t="shared" si="275"/>
        <v>1</v>
      </c>
      <c r="MR110" s="38">
        <f t="shared" si="275"/>
        <v>1</v>
      </c>
      <c r="MS110" s="38">
        <f t="shared" si="275"/>
        <v>1</v>
      </c>
      <c r="MT110" s="38">
        <f t="shared" si="275"/>
        <v>1</v>
      </c>
      <c r="MU110" s="38">
        <f t="shared" si="275"/>
        <v>1</v>
      </c>
      <c r="MV110" s="38">
        <f t="shared" si="275"/>
        <v>1</v>
      </c>
      <c r="MW110" s="38">
        <f t="shared" si="275"/>
        <v>1</v>
      </c>
      <c r="MX110" s="38">
        <f t="shared" si="275"/>
        <v>1</v>
      </c>
      <c r="MY110" s="38">
        <f t="shared" si="275"/>
        <v>1</v>
      </c>
      <c r="MZ110" s="38">
        <f t="shared" si="275"/>
        <v>1</v>
      </c>
      <c r="NA110" s="38">
        <f t="shared" si="275"/>
        <v>1</v>
      </c>
      <c r="NB110" s="38">
        <f t="shared" si="275"/>
        <v>0.85185185185185186</v>
      </c>
      <c r="NC110" s="38">
        <f t="shared" si="275"/>
        <v>0.9</v>
      </c>
      <c r="ND110" s="38">
        <f t="shared" si="275"/>
        <v>1</v>
      </c>
      <c r="NE110" s="38">
        <f t="shared" si="275"/>
        <v>1</v>
      </c>
      <c r="NF110" s="38">
        <f t="shared" si="275"/>
        <v>1</v>
      </c>
      <c r="NG110" s="38">
        <f t="shared" si="275"/>
        <v>1</v>
      </c>
      <c r="NH110" s="38">
        <f t="shared" si="275"/>
        <v>1</v>
      </c>
      <c r="NI110" s="38">
        <f t="shared" si="275"/>
        <v>1</v>
      </c>
      <c r="NJ110" s="38">
        <f t="shared" si="275"/>
        <v>1</v>
      </c>
      <c r="NK110" s="38">
        <f t="shared" si="275"/>
        <v>1</v>
      </c>
      <c r="NL110" s="38">
        <f t="shared" si="275"/>
        <v>1</v>
      </c>
      <c r="NM110" s="38">
        <f t="shared" si="275"/>
        <v>1</v>
      </c>
      <c r="NN110" s="38">
        <f t="shared" si="275"/>
        <v>1</v>
      </c>
      <c r="NO110" s="38">
        <f t="shared" si="275"/>
        <v>1</v>
      </c>
      <c r="NP110" s="38">
        <f t="shared" si="275"/>
        <v>1</v>
      </c>
      <c r="NQ110" s="38">
        <f t="shared" si="275"/>
        <v>0.875</v>
      </c>
      <c r="NR110" s="38">
        <f t="shared" si="275"/>
        <v>1</v>
      </c>
      <c r="NS110" s="38">
        <f t="shared" si="275"/>
        <v>1</v>
      </c>
      <c r="NT110" s="38">
        <f t="shared" si="275"/>
        <v>1</v>
      </c>
      <c r="NU110" s="38">
        <f t="shared" ref="NU110:QF110" si="276">ABS(NU103-NU104-NU105)/(NU103+NU104+NU105)</f>
        <v>1</v>
      </c>
      <c r="NV110" s="38">
        <f t="shared" si="276"/>
        <v>1</v>
      </c>
      <c r="NW110" s="38">
        <f t="shared" si="276"/>
        <v>1</v>
      </c>
      <c r="NX110" s="38">
        <f t="shared" si="276"/>
        <v>1</v>
      </c>
      <c r="NY110" s="38">
        <f t="shared" si="276"/>
        <v>0.89473684210526316</v>
      </c>
      <c r="NZ110" s="38">
        <f t="shared" si="276"/>
        <v>1</v>
      </c>
      <c r="OA110" s="38">
        <f t="shared" si="276"/>
        <v>1</v>
      </c>
      <c r="OB110" s="38">
        <f t="shared" si="276"/>
        <v>1</v>
      </c>
      <c r="OC110" s="38">
        <f t="shared" si="276"/>
        <v>1</v>
      </c>
      <c r="OD110" s="38">
        <f t="shared" si="276"/>
        <v>1</v>
      </c>
      <c r="OE110" s="38">
        <f t="shared" si="276"/>
        <v>1</v>
      </c>
      <c r="OF110" s="38">
        <f t="shared" si="276"/>
        <v>1</v>
      </c>
      <c r="OG110" s="38">
        <f t="shared" si="276"/>
        <v>1</v>
      </c>
      <c r="OH110" s="38">
        <f t="shared" si="276"/>
        <v>1</v>
      </c>
      <c r="OI110" s="38">
        <f t="shared" si="276"/>
        <v>5.2631578947368418E-2</v>
      </c>
      <c r="OJ110" s="38">
        <f t="shared" si="276"/>
        <v>1</v>
      </c>
      <c r="OK110" s="38">
        <f t="shared" si="276"/>
        <v>1</v>
      </c>
      <c r="OL110" s="38">
        <f t="shared" si="276"/>
        <v>1</v>
      </c>
      <c r="OM110" s="38">
        <f t="shared" si="276"/>
        <v>1</v>
      </c>
      <c r="ON110" s="38">
        <f t="shared" si="276"/>
        <v>1</v>
      </c>
      <c r="OO110" s="38">
        <f t="shared" si="276"/>
        <v>1</v>
      </c>
      <c r="OP110" s="38">
        <f t="shared" si="276"/>
        <v>0.33333333333333331</v>
      </c>
      <c r="OQ110" s="38">
        <f t="shared" si="276"/>
        <v>1</v>
      </c>
      <c r="OR110" s="38">
        <f t="shared" si="276"/>
        <v>1</v>
      </c>
      <c r="OS110" s="38">
        <f t="shared" si="276"/>
        <v>1</v>
      </c>
      <c r="OT110" s="38">
        <f t="shared" si="276"/>
        <v>1</v>
      </c>
      <c r="OU110" s="38">
        <f t="shared" si="276"/>
        <v>1</v>
      </c>
      <c r="OV110" s="38">
        <f t="shared" si="276"/>
        <v>1</v>
      </c>
      <c r="OW110" s="38">
        <f t="shared" si="276"/>
        <v>1</v>
      </c>
      <c r="OX110" s="38">
        <f t="shared" si="276"/>
        <v>0.91304347826086951</v>
      </c>
      <c r="OY110" s="38">
        <f t="shared" si="276"/>
        <v>1</v>
      </c>
      <c r="OZ110" s="38">
        <f t="shared" si="276"/>
        <v>0.9</v>
      </c>
      <c r="PA110" s="38">
        <f t="shared" si="276"/>
        <v>1</v>
      </c>
      <c r="PB110" s="38">
        <f t="shared" si="276"/>
        <v>1</v>
      </c>
      <c r="PC110" s="38">
        <f t="shared" si="276"/>
        <v>0.90476190476190477</v>
      </c>
      <c r="PD110" s="38">
        <f t="shared" si="276"/>
        <v>1</v>
      </c>
      <c r="PE110" s="38">
        <f t="shared" si="276"/>
        <v>1</v>
      </c>
      <c r="PF110" s="38">
        <f t="shared" si="276"/>
        <v>1</v>
      </c>
      <c r="PG110" s="38">
        <f t="shared" si="276"/>
        <v>1</v>
      </c>
      <c r="PH110" s="38">
        <f t="shared" si="276"/>
        <v>1</v>
      </c>
      <c r="PI110" s="38">
        <f t="shared" si="276"/>
        <v>1</v>
      </c>
      <c r="PJ110" s="38">
        <f t="shared" si="276"/>
        <v>1</v>
      </c>
      <c r="PK110" s="38">
        <f t="shared" si="276"/>
        <v>1</v>
      </c>
      <c r="PL110" s="38">
        <f t="shared" si="276"/>
        <v>1</v>
      </c>
      <c r="PM110" s="38">
        <f t="shared" si="276"/>
        <v>1</v>
      </c>
      <c r="PN110" s="38">
        <f t="shared" si="276"/>
        <v>1</v>
      </c>
      <c r="PO110" s="38">
        <f t="shared" si="276"/>
        <v>1</v>
      </c>
      <c r="PP110" s="38">
        <f t="shared" si="276"/>
        <v>1</v>
      </c>
      <c r="PQ110" s="38">
        <f t="shared" si="276"/>
        <v>1</v>
      </c>
      <c r="PR110" s="38">
        <f t="shared" si="276"/>
        <v>1</v>
      </c>
      <c r="PS110" s="38">
        <f t="shared" si="276"/>
        <v>1</v>
      </c>
      <c r="PT110" s="38">
        <f t="shared" si="276"/>
        <v>1</v>
      </c>
      <c r="PU110" s="38">
        <f t="shared" si="276"/>
        <v>1</v>
      </c>
      <c r="PV110" s="38">
        <f t="shared" si="276"/>
        <v>1</v>
      </c>
      <c r="PW110" s="38">
        <f t="shared" si="276"/>
        <v>1</v>
      </c>
      <c r="PX110" s="38">
        <f t="shared" si="276"/>
        <v>0.83333333333333337</v>
      </c>
      <c r="PY110" s="38">
        <f t="shared" si="276"/>
        <v>1</v>
      </c>
      <c r="PZ110" s="38">
        <f t="shared" si="276"/>
        <v>1</v>
      </c>
      <c r="QA110" s="38">
        <f t="shared" si="276"/>
        <v>1</v>
      </c>
      <c r="QB110" s="38">
        <f t="shared" si="276"/>
        <v>1</v>
      </c>
      <c r="QC110" s="38">
        <f t="shared" si="276"/>
        <v>1</v>
      </c>
      <c r="QD110" s="38">
        <f t="shared" si="276"/>
        <v>1</v>
      </c>
      <c r="QE110" s="38">
        <f t="shared" si="276"/>
        <v>1</v>
      </c>
      <c r="QF110" s="38">
        <f t="shared" si="276"/>
        <v>1</v>
      </c>
      <c r="QG110" s="38">
        <f t="shared" ref="QG110:SG110" si="277">ABS(QG103-QG104-QG105)/(QG103+QG104+QG105)</f>
        <v>1</v>
      </c>
      <c r="QH110" s="38">
        <f t="shared" si="277"/>
        <v>1</v>
      </c>
      <c r="QI110" s="38">
        <f t="shared" si="277"/>
        <v>1</v>
      </c>
      <c r="QJ110" s="38">
        <f t="shared" si="277"/>
        <v>1</v>
      </c>
      <c r="QK110" s="38">
        <f t="shared" si="277"/>
        <v>0.23809523809523808</v>
      </c>
      <c r="QL110" s="38">
        <f t="shared" si="277"/>
        <v>1</v>
      </c>
      <c r="QM110" s="38">
        <f t="shared" si="277"/>
        <v>1</v>
      </c>
      <c r="QN110" s="38">
        <f t="shared" si="277"/>
        <v>1</v>
      </c>
      <c r="QO110" s="38">
        <f t="shared" si="277"/>
        <v>1</v>
      </c>
      <c r="QP110" s="38">
        <f t="shared" si="277"/>
        <v>1</v>
      </c>
      <c r="QQ110" s="38">
        <f t="shared" si="277"/>
        <v>1</v>
      </c>
      <c r="QR110" s="38">
        <f t="shared" si="277"/>
        <v>1</v>
      </c>
      <c r="QS110" s="38">
        <f t="shared" si="277"/>
        <v>0.4</v>
      </c>
      <c r="QT110" s="38">
        <f t="shared" si="277"/>
        <v>1</v>
      </c>
      <c r="QU110" s="38">
        <f t="shared" si="277"/>
        <v>0.78947368421052633</v>
      </c>
      <c r="QV110" s="38">
        <f t="shared" si="277"/>
        <v>1</v>
      </c>
      <c r="QW110" s="38">
        <f t="shared" si="277"/>
        <v>0.9</v>
      </c>
      <c r="QX110" s="38">
        <f t="shared" si="277"/>
        <v>1</v>
      </c>
      <c r="QY110" s="38">
        <f t="shared" si="277"/>
        <v>0</v>
      </c>
      <c r="QZ110" s="38">
        <f t="shared" si="277"/>
        <v>3.2258064516129031E-2</v>
      </c>
      <c r="RA110" s="38">
        <f t="shared" si="277"/>
        <v>0</v>
      </c>
      <c r="RB110" s="38">
        <f t="shared" si="277"/>
        <v>0</v>
      </c>
      <c r="RC110" s="38">
        <f t="shared" si="277"/>
        <v>0.2</v>
      </c>
      <c r="RD110" s="38">
        <f t="shared" si="277"/>
        <v>1</v>
      </c>
      <c r="RE110" s="38">
        <f t="shared" si="277"/>
        <v>1</v>
      </c>
      <c r="RF110" s="38">
        <f t="shared" si="277"/>
        <v>0.6</v>
      </c>
      <c r="RG110" s="38">
        <f t="shared" si="277"/>
        <v>1</v>
      </c>
      <c r="RH110" s="38">
        <f t="shared" si="277"/>
        <v>1</v>
      </c>
      <c r="RI110" s="38">
        <f t="shared" si="277"/>
        <v>1</v>
      </c>
      <c r="RJ110" s="38">
        <f t="shared" si="277"/>
        <v>1</v>
      </c>
      <c r="RK110" s="38">
        <f t="shared" si="277"/>
        <v>1</v>
      </c>
      <c r="RL110" s="38">
        <f t="shared" si="277"/>
        <v>1</v>
      </c>
      <c r="RM110" s="38">
        <f t="shared" si="277"/>
        <v>1</v>
      </c>
      <c r="RN110" s="38">
        <f t="shared" si="277"/>
        <v>1</v>
      </c>
      <c r="RO110" s="38">
        <f t="shared" si="277"/>
        <v>1</v>
      </c>
      <c r="RP110" s="38">
        <f t="shared" si="277"/>
        <v>1</v>
      </c>
      <c r="RQ110" s="38">
        <f t="shared" si="277"/>
        <v>1</v>
      </c>
      <c r="RR110" s="38">
        <f t="shared" si="277"/>
        <v>1</v>
      </c>
      <c r="RS110" s="38">
        <f t="shared" si="277"/>
        <v>1</v>
      </c>
      <c r="RT110" s="38">
        <f t="shared" si="277"/>
        <v>1</v>
      </c>
      <c r="RU110" s="38">
        <f t="shared" si="277"/>
        <v>6.25E-2</v>
      </c>
      <c r="RV110" s="38">
        <f t="shared" si="277"/>
        <v>3.0303030303030304E-2</v>
      </c>
      <c r="RW110" s="38">
        <f t="shared" si="277"/>
        <v>3.0303030303030304E-2</v>
      </c>
      <c r="RX110" s="38">
        <f t="shared" si="277"/>
        <v>3.0303030303030304E-2</v>
      </c>
      <c r="RY110" s="38">
        <f t="shared" si="277"/>
        <v>9.6774193548387094E-2</v>
      </c>
      <c r="RZ110" s="38">
        <f t="shared" si="277"/>
        <v>3.7037037037037035E-2</v>
      </c>
      <c r="SA110" s="38">
        <f t="shared" si="277"/>
        <v>9.6774193548387094E-2</v>
      </c>
      <c r="SB110" s="38">
        <f t="shared" si="277"/>
        <v>1</v>
      </c>
      <c r="SC110" s="38">
        <f t="shared" si="277"/>
        <v>1</v>
      </c>
      <c r="SD110" s="38">
        <f t="shared" si="277"/>
        <v>0.8571428571428571</v>
      </c>
      <c r="SE110" s="38">
        <f t="shared" si="277"/>
        <v>1</v>
      </c>
      <c r="SF110" s="38">
        <f t="shared" si="277"/>
        <v>1</v>
      </c>
      <c r="SG110" s="38">
        <f t="shared" si="277"/>
        <v>1</v>
      </c>
      <c r="SH110" s="38">
        <f>ABS(SH103-SH104-SH105)/(SH103+SH104+SH105)</f>
        <v>1</v>
      </c>
      <c r="SI110" s="38">
        <f t="shared" ref="SI110:TG110" si="278">ABS(SI103-SI104-SI105)/(SI103+SI104+SI105)</f>
        <v>1</v>
      </c>
      <c r="SJ110" s="38">
        <f t="shared" si="278"/>
        <v>1</v>
      </c>
      <c r="SK110" s="38">
        <f t="shared" si="278"/>
        <v>0</v>
      </c>
      <c r="SL110" s="38">
        <f t="shared" si="278"/>
        <v>0.33333333333333331</v>
      </c>
      <c r="SM110" s="38">
        <f t="shared" si="278"/>
        <v>1</v>
      </c>
      <c r="SN110" s="38">
        <f t="shared" si="278"/>
        <v>1</v>
      </c>
      <c r="SO110" s="38">
        <f t="shared" si="278"/>
        <v>1</v>
      </c>
      <c r="SP110" s="38">
        <f t="shared" si="278"/>
        <v>1</v>
      </c>
      <c r="SQ110" s="38">
        <f t="shared" si="278"/>
        <v>1</v>
      </c>
      <c r="SR110" s="38">
        <f t="shared" si="278"/>
        <v>1</v>
      </c>
      <c r="SS110" s="38">
        <f t="shared" si="278"/>
        <v>1</v>
      </c>
      <c r="ST110" s="38">
        <f t="shared" si="278"/>
        <v>0.84615384615384615</v>
      </c>
      <c r="SU110" s="38">
        <f t="shared" si="278"/>
        <v>0.85185185185185186</v>
      </c>
      <c r="SV110" s="38">
        <f t="shared" si="278"/>
        <v>0.92307692307692313</v>
      </c>
      <c r="SW110" s="38">
        <f t="shared" si="278"/>
        <v>1</v>
      </c>
      <c r="SX110" s="38">
        <f t="shared" si="278"/>
        <v>1</v>
      </c>
      <c r="SY110" s="38">
        <f t="shared" si="278"/>
        <v>0.8571428571428571</v>
      </c>
      <c r="SZ110" s="38">
        <f t="shared" si="278"/>
        <v>1</v>
      </c>
      <c r="TA110" s="38">
        <f t="shared" si="278"/>
        <v>1</v>
      </c>
      <c r="TB110" s="38">
        <f t="shared" si="278"/>
        <v>1</v>
      </c>
      <c r="TC110" s="38">
        <f t="shared" si="278"/>
        <v>1</v>
      </c>
      <c r="TD110" s="38">
        <f t="shared" si="278"/>
        <v>1</v>
      </c>
      <c r="TE110" s="38">
        <f t="shared" si="278"/>
        <v>1</v>
      </c>
      <c r="TF110" s="38">
        <f t="shared" si="278"/>
        <v>1</v>
      </c>
      <c r="TG110" s="38">
        <f t="shared" si="278"/>
        <v>1</v>
      </c>
    </row>
    <row r="111" spans="9:527">
      <c r="I111" s="40" t="s">
        <v>353</v>
      </c>
      <c r="J111" s="38">
        <f>MAX(J103:J105)/J107</f>
        <v>1</v>
      </c>
      <c r="K111" s="38">
        <f t="shared" ref="K111:BV111" si="279">MAX(K103:K105)/K107</f>
        <v>0.83870967741935487</v>
      </c>
      <c r="L111" s="38">
        <f t="shared" si="279"/>
        <v>0.96875</v>
      </c>
      <c r="M111" s="38">
        <f t="shared" si="279"/>
        <v>1</v>
      </c>
      <c r="N111" s="38">
        <f t="shared" si="279"/>
        <v>1</v>
      </c>
      <c r="O111" s="38">
        <f t="shared" si="279"/>
        <v>0.95833333333333337</v>
      </c>
      <c r="P111" s="38">
        <f t="shared" si="279"/>
        <v>0.97058823529411764</v>
      </c>
      <c r="Q111" s="38">
        <f t="shared" si="279"/>
        <v>0.97058823529411764</v>
      </c>
      <c r="R111" s="38">
        <f t="shared" si="279"/>
        <v>0.97058823529411764</v>
      </c>
      <c r="S111" s="38">
        <f t="shared" si="279"/>
        <v>0.97058823529411764</v>
      </c>
      <c r="T111" s="38">
        <f t="shared" si="279"/>
        <v>1</v>
      </c>
      <c r="U111" s="38">
        <f t="shared" si="279"/>
        <v>1</v>
      </c>
      <c r="V111" s="38">
        <f t="shared" si="279"/>
        <v>1</v>
      </c>
      <c r="W111" s="38">
        <f t="shared" si="279"/>
        <v>0.967741935483871</v>
      </c>
      <c r="X111" s="38">
        <f t="shared" si="279"/>
        <v>1</v>
      </c>
      <c r="Y111" s="38">
        <f t="shared" si="279"/>
        <v>1</v>
      </c>
      <c r="Z111" s="38">
        <f t="shared" si="279"/>
        <v>1</v>
      </c>
      <c r="AA111" s="38">
        <f t="shared" si="279"/>
        <v>1</v>
      </c>
      <c r="AB111" s="38">
        <f t="shared" si="279"/>
        <v>1</v>
      </c>
      <c r="AC111" s="38">
        <f t="shared" si="279"/>
        <v>0.96551724137931039</v>
      </c>
      <c r="AD111" s="38">
        <f t="shared" si="279"/>
        <v>1</v>
      </c>
      <c r="AE111" s="38">
        <f t="shared" si="279"/>
        <v>1</v>
      </c>
      <c r="AF111" s="38">
        <f t="shared" si="279"/>
        <v>1</v>
      </c>
      <c r="AG111" s="38">
        <f t="shared" si="279"/>
        <v>0.6071428571428571</v>
      </c>
      <c r="AH111" s="38">
        <f t="shared" si="279"/>
        <v>1</v>
      </c>
      <c r="AI111" s="38">
        <f t="shared" si="279"/>
        <v>1</v>
      </c>
      <c r="AJ111" s="38">
        <f t="shared" si="279"/>
        <v>1</v>
      </c>
      <c r="AK111" s="38">
        <f t="shared" si="279"/>
        <v>1</v>
      </c>
      <c r="AL111" s="38">
        <f t="shared" si="279"/>
        <v>1</v>
      </c>
      <c r="AM111" s="38">
        <f t="shared" si="279"/>
        <v>1</v>
      </c>
      <c r="AN111" s="38">
        <f t="shared" si="279"/>
        <v>1</v>
      </c>
      <c r="AO111" s="38">
        <f t="shared" si="279"/>
        <v>0.90476190476190477</v>
      </c>
      <c r="AP111" s="38">
        <f t="shared" si="279"/>
        <v>1</v>
      </c>
      <c r="AQ111" s="38">
        <f t="shared" si="279"/>
        <v>0.89655172413793105</v>
      </c>
      <c r="AR111" s="38">
        <f t="shared" si="279"/>
        <v>1</v>
      </c>
      <c r="AS111" s="38">
        <f t="shared" si="279"/>
        <v>1</v>
      </c>
      <c r="AT111" s="38">
        <f t="shared" si="279"/>
        <v>1</v>
      </c>
      <c r="AU111" s="38">
        <f t="shared" si="279"/>
        <v>1</v>
      </c>
      <c r="AV111" s="38">
        <f t="shared" si="279"/>
        <v>1</v>
      </c>
      <c r="AW111" s="38">
        <f t="shared" si="279"/>
        <v>0.80952380952380953</v>
      </c>
      <c r="AX111" s="38">
        <f t="shared" si="279"/>
        <v>1</v>
      </c>
      <c r="AY111" s="38">
        <f t="shared" si="279"/>
        <v>1</v>
      </c>
      <c r="AZ111" s="38">
        <f t="shared" si="279"/>
        <v>1</v>
      </c>
      <c r="BA111" s="38">
        <f t="shared" si="279"/>
        <v>1</v>
      </c>
      <c r="BB111" s="38">
        <f t="shared" si="279"/>
        <v>1</v>
      </c>
      <c r="BC111" s="38">
        <f t="shared" si="279"/>
        <v>1</v>
      </c>
      <c r="BD111" s="38">
        <f t="shared" si="279"/>
        <v>0.95</v>
      </c>
      <c r="BE111" s="38">
        <f t="shared" si="279"/>
        <v>1</v>
      </c>
      <c r="BF111" s="38">
        <f t="shared" si="279"/>
        <v>1</v>
      </c>
      <c r="BG111" s="38">
        <f t="shared" si="279"/>
        <v>1</v>
      </c>
      <c r="BH111" s="38">
        <f t="shared" si="279"/>
        <v>1</v>
      </c>
      <c r="BI111" s="38">
        <f t="shared" si="279"/>
        <v>1</v>
      </c>
      <c r="BJ111" s="38">
        <f t="shared" si="279"/>
        <v>1</v>
      </c>
      <c r="BK111" s="38">
        <f t="shared" si="279"/>
        <v>1</v>
      </c>
      <c r="BL111" s="38">
        <f t="shared" si="279"/>
        <v>1</v>
      </c>
      <c r="BM111" s="38">
        <f t="shared" si="279"/>
        <v>1</v>
      </c>
      <c r="BN111" s="38">
        <f t="shared" si="279"/>
        <v>0.82352941176470584</v>
      </c>
      <c r="BO111" s="38">
        <f t="shared" si="279"/>
        <v>1</v>
      </c>
      <c r="BP111" s="38">
        <f t="shared" si="279"/>
        <v>1</v>
      </c>
      <c r="BQ111" s="38">
        <f t="shared" si="279"/>
        <v>0.95652173913043481</v>
      </c>
      <c r="BR111" s="38">
        <f t="shared" si="279"/>
        <v>1</v>
      </c>
      <c r="BS111" s="38">
        <f t="shared" si="279"/>
        <v>1</v>
      </c>
      <c r="BT111" s="38">
        <f t="shared" si="279"/>
        <v>0.93939393939393945</v>
      </c>
      <c r="BU111" s="38">
        <f t="shared" si="279"/>
        <v>1</v>
      </c>
      <c r="BV111" s="38">
        <f t="shared" si="279"/>
        <v>1</v>
      </c>
      <c r="BW111" s="38">
        <f t="shared" ref="BW111:EH111" si="280">MAX(BW103:BW105)/BW107</f>
        <v>1</v>
      </c>
      <c r="BX111" s="38">
        <f t="shared" si="280"/>
        <v>1</v>
      </c>
      <c r="BY111" s="38">
        <f t="shared" si="280"/>
        <v>1</v>
      </c>
      <c r="BZ111" s="38">
        <f t="shared" si="280"/>
        <v>0.96666666666666667</v>
      </c>
      <c r="CA111" s="38">
        <f t="shared" si="280"/>
        <v>1</v>
      </c>
      <c r="CB111" s="38">
        <f t="shared" si="280"/>
        <v>1</v>
      </c>
      <c r="CC111" s="38">
        <f t="shared" si="280"/>
        <v>0.9375</v>
      </c>
      <c r="CD111" s="38">
        <f t="shared" si="280"/>
        <v>0.9</v>
      </c>
      <c r="CE111" s="38">
        <f t="shared" si="280"/>
        <v>0.93333333333333335</v>
      </c>
      <c r="CF111" s="38">
        <f t="shared" si="280"/>
        <v>0.9375</v>
      </c>
      <c r="CG111" s="38">
        <f t="shared" si="280"/>
        <v>0.967741935483871</v>
      </c>
      <c r="CH111" s="38">
        <f t="shared" si="280"/>
        <v>1</v>
      </c>
      <c r="CI111" s="38">
        <f t="shared" si="280"/>
        <v>1</v>
      </c>
      <c r="CJ111" s="38">
        <f t="shared" si="280"/>
        <v>1</v>
      </c>
      <c r="CK111" s="38">
        <f t="shared" si="280"/>
        <v>1</v>
      </c>
      <c r="CL111" s="38">
        <f t="shared" si="280"/>
        <v>1</v>
      </c>
      <c r="CM111" s="38">
        <f t="shared" si="280"/>
        <v>1</v>
      </c>
      <c r="CN111" s="38">
        <f t="shared" si="280"/>
        <v>1</v>
      </c>
      <c r="CO111" s="38">
        <f t="shared" si="280"/>
        <v>1</v>
      </c>
      <c r="CP111" s="38">
        <f t="shared" si="280"/>
        <v>1</v>
      </c>
      <c r="CQ111" s="38">
        <f t="shared" si="280"/>
        <v>1</v>
      </c>
      <c r="CR111" s="38">
        <f t="shared" si="280"/>
        <v>1</v>
      </c>
      <c r="CS111" s="38">
        <f t="shared" si="280"/>
        <v>1</v>
      </c>
      <c r="CT111" s="38">
        <f t="shared" si="280"/>
        <v>1</v>
      </c>
      <c r="CU111" s="38">
        <f t="shared" si="280"/>
        <v>1</v>
      </c>
      <c r="CV111" s="38">
        <f t="shared" si="280"/>
        <v>1</v>
      </c>
      <c r="CW111" s="38">
        <f t="shared" si="280"/>
        <v>1</v>
      </c>
      <c r="CX111" s="38">
        <f t="shared" si="280"/>
        <v>1</v>
      </c>
      <c r="CY111" s="38">
        <f t="shared" si="280"/>
        <v>1</v>
      </c>
      <c r="CZ111" s="38">
        <f t="shared" si="280"/>
        <v>1</v>
      </c>
      <c r="DA111" s="38">
        <f t="shared" si="280"/>
        <v>1</v>
      </c>
      <c r="DB111" s="38">
        <f t="shared" si="280"/>
        <v>1</v>
      </c>
      <c r="DC111" s="38">
        <f t="shared" si="280"/>
        <v>1</v>
      </c>
      <c r="DD111" s="38">
        <f t="shared" si="280"/>
        <v>0.92</v>
      </c>
      <c r="DE111" s="38">
        <f t="shared" si="280"/>
        <v>1</v>
      </c>
      <c r="DF111" s="38">
        <f t="shared" si="280"/>
        <v>1</v>
      </c>
      <c r="DG111" s="38">
        <f t="shared" si="280"/>
        <v>1</v>
      </c>
      <c r="DH111" s="38">
        <f t="shared" si="280"/>
        <v>0.86956521739130432</v>
      </c>
      <c r="DI111" s="38">
        <f t="shared" si="280"/>
        <v>1</v>
      </c>
      <c r="DJ111" s="38">
        <f t="shared" si="280"/>
        <v>1</v>
      </c>
      <c r="DK111" s="38">
        <f t="shared" si="280"/>
        <v>1</v>
      </c>
      <c r="DL111" s="38">
        <f t="shared" si="280"/>
        <v>1</v>
      </c>
      <c r="DM111" s="38">
        <f t="shared" si="280"/>
        <v>0.8125</v>
      </c>
      <c r="DN111" s="38">
        <f t="shared" si="280"/>
        <v>1</v>
      </c>
      <c r="DO111" s="38">
        <f t="shared" si="280"/>
        <v>1</v>
      </c>
      <c r="DP111" s="38">
        <f t="shared" si="280"/>
        <v>1</v>
      </c>
      <c r="DQ111" s="38">
        <f t="shared" si="280"/>
        <v>1</v>
      </c>
      <c r="DR111" s="38">
        <f t="shared" si="280"/>
        <v>1</v>
      </c>
      <c r="DS111" s="38">
        <f t="shared" si="280"/>
        <v>1</v>
      </c>
      <c r="DT111" s="38">
        <f t="shared" si="280"/>
        <v>1</v>
      </c>
      <c r="DU111" s="38">
        <f t="shared" si="280"/>
        <v>1</v>
      </c>
      <c r="DV111" s="38">
        <f t="shared" si="280"/>
        <v>1</v>
      </c>
      <c r="DW111" s="38">
        <f t="shared" si="280"/>
        <v>1</v>
      </c>
      <c r="DX111" s="38">
        <f t="shared" si="280"/>
        <v>1</v>
      </c>
      <c r="DY111" s="38">
        <f t="shared" si="280"/>
        <v>1</v>
      </c>
      <c r="DZ111" s="38">
        <f t="shared" si="280"/>
        <v>1</v>
      </c>
      <c r="EA111" s="38">
        <f t="shared" si="280"/>
        <v>1</v>
      </c>
      <c r="EB111" s="38">
        <f t="shared" si="280"/>
        <v>1</v>
      </c>
      <c r="EC111" s="38">
        <f t="shared" si="280"/>
        <v>1</v>
      </c>
      <c r="ED111" s="38">
        <f t="shared" si="280"/>
        <v>0.96</v>
      </c>
      <c r="EE111" s="38">
        <f t="shared" si="280"/>
        <v>0.83333333333333337</v>
      </c>
      <c r="EF111" s="38">
        <f t="shared" si="280"/>
        <v>0.95652173913043481</v>
      </c>
      <c r="EG111" s="38">
        <f t="shared" si="280"/>
        <v>1</v>
      </c>
      <c r="EH111" s="38">
        <f t="shared" si="280"/>
        <v>1</v>
      </c>
      <c r="EI111" s="38">
        <f t="shared" ref="EI111:GT111" si="281">MAX(EI103:EI105)/EI107</f>
        <v>1</v>
      </c>
      <c r="EJ111" s="38">
        <f t="shared" si="281"/>
        <v>1</v>
      </c>
      <c r="EK111" s="38">
        <f t="shared" si="281"/>
        <v>1</v>
      </c>
      <c r="EL111" s="38">
        <f t="shared" si="281"/>
        <v>1</v>
      </c>
      <c r="EM111" s="38">
        <f t="shared" si="281"/>
        <v>1</v>
      </c>
      <c r="EN111" s="38">
        <f t="shared" si="281"/>
        <v>1</v>
      </c>
      <c r="EO111" s="38">
        <f t="shared" si="281"/>
        <v>0.96</v>
      </c>
      <c r="EP111" s="38">
        <f t="shared" si="281"/>
        <v>0.86956521739130432</v>
      </c>
      <c r="EQ111" s="38">
        <f t="shared" si="281"/>
        <v>1</v>
      </c>
      <c r="ER111" s="38">
        <f t="shared" si="281"/>
        <v>1</v>
      </c>
      <c r="ES111" s="38">
        <f t="shared" si="281"/>
        <v>1</v>
      </c>
      <c r="ET111" s="38">
        <f t="shared" si="281"/>
        <v>1</v>
      </c>
      <c r="EU111" s="38">
        <f t="shared" si="281"/>
        <v>1</v>
      </c>
      <c r="EV111" s="38">
        <f t="shared" si="281"/>
        <v>1</v>
      </c>
      <c r="EW111" s="38">
        <f t="shared" si="281"/>
        <v>1</v>
      </c>
      <c r="EX111" s="38">
        <f t="shared" si="281"/>
        <v>1</v>
      </c>
      <c r="EY111" s="38">
        <f t="shared" si="281"/>
        <v>1</v>
      </c>
      <c r="EZ111" s="38">
        <f t="shared" si="281"/>
        <v>1</v>
      </c>
      <c r="FA111" s="38">
        <f t="shared" si="281"/>
        <v>1</v>
      </c>
      <c r="FB111" s="38">
        <f t="shared" si="281"/>
        <v>1</v>
      </c>
      <c r="FC111" s="38">
        <f t="shared" si="281"/>
        <v>1</v>
      </c>
      <c r="FD111" s="38">
        <f t="shared" si="281"/>
        <v>1</v>
      </c>
      <c r="FE111" s="38">
        <f t="shared" si="281"/>
        <v>1</v>
      </c>
      <c r="FF111" s="38">
        <f t="shared" si="281"/>
        <v>1</v>
      </c>
      <c r="FG111" s="38">
        <f t="shared" si="281"/>
        <v>0.96</v>
      </c>
      <c r="FH111" s="38">
        <f t="shared" si="281"/>
        <v>1</v>
      </c>
      <c r="FI111" s="38">
        <f t="shared" si="281"/>
        <v>1</v>
      </c>
      <c r="FJ111" s="38">
        <f t="shared" si="281"/>
        <v>0.75</v>
      </c>
      <c r="FK111" s="38">
        <f t="shared" si="281"/>
        <v>1</v>
      </c>
      <c r="FL111" s="38">
        <f t="shared" si="281"/>
        <v>1</v>
      </c>
      <c r="FM111" s="38">
        <f t="shared" si="281"/>
        <v>1</v>
      </c>
      <c r="FN111" s="38">
        <f t="shared" si="281"/>
        <v>1</v>
      </c>
      <c r="FO111" s="38">
        <f t="shared" si="281"/>
        <v>1</v>
      </c>
      <c r="FP111" s="38">
        <f t="shared" si="281"/>
        <v>1</v>
      </c>
      <c r="FQ111" s="38">
        <f t="shared" si="281"/>
        <v>1</v>
      </c>
      <c r="FR111" s="38">
        <f t="shared" si="281"/>
        <v>1</v>
      </c>
      <c r="FS111" s="38">
        <f t="shared" si="281"/>
        <v>1</v>
      </c>
      <c r="FT111" s="38">
        <f t="shared" si="281"/>
        <v>1</v>
      </c>
      <c r="FU111" s="38">
        <f t="shared" si="281"/>
        <v>1</v>
      </c>
      <c r="FV111" s="38">
        <f t="shared" si="281"/>
        <v>1</v>
      </c>
      <c r="FW111" s="38">
        <f t="shared" si="281"/>
        <v>1</v>
      </c>
      <c r="FX111" s="38">
        <f t="shared" si="281"/>
        <v>1</v>
      </c>
      <c r="FY111" s="38">
        <f t="shared" si="281"/>
        <v>1</v>
      </c>
      <c r="FZ111" s="38">
        <f t="shared" si="281"/>
        <v>1</v>
      </c>
      <c r="GA111" s="38">
        <f t="shared" si="281"/>
        <v>1</v>
      </c>
      <c r="GB111" s="38">
        <f t="shared" si="281"/>
        <v>1</v>
      </c>
      <c r="GC111" s="38">
        <f t="shared" si="281"/>
        <v>1</v>
      </c>
      <c r="GD111" s="38">
        <f t="shared" si="281"/>
        <v>1</v>
      </c>
      <c r="GE111" s="38">
        <f t="shared" si="281"/>
        <v>1</v>
      </c>
      <c r="GF111" s="38">
        <f t="shared" si="281"/>
        <v>1</v>
      </c>
      <c r="GG111" s="38">
        <f t="shared" si="281"/>
        <v>0.66666666666666663</v>
      </c>
      <c r="GH111" s="38">
        <f t="shared" si="281"/>
        <v>0.6</v>
      </c>
      <c r="GI111" s="38">
        <f t="shared" si="281"/>
        <v>0.66666666666666663</v>
      </c>
      <c r="GJ111" s="38">
        <f t="shared" si="281"/>
        <v>0.96</v>
      </c>
      <c r="GK111" s="38">
        <f t="shared" si="281"/>
        <v>1</v>
      </c>
      <c r="GL111" s="38">
        <f t="shared" si="281"/>
        <v>1</v>
      </c>
      <c r="GM111" s="38">
        <f t="shared" si="281"/>
        <v>1</v>
      </c>
      <c r="GN111" s="38">
        <f t="shared" si="281"/>
        <v>1</v>
      </c>
      <c r="GO111" s="38">
        <f t="shared" si="281"/>
        <v>1</v>
      </c>
      <c r="GP111" s="38">
        <f t="shared" si="281"/>
        <v>1</v>
      </c>
      <c r="GQ111" s="38">
        <f t="shared" si="281"/>
        <v>1</v>
      </c>
      <c r="GR111" s="38">
        <f t="shared" si="281"/>
        <v>1</v>
      </c>
      <c r="GS111" s="38">
        <f t="shared" si="281"/>
        <v>1</v>
      </c>
      <c r="GT111" s="38">
        <f t="shared" si="281"/>
        <v>1</v>
      </c>
      <c r="GU111" s="38">
        <f t="shared" ref="GU111:IU111" si="282">MAX(GU103:GU105)/GU107</f>
        <v>1</v>
      </c>
      <c r="GV111" s="38">
        <f t="shared" si="282"/>
        <v>1</v>
      </c>
      <c r="GW111" s="38">
        <f t="shared" si="282"/>
        <v>1</v>
      </c>
      <c r="GX111" s="38">
        <f t="shared" si="282"/>
        <v>1</v>
      </c>
      <c r="GY111" s="38">
        <f t="shared" si="282"/>
        <v>1</v>
      </c>
      <c r="GZ111" s="38">
        <f t="shared" si="282"/>
        <v>1</v>
      </c>
      <c r="HA111" s="38">
        <f t="shared" si="282"/>
        <v>1</v>
      </c>
      <c r="HB111" s="38">
        <f t="shared" si="282"/>
        <v>1</v>
      </c>
      <c r="HC111" s="38">
        <f t="shared" si="282"/>
        <v>1</v>
      </c>
      <c r="HD111" s="38">
        <f t="shared" si="282"/>
        <v>1</v>
      </c>
      <c r="HE111" s="38">
        <f t="shared" si="282"/>
        <v>1</v>
      </c>
      <c r="HF111" s="38">
        <f t="shared" si="282"/>
        <v>1</v>
      </c>
      <c r="HG111" s="38">
        <f t="shared" si="282"/>
        <v>1</v>
      </c>
      <c r="HH111" s="38">
        <f t="shared" si="282"/>
        <v>0.95652173913043481</v>
      </c>
      <c r="HI111" s="38">
        <f t="shared" si="282"/>
        <v>1</v>
      </c>
      <c r="HJ111" s="38">
        <f t="shared" si="282"/>
        <v>1</v>
      </c>
      <c r="HK111" s="38">
        <f t="shared" si="282"/>
        <v>0.88888888888888884</v>
      </c>
      <c r="HL111" s="38">
        <f t="shared" si="282"/>
        <v>1</v>
      </c>
      <c r="HM111" s="38">
        <f t="shared" si="282"/>
        <v>1</v>
      </c>
      <c r="HN111" s="38">
        <f t="shared" si="282"/>
        <v>1</v>
      </c>
      <c r="HO111" s="38">
        <f t="shared" si="282"/>
        <v>1</v>
      </c>
      <c r="HP111" s="38">
        <f t="shared" si="282"/>
        <v>1</v>
      </c>
      <c r="HQ111" s="38">
        <f t="shared" si="282"/>
        <v>1</v>
      </c>
      <c r="HR111" s="38">
        <f t="shared" si="282"/>
        <v>1</v>
      </c>
      <c r="HS111" s="38">
        <f t="shared" si="282"/>
        <v>1</v>
      </c>
      <c r="HT111" s="38">
        <f t="shared" si="282"/>
        <v>1</v>
      </c>
      <c r="HU111" s="38">
        <f t="shared" si="282"/>
        <v>1</v>
      </c>
      <c r="HV111" s="38">
        <f t="shared" si="282"/>
        <v>1</v>
      </c>
      <c r="HW111" s="38">
        <f t="shared" si="282"/>
        <v>1</v>
      </c>
      <c r="HX111" s="38">
        <f t="shared" si="282"/>
        <v>1</v>
      </c>
      <c r="HY111" s="38">
        <f t="shared" si="282"/>
        <v>1</v>
      </c>
      <c r="HZ111" s="38">
        <f t="shared" si="282"/>
        <v>1</v>
      </c>
      <c r="IA111" s="38">
        <f t="shared" si="282"/>
        <v>1</v>
      </c>
      <c r="IB111" s="38">
        <f t="shared" si="282"/>
        <v>1</v>
      </c>
      <c r="IC111" s="38">
        <f t="shared" si="282"/>
        <v>1</v>
      </c>
      <c r="ID111" s="38">
        <f t="shared" si="282"/>
        <v>0.84</v>
      </c>
      <c r="IE111" s="38">
        <f t="shared" si="282"/>
        <v>1</v>
      </c>
      <c r="IF111" s="38">
        <f t="shared" si="282"/>
        <v>1</v>
      </c>
      <c r="IG111" s="38">
        <f t="shared" si="282"/>
        <v>1</v>
      </c>
      <c r="IH111" s="38">
        <f t="shared" si="282"/>
        <v>0.78947368421052633</v>
      </c>
      <c r="II111" s="38">
        <f t="shared" si="282"/>
        <v>0.95238095238095233</v>
      </c>
      <c r="IJ111" s="38">
        <f t="shared" si="282"/>
        <v>1</v>
      </c>
      <c r="IK111" s="38">
        <f t="shared" si="282"/>
        <v>1</v>
      </c>
      <c r="IL111" s="38">
        <f t="shared" si="282"/>
        <v>1</v>
      </c>
      <c r="IM111" s="38">
        <f t="shared" si="282"/>
        <v>1</v>
      </c>
      <c r="IN111" s="38">
        <f t="shared" si="282"/>
        <v>1</v>
      </c>
      <c r="IO111" s="38">
        <f t="shared" si="282"/>
        <v>1</v>
      </c>
      <c r="IP111" s="38">
        <f t="shared" si="282"/>
        <v>1</v>
      </c>
      <c r="IQ111" s="38">
        <f t="shared" si="282"/>
        <v>0.52631578947368418</v>
      </c>
      <c r="IR111" s="38">
        <f t="shared" si="282"/>
        <v>0.9642857142857143</v>
      </c>
      <c r="IS111" s="38">
        <f t="shared" si="282"/>
        <v>0.96153846153846156</v>
      </c>
      <c r="IT111" s="38">
        <f t="shared" si="282"/>
        <v>1</v>
      </c>
      <c r="IU111" s="38">
        <f t="shared" si="282"/>
        <v>1</v>
      </c>
      <c r="IV111" s="38">
        <f>MAX(IV103:IV105)/IV107</f>
        <v>1</v>
      </c>
      <c r="IW111" s="38">
        <f t="shared" ref="IW111:LH111" si="283">MAX(IW103:IW105)/IW107</f>
        <v>1</v>
      </c>
      <c r="IX111" s="38">
        <f t="shared" si="283"/>
        <v>1</v>
      </c>
      <c r="IY111" s="38">
        <f t="shared" si="283"/>
        <v>1</v>
      </c>
      <c r="IZ111" s="38">
        <f t="shared" si="283"/>
        <v>1</v>
      </c>
      <c r="JA111" s="38">
        <f t="shared" si="283"/>
        <v>1</v>
      </c>
      <c r="JB111" s="38">
        <f t="shared" si="283"/>
        <v>0.53333333333333333</v>
      </c>
      <c r="JC111" s="38">
        <f t="shared" si="283"/>
        <v>0.69230769230769229</v>
      </c>
      <c r="JD111" s="38">
        <f t="shared" si="283"/>
        <v>0.9285714285714286</v>
      </c>
      <c r="JE111" s="38">
        <f t="shared" si="283"/>
        <v>1</v>
      </c>
      <c r="JF111" s="38">
        <f t="shared" si="283"/>
        <v>0.88235294117647056</v>
      </c>
      <c r="JG111" s="38">
        <f t="shared" si="283"/>
        <v>0.8571428571428571</v>
      </c>
      <c r="JH111" s="38">
        <f t="shared" si="283"/>
        <v>1</v>
      </c>
      <c r="JI111" s="38">
        <f t="shared" si="283"/>
        <v>1</v>
      </c>
      <c r="JJ111" s="38">
        <f t="shared" si="283"/>
        <v>1</v>
      </c>
      <c r="JK111" s="38">
        <f t="shared" si="283"/>
        <v>1</v>
      </c>
      <c r="JL111" s="38">
        <f t="shared" si="283"/>
        <v>1</v>
      </c>
      <c r="JM111" s="38">
        <f t="shared" si="283"/>
        <v>1</v>
      </c>
      <c r="JN111" s="38">
        <f t="shared" si="283"/>
        <v>0.90909090909090906</v>
      </c>
      <c r="JO111" s="38">
        <f t="shared" si="283"/>
        <v>0.95652173913043481</v>
      </c>
      <c r="JP111" s="38">
        <f t="shared" si="283"/>
        <v>1</v>
      </c>
      <c r="JQ111" s="38">
        <f t="shared" si="283"/>
        <v>1</v>
      </c>
      <c r="JR111" s="38">
        <f t="shared" si="283"/>
        <v>0.52380952380952384</v>
      </c>
      <c r="JS111" s="38">
        <f t="shared" si="283"/>
        <v>1</v>
      </c>
      <c r="JT111" s="38">
        <f t="shared" si="283"/>
        <v>1</v>
      </c>
      <c r="JU111" s="38">
        <f t="shared" si="283"/>
        <v>1</v>
      </c>
      <c r="JV111" s="38">
        <f t="shared" si="283"/>
        <v>1</v>
      </c>
      <c r="JW111" s="38">
        <f t="shared" si="283"/>
        <v>0.55555555555555558</v>
      </c>
      <c r="JX111" s="38">
        <f t="shared" si="283"/>
        <v>0.6</v>
      </c>
      <c r="JY111" s="38">
        <f t="shared" si="283"/>
        <v>0.92307692307692313</v>
      </c>
      <c r="JZ111" s="38">
        <f t="shared" si="283"/>
        <v>1</v>
      </c>
      <c r="KA111" s="38">
        <f t="shared" si="283"/>
        <v>1</v>
      </c>
      <c r="KB111" s="38">
        <f t="shared" si="283"/>
        <v>1</v>
      </c>
      <c r="KC111" s="38">
        <f t="shared" si="283"/>
        <v>1</v>
      </c>
      <c r="KD111" s="38">
        <f t="shared" si="283"/>
        <v>1</v>
      </c>
      <c r="KE111" s="38">
        <f t="shared" si="283"/>
        <v>1</v>
      </c>
      <c r="KF111" s="38">
        <f t="shared" si="283"/>
        <v>1</v>
      </c>
      <c r="KG111" s="38">
        <f t="shared" si="283"/>
        <v>0.84210526315789469</v>
      </c>
      <c r="KH111" s="38">
        <f t="shared" si="283"/>
        <v>1</v>
      </c>
      <c r="KI111" s="38">
        <f t="shared" si="283"/>
        <v>1</v>
      </c>
      <c r="KJ111" s="38">
        <f t="shared" si="283"/>
        <v>1</v>
      </c>
      <c r="KK111" s="38">
        <f t="shared" si="283"/>
        <v>1</v>
      </c>
      <c r="KL111" s="38">
        <f t="shared" si="283"/>
        <v>1</v>
      </c>
      <c r="KM111" s="38">
        <f t="shared" si="283"/>
        <v>0.91304347826086951</v>
      </c>
      <c r="KN111" s="38">
        <f t="shared" si="283"/>
        <v>1</v>
      </c>
      <c r="KO111" s="38">
        <f t="shared" si="283"/>
        <v>1</v>
      </c>
      <c r="KP111" s="38">
        <f t="shared" si="283"/>
        <v>1</v>
      </c>
      <c r="KQ111" s="38">
        <f t="shared" si="283"/>
        <v>0.96296296296296291</v>
      </c>
      <c r="KR111" s="38">
        <f t="shared" si="283"/>
        <v>1</v>
      </c>
      <c r="KS111" s="38">
        <f t="shared" si="283"/>
        <v>1</v>
      </c>
      <c r="KT111" s="38">
        <f t="shared" si="283"/>
        <v>1</v>
      </c>
      <c r="KU111" s="38">
        <f t="shared" si="283"/>
        <v>1</v>
      </c>
      <c r="KV111" s="38">
        <f t="shared" si="283"/>
        <v>1</v>
      </c>
      <c r="KW111" s="38">
        <f t="shared" si="283"/>
        <v>1</v>
      </c>
      <c r="KX111" s="38">
        <f t="shared" si="283"/>
        <v>1</v>
      </c>
      <c r="KY111" s="38">
        <f t="shared" si="283"/>
        <v>1</v>
      </c>
      <c r="KZ111" s="38">
        <f t="shared" si="283"/>
        <v>0.76</v>
      </c>
      <c r="LA111" s="38">
        <f t="shared" si="283"/>
        <v>1</v>
      </c>
      <c r="LB111" s="38">
        <f t="shared" si="283"/>
        <v>0.95652173913043481</v>
      </c>
      <c r="LC111" s="38">
        <f t="shared" si="283"/>
        <v>1</v>
      </c>
      <c r="LD111" s="38">
        <f t="shared" si="283"/>
        <v>1</v>
      </c>
      <c r="LE111" s="38">
        <f t="shared" si="283"/>
        <v>1</v>
      </c>
      <c r="LF111" s="38">
        <f t="shared" si="283"/>
        <v>0.95833333333333337</v>
      </c>
      <c r="LG111" s="38">
        <f t="shared" si="283"/>
        <v>1</v>
      </c>
      <c r="LH111" s="38">
        <f t="shared" si="283"/>
        <v>0.89473684210526316</v>
      </c>
      <c r="LI111" s="38">
        <f t="shared" ref="LI111:NT111" si="284">MAX(LI103:LI105)/LI107</f>
        <v>1</v>
      </c>
      <c r="LJ111" s="38">
        <f t="shared" si="284"/>
        <v>1</v>
      </c>
      <c r="LK111" s="38">
        <f t="shared" si="284"/>
        <v>1</v>
      </c>
      <c r="LL111" s="38">
        <f t="shared" si="284"/>
        <v>1</v>
      </c>
      <c r="LM111" s="38">
        <f t="shared" si="284"/>
        <v>1</v>
      </c>
      <c r="LN111" s="38">
        <f t="shared" si="284"/>
        <v>1</v>
      </c>
      <c r="LO111" s="38">
        <f t="shared" si="284"/>
        <v>1</v>
      </c>
      <c r="LP111" s="38">
        <f t="shared" si="284"/>
        <v>0.875</v>
      </c>
      <c r="LQ111" s="38">
        <f t="shared" si="284"/>
        <v>0.56000000000000005</v>
      </c>
      <c r="LR111" s="38">
        <f t="shared" si="284"/>
        <v>0.56000000000000005</v>
      </c>
      <c r="LS111" s="38">
        <f t="shared" si="284"/>
        <v>0.51851851851851849</v>
      </c>
      <c r="LT111" s="38">
        <f t="shared" si="284"/>
        <v>0.5714285714285714</v>
      </c>
      <c r="LU111" s="38">
        <f t="shared" si="284"/>
        <v>0.5</v>
      </c>
      <c r="LV111" s="38">
        <f t="shared" si="284"/>
        <v>0.52</v>
      </c>
      <c r="LW111" s="38">
        <f t="shared" si="284"/>
        <v>0.47619047619047616</v>
      </c>
      <c r="LX111" s="38">
        <f t="shared" si="284"/>
        <v>0.61111111111111116</v>
      </c>
      <c r="LY111" s="38">
        <f t="shared" si="284"/>
        <v>1</v>
      </c>
      <c r="LZ111" s="38">
        <f t="shared" si="284"/>
        <v>0.57894736842105265</v>
      </c>
      <c r="MA111" s="38">
        <f t="shared" si="284"/>
        <v>0.66666666666666663</v>
      </c>
      <c r="MB111" s="38">
        <f t="shared" si="284"/>
        <v>0.9285714285714286</v>
      </c>
      <c r="MC111" s="38">
        <f t="shared" si="284"/>
        <v>1</v>
      </c>
      <c r="MD111" s="38">
        <f t="shared" si="284"/>
        <v>1</v>
      </c>
      <c r="ME111" s="38">
        <f t="shared" si="284"/>
        <v>1</v>
      </c>
      <c r="MF111" s="38">
        <f t="shared" si="284"/>
        <v>1</v>
      </c>
      <c r="MG111" s="38">
        <f t="shared" si="284"/>
        <v>1</v>
      </c>
      <c r="MH111" s="38">
        <f t="shared" si="284"/>
        <v>1</v>
      </c>
      <c r="MI111" s="38">
        <f t="shared" si="284"/>
        <v>1</v>
      </c>
      <c r="MJ111" s="38">
        <f t="shared" si="284"/>
        <v>1</v>
      </c>
      <c r="MK111" s="38">
        <f t="shared" si="284"/>
        <v>1</v>
      </c>
      <c r="ML111" s="38">
        <f t="shared" si="284"/>
        <v>1</v>
      </c>
      <c r="MM111" s="38">
        <f t="shared" si="284"/>
        <v>1</v>
      </c>
      <c r="MN111" s="38">
        <f t="shared" si="284"/>
        <v>0.8571428571428571</v>
      </c>
      <c r="MO111" s="38">
        <f t="shared" si="284"/>
        <v>1</v>
      </c>
      <c r="MP111" s="38">
        <f t="shared" si="284"/>
        <v>1</v>
      </c>
      <c r="MQ111" s="38">
        <f t="shared" si="284"/>
        <v>1</v>
      </c>
      <c r="MR111" s="38">
        <f t="shared" si="284"/>
        <v>1</v>
      </c>
      <c r="MS111" s="38">
        <f t="shared" si="284"/>
        <v>1</v>
      </c>
      <c r="MT111" s="38">
        <f t="shared" si="284"/>
        <v>1</v>
      </c>
      <c r="MU111" s="38">
        <f t="shared" si="284"/>
        <v>1</v>
      </c>
      <c r="MV111" s="38">
        <f t="shared" si="284"/>
        <v>1</v>
      </c>
      <c r="MW111" s="38">
        <f t="shared" si="284"/>
        <v>1</v>
      </c>
      <c r="MX111" s="38">
        <f t="shared" si="284"/>
        <v>1</v>
      </c>
      <c r="MY111" s="38">
        <f t="shared" si="284"/>
        <v>1</v>
      </c>
      <c r="MZ111" s="38">
        <f t="shared" si="284"/>
        <v>1</v>
      </c>
      <c r="NA111" s="38">
        <f t="shared" si="284"/>
        <v>1</v>
      </c>
      <c r="NB111" s="38">
        <f t="shared" si="284"/>
        <v>0.92592592592592593</v>
      </c>
      <c r="NC111" s="38">
        <f t="shared" si="284"/>
        <v>0.95</v>
      </c>
      <c r="ND111" s="38">
        <f t="shared" si="284"/>
        <v>1</v>
      </c>
      <c r="NE111" s="38">
        <f t="shared" si="284"/>
        <v>1</v>
      </c>
      <c r="NF111" s="38">
        <f t="shared" si="284"/>
        <v>1</v>
      </c>
      <c r="NG111" s="38">
        <f t="shared" si="284"/>
        <v>1</v>
      </c>
      <c r="NH111" s="38">
        <f t="shared" si="284"/>
        <v>1</v>
      </c>
      <c r="NI111" s="38">
        <f t="shared" si="284"/>
        <v>1</v>
      </c>
      <c r="NJ111" s="38">
        <f t="shared" si="284"/>
        <v>1</v>
      </c>
      <c r="NK111" s="38">
        <f t="shared" si="284"/>
        <v>1</v>
      </c>
      <c r="NL111" s="38">
        <f t="shared" si="284"/>
        <v>1</v>
      </c>
      <c r="NM111" s="38">
        <f t="shared" si="284"/>
        <v>1</v>
      </c>
      <c r="NN111" s="38">
        <f t="shared" si="284"/>
        <v>1</v>
      </c>
      <c r="NO111" s="38">
        <f t="shared" si="284"/>
        <v>1</v>
      </c>
      <c r="NP111" s="38">
        <f t="shared" si="284"/>
        <v>1</v>
      </c>
      <c r="NQ111" s="38">
        <f t="shared" si="284"/>
        <v>0.5625</v>
      </c>
      <c r="NR111" s="38">
        <f t="shared" si="284"/>
        <v>1</v>
      </c>
      <c r="NS111" s="38">
        <f t="shared" si="284"/>
        <v>1</v>
      </c>
      <c r="NT111" s="38">
        <f t="shared" si="284"/>
        <v>1</v>
      </c>
      <c r="NU111" s="38">
        <f t="shared" ref="NU111:QF111" si="285">MAX(NU103:NU105)/NU107</f>
        <v>1</v>
      </c>
      <c r="NV111" s="38">
        <f t="shared" si="285"/>
        <v>1</v>
      </c>
      <c r="NW111" s="38">
        <f t="shared" si="285"/>
        <v>1</v>
      </c>
      <c r="NX111" s="38">
        <f t="shared" si="285"/>
        <v>1</v>
      </c>
      <c r="NY111" s="38">
        <f t="shared" si="285"/>
        <v>0.94736842105263153</v>
      </c>
      <c r="NZ111" s="38">
        <f t="shared" si="285"/>
        <v>1</v>
      </c>
      <c r="OA111" s="38">
        <f t="shared" si="285"/>
        <v>1</v>
      </c>
      <c r="OB111" s="38">
        <f t="shared" si="285"/>
        <v>1</v>
      </c>
      <c r="OC111" s="38">
        <f t="shared" si="285"/>
        <v>1</v>
      </c>
      <c r="OD111" s="38">
        <f t="shared" si="285"/>
        <v>1</v>
      </c>
      <c r="OE111" s="38">
        <f t="shared" si="285"/>
        <v>1</v>
      </c>
      <c r="OF111" s="38">
        <f t="shared" si="285"/>
        <v>1</v>
      </c>
      <c r="OG111" s="38">
        <f t="shared" si="285"/>
        <v>1</v>
      </c>
      <c r="OH111" s="38">
        <f t="shared" si="285"/>
        <v>1</v>
      </c>
      <c r="OI111" s="38">
        <f t="shared" si="285"/>
        <v>0.52631578947368418</v>
      </c>
      <c r="OJ111" s="38">
        <f t="shared" si="285"/>
        <v>1</v>
      </c>
      <c r="OK111" s="38">
        <f t="shared" si="285"/>
        <v>1</v>
      </c>
      <c r="OL111" s="38">
        <f t="shared" si="285"/>
        <v>1</v>
      </c>
      <c r="OM111" s="38">
        <f t="shared" si="285"/>
        <v>1</v>
      </c>
      <c r="ON111" s="38">
        <f t="shared" si="285"/>
        <v>1</v>
      </c>
      <c r="OO111" s="38">
        <f t="shared" si="285"/>
        <v>1</v>
      </c>
      <c r="OP111" s="38">
        <f t="shared" si="285"/>
        <v>0.66666666666666663</v>
      </c>
      <c r="OQ111" s="38">
        <f t="shared" si="285"/>
        <v>1</v>
      </c>
      <c r="OR111" s="38">
        <f t="shared" si="285"/>
        <v>1</v>
      </c>
      <c r="OS111" s="38">
        <f t="shared" si="285"/>
        <v>1</v>
      </c>
      <c r="OT111" s="38">
        <f t="shared" si="285"/>
        <v>1</v>
      </c>
      <c r="OU111" s="38">
        <f t="shared" si="285"/>
        <v>1</v>
      </c>
      <c r="OV111" s="38">
        <f t="shared" si="285"/>
        <v>1</v>
      </c>
      <c r="OW111" s="38">
        <f t="shared" si="285"/>
        <v>1</v>
      </c>
      <c r="OX111" s="38">
        <f t="shared" si="285"/>
        <v>0.95652173913043481</v>
      </c>
      <c r="OY111" s="38">
        <f t="shared" si="285"/>
        <v>1</v>
      </c>
      <c r="OZ111" s="38">
        <f t="shared" si="285"/>
        <v>0.95</v>
      </c>
      <c r="PA111" s="38">
        <f t="shared" si="285"/>
        <v>1</v>
      </c>
      <c r="PB111" s="38">
        <f t="shared" si="285"/>
        <v>1</v>
      </c>
      <c r="PC111" s="38">
        <f t="shared" si="285"/>
        <v>0.95238095238095233</v>
      </c>
      <c r="PD111" s="38">
        <f t="shared" si="285"/>
        <v>1</v>
      </c>
      <c r="PE111" s="38">
        <f t="shared" si="285"/>
        <v>1</v>
      </c>
      <c r="PF111" s="38">
        <f t="shared" si="285"/>
        <v>1</v>
      </c>
      <c r="PG111" s="38">
        <f t="shared" si="285"/>
        <v>1</v>
      </c>
      <c r="PH111" s="38">
        <f t="shared" si="285"/>
        <v>1</v>
      </c>
      <c r="PI111" s="38">
        <f t="shared" si="285"/>
        <v>1</v>
      </c>
      <c r="PJ111" s="38">
        <f t="shared" si="285"/>
        <v>1</v>
      </c>
      <c r="PK111" s="38">
        <f t="shared" si="285"/>
        <v>1</v>
      </c>
      <c r="PL111" s="38">
        <f t="shared" si="285"/>
        <v>1</v>
      </c>
      <c r="PM111" s="38">
        <f t="shared" si="285"/>
        <v>1</v>
      </c>
      <c r="PN111" s="38">
        <f t="shared" si="285"/>
        <v>1</v>
      </c>
      <c r="PO111" s="38">
        <f t="shared" si="285"/>
        <v>1</v>
      </c>
      <c r="PP111" s="38">
        <f t="shared" si="285"/>
        <v>1</v>
      </c>
      <c r="PQ111" s="38">
        <f t="shared" si="285"/>
        <v>1</v>
      </c>
      <c r="PR111" s="38">
        <f t="shared" si="285"/>
        <v>1</v>
      </c>
      <c r="PS111" s="38">
        <f t="shared" si="285"/>
        <v>1</v>
      </c>
      <c r="PT111" s="38">
        <f t="shared" si="285"/>
        <v>1</v>
      </c>
      <c r="PU111" s="38">
        <f t="shared" si="285"/>
        <v>1</v>
      </c>
      <c r="PV111" s="38">
        <f t="shared" si="285"/>
        <v>1</v>
      </c>
      <c r="PW111" s="38">
        <f t="shared" si="285"/>
        <v>1</v>
      </c>
      <c r="PX111" s="38">
        <f t="shared" si="285"/>
        <v>0.91666666666666663</v>
      </c>
      <c r="PY111" s="38">
        <f t="shared" si="285"/>
        <v>1</v>
      </c>
      <c r="PZ111" s="38">
        <f t="shared" si="285"/>
        <v>1</v>
      </c>
      <c r="QA111" s="38">
        <f t="shared" si="285"/>
        <v>1</v>
      </c>
      <c r="QB111" s="38">
        <f t="shared" si="285"/>
        <v>1</v>
      </c>
      <c r="QC111" s="38">
        <f t="shared" si="285"/>
        <v>1</v>
      </c>
      <c r="QD111" s="38">
        <f t="shared" si="285"/>
        <v>1</v>
      </c>
      <c r="QE111" s="38">
        <f t="shared" si="285"/>
        <v>1</v>
      </c>
      <c r="QF111" s="38">
        <f t="shared" si="285"/>
        <v>1</v>
      </c>
      <c r="QG111" s="38">
        <f t="shared" ref="QG111:SG111" si="286">MAX(QG103:QG105)/QG107</f>
        <v>1</v>
      </c>
      <c r="QH111" s="38">
        <f t="shared" si="286"/>
        <v>1</v>
      </c>
      <c r="QI111" s="38">
        <f t="shared" si="286"/>
        <v>1</v>
      </c>
      <c r="QJ111" s="38">
        <f t="shared" si="286"/>
        <v>1</v>
      </c>
      <c r="QK111" s="38">
        <f t="shared" si="286"/>
        <v>0.61904761904761907</v>
      </c>
      <c r="QL111" s="38">
        <f t="shared" si="286"/>
        <v>1</v>
      </c>
      <c r="QM111" s="38">
        <f t="shared" si="286"/>
        <v>1</v>
      </c>
      <c r="QN111" s="38">
        <f t="shared" si="286"/>
        <v>1</v>
      </c>
      <c r="QO111" s="38">
        <f t="shared" si="286"/>
        <v>0.76923076923076927</v>
      </c>
      <c r="QP111" s="38">
        <f t="shared" si="286"/>
        <v>1</v>
      </c>
      <c r="QQ111" s="38">
        <f t="shared" si="286"/>
        <v>1</v>
      </c>
      <c r="QR111" s="38">
        <f t="shared" si="286"/>
        <v>1</v>
      </c>
      <c r="QS111" s="38">
        <f t="shared" si="286"/>
        <v>0.7</v>
      </c>
      <c r="QT111" s="38">
        <f t="shared" si="286"/>
        <v>1</v>
      </c>
      <c r="QU111" s="38">
        <f t="shared" si="286"/>
        <v>0.89473684210526316</v>
      </c>
      <c r="QV111" s="38">
        <f t="shared" si="286"/>
        <v>1</v>
      </c>
      <c r="QW111" s="38">
        <f t="shared" si="286"/>
        <v>0.95</v>
      </c>
      <c r="QX111" s="38">
        <f t="shared" si="286"/>
        <v>1</v>
      </c>
      <c r="QY111" s="38">
        <f t="shared" si="286"/>
        <v>0.5</v>
      </c>
      <c r="QZ111" s="38">
        <f t="shared" si="286"/>
        <v>0.5161290322580645</v>
      </c>
      <c r="RA111" s="38">
        <f t="shared" si="286"/>
        <v>0.5</v>
      </c>
      <c r="RB111" s="38">
        <f t="shared" si="286"/>
        <v>0.5</v>
      </c>
      <c r="RC111" s="38">
        <f t="shared" si="286"/>
        <v>0.6</v>
      </c>
      <c r="RD111" s="38">
        <f t="shared" si="286"/>
        <v>1</v>
      </c>
      <c r="RE111" s="38">
        <f t="shared" si="286"/>
        <v>1</v>
      </c>
      <c r="RF111" s="38">
        <f t="shared" si="286"/>
        <v>0.8</v>
      </c>
      <c r="RG111" s="38">
        <f t="shared" si="286"/>
        <v>1</v>
      </c>
      <c r="RH111" s="38">
        <f t="shared" si="286"/>
        <v>1</v>
      </c>
      <c r="RI111" s="38">
        <f t="shared" si="286"/>
        <v>1</v>
      </c>
      <c r="RJ111" s="38">
        <f t="shared" si="286"/>
        <v>1</v>
      </c>
      <c r="RK111" s="38">
        <f t="shared" si="286"/>
        <v>1</v>
      </c>
      <c r="RL111" s="38">
        <f t="shared" si="286"/>
        <v>1</v>
      </c>
      <c r="RM111" s="38">
        <f t="shared" si="286"/>
        <v>1</v>
      </c>
      <c r="RN111" s="38">
        <f t="shared" si="286"/>
        <v>1</v>
      </c>
      <c r="RO111" s="38">
        <f t="shared" si="286"/>
        <v>1</v>
      </c>
      <c r="RP111" s="38">
        <f t="shared" si="286"/>
        <v>1</v>
      </c>
      <c r="RQ111" s="38">
        <f t="shared" si="286"/>
        <v>1</v>
      </c>
      <c r="RR111" s="38">
        <f t="shared" si="286"/>
        <v>1</v>
      </c>
      <c r="RS111" s="38">
        <f t="shared" si="286"/>
        <v>1</v>
      </c>
      <c r="RT111" s="38">
        <f t="shared" si="286"/>
        <v>1</v>
      </c>
      <c r="RU111" s="38">
        <f t="shared" si="286"/>
        <v>0.53125</v>
      </c>
      <c r="RV111" s="38">
        <f t="shared" si="286"/>
        <v>0.51515151515151514</v>
      </c>
      <c r="RW111" s="38">
        <f t="shared" si="286"/>
        <v>0.51515151515151514</v>
      </c>
      <c r="RX111" s="38">
        <f t="shared" si="286"/>
        <v>0.51515151515151514</v>
      </c>
      <c r="RY111" s="38">
        <f t="shared" si="286"/>
        <v>0.54838709677419351</v>
      </c>
      <c r="RZ111" s="38">
        <f t="shared" si="286"/>
        <v>0.51851851851851849</v>
      </c>
      <c r="SA111" s="38">
        <f t="shared" si="286"/>
        <v>0.54838709677419351</v>
      </c>
      <c r="SB111" s="38">
        <f t="shared" si="286"/>
        <v>1</v>
      </c>
      <c r="SC111" s="38">
        <f t="shared" si="286"/>
        <v>1</v>
      </c>
      <c r="SD111" s="38">
        <f t="shared" si="286"/>
        <v>0.9285714285714286</v>
      </c>
      <c r="SE111" s="38">
        <f t="shared" si="286"/>
        <v>1</v>
      </c>
      <c r="SF111" s="38">
        <f t="shared" si="286"/>
        <v>1</v>
      </c>
      <c r="SG111" s="38">
        <f t="shared" si="286"/>
        <v>1</v>
      </c>
      <c r="SH111" s="38">
        <f>MAX(SH103:SH105)/SH107</f>
        <v>1</v>
      </c>
      <c r="SI111" s="38">
        <f t="shared" ref="SI111:TG111" si="287">MAX(SI103:SI105)/SI107</f>
        <v>1</v>
      </c>
      <c r="SJ111" s="38">
        <f t="shared" si="287"/>
        <v>1</v>
      </c>
      <c r="SK111" s="38">
        <f t="shared" si="287"/>
        <v>0.5</v>
      </c>
      <c r="SL111" s="38">
        <f t="shared" si="287"/>
        <v>0.66666666666666663</v>
      </c>
      <c r="SM111" s="38">
        <f t="shared" si="287"/>
        <v>1</v>
      </c>
      <c r="SN111" s="38">
        <f t="shared" si="287"/>
        <v>1</v>
      </c>
      <c r="SO111" s="38">
        <f t="shared" si="287"/>
        <v>1</v>
      </c>
      <c r="SP111" s="38">
        <f t="shared" si="287"/>
        <v>1</v>
      </c>
      <c r="SQ111" s="38">
        <f t="shared" si="287"/>
        <v>1</v>
      </c>
      <c r="SR111" s="38">
        <f t="shared" si="287"/>
        <v>1</v>
      </c>
      <c r="SS111" s="38">
        <f t="shared" si="287"/>
        <v>1</v>
      </c>
      <c r="ST111" s="38">
        <f t="shared" si="287"/>
        <v>0.92307692307692313</v>
      </c>
      <c r="SU111" s="38">
        <f t="shared" si="287"/>
        <v>0.92592592592592593</v>
      </c>
      <c r="SV111" s="38">
        <f t="shared" si="287"/>
        <v>0.96153846153846156</v>
      </c>
      <c r="SW111" s="38">
        <f t="shared" si="287"/>
        <v>1</v>
      </c>
      <c r="SX111" s="38">
        <f t="shared" si="287"/>
        <v>1</v>
      </c>
      <c r="SY111" s="38">
        <f t="shared" si="287"/>
        <v>0.9285714285714286</v>
      </c>
      <c r="SZ111" s="38">
        <f t="shared" si="287"/>
        <v>1</v>
      </c>
      <c r="TA111" s="38">
        <f t="shared" si="287"/>
        <v>1</v>
      </c>
      <c r="TB111" s="38">
        <f t="shared" si="287"/>
        <v>1</v>
      </c>
      <c r="TC111" s="38">
        <f t="shared" si="287"/>
        <v>1</v>
      </c>
      <c r="TD111" s="38">
        <f t="shared" si="287"/>
        <v>1</v>
      </c>
      <c r="TE111" s="38">
        <f t="shared" si="287"/>
        <v>1</v>
      </c>
      <c r="TF111" s="38">
        <f t="shared" si="287"/>
        <v>1</v>
      </c>
      <c r="TG111" s="38">
        <f t="shared" si="287"/>
        <v>1</v>
      </c>
    </row>
    <row r="112" spans="9:527">
      <c r="I112" s="37" t="s">
        <v>362</v>
      </c>
      <c r="J112" s="38">
        <f>COUNTIF(J73,1)</f>
        <v>1</v>
      </c>
      <c r="K112" s="38">
        <f t="shared" ref="K112:BV112" si="288">COUNTIF(K73,1)</f>
        <v>0</v>
      </c>
      <c r="L112" s="38">
        <f t="shared" si="288"/>
        <v>1</v>
      </c>
      <c r="M112" s="38">
        <f t="shared" si="288"/>
        <v>1</v>
      </c>
      <c r="N112" s="38">
        <f t="shared" si="288"/>
        <v>1</v>
      </c>
      <c r="O112" s="38">
        <f t="shared" si="288"/>
        <v>1</v>
      </c>
      <c r="P112" s="38">
        <f t="shared" si="288"/>
        <v>0</v>
      </c>
      <c r="Q112" s="38">
        <f t="shared" si="288"/>
        <v>1</v>
      </c>
      <c r="R112" s="38">
        <f t="shared" si="288"/>
        <v>0</v>
      </c>
      <c r="S112" s="38">
        <f t="shared" si="288"/>
        <v>1</v>
      </c>
      <c r="T112" s="38">
        <f t="shared" si="288"/>
        <v>1</v>
      </c>
      <c r="U112" s="38">
        <f t="shared" si="288"/>
        <v>1</v>
      </c>
      <c r="V112" s="38">
        <f t="shared" si="288"/>
        <v>1</v>
      </c>
      <c r="W112" s="38">
        <f t="shared" si="288"/>
        <v>0</v>
      </c>
      <c r="X112" s="38">
        <f t="shared" si="288"/>
        <v>0</v>
      </c>
      <c r="Y112" s="38">
        <f t="shared" si="288"/>
        <v>0</v>
      </c>
      <c r="Z112" s="38">
        <f t="shared" si="288"/>
        <v>1</v>
      </c>
      <c r="AA112" s="38">
        <f t="shared" si="288"/>
        <v>1</v>
      </c>
      <c r="AB112" s="38">
        <f t="shared" si="288"/>
        <v>1</v>
      </c>
      <c r="AC112" s="38">
        <f t="shared" si="288"/>
        <v>1</v>
      </c>
      <c r="AD112" s="38">
        <f t="shared" si="288"/>
        <v>1</v>
      </c>
      <c r="AE112" s="38">
        <f t="shared" si="288"/>
        <v>1</v>
      </c>
      <c r="AF112" s="38">
        <f t="shared" si="288"/>
        <v>1</v>
      </c>
      <c r="AG112" s="38">
        <f t="shared" si="288"/>
        <v>0</v>
      </c>
      <c r="AH112" s="38">
        <f t="shared" si="288"/>
        <v>1</v>
      </c>
      <c r="AI112" s="38">
        <f t="shared" si="288"/>
        <v>1</v>
      </c>
      <c r="AJ112" s="38">
        <f t="shared" si="288"/>
        <v>0</v>
      </c>
      <c r="AK112" s="38">
        <f t="shared" si="288"/>
        <v>0</v>
      </c>
      <c r="AL112" s="38">
        <f t="shared" si="288"/>
        <v>0</v>
      </c>
      <c r="AM112" s="38">
        <f t="shared" si="288"/>
        <v>0</v>
      </c>
      <c r="AN112" s="38">
        <f t="shared" si="288"/>
        <v>0</v>
      </c>
      <c r="AO112" s="38">
        <f t="shared" si="288"/>
        <v>1</v>
      </c>
      <c r="AP112" s="38">
        <f t="shared" si="288"/>
        <v>1</v>
      </c>
      <c r="AQ112" s="38">
        <f t="shared" si="288"/>
        <v>1</v>
      </c>
      <c r="AR112" s="38">
        <f t="shared" si="288"/>
        <v>1</v>
      </c>
      <c r="AS112" s="38">
        <f t="shared" si="288"/>
        <v>1</v>
      </c>
      <c r="AT112" s="38">
        <f t="shared" si="288"/>
        <v>1</v>
      </c>
      <c r="AU112" s="38">
        <f t="shared" si="288"/>
        <v>1</v>
      </c>
      <c r="AV112" s="38">
        <f t="shared" si="288"/>
        <v>1</v>
      </c>
      <c r="AW112" s="38">
        <f t="shared" si="288"/>
        <v>0</v>
      </c>
      <c r="AX112" s="38">
        <f t="shared" si="288"/>
        <v>0</v>
      </c>
      <c r="AY112" s="38">
        <f t="shared" si="288"/>
        <v>1</v>
      </c>
      <c r="AZ112" s="38">
        <f t="shared" si="288"/>
        <v>1</v>
      </c>
      <c r="BA112" s="38">
        <f t="shared" si="288"/>
        <v>1</v>
      </c>
      <c r="BB112" s="38">
        <f t="shared" si="288"/>
        <v>1</v>
      </c>
      <c r="BC112" s="38">
        <f t="shared" si="288"/>
        <v>1</v>
      </c>
      <c r="BD112" s="38">
        <f t="shared" si="288"/>
        <v>1</v>
      </c>
      <c r="BE112" s="38">
        <f t="shared" si="288"/>
        <v>1</v>
      </c>
      <c r="BF112" s="38">
        <f t="shared" si="288"/>
        <v>1</v>
      </c>
      <c r="BG112" s="38">
        <f t="shared" si="288"/>
        <v>1</v>
      </c>
      <c r="BH112" s="38">
        <f t="shared" si="288"/>
        <v>1</v>
      </c>
      <c r="BI112" s="38">
        <f t="shared" si="288"/>
        <v>1</v>
      </c>
      <c r="BJ112" s="38">
        <f t="shared" si="288"/>
        <v>1</v>
      </c>
      <c r="BK112" s="38">
        <f t="shared" si="288"/>
        <v>1</v>
      </c>
      <c r="BL112" s="38">
        <f t="shared" si="288"/>
        <v>1</v>
      </c>
      <c r="BM112" s="38">
        <f t="shared" si="288"/>
        <v>1</v>
      </c>
      <c r="BN112" s="38">
        <f t="shared" si="288"/>
        <v>1</v>
      </c>
      <c r="BO112" s="38">
        <f t="shared" si="288"/>
        <v>1</v>
      </c>
      <c r="BP112" s="38">
        <f t="shared" si="288"/>
        <v>1</v>
      </c>
      <c r="BQ112" s="38">
        <f t="shared" si="288"/>
        <v>1</v>
      </c>
      <c r="BR112" s="38">
        <f t="shared" si="288"/>
        <v>0</v>
      </c>
      <c r="BS112" s="38">
        <f t="shared" si="288"/>
        <v>0</v>
      </c>
      <c r="BT112" s="38">
        <f t="shared" si="288"/>
        <v>0</v>
      </c>
      <c r="BU112" s="38">
        <f t="shared" si="288"/>
        <v>0</v>
      </c>
      <c r="BV112" s="38">
        <f t="shared" si="288"/>
        <v>1</v>
      </c>
      <c r="BW112" s="38">
        <f t="shared" ref="BW112:EH112" si="289">COUNTIF(BW73,1)</f>
        <v>0</v>
      </c>
      <c r="BX112" s="38">
        <f t="shared" si="289"/>
        <v>0</v>
      </c>
      <c r="BY112" s="38">
        <f t="shared" si="289"/>
        <v>0</v>
      </c>
      <c r="BZ112" s="38">
        <f t="shared" si="289"/>
        <v>1</v>
      </c>
      <c r="CA112" s="38">
        <f t="shared" si="289"/>
        <v>1</v>
      </c>
      <c r="CB112" s="38">
        <f t="shared" si="289"/>
        <v>1</v>
      </c>
      <c r="CC112" s="38">
        <f t="shared" si="289"/>
        <v>1</v>
      </c>
      <c r="CD112" s="38">
        <f t="shared" si="289"/>
        <v>1</v>
      </c>
      <c r="CE112" s="38">
        <f t="shared" si="289"/>
        <v>1</v>
      </c>
      <c r="CF112" s="38">
        <f t="shared" si="289"/>
        <v>1</v>
      </c>
      <c r="CG112" s="38">
        <f t="shared" si="289"/>
        <v>1</v>
      </c>
      <c r="CH112" s="38">
        <f t="shared" si="289"/>
        <v>1</v>
      </c>
      <c r="CI112" s="38">
        <f t="shared" si="289"/>
        <v>1</v>
      </c>
      <c r="CJ112" s="38">
        <f t="shared" si="289"/>
        <v>1</v>
      </c>
      <c r="CK112" s="38">
        <f t="shared" si="289"/>
        <v>1</v>
      </c>
      <c r="CL112" s="38">
        <f t="shared" si="289"/>
        <v>1</v>
      </c>
      <c r="CM112" s="38">
        <f t="shared" si="289"/>
        <v>1</v>
      </c>
      <c r="CN112" s="38">
        <f t="shared" si="289"/>
        <v>1</v>
      </c>
      <c r="CO112" s="38">
        <f t="shared" si="289"/>
        <v>1</v>
      </c>
      <c r="CP112" s="38">
        <f t="shared" si="289"/>
        <v>1</v>
      </c>
      <c r="CQ112" s="38">
        <f t="shared" si="289"/>
        <v>1</v>
      </c>
      <c r="CR112" s="38">
        <f t="shared" si="289"/>
        <v>1</v>
      </c>
      <c r="CS112" s="38">
        <f t="shared" si="289"/>
        <v>1</v>
      </c>
      <c r="CT112" s="38">
        <f t="shared" si="289"/>
        <v>1</v>
      </c>
      <c r="CU112" s="38">
        <f t="shared" si="289"/>
        <v>1</v>
      </c>
      <c r="CV112" s="38">
        <f t="shared" si="289"/>
        <v>1</v>
      </c>
      <c r="CW112" s="38">
        <f t="shared" si="289"/>
        <v>0</v>
      </c>
      <c r="CX112" s="38">
        <f t="shared" si="289"/>
        <v>1</v>
      </c>
      <c r="CY112" s="38">
        <f t="shared" si="289"/>
        <v>1</v>
      </c>
      <c r="CZ112" s="38">
        <f t="shared" si="289"/>
        <v>1</v>
      </c>
      <c r="DA112" s="38">
        <f t="shared" si="289"/>
        <v>1</v>
      </c>
      <c r="DB112" s="38">
        <f t="shared" si="289"/>
        <v>1</v>
      </c>
      <c r="DC112" s="38">
        <f t="shared" si="289"/>
        <v>1</v>
      </c>
      <c r="DD112" s="38">
        <f t="shared" si="289"/>
        <v>1</v>
      </c>
      <c r="DE112" s="38">
        <f t="shared" si="289"/>
        <v>1</v>
      </c>
      <c r="DF112" s="38">
        <f t="shared" si="289"/>
        <v>0</v>
      </c>
      <c r="DG112" s="38">
        <f t="shared" si="289"/>
        <v>1</v>
      </c>
      <c r="DH112" s="38">
        <f t="shared" si="289"/>
        <v>1</v>
      </c>
      <c r="DI112" s="38">
        <f t="shared" si="289"/>
        <v>1</v>
      </c>
      <c r="DJ112" s="38">
        <f t="shared" si="289"/>
        <v>1</v>
      </c>
      <c r="DK112" s="38">
        <f t="shared" si="289"/>
        <v>1</v>
      </c>
      <c r="DL112" s="38">
        <f t="shared" si="289"/>
        <v>1</v>
      </c>
      <c r="DM112" s="38">
        <f t="shared" si="289"/>
        <v>1</v>
      </c>
      <c r="DN112" s="38">
        <f t="shared" si="289"/>
        <v>1</v>
      </c>
      <c r="DO112" s="38">
        <f t="shared" si="289"/>
        <v>0</v>
      </c>
      <c r="DP112" s="38">
        <f t="shared" si="289"/>
        <v>0</v>
      </c>
      <c r="DQ112" s="38">
        <f t="shared" si="289"/>
        <v>0</v>
      </c>
      <c r="DR112" s="38">
        <f t="shared" si="289"/>
        <v>0</v>
      </c>
      <c r="DS112" s="38">
        <f t="shared" si="289"/>
        <v>0</v>
      </c>
      <c r="DT112" s="38">
        <f t="shared" si="289"/>
        <v>0</v>
      </c>
      <c r="DU112" s="38">
        <f t="shared" si="289"/>
        <v>0</v>
      </c>
      <c r="DV112" s="38">
        <f t="shared" si="289"/>
        <v>0</v>
      </c>
      <c r="DW112" s="38">
        <f t="shared" si="289"/>
        <v>0</v>
      </c>
      <c r="DX112" s="38">
        <f t="shared" si="289"/>
        <v>0</v>
      </c>
      <c r="DY112" s="38">
        <f t="shared" si="289"/>
        <v>0</v>
      </c>
      <c r="DZ112" s="38">
        <f t="shared" si="289"/>
        <v>0</v>
      </c>
      <c r="EA112" s="38">
        <f t="shared" si="289"/>
        <v>0</v>
      </c>
      <c r="EB112" s="38">
        <f t="shared" si="289"/>
        <v>1</v>
      </c>
      <c r="EC112" s="38">
        <f t="shared" si="289"/>
        <v>1</v>
      </c>
      <c r="ED112" s="38">
        <f t="shared" si="289"/>
        <v>1</v>
      </c>
      <c r="EE112" s="38">
        <f t="shared" si="289"/>
        <v>1</v>
      </c>
      <c r="EF112" s="38">
        <f t="shared" si="289"/>
        <v>1</v>
      </c>
      <c r="EG112" s="38">
        <f t="shared" si="289"/>
        <v>1</v>
      </c>
      <c r="EH112" s="38">
        <f t="shared" si="289"/>
        <v>1</v>
      </c>
      <c r="EI112" s="38">
        <f t="shared" ref="EI112:GT112" si="290">COUNTIF(EI73,1)</f>
        <v>1</v>
      </c>
      <c r="EJ112" s="38">
        <f t="shared" si="290"/>
        <v>1</v>
      </c>
      <c r="EK112" s="38">
        <f t="shared" si="290"/>
        <v>1</v>
      </c>
      <c r="EL112" s="38">
        <f t="shared" si="290"/>
        <v>1</v>
      </c>
      <c r="EM112" s="38">
        <f t="shared" si="290"/>
        <v>1</v>
      </c>
      <c r="EN112" s="38">
        <f t="shared" si="290"/>
        <v>1</v>
      </c>
      <c r="EO112" s="38">
        <f t="shared" si="290"/>
        <v>1</v>
      </c>
      <c r="EP112" s="38">
        <f t="shared" si="290"/>
        <v>0</v>
      </c>
      <c r="EQ112" s="38">
        <f t="shared" si="290"/>
        <v>0</v>
      </c>
      <c r="ER112" s="38">
        <f t="shared" si="290"/>
        <v>0</v>
      </c>
      <c r="ES112" s="38">
        <f t="shared" si="290"/>
        <v>1</v>
      </c>
      <c r="ET112" s="38">
        <f t="shared" si="290"/>
        <v>1</v>
      </c>
      <c r="EU112" s="38">
        <f t="shared" si="290"/>
        <v>1</v>
      </c>
      <c r="EV112" s="38">
        <f t="shared" si="290"/>
        <v>1</v>
      </c>
      <c r="EW112" s="38">
        <f t="shared" si="290"/>
        <v>1</v>
      </c>
      <c r="EX112" s="38">
        <f t="shared" si="290"/>
        <v>1</v>
      </c>
      <c r="EY112" s="38">
        <f t="shared" si="290"/>
        <v>1</v>
      </c>
      <c r="EZ112" s="38">
        <f t="shared" si="290"/>
        <v>1</v>
      </c>
      <c r="FA112" s="38">
        <f t="shared" si="290"/>
        <v>0</v>
      </c>
      <c r="FB112" s="38">
        <f t="shared" si="290"/>
        <v>0</v>
      </c>
      <c r="FC112" s="38">
        <f t="shared" si="290"/>
        <v>0</v>
      </c>
      <c r="FD112" s="38">
        <f t="shared" si="290"/>
        <v>0</v>
      </c>
      <c r="FE112" s="38">
        <f t="shared" si="290"/>
        <v>1</v>
      </c>
      <c r="FF112" s="38">
        <f t="shared" si="290"/>
        <v>1</v>
      </c>
      <c r="FG112" s="38">
        <f t="shared" si="290"/>
        <v>1</v>
      </c>
      <c r="FH112" s="38">
        <f t="shared" si="290"/>
        <v>1</v>
      </c>
      <c r="FI112" s="38">
        <f t="shared" si="290"/>
        <v>1</v>
      </c>
      <c r="FJ112" s="38">
        <f t="shared" si="290"/>
        <v>1</v>
      </c>
      <c r="FK112" s="38">
        <f t="shared" si="290"/>
        <v>1</v>
      </c>
      <c r="FL112" s="38">
        <f t="shared" si="290"/>
        <v>1</v>
      </c>
      <c r="FM112" s="38">
        <f t="shared" si="290"/>
        <v>1</v>
      </c>
      <c r="FN112" s="38">
        <f t="shared" si="290"/>
        <v>1</v>
      </c>
      <c r="FO112" s="38">
        <f t="shared" si="290"/>
        <v>1</v>
      </c>
      <c r="FP112" s="38">
        <f t="shared" si="290"/>
        <v>0</v>
      </c>
      <c r="FQ112" s="38">
        <f t="shared" si="290"/>
        <v>1</v>
      </c>
      <c r="FR112" s="38">
        <f t="shared" si="290"/>
        <v>0</v>
      </c>
      <c r="FS112" s="38">
        <f t="shared" si="290"/>
        <v>0</v>
      </c>
      <c r="FT112" s="38">
        <f t="shared" si="290"/>
        <v>1</v>
      </c>
      <c r="FU112" s="38">
        <f t="shared" si="290"/>
        <v>0</v>
      </c>
      <c r="FV112" s="38">
        <f t="shared" si="290"/>
        <v>1</v>
      </c>
      <c r="FW112" s="38">
        <f t="shared" si="290"/>
        <v>0</v>
      </c>
      <c r="FX112" s="38">
        <f t="shared" si="290"/>
        <v>1</v>
      </c>
      <c r="FY112" s="38">
        <f t="shared" si="290"/>
        <v>1</v>
      </c>
      <c r="FZ112" s="38">
        <f t="shared" si="290"/>
        <v>1</v>
      </c>
      <c r="GA112" s="38">
        <f t="shared" si="290"/>
        <v>0</v>
      </c>
      <c r="GB112" s="38">
        <f t="shared" si="290"/>
        <v>0</v>
      </c>
      <c r="GC112" s="38">
        <f t="shared" si="290"/>
        <v>0</v>
      </c>
      <c r="GD112" s="38">
        <f t="shared" si="290"/>
        <v>0</v>
      </c>
      <c r="GE112" s="38">
        <f t="shared" si="290"/>
        <v>0</v>
      </c>
      <c r="GF112" s="38">
        <f t="shared" si="290"/>
        <v>0</v>
      </c>
      <c r="GG112" s="38">
        <f t="shared" si="290"/>
        <v>0</v>
      </c>
      <c r="GH112" s="38">
        <f t="shared" si="290"/>
        <v>0</v>
      </c>
      <c r="GI112" s="38">
        <f t="shared" si="290"/>
        <v>1</v>
      </c>
      <c r="GJ112" s="38">
        <f t="shared" si="290"/>
        <v>1</v>
      </c>
      <c r="GK112" s="38">
        <f t="shared" si="290"/>
        <v>1</v>
      </c>
      <c r="GL112" s="38">
        <f t="shared" si="290"/>
        <v>0</v>
      </c>
      <c r="GM112" s="38">
        <f t="shared" si="290"/>
        <v>0</v>
      </c>
      <c r="GN112" s="38">
        <f t="shared" si="290"/>
        <v>0</v>
      </c>
      <c r="GO112" s="38">
        <f t="shared" si="290"/>
        <v>0</v>
      </c>
      <c r="GP112" s="38">
        <f t="shared" si="290"/>
        <v>0</v>
      </c>
      <c r="GQ112" s="38">
        <f t="shared" si="290"/>
        <v>0</v>
      </c>
      <c r="GR112" s="38">
        <f t="shared" si="290"/>
        <v>0</v>
      </c>
      <c r="GS112" s="38">
        <f t="shared" si="290"/>
        <v>0</v>
      </c>
      <c r="GT112" s="38">
        <f t="shared" si="290"/>
        <v>0</v>
      </c>
      <c r="GU112" s="38">
        <f t="shared" ref="GU112:IU112" si="291">COUNTIF(GU73,1)</f>
        <v>0</v>
      </c>
      <c r="GV112" s="38">
        <f t="shared" si="291"/>
        <v>0</v>
      </c>
      <c r="GW112" s="38">
        <f t="shared" si="291"/>
        <v>0</v>
      </c>
      <c r="GX112" s="38">
        <f t="shared" si="291"/>
        <v>0</v>
      </c>
      <c r="GY112" s="38">
        <f t="shared" si="291"/>
        <v>0</v>
      </c>
      <c r="GZ112" s="38">
        <f t="shared" si="291"/>
        <v>0</v>
      </c>
      <c r="HA112" s="38">
        <f t="shared" si="291"/>
        <v>0</v>
      </c>
      <c r="HB112" s="38">
        <f t="shared" si="291"/>
        <v>0</v>
      </c>
      <c r="HC112" s="38">
        <f t="shared" si="291"/>
        <v>0</v>
      </c>
      <c r="HD112" s="38">
        <f t="shared" si="291"/>
        <v>0</v>
      </c>
      <c r="HE112" s="38">
        <f t="shared" si="291"/>
        <v>0</v>
      </c>
      <c r="HF112" s="38">
        <f t="shared" si="291"/>
        <v>0</v>
      </c>
      <c r="HG112" s="38">
        <f t="shared" si="291"/>
        <v>0</v>
      </c>
      <c r="HH112" s="38">
        <f t="shared" si="291"/>
        <v>1</v>
      </c>
      <c r="HI112" s="38">
        <f t="shared" si="291"/>
        <v>1</v>
      </c>
      <c r="HJ112" s="38">
        <f t="shared" si="291"/>
        <v>1</v>
      </c>
      <c r="HK112" s="38">
        <f t="shared" si="291"/>
        <v>1</v>
      </c>
      <c r="HL112" s="38">
        <f t="shared" si="291"/>
        <v>1</v>
      </c>
      <c r="HM112" s="38">
        <f t="shared" si="291"/>
        <v>1</v>
      </c>
      <c r="HN112" s="38">
        <f t="shared" si="291"/>
        <v>1</v>
      </c>
      <c r="HO112" s="38">
        <f t="shared" si="291"/>
        <v>1</v>
      </c>
      <c r="HP112" s="38">
        <f t="shared" si="291"/>
        <v>1</v>
      </c>
      <c r="HQ112" s="38">
        <f t="shared" si="291"/>
        <v>1</v>
      </c>
      <c r="HR112" s="38">
        <f t="shared" si="291"/>
        <v>1</v>
      </c>
      <c r="HS112" s="38">
        <f t="shared" si="291"/>
        <v>1</v>
      </c>
      <c r="HT112" s="38">
        <f t="shared" si="291"/>
        <v>1</v>
      </c>
      <c r="HU112" s="38">
        <f t="shared" si="291"/>
        <v>1</v>
      </c>
      <c r="HV112" s="38">
        <f t="shared" si="291"/>
        <v>1</v>
      </c>
      <c r="HW112" s="38">
        <f t="shared" si="291"/>
        <v>1</v>
      </c>
      <c r="HX112" s="38">
        <f t="shared" si="291"/>
        <v>0</v>
      </c>
      <c r="HY112" s="38">
        <f t="shared" si="291"/>
        <v>0</v>
      </c>
      <c r="HZ112" s="38">
        <f t="shared" si="291"/>
        <v>1</v>
      </c>
      <c r="IA112" s="38">
        <f t="shared" si="291"/>
        <v>0</v>
      </c>
      <c r="IB112" s="38">
        <f t="shared" si="291"/>
        <v>1</v>
      </c>
      <c r="IC112" s="38">
        <f t="shared" si="291"/>
        <v>1</v>
      </c>
      <c r="ID112" s="38">
        <f t="shared" si="291"/>
        <v>1</v>
      </c>
      <c r="IE112" s="38">
        <f t="shared" si="291"/>
        <v>1</v>
      </c>
      <c r="IF112" s="38">
        <f t="shared" si="291"/>
        <v>1</v>
      </c>
      <c r="IG112" s="38">
        <f t="shared" si="291"/>
        <v>1</v>
      </c>
      <c r="IH112" s="38">
        <f t="shared" si="291"/>
        <v>0</v>
      </c>
      <c r="II112" s="38">
        <f t="shared" si="291"/>
        <v>0</v>
      </c>
      <c r="IJ112" s="38">
        <f t="shared" si="291"/>
        <v>0</v>
      </c>
      <c r="IK112" s="38">
        <f t="shared" si="291"/>
        <v>0</v>
      </c>
      <c r="IL112" s="38">
        <f t="shared" si="291"/>
        <v>0</v>
      </c>
      <c r="IM112" s="38">
        <f t="shared" si="291"/>
        <v>0</v>
      </c>
      <c r="IN112" s="38">
        <f t="shared" si="291"/>
        <v>0</v>
      </c>
      <c r="IO112" s="38">
        <f t="shared" si="291"/>
        <v>0</v>
      </c>
      <c r="IP112" s="38">
        <f t="shared" si="291"/>
        <v>0</v>
      </c>
      <c r="IQ112" s="38">
        <f t="shared" si="291"/>
        <v>0</v>
      </c>
      <c r="IR112" s="38">
        <f t="shared" si="291"/>
        <v>0</v>
      </c>
      <c r="IS112" s="38">
        <f t="shared" si="291"/>
        <v>0</v>
      </c>
      <c r="IT112" s="39">
        <f t="shared" si="291"/>
        <v>0</v>
      </c>
      <c r="IU112" s="38">
        <f t="shared" si="291"/>
        <v>1</v>
      </c>
      <c r="IV112" s="38">
        <f>COUNTIF(IV73,1)</f>
        <v>1</v>
      </c>
      <c r="IW112" s="38">
        <f t="shared" ref="IW112:LH112" si="292">COUNTIF(IW73,1)</f>
        <v>1</v>
      </c>
      <c r="IX112" s="38">
        <f t="shared" si="292"/>
        <v>1</v>
      </c>
      <c r="IY112" s="38">
        <f t="shared" si="292"/>
        <v>1</v>
      </c>
      <c r="IZ112" s="38">
        <f t="shared" si="292"/>
        <v>1</v>
      </c>
      <c r="JA112" s="38">
        <f t="shared" si="292"/>
        <v>1</v>
      </c>
      <c r="JB112" s="38">
        <f t="shared" si="292"/>
        <v>0</v>
      </c>
      <c r="JC112" s="38">
        <f t="shared" si="292"/>
        <v>0</v>
      </c>
      <c r="JD112" s="38">
        <f t="shared" si="292"/>
        <v>1</v>
      </c>
      <c r="JE112" s="38">
        <f t="shared" si="292"/>
        <v>1</v>
      </c>
      <c r="JF112" s="38">
        <f t="shared" si="292"/>
        <v>1</v>
      </c>
      <c r="JG112" s="38">
        <f t="shared" si="292"/>
        <v>1</v>
      </c>
      <c r="JH112" s="38">
        <f t="shared" si="292"/>
        <v>1</v>
      </c>
      <c r="JI112" s="38">
        <f t="shared" si="292"/>
        <v>1</v>
      </c>
      <c r="JJ112" s="38">
        <f t="shared" si="292"/>
        <v>1</v>
      </c>
      <c r="JK112" s="38">
        <f t="shared" si="292"/>
        <v>1</v>
      </c>
      <c r="JL112" s="38">
        <f t="shared" si="292"/>
        <v>0</v>
      </c>
      <c r="JM112" s="38">
        <f t="shared" si="292"/>
        <v>1</v>
      </c>
      <c r="JN112" s="38">
        <f t="shared" si="292"/>
        <v>0</v>
      </c>
      <c r="JO112" s="38">
        <f t="shared" si="292"/>
        <v>1</v>
      </c>
      <c r="JP112" s="38">
        <f t="shared" si="292"/>
        <v>1</v>
      </c>
      <c r="JQ112" s="38">
        <f t="shared" si="292"/>
        <v>1</v>
      </c>
      <c r="JR112" s="38">
        <f t="shared" si="292"/>
        <v>1</v>
      </c>
      <c r="JS112" s="38">
        <f t="shared" si="292"/>
        <v>1</v>
      </c>
      <c r="JT112" s="38">
        <f t="shared" si="292"/>
        <v>1</v>
      </c>
      <c r="JU112" s="38">
        <f t="shared" si="292"/>
        <v>1</v>
      </c>
      <c r="JV112" s="38">
        <f t="shared" si="292"/>
        <v>1</v>
      </c>
      <c r="JW112" s="38">
        <f t="shared" si="292"/>
        <v>0</v>
      </c>
      <c r="JX112" s="38">
        <f t="shared" si="292"/>
        <v>1</v>
      </c>
      <c r="JY112" s="38">
        <f t="shared" si="292"/>
        <v>1</v>
      </c>
      <c r="JZ112" s="38">
        <f t="shared" si="292"/>
        <v>1</v>
      </c>
      <c r="KA112" s="38">
        <f t="shared" si="292"/>
        <v>0</v>
      </c>
      <c r="KB112" s="38">
        <f t="shared" si="292"/>
        <v>1</v>
      </c>
      <c r="KC112" s="38">
        <f t="shared" si="292"/>
        <v>0</v>
      </c>
      <c r="KD112" s="38">
        <f t="shared" si="292"/>
        <v>1</v>
      </c>
      <c r="KE112" s="38">
        <f t="shared" si="292"/>
        <v>1</v>
      </c>
      <c r="KF112" s="38">
        <f t="shared" si="292"/>
        <v>1</v>
      </c>
      <c r="KG112" s="38">
        <f t="shared" si="292"/>
        <v>1</v>
      </c>
      <c r="KH112" s="38">
        <f t="shared" si="292"/>
        <v>1</v>
      </c>
      <c r="KI112" s="38">
        <f t="shared" si="292"/>
        <v>0</v>
      </c>
      <c r="KJ112" s="38">
        <f t="shared" si="292"/>
        <v>0</v>
      </c>
      <c r="KK112" s="38">
        <f t="shared" si="292"/>
        <v>0</v>
      </c>
      <c r="KL112" s="38">
        <f t="shared" si="292"/>
        <v>0</v>
      </c>
      <c r="KM112" s="38">
        <f t="shared" si="292"/>
        <v>1</v>
      </c>
      <c r="KN112" s="38">
        <f t="shared" si="292"/>
        <v>1</v>
      </c>
      <c r="KO112" s="38">
        <f t="shared" si="292"/>
        <v>1</v>
      </c>
      <c r="KP112" s="38">
        <f t="shared" si="292"/>
        <v>0</v>
      </c>
      <c r="KQ112" s="38">
        <f t="shared" si="292"/>
        <v>0</v>
      </c>
      <c r="KR112" s="38">
        <f t="shared" si="292"/>
        <v>0</v>
      </c>
      <c r="KS112" s="38">
        <f t="shared" si="292"/>
        <v>0</v>
      </c>
      <c r="KT112" s="38">
        <f t="shared" si="292"/>
        <v>0</v>
      </c>
      <c r="KU112" s="38">
        <f t="shared" si="292"/>
        <v>0</v>
      </c>
      <c r="KV112" s="38">
        <f t="shared" si="292"/>
        <v>0</v>
      </c>
      <c r="KW112" s="38">
        <f t="shared" si="292"/>
        <v>0</v>
      </c>
      <c r="KX112" s="38">
        <f t="shared" si="292"/>
        <v>0</v>
      </c>
      <c r="KY112" s="38">
        <f t="shared" si="292"/>
        <v>0</v>
      </c>
      <c r="KZ112" s="38">
        <f t="shared" si="292"/>
        <v>0</v>
      </c>
      <c r="LA112" s="38">
        <f t="shared" si="292"/>
        <v>0</v>
      </c>
      <c r="LB112" s="38">
        <f t="shared" si="292"/>
        <v>0</v>
      </c>
      <c r="LC112" s="38">
        <f t="shared" si="292"/>
        <v>1</v>
      </c>
      <c r="LD112" s="38">
        <f t="shared" si="292"/>
        <v>1</v>
      </c>
      <c r="LE112" s="38">
        <f t="shared" si="292"/>
        <v>1</v>
      </c>
      <c r="LF112" s="38">
        <f t="shared" si="292"/>
        <v>0</v>
      </c>
      <c r="LG112" s="38">
        <f t="shared" si="292"/>
        <v>0</v>
      </c>
      <c r="LH112" s="38">
        <f t="shared" si="292"/>
        <v>0</v>
      </c>
      <c r="LI112" s="38">
        <f t="shared" ref="LI112:NT112" si="293">COUNTIF(LI73,1)</f>
        <v>0</v>
      </c>
      <c r="LJ112" s="38">
        <f t="shared" si="293"/>
        <v>0</v>
      </c>
      <c r="LK112" s="38">
        <f t="shared" si="293"/>
        <v>0</v>
      </c>
      <c r="LL112" s="38">
        <f t="shared" si="293"/>
        <v>1</v>
      </c>
      <c r="LM112" s="38">
        <f t="shared" si="293"/>
        <v>1</v>
      </c>
      <c r="LN112" s="38">
        <f t="shared" si="293"/>
        <v>1</v>
      </c>
      <c r="LO112" s="38">
        <f t="shared" si="293"/>
        <v>1</v>
      </c>
      <c r="LP112" s="38">
        <f t="shared" si="293"/>
        <v>0</v>
      </c>
      <c r="LQ112" s="38">
        <f t="shared" si="293"/>
        <v>1</v>
      </c>
      <c r="LR112" s="38">
        <f t="shared" si="293"/>
        <v>1</v>
      </c>
      <c r="LS112" s="38">
        <f t="shared" si="293"/>
        <v>0</v>
      </c>
      <c r="LT112" s="38">
        <f t="shared" si="293"/>
        <v>1</v>
      </c>
      <c r="LU112" s="38">
        <f t="shared" si="293"/>
        <v>1</v>
      </c>
      <c r="LV112" s="38">
        <f t="shared" si="293"/>
        <v>0</v>
      </c>
      <c r="LW112" s="38">
        <f t="shared" si="293"/>
        <v>0</v>
      </c>
      <c r="LX112" s="38">
        <f t="shared" si="293"/>
        <v>0</v>
      </c>
      <c r="LY112" s="38">
        <f t="shared" si="293"/>
        <v>1</v>
      </c>
      <c r="LZ112" s="38">
        <f t="shared" si="293"/>
        <v>0</v>
      </c>
      <c r="MA112" s="38">
        <f t="shared" si="293"/>
        <v>1</v>
      </c>
      <c r="MB112" s="38">
        <f t="shared" si="293"/>
        <v>1</v>
      </c>
      <c r="MC112" s="38">
        <f t="shared" si="293"/>
        <v>1</v>
      </c>
      <c r="MD112" s="38">
        <f t="shared" si="293"/>
        <v>1</v>
      </c>
      <c r="ME112" s="38">
        <f t="shared" si="293"/>
        <v>1</v>
      </c>
      <c r="MF112" s="38">
        <f t="shared" si="293"/>
        <v>1</v>
      </c>
      <c r="MG112" s="38">
        <f t="shared" si="293"/>
        <v>1</v>
      </c>
      <c r="MH112" s="38">
        <f t="shared" si="293"/>
        <v>1</v>
      </c>
      <c r="MI112" s="38">
        <f t="shared" si="293"/>
        <v>1</v>
      </c>
      <c r="MJ112" s="38">
        <f t="shared" si="293"/>
        <v>1</v>
      </c>
      <c r="MK112" s="38">
        <f t="shared" si="293"/>
        <v>1</v>
      </c>
      <c r="ML112" s="38">
        <f t="shared" si="293"/>
        <v>1</v>
      </c>
      <c r="MM112" s="38">
        <f t="shared" si="293"/>
        <v>1</v>
      </c>
      <c r="MN112" s="38">
        <f t="shared" si="293"/>
        <v>0</v>
      </c>
      <c r="MO112" s="38">
        <f t="shared" si="293"/>
        <v>0</v>
      </c>
      <c r="MP112" s="38">
        <f t="shared" si="293"/>
        <v>0</v>
      </c>
      <c r="MQ112" s="38">
        <f t="shared" si="293"/>
        <v>0</v>
      </c>
      <c r="MR112" s="38">
        <f t="shared" si="293"/>
        <v>1</v>
      </c>
      <c r="MS112" s="38">
        <f t="shared" si="293"/>
        <v>1</v>
      </c>
      <c r="MT112" s="38">
        <f t="shared" si="293"/>
        <v>1</v>
      </c>
      <c r="MU112" s="38">
        <f t="shared" si="293"/>
        <v>0</v>
      </c>
      <c r="MV112" s="38">
        <f t="shared" si="293"/>
        <v>1</v>
      </c>
      <c r="MW112" s="38">
        <f t="shared" si="293"/>
        <v>1</v>
      </c>
      <c r="MX112" s="38">
        <f t="shared" si="293"/>
        <v>1</v>
      </c>
      <c r="MY112" s="38">
        <f t="shared" si="293"/>
        <v>1</v>
      </c>
      <c r="MZ112" s="38">
        <f t="shared" si="293"/>
        <v>1</v>
      </c>
      <c r="NA112" s="38">
        <f t="shared" si="293"/>
        <v>0</v>
      </c>
      <c r="NB112" s="38">
        <f t="shared" si="293"/>
        <v>0</v>
      </c>
      <c r="NC112" s="38">
        <f t="shared" si="293"/>
        <v>0</v>
      </c>
      <c r="ND112" s="38">
        <f t="shared" si="293"/>
        <v>0</v>
      </c>
      <c r="NE112" s="38">
        <f t="shared" si="293"/>
        <v>0</v>
      </c>
      <c r="NF112" s="38">
        <f t="shared" si="293"/>
        <v>1</v>
      </c>
      <c r="NG112" s="38">
        <f t="shared" si="293"/>
        <v>0</v>
      </c>
      <c r="NH112" s="38">
        <f t="shared" si="293"/>
        <v>0</v>
      </c>
      <c r="NI112" s="38">
        <f t="shared" si="293"/>
        <v>1</v>
      </c>
      <c r="NJ112" s="38">
        <f t="shared" si="293"/>
        <v>1</v>
      </c>
      <c r="NK112" s="38">
        <f t="shared" si="293"/>
        <v>1</v>
      </c>
      <c r="NL112" s="38">
        <f t="shared" si="293"/>
        <v>1</v>
      </c>
      <c r="NM112" s="38">
        <f t="shared" si="293"/>
        <v>1</v>
      </c>
      <c r="NN112" s="38">
        <f t="shared" si="293"/>
        <v>0</v>
      </c>
      <c r="NO112" s="38">
        <f t="shared" si="293"/>
        <v>0</v>
      </c>
      <c r="NP112" s="38">
        <f t="shared" si="293"/>
        <v>0</v>
      </c>
      <c r="NQ112" s="38">
        <f t="shared" si="293"/>
        <v>0</v>
      </c>
      <c r="NR112" s="38">
        <f t="shared" si="293"/>
        <v>1</v>
      </c>
      <c r="NS112" s="38">
        <f t="shared" si="293"/>
        <v>1</v>
      </c>
      <c r="NT112" s="38">
        <f t="shared" si="293"/>
        <v>1</v>
      </c>
      <c r="NU112" s="38">
        <f t="shared" ref="NU112:QF112" si="294">COUNTIF(NU73,1)</f>
        <v>1</v>
      </c>
      <c r="NV112" s="38">
        <f t="shared" si="294"/>
        <v>1</v>
      </c>
      <c r="NW112" s="38">
        <f t="shared" si="294"/>
        <v>1</v>
      </c>
      <c r="NX112" s="38">
        <f t="shared" si="294"/>
        <v>1</v>
      </c>
      <c r="NY112" s="38">
        <f t="shared" si="294"/>
        <v>1</v>
      </c>
      <c r="NZ112" s="38">
        <f t="shared" si="294"/>
        <v>1</v>
      </c>
      <c r="OA112" s="38">
        <f t="shared" si="294"/>
        <v>1</v>
      </c>
      <c r="OB112" s="38">
        <f t="shared" si="294"/>
        <v>1</v>
      </c>
      <c r="OC112" s="38">
        <f t="shared" si="294"/>
        <v>1</v>
      </c>
      <c r="OD112" s="38">
        <f t="shared" si="294"/>
        <v>1</v>
      </c>
      <c r="OE112" s="38">
        <f t="shared" si="294"/>
        <v>1</v>
      </c>
      <c r="OF112" s="38">
        <f t="shared" si="294"/>
        <v>1</v>
      </c>
      <c r="OG112" s="38">
        <f t="shared" si="294"/>
        <v>1</v>
      </c>
      <c r="OH112" s="38">
        <f t="shared" si="294"/>
        <v>1</v>
      </c>
      <c r="OI112" s="38">
        <f t="shared" si="294"/>
        <v>1</v>
      </c>
      <c r="OJ112" s="38">
        <f t="shared" si="294"/>
        <v>1</v>
      </c>
      <c r="OK112" s="38">
        <f t="shared" si="294"/>
        <v>1</v>
      </c>
      <c r="OL112" s="38">
        <f t="shared" si="294"/>
        <v>1</v>
      </c>
      <c r="OM112" s="38">
        <f t="shared" si="294"/>
        <v>1</v>
      </c>
      <c r="ON112" s="38">
        <f t="shared" si="294"/>
        <v>1</v>
      </c>
      <c r="OO112" s="38">
        <f t="shared" si="294"/>
        <v>1</v>
      </c>
      <c r="OP112" s="38">
        <f t="shared" si="294"/>
        <v>0</v>
      </c>
      <c r="OQ112" s="38">
        <f t="shared" si="294"/>
        <v>0</v>
      </c>
      <c r="OR112" s="38">
        <f t="shared" si="294"/>
        <v>0</v>
      </c>
      <c r="OS112" s="38">
        <f t="shared" si="294"/>
        <v>0</v>
      </c>
      <c r="OT112" s="38">
        <f t="shared" si="294"/>
        <v>0</v>
      </c>
      <c r="OU112" s="38">
        <f t="shared" si="294"/>
        <v>1</v>
      </c>
      <c r="OV112" s="38">
        <f t="shared" si="294"/>
        <v>1</v>
      </c>
      <c r="OW112" s="38">
        <f t="shared" si="294"/>
        <v>1</v>
      </c>
      <c r="OX112" s="38">
        <f t="shared" si="294"/>
        <v>1</v>
      </c>
      <c r="OY112" s="38">
        <f t="shared" si="294"/>
        <v>1</v>
      </c>
      <c r="OZ112" s="38">
        <f t="shared" si="294"/>
        <v>1</v>
      </c>
      <c r="PA112" s="38">
        <f t="shared" si="294"/>
        <v>1</v>
      </c>
      <c r="PB112" s="38">
        <f t="shared" si="294"/>
        <v>1</v>
      </c>
      <c r="PC112" s="38">
        <f t="shared" si="294"/>
        <v>1</v>
      </c>
      <c r="PD112" s="38">
        <f t="shared" si="294"/>
        <v>1</v>
      </c>
      <c r="PE112" s="38">
        <f t="shared" si="294"/>
        <v>1</v>
      </c>
      <c r="PF112" s="38">
        <f t="shared" si="294"/>
        <v>1</v>
      </c>
      <c r="PG112" s="38">
        <f t="shared" si="294"/>
        <v>0</v>
      </c>
      <c r="PH112" s="38">
        <f t="shared" si="294"/>
        <v>0</v>
      </c>
      <c r="PI112" s="38">
        <f t="shared" si="294"/>
        <v>0</v>
      </c>
      <c r="PJ112" s="38">
        <f t="shared" si="294"/>
        <v>1</v>
      </c>
      <c r="PK112" s="38">
        <f t="shared" si="294"/>
        <v>1</v>
      </c>
      <c r="PL112" s="38">
        <f t="shared" si="294"/>
        <v>1</v>
      </c>
      <c r="PM112" s="38">
        <f t="shared" si="294"/>
        <v>0</v>
      </c>
      <c r="PN112" s="38">
        <f t="shared" si="294"/>
        <v>0</v>
      </c>
      <c r="PO112" s="38">
        <f t="shared" si="294"/>
        <v>0</v>
      </c>
      <c r="PP112" s="38">
        <f t="shared" si="294"/>
        <v>0</v>
      </c>
      <c r="PQ112" s="38">
        <f t="shared" si="294"/>
        <v>0</v>
      </c>
      <c r="PR112" s="38">
        <f t="shared" si="294"/>
        <v>0</v>
      </c>
      <c r="PS112" s="38">
        <f t="shared" si="294"/>
        <v>0</v>
      </c>
      <c r="PT112" s="38">
        <f t="shared" si="294"/>
        <v>0</v>
      </c>
      <c r="PU112" s="38">
        <f t="shared" si="294"/>
        <v>0</v>
      </c>
      <c r="PV112" s="38">
        <f t="shared" si="294"/>
        <v>0</v>
      </c>
      <c r="PW112" s="38">
        <f t="shared" si="294"/>
        <v>0</v>
      </c>
      <c r="PX112" s="38">
        <f t="shared" si="294"/>
        <v>0</v>
      </c>
      <c r="PY112" s="38">
        <f t="shared" si="294"/>
        <v>0</v>
      </c>
      <c r="PZ112" s="38">
        <f t="shared" si="294"/>
        <v>1</v>
      </c>
      <c r="QA112" s="38">
        <f t="shared" si="294"/>
        <v>1</v>
      </c>
      <c r="QB112" s="38">
        <f t="shared" si="294"/>
        <v>1</v>
      </c>
      <c r="QC112" s="38">
        <f t="shared" si="294"/>
        <v>0</v>
      </c>
      <c r="QD112" s="38">
        <f t="shared" si="294"/>
        <v>0</v>
      </c>
      <c r="QE112" s="38">
        <f t="shared" si="294"/>
        <v>0</v>
      </c>
      <c r="QF112" s="38">
        <f t="shared" si="294"/>
        <v>0</v>
      </c>
      <c r="QG112" s="38">
        <f t="shared" ref="QG112:SG112" si="295">COUNTIF(QG73,1)</f>
        <v>0</v>
      </c>
      <c r="QH112" s="38">
        <f t="shared" si="295"/>
        <v>0</v>
      </c>
      <c r="QI112" s="38">
        <f t="shared" si="295"/>
        <v>0</v>
      </c>
      <c r="QJ112" s="38">
        <f t="shared" si="295"/>
        <v>0</v>
      </c>
      <c r="QK112" s="38">
        <f t="shared" si="295"/>
        <v>0</v>
      </c>
      <c r="QL112" s="38">
        <f t="shared" si="295"/>
        <v>0</v>
      </c>
      <c r="QM112" s="38">
        <f t="shared" si="295"/>
        <v>0</v>
      </c>
      <c r="QN112" s="38">
        <f t="shared" si="295"/>
        <v>0</v>
      </c>
      <c r="QO112" s="38">
        <f t="shared" si="295"/>
        <v>0</v>
      </c>
      <c r="QP112" s="38">
        <f t="shared" si="295"/>
        <v>0</v>
      </c>
      <c r="QQ112" s="38">
        <f t="shared" si="295"/>
        <v>0</v>
      </c>
      <c r="QR112" s="38">
        <f t="shared" si="295"/>
        <v>1</v>
      </c>
      <c r="QS112" s="38">
        <f t="shared" si="295"/>
        <v>1</v>
      </c>
      <c r="QT112" s="38">
        <f t="shared" si="295"/>
        <v>1</v>
      </c>
      <c r="QU112" s="38">
        <f t="shared" si="295"/>
        <v>1</v>
      </c>
      <c r="QV112" s="38">
        <f t="shared" si="295"/>
        <v>1</v>
      </c>
      <c r="QW112" s="38">
        <f t="shared" si="295"/>
        <v>1</v>
      </c>
      <c r="QX112" s="38">
        <f t="shared" si="295"/>
        <v>1</v>
      </c>
      <c r="QY112" s="38">
        <f t="shared" si="295"/>
        <v>0</v>
      </c>
      <c r="QZ112" s="38">
        <f t="shared" si="295"/>
        <v>0</v>
      </c>
      <c r="RA112" s="38">
        <f t="shared" si="295"/>
        <v>0</v>
      </c>
      <c r="RB112" s="38">
        <f t="shared" si="295"/>
        <v>0</v>
      </c>
      <c r="RC112" s="38">
        <f t="shared" si="295"/>
        <v>0</v>
      </c>
      <c r="RD112" s="38">
        <f t="shared" si="295"/>
        <v>0</v>
      </c>
      <c r="RE112" s="38">
        <f t="shared" si="295"/>
        <v>0</v>
      </c>
      <c r="RF112" s="38">
        <f t="shared" si="295"/>
        <v>0</v>
      </c>
      <c r="RG112" s="38">
        <f t="shared" si="295"/>
        <v>0</v>
      </c>
      <c r="RH112" s="38">
        <f t="shared" si="295"/>
        <v>0</v>
      </c>
      <c r="RI112" s="38">
        <f t="shared" si="295"/>
        <v>0</v>
      </c>
      <c r="RJ112" s="38">
        <f t="shared" si="295"/>
        <v>0</v>
      </c>
      <c r="RK112" s="38">
        <f t="shared" si="295"/>
        <v>0</v>
      </c>
      <c r="RL112" s="38">
        <f t="shared" si="295"/>
        <v>0</v>
      </c>
      <c r="RM112" s="38">
        <f t="shared" si="295"/>
        <v>0</v>
      </c>
      <c r="RN112" s="38">
        <f t="shared" si="295"/>
        <v>0</v>
      </c>
      <c r="RO112" s="38">
        <f t="shared" si="295"/>
        <v>0</v>
      </c>
      <c r="RP112" s="38">
        <f t="shared" si="295"/>
        <v>0</v>
      </c>
      <c r="RQ112" s="38">
        <f t="shared" si="295"/>
        <v>0</v>
      </c>
      <c r="RR112" s="38">
        <f t="shared" si="295"/>
        <v>0</v>
      </c>
      <c r="RS112" s="38">
        <f t="shared" si="295"/>
        <v>0</v>
      </c>
      <c r="RT112" s="38">
        <f t="shared" si="295"/>
        <v>0</v>
      </c>
      <c r="RU112" s="38">
        <f t="shared" si="295"/>
        <v>0</v>
      </c>
      <c r="RV112" s="38">
        <f t="shared" si="295"/>
        <v>1</v>
      </c>
      <c r="RW112" s="38">
        <f t="shared" si="295"/>
        <v>1</v>
      </c>
      <c r="RX112" s="38">
        <f t="shared" si="295"/>
        <v>1</v>
      </c>
      <c r="RY112" s="38">
        <f t="shared" si="295"/>
        <v>1</v>
      </c>
      <c r="RZ112" s="38">
        <f t="shared" si="295"/>
        <v>0</v>
      </c>
      <c r="SA112" s="38">
        <f t="shared" si="295"/>
        <v>0</v>
      </c>
      <c r="SB112" s="38">
        <f t="shared" si="295"/>
        <v>1</v>
      </c>
      <c r="SC112" s="38">
        <f t="shared" si="295"/>
        <v>1</v>
      </c>
      <c r="SD112" s="38">
        <f t="shared" si="295"/>
        <v>1</v>
      </c>
      <c r="SE112" s="38">
        <f t="shared" si="295"/>
        <v>1</v>
      </c>
      <c r="SF112" s="38">
        <f t="shared" si="295"/>
        <v>1</v>
      </c>
      <c r="SG112" s="38">
        <f t="shared" si="295"/>
        <v>1</v>
      </c>
      <c r="SH112" s="38">
        <f>COUNTIF(SH73,1)</f>
        <v>1</v>
      </c>
      <c r="SI112" s="38">
        <f t="shared" ref="SI112:TG112" si="296">COUNTIF(SI73,1)</f>
        <v>1</v>
      </c>
      <c r="SJ112" s="38">
        <f t="shared" si="296"/>
        <v>1</v>
      </c>
      <c r="SK112" s="38">
        <f t="shared" si="296"/>
        <v>1</v>
      </c>
      <c r="SL112" s="38">
        <f t="shared" si="296"/>
        <v>0</v>
      </c>
      <c r="SM112" s="38">
        <f t="shared" si="296"/>
        <v>1</v>
      </c>
      <c r="SN112" s="38">
        <f t="shared" si="296"/>
        <v>1</v>
      </c>
      <c r="SO112" s="38">
        <f t="shared" si="296"/>
        <v>1</v>
      </c>
      <c r="SP112" s="38">
        <f t="shared" si="296"/>
        <v>1</v>
      </c>
      <c r="SQ112" s="38">
        <f t="shared" si="296"/>
        <v>1</v>
      </c>
      <c r="SR112" s="38">
        <f t="shared" si="296"/>
        <v>1</v>
      </c>
      <c r="SS112" s="38">
        <f t="shared" si="296"/>
        <v>1</v>
      </c>
      <c r="ST112" s="38">
        <f t="shared" si="296"/>
        <v>1</v>
      </c>
      <c r="SU112" s="38">
        <f t="shared" si="296"/>
        <v>1</v>
      </c>
      <c r="SV112" s="38">
        <f t="shared" si="296"/>
        <v>0</v>
      </c>
      <c r="SW112" s="38">
        <f t="shared" si="296"/>
        <v>0</v>
      </c>
      <c r="SX112" s="38">
        <f t="shared" si="296"/>
        <v>0</v>
      </c>
      <c r="SY112" s="38">
        <f t="shared" si="296"/>
        <v>0</v>
      </c>
      <c r="SZ112" s="38">
        <f t="shared" si="296"/>
        <v>0</v>
      </c>
      <c r="TA112" s="38">
        <f t="shared" si="296"/>
        <v>0</v>
      </c>
      <c r="TB112" s="38">
        <f t="shared" si="296"/>
        <v>0</v>
      </c>
      <c r="TC112" s="38">
        <f t="shared" si="296"/>
        <v>0</v>
      </c>
      <c r="TD112" s="38">
        <f t="shared" si="296"/>
        <v>0</v>
      </c>
      <c r="TE112" s="38">
        <f t="shared" si="296"/>
        <v>0</v>
      </c>
      <c r="TF112" s="38">
        <f t="shared" si="296"/>
        <v>0</v>
      </c>
      <c r="TG112" s="38">
        <f t="shared" si="296"/>
        <v>0</v>
      </c>
    </row>
    <row r="113" spans="9:527">
      <c r="I113" s="37" t="s">
        <v>363</v>
      </c>
      <c r="J113" s="38">
        <f>COUNTIF(J73,2)</f>
        <v>0</v>
      </c>
      <c r="K113" s="38">
        <f t="shared" ref="K113:BV113" si="297">COUNTIF(K73,2)</f>
        <v>0</v>
      </c>
      <c r="L113" s="38">
        <f t="shared" si="297"/>
        <v>0</v>
      </c>
      <c r="M113" s="38">
        <f t="shared" si="297"/>
        <v>0</v>
      </c>
      <c r="N113" s="38">
        <f t="shared" si="297"/>
        <v>0</v>
      </c>
      <c r="O113" s="38">
        <f t="shared" si="297"/>
        <v>0</v>
      </c>
      <c r="P113" s="38">
        <f t="shared" si="297"/>
        <v>1</v>
      </c>
      <c r="Q113" s="38">
        <f t="shared" si="297"/>
        <v>0</v>
      </c>
      <c r="R113" s="38">
        <f t="shared" si="297"/>
        <v>1</v>
      </c>
      <c r="S113" s="38">
        <f t="shared" si="297"/>
        <v>0</v>
      </c>
      <c r="T113" s="38">
        <f t="shared" si="297"/>
        <v>0</v>
      </c>
      <c r="U113" s="38">
        <f t="shared" si="297"/>
        <v>0</v>
      </c>
      <c r="V113" s="38">
        <f t="shared" si="297"/>
        <v>0</v>
      </c>
      <c r="W113" s="38">
        <f t="shared" si="297"/>
        <v>1</v>
      </c>
      <c r="X113" s="38">
        <f t="shared" si="297"/>
        <v>0</v>
      </c>
      <c r="Y113" s="38">
        <f t="shared" si="297"/>
        <v>0</v>
      </c>
      <c r="Z113" s="38">
        <f t="shared" si="297"/>
        <v>0</v>
      </c>
      <c r="AA113" s="38">
        <f t="shared" si="297"/>
        <v>0</v>
      </c>
      <c r="AB113" s="38">
        <f t="shared" si="297"/>
        <v>0</v>
      </c>
      <c r="AC113" s="38">
        <f t="shared" si="297"/>
        <v>0</v>
      </c>
      <c r="AD113" s="38">
        <f t="shared" si="297"/>
        <v>0</v>
      </c>
      <c r="AE113" s="38">
        <f t="shared" si="297"/>
        <v>0</v>
      </c>
      <c r="AF113" s="38">
        <f t="shared" si="297"/>
        <v>0</v>
      </c>
      <c r="AG113" s="38">
        <f t="shared" si="297"/>
        <v>0</v>
      </c>
      <c r="AH113" s="38">
        <f t="shared" si="297"/>
        <v>0</v>
      </c>
      <c r="AI113" s="38">
        <f t="shared" si="297"/>
        <v>0</v>
      </c>
      <c r="AJ113" s="38">
        <f t="shared" si="297"/>
        <v>0</v>
      </c>
      <c r="AK113" s="38">
        <f t="shared" si="297"/>
        <v>0</v>
      </c>
      <c r="AL113" s="38">
        <f t="shared" si="297"/>
        <v>0</v>
      </c>
      <c r="AM113" s="38">
        <f t="shared" si="297"/>
        <v>0</v>
      </c>
      <c r="AN113" s="38">
        <f t="shared" si="297"/>
        <v>0</v>
      </c>
      <c r="AO113" s="38">
        <f t="shared" si="297"/>
        <v>0</v>
      </c>
      <c r="AP113" s="38">
        <f t="shared" si="297"/>
        <v>0</v>
      </c>
      <c r="AQ113" s="38">
        <f t="shared" si="297"/>
        <v>0</v>
      </c>
      <c r="AR113" s="38">
        <f t="shared" si="297"/>
        <v>0</v>
      </c>
      <c r="AS113" s="38">
        <f t="shared" si="297"/>
        <v>0</v>
      </c>
      <c r="AT113" s="38">
        <f t="shared" si="297"/>
        <v>0</v>
      </c>
      <c r="AU113" s="38">
        <f t="shared" si="297"/>
        <v>0</v>
      </c>
      <c r="AV113" s="38">
        <f t="shared" si="297"/>
        <v>0</v>
      </c>
      <c r="AW113" s="38">
        <f t="shared" si="297"/>
        <v>0</v>
      </c>
      <c r="AX113" s="38">
        <f t="shared" si="297"/>
        <v>0</v>
      </c>
      <c r="AY113" s="38">
        <f t="shared" si="297"/>
        <v>0</v>
      </c>
      <c r="AZ113" s="38">
        <f t="shared" si="297"/>
        <v>0</v>
      </c>
      <c r="BA113" s="38">
        <f t="shared" si="297"/>
        <v>0</v>
      </c>
      <c r="BB113" s="38">
        <f t="shared" si="297"/>
        <v>0</v>
      </c>
      <c r="BC113" s="38">
        <f t="shared" si="297"/>
        <v>0</v>
      </c>
      <c r="BD113" s="38">
        <f t="shared" si="297"/>
        <v>0</v>
      </c>
      <c r="BE113" s="38">
        <f t="shared" si="297"/>
        <v>0</v>
      </c>
      <c r="BF113" s="38">
        <f t="shared" si="297"/>
        <v>0</v>
      </c>
      <c r="BG113" s="38">
        <f t="shared" si="297"/>
        <v>0</v>
      </c>
      <c r="BH113" s="38">
        <f t="shared" si="297"/>
        <v>0</v>
      </c>
      <c r="BI113" s="38">
        <f t="shared" si="297"/>
        <v>0</v>
      </c>
      <c r="BJ113" s="38">
        <f t="shared" si="297"/>
        <v>0</v>
      </c>
      <c r="BK113" s="38">
        <f t="shared" si="297"/>
        <v>0</v>
      </c>
      <c r="BL113" s="38">
        <f t="shared" si="297"/>
        <v>0</v>
      </c>
      <c r="BM113" s="38">
        <f t="shared" si="297"/>
        <v>0</v>
      </c>
      <c r="BN113" s="38">
        <f t="shared" si="297"/>
        <v>0</v>
      </c>
      <c r="BO113" s="38">
        <f t="shared" si="297"/>
        <v>0</v>
      </c>
      <c r="BP113" s="38">
        <f t="shared" si="297"/>
        <v>0</v>
      </c>
      <c r="BQ113" s="38">
        <f t="shared" si="297"/>
        <v>0</v>
      </c>
      <c r="BR113" s="38">
        <f t="shared" si="297"/>
        <v>0</v>
      </c>
      <c r="BS113" s="38">
        <f t="shared" si="297"/>
        <v>0</v>
      </c>
      <c r="BT113" s="38">
        <f t="shared" si="297"/>
        <v>0</v>
      </c>
      <c r="BU113" s="38">
        <f t="shared" si="297"/>
        <v>0</v>
      </c>
      <c r="BV113" s="38">
        <f t="shared" si="297"/>
        <v>0</v>
      </c>
      <c r="BW113" s="38">
        <f t="shared" ref="BW113:EH113" si="298">COUNTIF(BW73,2)</f>
        <v>1</v>
      </c>
      <c r="BX113" s="38">
        <f t="shared" si="298"/>
        <v>1</v>
      </c>
      <c r="BY113" s="38">
        <f t="shared" si="298"/>
        <v>1</v>
      </c>
      <c r="BZ113" s="38">
        <f t="shared" si="298"/>
        <v>0</v>
      </c>
      <c r="CA113" s="38">
        <f t="shared" si="298"/>
        <v>0</v>
      </c>
      <c r="CB113" s="38">
        <f t="shared" si="298"/>
        <v>0</v>
      </c>
      <c r="CC113" s="38">
        <f t="shared" si="298"/>
        <v>0</v>
      </c>
      <c r="CD113" s="38">
        <f t="shared" si="298"/>
        <v>0</v>
      </c>
      <c r="CE113" s="38">
        <f t="shared" si="298"/>
        <v>0</v>
      </c>
      <c r="CF113" s="38">
        <f t="shared" si="298"/>
        <v>0</v>
      </c>
      <c r="CG113" s="38">
        <f t="shared" si="298"/>
        <v>0</v>
      </c>
      <c r="CH113" s="38">
        <f t="shared" si="298"/>
        <v>0</v>
      </c>
      <c r="CI113" s="38">
        <f t="shared" si="298"/>
        <v>0</v>
      </c>
      <c r="CJ113" s="38">
        <f t="shared" si="298"/>
        <v>0</v>
      </c>
      <c r="CK113" s="38">
        <f t="shared" si="298"/>
        <v>0</v>
      </c>
      <c r="CL113" s="38">
        <f t="shared" si="298"/>
        <v>0</v>
      </c>
      <c r="CM113" s="38">
        <f t="shared" si="298"/>
        <v>0</v>
      </c>
      <c r="CN113" s="38">
        <f t="shared" si="298"/>
        <v>0</v>
      </c>
      <c r="CO113" s="38">
        <f t="shared" si="298"/>
        <v>0</v>
      </c>
      <c r="CP113" s="38">
        <f t="shared" si="298"/>
        <v>0</v>
      </c>
      <c r="CQ113" s="38">
        <f t="shared" si="298"/>
        <v>0</v>
      </c>
      <c r="CR113" s="38">
        <f t="shared" si="298"/>
        <v>0</v>
      </c>
      <c r="CS113" s="38">
        <f t="shared" si="298"/>
        <v>0</v>
      </c>
      <c r="CT113" s="38">
        <f t="shared" si="298"/>
        <v>0</v>
      </c>
      <c r="CU113" s="38">
        <f t="shared" si="298"/>
        <v>0</v>
      </c>
      <c r="CV113" s="38">
        <f t="shared" si="298"/>
        <v>0</v>
      </c>
      <c r="CW113" s="38">
        <f t="shared" si="298"/>
        <v>1</v>
      </c>
      <c r="CX113" s="38">
        <f t="shared" si="298"/>
        <v>0</v>
      </c>
      <c r="CY113" s="38">
        <f t="shared" si="298"/>
        <v>0</v>
      </c>
      <c r="CZ113" s="38">
        <f t="shared" si="298"/>
        <v>0</v>
      </c>
      <c r="DA113" s="38">
        <f t="shared" si="298"/>
        <v>0</v>
      </c>
      <c r="DB113" s="38">
        <f t="shared" si="298"/>
        <v>0</v>
      </c>
      <c r="DC113" s="38">
        <f t="shared" si="298"/>
        <v>0</v>
      </c>
      <c r="DD113" s="38">
        <f t="shared" si="298"/>
        <v>0</v>
      </c>
      <c r="DE113" s="38">
        <f t="shared" si="298"/>
        <v>0</v>
      </c>
      <c r="DF113" s="38">
        <f t="shared" si="298"/>
        <v>0</v>
      </c>
      <c r="DG113" s="38">
        <f t="shared" si="298"/>
        <v>0</v>
      </c>
      <c r="DH113" s="38">
        <f t="shared" si="298"/>
        <v>0</v>
      </c>
      <c r="DI113" s="38">
        <f t="shared" si="298"/>
        <v>0</v>
      </c>
      <c r="DJ113" s="38">
        <f t="shared" si="298"/>
        <v>0</v>
      </c>
      <c r="DK113" s="38">
        <f t="shared" si="298"/>
        <v>0</v>
      </c>
      <c r="DL113" s="38">
        <f t="shared" si="298"/>
        <v>0</v>
      </c>
      <c r="DM113" s="38">
        <f t="shared" si="298"/>
        <v>0</v>
      </c>
      <c r="DN113" s="38">
        <f t="shared" si="298"/>
        <v>0</v>
      </c>
      <c r="DO113" s="38">
        <f t="shared" si="298"/>
        <v>0</v>
      </c>
      <c r="DP113" s="38">
        <f t="shared" si="298"/>
        <v>0</v>
      </c>
      <c r="DQ113" s="38">
        <f t="shared" si="298"/>
        <v>0</v>
      </c>
      <c r="DR113" s="38">
        <f t="shared" si="298"/>
        <v>0</v>
      </c>
      <c r="DS113" s="38">
        <f t="shared" si="298"/>
        <v>0</v>
      </c>
      <c r="DT113" s="38">
        <f t="shared" si="298"/>
        <v>0</v>
      </c>
      <c r="DU113" s="38">
        <f t="shared" si="298"/>
        <v>0</v>
      </c>
      <c r="DV113" s="38">
        <f t="shared" si="298"/>
        <v>0</v>
      </c>
      <c r="DW113" s="38">
        <f t="shared" si="298"/>
        <v>0</v>
      </c>
      <c r="DX113" s="38">
        <f t="shared" si="298"/>
        <v>0</v>
      </c>
      <c r="DY113" s="38">
        <f t="shared" si="298"/>
        <v>0</v>
      </c>
      <c r="DZ113" s="38">
        <f t="shared" si="298"/>
        <v>0</v>
      </c>
      <c r="EA113" s="38">
        <f t="shared" si="298"/>
        <v>1</v>
      </c>
      <c r="EB113" s="38">
        <f t="shared" si="298"/>
        <v>0</v>
      </c>
      <c r="EC113" s="38">
        <f t="shared" si="298"/>
        <v>0</v>
      </c>
      <c r="ED113" s="38">
        <f t="shared" si="298"/>
        <v>0</v>
      </c>
      <c r="EE113" s="38">
        <f t="shared" si="298"/>
        <v>0</v>
      </c>
      <c r="EF113" s="38">
        <f t="shared" si="298"/>
        <v>0</v>
      </c>
      <c r="EG113" s="38">
        <f t="shared" si="298"/>
        <v>0</v>
      </c>
      <c r="EH113" s="38">
        <f t="shared" si="298"/>
        <v>0</v>
      </c>
      <c r="EI113" s="38">
        <f t="shared" ref="EI113:GT113" si="299">COUNTIF(EI73,2)</f>
        <v>0</v>
      </c>
      <c r="EJ113" s="38">
        <f t="shared" si="299"/>
        <v>0</v>
      </c>
      <c r="EK113" s="38">
        <f t="shared" si="299"/>
        <v>0</v>
      </c>
      <c r="EL113" s="38">
        <f t="shared" si="299"/>
        <v>0</v>
      </c>
      <c r="EM113" s="38">
        <f t="shared" si="299"/>
        <v>0</v>
      </c>
      <c r="EN113" s="38">
        <f t="shared" si="299"/>
        <v>0</v>
      </c>
      <c r="EO113" s="38">
        <f t="shared" si="299"/>
        <v>0</v>
      </c>
      <c r="EP113" s="38">
        <f t="shared" si="299"/>
        <v>0</v>
      </c>
      <c r="EQ113" s="38">
        <f t="shared" si="299"/>
        <v>0</v>
      </c>
      <c r="ER113" s="38">
        <f t="shared" si="299"/>
        <v>0</v>
      </c>
      <c r="ES113" s="38">
        <f t="shared" si="299"/>
        <v>0</v>
      </c>
      <c r="ET113" s="38">
        <f t="shared" si="299"/>
        <v>0</v>
      </c>
      <c r="EU113" s="38">
        <f t="shared" si="299"/>
        <v>0</v>
      </c>
      <c r="EV113" s="38">
        <f t="shared" si="299"/>
        <v>0</v>
      </c>
      <c r="EW113" s="38">
        <f t="shared" si="299"/>
        <v>0</v>
      </c>
      <c r="EX113" s="38">
        <f t="shared" si="299"/>
        <v>0</v>
      </c>
      <c r="EY113" s="38">
        <f t="shared" si="299"/>
        <v>0</v>
      </c>
      <c r="EZ113" s="38">
        <f t="shared" si="299"/>
        <v>0</v>
      </c>
      <c r="FA113" s="38">
        <f t="shared" si="299"/>
        <v>0</v>
      </c>
      <c r="FB113" s="38">
        <f t="shared" si="299"/>
        <v>0</v>
      </c>
      <c r="FC113" s="38">
        <f t="shared" si="299"/>
        <v>0</v>
      </c>
      <c r="FD113" s="38">
        <f t="shared" si="299"/>
        <v>0</v>
      </c>
      <c r="FE113" s="38">
        <f t="shared" si="299"/>
        <v>0</v>
      </c>
      <c r="FF113" s="38">
        <f t="shared" si="299"/>
        <v>0</v>
      </c>
      <c r="FG113" s="38">
        <f t="shared" si="299"/>
        <v>0</v>
      </c>
      <c r="FH113" s="38">
        <f t="shared" si="299"/>
        <v>0</v>
      </c>
      <c r="FI113" s="38">
        <f t="shared" si="299"/>
        <v>0</v>
      </c>
      <c r="FJ113" s="38">
        <f t="shared" si="299"/>
        <v>0</v>
      </c>
      <c r="FK113" s="38">
        <f t="shared" si="299"/>
        <v>0</v>
      </c>
      <c r="FL113" s="38">
        <f t="shared" si="299"/>
        <v>0</v>
      </c>
      <c r="FM113" s="38">
        <f t="shared" si="299"/>
        <v>0</v>
      </c>
      <c r="FN113" s="38">
        <f t="shared" si="299"/>
        <v>0</v>
      </c>
      <c r="FO113" s="38">
        <f t="shared" si="299"/>
        <v>0</v>
      </c>
      <c r="FP113" s="38">
        <f t="shared" si="299"/>
        <v>1</v>
      </c>
      <c r="FQ113" s="38">
        <f t="shared" si="299"/>
        <v>0</v>
      </c>
      <c r="FR113" s="38">
        <f t="shared" si="299"/>
        <v>0</v>
      </c>
      <c r="FS113" s="38">
        <f t="shared" si="299"/>
        <v>1</v>
      </c>
      <c r="FT113" s="38">
        <f t="shared" si="299"/>
        <v>0</v>
      </c>
      <c r="FU113" s="38">
        <f t="shared" si="299"/>
        <v>1</v>
      </c>
      <c r="FV113" s="38">
        <f t="shared" si="299"/>
        <v>0</v>
      </c>
      <c r="FW113" s="38">
        <f t="shared" si="299"/>
        <v>1</v>
      </c>
      <c r="FX113" s="38">
        <f t="shared" si="299"/>
        <v>0</v>
      </c>
      <c r="FY113" s="38">
        <f t="shared" si="299"/>
        <v>0</v>
      </c>
      <c r="FZ113" s="38">
        <f t="shared" si="299"/>
        <v>0</v>
      </c>
      <c r="GA113" s="38">
        <f t="shared" si="299"/>
        <v>0</v>
      </c>
      <c r="GB113" s="38">
        <f t="shared" si="299"/>
        <v>0</v>
      </c>
      <c r="GC113" s="38">
        <f t="shared" si="299"/>
        <v>0</v>
      </c>
      <c r="GD113" s="38">
        <f t="shared" si="299"/>
        <v>0</v>
      </c>
      <c r="GE113" s="38">
        <f t="shared" si="299"/>
        <v>0</v>
      </c>
      <c r="GF113" s="38">
        <f t="shared" si="299"/>
        <v>0</v>
      </c>
      <c r="GG113" s="38">
        <f t="shared" si="299"/>
        <v>0</v>
      </c>
      <c r="GH113" s="38">
        <f t="shared" si="299"/>
        <v>0</v>
      </c>
      <c r="GI113" s="38">
        <f t="shared" si="299"/>
        <v>0</v>
      </c>
      <c r="GJ113" s="38">
        <f t="shared" si="299"/>
        <v>0</v>
      </c>
      <c r="GK113" s="38">
        <f t="shared" si="299"/>
        <v>0</v>
      </c>
      <c r="GL113" s="38">
        <f t="shared" si="299"/>
        <v>0</v>
      </c>
      <c r="GM113" s="38">
        <f t="shared" si="299"/>
        <v>0</v>
      </c>
      <c r="GN113" s="38">
        <f t="shared" si="299"/>
        <v>0</v>
      </c>
      <c r="GO113" s="38">
        <f t="shared" si="299"/>
        <v>0</v>
      </c>
      <c r="GP113" s="38">
        <f t="shared" si="299"/>
        <v>0</v>
      </c>
      <c r="GQ113" s="38">
        <f t="shared" si="299"/>
        <v>0</v>
      </c>
      <c r="GR113" s="38">
        <f t="shared" si="299"/>
        <v>0</v>
      </c>
      <c r="GS113" s="38">
        <f t="shared" si="299"/>
        <v>0</v>
      </c>
      <c r="GT113" s="38">
        <f t="shared" si="299"/>
        <v>0</v>
      </c>
      <c r="GU113" s="38">
        <f t="shared" ref="GU113:IU113" si="300">COUNTIF(GU73,2)</f>
        <v>0</v>
      </c>
      <c r="GV113" s="38">
        <f t="shared" si="300"/>
        <v>0</v>
      </c>
      <c r="GW113" s="38">
        <f t="shared" si="300"/>
        <v>0</v>
      </c>
      <c r="GX113" s="38">
        <f t="shared" si="300"/>
        <v>0</v>
      </c>
      <c r="GY113" s="38">
        <f t="shared" si="300"/>
        <v>0</v>
      </c>
      <c r="GZ113" s="38">
        <f t="shared" si="300"/>
        <v>0</v>
      </c>
      <c r="HA113" s="38">
        <f t="shared" si="300"/>
        <v>0</v>
      </c>
      <c r="HB113" s="38">
        <f t="shared" si="300"/>
        <v>0</v>
      </c>
      <c r="HC113" s="38">
        <f t="shared" si="300"/>
        <v>0</v>
      </c>
      <c r="HD113" s="38">
        <f t="shared" si="300"/>
        <v>0</v>
      </c>
      <c r="HE113" s="38">
        <f t="shared" si="300"/>
        <v>0</v>
      </c>
      <c r="HF113" s="38">
        <f t="shared" si="300"/>
        <v>0</v>
      </c>
      <c r="HG113" s="38">
        <f t="shared" si="300"/>
        <v>0</v>
      </c>
      <c r="HH113" s="38">
        <f t="shared" si="300"/>
        <v>0</v>
      </c>
      <c r="HI113" s="38">
        <f t="shared" si="300"/>
        <v>0</v>
      </c>
      <c r="HJ113" s="38">
        <f t="shared" si="300"/>
        <v>0</v>
      </c>
      <c r="HK113" s="38">
        <f t="shared" si="300"/>
        <v>0</v>
      </c>
      <c r="HL113" s="38">
        <f t="shared" si="300"/>
        <v>0</v>
      </c>
      <c r="HM113" s="38">
        <f t="shared" si="300"/>
        <v>0</v>
      </c>
      <c r="HN113" s="38">
        <f t="shared" si="300"/>
        <v>0</v>
      </c>
      <c r="HO113" s="38">
        <f t="shared" si="300"/>
        <v>0</v>
      </c>
      <c r="HP113" s="38">
        <f t="shared" si="300"/>
        <v>0</v>
      </c>
      <c r="HQ113" s="38">
        <f t="shared" si="300"/>
        <v>0</v>
      </c>
      <c r="HR113" s="38">
        <f t="shared" si="300"/>
        <v>0</v>
      </c>
      <c r="HS113" s="38">
        <f t="shared" si="300"/>
        <v>0</v>
      </c>
      <c r="HT113" s="38">
        <f t="shared" si="300"/>
        <v>0</v>
      </c>
      <c r="HU113" s="38">
        <f t="shared" si="300"/>
        <v>0</v>
      </c>
      <c r="HV113" s="38">
        <f t="shared" si="300"/>
        <v>0</v>
      </c>
      <c r="HW113" s="38">
        <f t="shared" si="300"/>
        <v>0</v>
      </c>
      <c r="HX113" s="38">
        <f t="shared" si="300"/>
        <v>0</v>
      </c>
      <c r="HY113" s="38">
        <f t="shared" si="300"/>
        <v>0</v>
      </c>
      <c r="HZ113" s="38">
        <f t="shared" si="300"/>
        <v>0</v>
      </c>
      <c r="IA113" s="38">
        <f t="shared" si="300"/>
        <v>0</v>
      </c>
      <c r="IB113" s="38">
        <f t="shared" si="300"/>
        <v>0</v>
      </c>
      <c r="IC113" s="38">
        <f t="shared" si="300"/>
        <v>0</v>
      </c>
      <c r="ID113" s="38">
        <f t="shared" si="300"/>
        <v>0</v>
      </c>
      <c r="IE113" s="38">
        <f t="shared" si="300"/>
        <v>0</v>
      </c>
      <c r="IF113" s="38">
        <f t="shared" si="300"/>
        <v>0</v>
      </c>
      <c r="IG113" s="38">
        <f t="shared" si="300"/>
        <v>0</v>
      </c>
      <c r="IH113" s="38">
        <f t="shared" si="300"/>
        <v>0</v>
      </c>
      <c r="II113" s="38">
        <f t="shared" si="300"/>
        <v>0</v>
      </c>
      <c r="IJ113" s="38">
        <f t="shared" si="300"/>
        <v>0</v>
      </c>
      <c r="IK113" s="38">
        <f t="shared" si="300"/>
        <v>0</v>
      </c>
      <c r="IL113" s="38">
        <f t="shared" si="300"/>
        <v>0</v>
      </c>
      <c r="IM113" s="38">
        <f t="shared" si="300"/>
        <v>0</v>
      </c>
      <c r="IN113" s="38">
        <f t="shared" si="300"/>
        <v>0</v>
      </c>
      <c r="IO113" s="38">
        <f t="shared" si="300"/>
        <v>0</v>
      </c>
      <c r="IP113" s="38">
        <f t="shared" si="300"/>
        <v>0</v>
      </c>
      <c r="IQ113" s="38">
        <f t="shared" si="300"/>
        <v>0</v>
      </c>
      <c r="IR113" s="38">
        <f t="shared" si="300"/>
        <v>0</v>
      </c>
      <c r="IS113" s="38">
        <f t="shared" si="300"/>
        <v>0</v>
      </c>
      <c r="IT113" s="39">
        <f t="shared" si="300"/>
        <v>0</v>
      </c>
      <c r="IU113" s="38">
        <f t="shared" si="300"/>
        <v>0</v>
      </c>
      <c r="IV113" s="38">
        <f>COUNTIF(IV73,2)</f>
        <v>0</v>
      </c>
      <c r="IW113" s="38">
        <f t="shared" ref="IW113:LH113" si="301">COUNTIF(IW73,2)</f>
        <v>0</v>
      </c>
      <c r="IX113" s="38">
        <f t="shared" si="301"/>
        <v>0</v>
      </c>
      <c r="IY113" s="38">
        <f t="shared" si="301"/>
        <v>0</v>
      </c>
      <c r="IZ113" s="38">
        <f t="shared" si="301"/>
        <v>0</v>
      </c>
      <c r="JA113" s="38">
        <f t="shared" si="301"/>
        <v>0</v>
      </c>
      <c r="JB113" s="38">
        <f t="shared" si="301"/>
        <v>0</v>
      </c>
      <c r="JC113" s="38">
        <f t="shared" si="301"/>
        <v>0</v>
      </c>
      <c r="JD113" s="38">
        <f t="shared" si="301"/>
        <v>0</v>
      </c>
      <c r="JE113" s="38">
        <f t="shared" si="301"/>
        <v>0</v>
      </c>
      <c r="JF113" s="38">
        <f t="shared" si="301"/>
        <v>0</v>
      </c>
      <c r="JG113" s="38">
        <f t="shared" si="301"/>
        <v>0</v>
      </c>
      <c r="JH113" s="38">
        <f t="shared" si="301"/>
        <v>0</v>
      </c>
      <c r="JI113" s="38">
        <f t="shared" si="301"/>
        <v>0</v>
      </c>
      <c r="JJ113" s="38">
        <f t="shared" si="301"/>
        <v>0</v>
      </c>
      <c r="JK113" s="38">
        <f t="shared" si="301"/>
        <v>0</v>
      </c>
      <c r="JL113" s="38">
        <f t="shared" si="301"/>
        <v>0</v>
      </c>
      <c r="JM113" s="38">
        <f t="shared" si="301"/>
        <v>0</v>
      </c>
      <c r="JN113" s="38">
        <f t="shared" si="301"/>
        <v>1</v>
      </c>
      <c r="JO113" s="38">
        <f t="shared" si="301"/>
        <v>0</v>
      </c>
      <c r="JP113" s="38">
        <f t="shared" si="301"/>
        <v>0</v>
      </c>
      <c r="JQ113" s="38">
        <f t="shared" si="301"/>
        <v>0</v>
      </c>
      <c r="JR113" s="38">
        <f t="shared" si="301"/>
        <v>0</v>
      </c>
      <c r="JS113" s="38">
        <f t="shared" si="301"/>
        <v>0</v>
      </c>
      <c r="JT113" s="38">
        <f t="shared" si="301"/>
        <v>0</v>
      </c>
      <c r="JU113" s="38">
        <f t="shared" si="301"/>
        <v>0</v>
      </c>
      <c r="JV113" s="38">
        <f t="shared" si="301"/>
        <v>0</v>
      </c>
      <c r="JW113" s="38">
        <f t="shared" si="301"/>
        <v>0</v>
      </c>
      <c r="JX113" s="38">
        <f t="shared" si="301"/>
        <v>0</v>
      </c>
      <c r="JY113" s="38">
        <f t="shared" si="301"/>
        <v>0</v>
      </c>
      <c r="JZ113" s="38">
        <f t="shared" si="301"/>
        <v>0</v>
      </c>
      <c r="KA113" s="38">
        <f t="shared" si="301"/>
        <v>1</v>
      </c>
      <c r="KB113" s="38">
        <f t="shared" si="301"/>
        <v>0</v>
      </c>
      <c r="KC113" s="38">
        <f t="shared" si="301"/>
        <v>0</v>
      </c>
      <c r="KD113" s="38">
        <f t="shared" si="301"/>
        <v>0</v>
      </c>
      <c r="KE113" s="38">
        <f t="shared" si="301"/>
        <v>0</v>
      </c>
      <c r="KF113" s="38">
        <f t="shared" si="301"/>
        <v>0</v>
      </c>
      <c r="KG113" s="38">
        <f t="shared" si="301"/>
        <v>0</v>
      </c>
      <c r="KH113" s="38">
        <f t="shared" si="301"/>
        <v>0</v>
      </c>
      <c r="KI113" s="38">
        <f t="shared" si="301"/>
        <v>0</v>
      </c>
      <c r="KJ113" s="38">
        <f t="shared" si="301"/>
        <v>0</v>
      </c>
      <c r="KK113" s="38">
        <f t="shared" si="301"/>
        <v>0</v>
      </c>
      <c r="KL113" s="38">
        <f t="shared" si="301"/>
        <v>0</v>
      </c>
      <c r="KM113" s="38">
        <f t="shared" si="301"/>
        <v>0</v>
      </c>
      <c r="KN113" s="38">
        <f t="shared" si="301"/>
        <v>0</v>
      </c>
      <c r="KO113" s="38">
        <f t="shared" si="301"/>
        <v>0</v>
      </c>
      <c r="KP113" s="38">
        <f t="shared" si="301"/>
        <v>0</v>
      </c>
      <c r="KQ113" s="38">
        <f t="shared" si="301"/>
        <v>0</v>
      </c>
      <c r="KR113" s="38">
        <f t="shared" si="301"/>
        <v>0</v>
      </c>
      <c r="KS113" s="38">
        <f t="shared" si="301"/>
        <v>0</v>
      </c>
      <c r="KT113" s="38">
        <f t="shared" si="301"/>
        <v>0</v>
      </c>
      <c r="KU113" s="38">
        <f t="shared" si="301"/>
        <v>0</v>
      </c>
      <c r="KV113" s="38">
        <f t="shared" si="301"/>
        <v>0</v>
      </c>
      <c r="KW113" s="38">
        <f t="shared" si="301"/>
        <v>0</v>
      </c>
      <c r="KX113" s="38">
        <f t="shared" si="301"/>
        <v>0</v>
      </c>
      <c r="KY113" s="38">
        <f t="shared" si="301"/>
        <v>0</v>
      </c>
      <c r="KZ113" s="38">
        <f t="shared" si="301"/>
        <v>0</v>
      </c>
      <c r="LA113" s="38">
        <f t="shared" si="301"/>
        <v>0</v>
      </c>
      <c r="LB113" s="38">
        <f t="shared" si="301"/>
        <v>0</v>
      </c>
      <c r="LC113" s="38">
        <f t="shared" si="301"/>
        <v>0</v>
      </c>
      <c r="LD113" s="38">
        <f t="shared" si="301"/>
        <v>0</v>
      </c>
      <c r="LE113" s="38">
        <f t="shared" si="301"/>
        <v>0</v>
      </c>
      <c r="LF113" s="38">
        <f t="shared" si="301"/>
        <v>0</v>
      </c>
      <c r="LG113" s="38">
        <f t="shared" si="301"/>
        <v>0</v>
      </c>
      <c r="LH113" s="38">
        <f t="shared" si="301"/>
        <v>0</v>
      </c>
      <c r="LI113" s="38">
        <f t="shared" ref="LI113:NT113" si="302">COUNTIF(LI73,2)</f>
        <v>0</v>
      </c>
      <c r="LJ113" s="38">
        <f t="shared" si="302"/>
        <v>0</v>
      </c>
      <c r="LK113" s="38">
        <f t="shared" si="302"/>
        <v>0</v>
      </c>
      <c r="LL113" s="38">
        <f t="shared" si="302"/>
        <v>0</v>
      </c>
      <c r="LM113" s="38">
        <f t="shared" si="302"/>
        <v>0</v>
      </c>
      <c r="LN113" s="38">
        <f t="shared" si="302"/>
        <v>0</v>
      </c>
      <c r="LO113" s="38">
        <f t="shared" si="302"/>
        <v>0</v>
      </c>
      <c r="LP113" s="38">
        <f t="shared" si="302"/>
        <v>0</v>
      </c>
      <c r="LQ113" s="38">
        <f t="shared" si="302"/>
        <v>0</v>
      </c>
      <c r="LR113" s="38">
        <f t="shared" si="302"/>
        <v>0</v>
      </c>
      <c r="LS113" s="38">
        <f t="shared" si="302"/>
        <v>1</v>
      </c>
      <c r="LT113" s="38">
        <f t="shared" si="302"/>
        <v>0</v>
      </c>
      <c r="LU113" s="38">
        <f t="shared" si="302"/>
        <v>0</v>
      </c>
      <c r="LV113" s="38">
        <f t="shared" si="302"/>
        <v>0</v>
      </c>
      <c r="LW113" s="38">
        <f t="shared" si="302"/>
        <v>0</v>
      </c>
      <c r="LX113" s="38">
        <f t="shared" si="302"/>
        <v>1</v>
      </c>
      <c r="LY113" s="38">
        <f t="shared" si="302"/>
        <v>0</v>
      </c>
      <c r="LZ113" s="38">
        <f t="shared" si="302"/>
        <v>1</v>
      </c>
      <c r="MA113" s="38">
        <f t="shared" si="302"/>
        <v>0</v>
      </c>
      <c r="MB113" s="38">
        <f t="shared" si="302"/>
        <v>0</v>
      </c>
      <c r="MC113" s="38">
        <f t="shared" si="302"/>
        <v>0</v>
      </c>
      <c r="MD113" s="38">
        <f t="shared" si="302"/>
        <v>0</v>
      </c>
      <c r="ME113" s="38">
        <f t="shared" si="302"/>
        <v>0</v>
      </c>
      <c r="MF113" s="38">
        <f t="shared" si="302"/>
        <v>0</v>
      </c>
      <c r="MG113" s="38">
        <f t="shared" si="302"/>
        <v>0</v>
      </c>
      <c r="MH113" s="38">
        <f t="shared" si="302"/>
        <v>0</v>
      </c>
      <c r="MI113" s="38">
        <f t="shared" si="302"/>
        <v>0</v>
      </c>
      <c r="MJ113" s="38">
        <f t="shared" si="302"/>
        <v>0</v>
      </c>
      <c r="MK113" s="38">
        <f t="shared" si="302"/>
        <v>0</v>
      </c>
      <c r="ML113" s="38">
        <f t="shared" si="302"/>
        <v>0</v>
      </c>
      <c r="MM113" s="38">
        <f t="shared" si="302"/>
        <v>0</v>
      </c>
      <c r="MN113" s="38">
        <f t="shared" si="302"/>
        <v>0</v>
      </c>
      <c r="MO113" s="38">
        <f t="shared" si="302"/>
        <v>0</v>
      </c>
      <c r="MP113" s="38">
        <f t="shared" si="302"/>
        <v>0</v>
      </c>
      <c r="MQ113" s="38">
        <f t="shared" si="302"/>
        <v>0</v>
      </c>
      <c r="MR113" s="38">
        <f t="shared" si="302"/>
        <v>0</v>
      </c>
      <c r="MS113" s="38">
        <f t="shared" si="302"/>
        <v>0</v>
      </c>
      <c r="MT113" s="38">
        <f t="shared" si="302"/>
        <v>0</v>
      </c>
      <c r="MU113" s="38">
        <f t="shared" si="302"/>
        <v>0</v>
      </c>
      <c r="MV113" s="38">
        <f t="shared" si="302"/>
        <v>0</v>
      </c>
      <c r="MW113" s="38">
        <f t="shared" si="302"/>
        <v>0</v>
      </c>
      <c r="MX113" s="38">
        <f t="shared" si="302"/>
        <v>0</v>
      </c>
      <c r="MY113" s="38">
        <f t="shared" si="302"/>
        <v>0</v>
      </c>
      <c r="MZ113" s="38">
        <f t="shared" si="302"/>
        <v>0</v>
      </c>
      <c r="NA113" s="38">
        <f t="shared" si="302"/>
        <v>0</v>
      </c>
      <c r="NB113" s="38">
        <f t="shared" si="302"/>
        <v>0</v>
      </c>
      <c r="NC113" s="38">
        <f t="shared" si="302"/>
        <v>0</v>
      </c>
      <c r="ND113" s="38">
        <f t="shared" si="302"/>
        <v>0</v>
      </c>
      <c r="NE113" s="38">
        <f t="shared" si="302"/>
        <v>0</v>
      </c>
      <c r="NF113" s="38">
        <f t="shared" si="302"/>
        <v>0</v>
      </c>
      <c r="NG113" s="38">
        <f t="shared" si="302"/>
        <v>0</v>
      </c>
      <c r="NH113" s="38">
        <f t="shared" si="302"/>
        <v>0</v>
      </c>
      <c r="NI113" s="38">
        <f t="shared" si="302"/>
        <v>0</v>
      </c>
      <c r="NJ113" s="38">
        <f t="shared" si="302"/>
        <v>0</v>
      </c>
      <c r="NK113" s="38">
        <f t="shared" si="302"/>
        <v>0</v>
      </c>
      <c r="NL113" s="38">
        <f t="shared" si="302"/>
        <v>0</v>
      </c>
      <c r="NM113" s="38">
        <f t="shared" si="302"/>
        <v>0</v>
      </c>
      <c r="NN113" s="38">
        <f t="shared" si="302"/>
        <v>0</v>
      </c>
      <c r="NO113" s="38">
        <f t="shared" si="302"/>
        <v>0</v>
      </c>
      <c r="NP113" s="38">
        <f t="shared" si="302"/>
        <v>0</v>
      </c>
      <c r="NQ113" s="38">
        <f t="shared" si="302"/>
        <v>0</v>
      </c>
      <c r="NR113" s="38">
        <f t="shared" si="302"/>
        <v>0</v>
      </c>
      <c r="NS113" s="38">
        <f t="shared" si="302"/>
        <v>0</v>
      </c>
      <c r="NT113" s="38">
        <f t="shared" si="302"/>
        <v>0</v>
      </c>
      <c r="NU113" s="38">
        <f t="shared" ref="NU113:QF113" si="303">COUNTIF(NU73,2)</f>
        <v>0</v>
      </c>
      <c r="NV113" s="38">
        <f t="shared" si="303"/>
        <v>0</v>
      </c>
      <c r="NW113" s="38">
        <f t="shared" si="303"/>
        <v>0</v>
      </c>
      <c r="NX113" s="38">
        <f t="shared" si="303"/>
        <v>0</v>
      </c>
      <c r="NY113" s="38">
        <f t="shared" si="303"/>
        <v>0</v>
      </c>
      <c r="NZ113" s="38">
        <f t="shared" si="303"/>
        <v>0</v>
      </c>
      <c r="OA113" s="38">
        <f t="shared" si="303"/>
        <v>0</v>
      </c>
      <c r="OB113" s="38">
        <f t="shared" si="303"/>
        <v>0</v>
      </c>
      <c r="OC113" s="38">
        <f t="shared" si="303"/>
        <v>0</v>
      </c>
      <c r="OD113" s="38">
        <f t="shared" si="303"/>
        <v>0</v>
      </c>
      <c r="OE113" s="38">
        <f t="shared" si="303"/>
        <v>0</v>
      </c>
      <c r="OF113" s="38">
        <f t="shared" si="303"/>
        <v>0</v>
      </c>
      <c r="OG113" s="38">
        <f t="shared" si="303"/>
        <v>0</v>
      </c>
      <c r="OH113" s="38">
        <f t="shared" si="303"/>
        <v>0</v>
      </c>
      <c r="OI113" s="38">
        <f t="shared" si="303"/>
        <v>0</v>
      </c>
      <c r="OJ113" s="38">
        <f t="shared" si="303"/>
        <v>0</v>
      </c>
      <c r="OK113" s="38">
        <f t="shared" si="303"/>
        <v>0</v>
      </c>
      <c r="OL113" s="38">
        <f t="shared" si="303"/>
        <v>0</v>
      </c>
      <c r="OM113" s="38">
        <f t="shared" si="303"/>
        <v>0</v>
      </c>
      <c r="ON113" s="38">
        <f t="shared" si="303"/>
        <v>0</v>
      </c>
      <c r="OO113" s="38">
        <f t="shared" si="303"/>
        <v>0</v>
      </c>
      <c r="OP113" s="38">
        <f t="shared" si="303"/>
        <v>0</v>
      </c>
      <c r="OQ113" s="38">
        <f t="shared" si="303"/>
        <v>0</v>
      </c>
      <c r="OR113" s="38">
        <f t="shared" si="303"/>
        <v>0</v>
      </c>
      <c r="OS113" s="38">
        <f t="shared" si="303"/>
        <v>0</v>
      </c>
      <c r="OT113" s="38">
        <f t="shared" si="303"/>
        <v>0</v>
      </c>
      <c r="OU113" s="38">
        <f t="shared" si="303"/>
        <v>0</v>
      </c>
      <c r="OV113" s="38">
        <f t="shared" si="303"/>
        <v>0</v>
      </c>
      <c r="OW113" s="38">
        <f t="shared" si="303"/>
        <v>0</v>
      </c>
      <c r="OX113" s="38">
        <f t="shared" si="303"/>
        <v>0</v>
      </c>
      <c r="OY113" s="38">
        <f t="shared" si="303"/>
        <v>0</v>
      </c>
      <c r="OZ113" s="38">
        <f t="shared" si="303"/>
        <v>0</v>
      </c>
      <c r="PA113" s="38">
        <f t="shared" si="303"/>
        <v>0</v>
      </c>
      <c r="PB113" s="38">
        <f t="shared" si="303"/>
        <v>0</v>
      </c>
      <c r="PC113" s="38">
        <f t="shared" si="303"/>
        <v>0</v>
      </c>
      <c r="PD113" s="38">
        <f t="shared" si="303"/>
        <v>0</v>
      </c>
      <c r="PE113" s="38">
        <f t="shared" si="303"/>
        <v>0</v>
      </c>
      <c r="PF113" s="38">
        <f t="shared" si="303"/>
        <v>0</v>
      </c>
      <c r="PG113" s="38">
        <f t="shared" si="303"/>
        <v>0</v>
      </c>
      <c r="PH113" s="38">
        <f t="shared" si="303"/>
        <v>0</v>
      </c>
      <c r="PI113" s="38">
        <f t="shared" si="303"/>
        <v>0</v>
      </c>
      <c r="PJ113" s="38">
        <f t="shared" si="303"/>
        <v>0</v>
      </c>
      <c r="PK113" s="38">
        <f t="shared" si="303"/>
        <v>0</v>
      </c>
      <c r="PL113" s="38">
        <f t="shared" si="303"/>
        <v>0</v>
      </c>
      <c r="PM113" s="38">
        <f t="shared" si="303"/>
        <v>0</v>
      </c>
      <c r="PN113" s="38">
        <f t="shared" si="303"/>
        <v>0</v>
      </c>
      <c r="PO113" s="38">
        <f t="shared" si="303"/>
        <v>0</v>
      </c>
      <c r="PP113" s="38">
        <f t="shared" si="303"/>
        <v>0</v>
      </c>
      <c r="PQ113" s="38">
        <f t="shared" si="303"/>
        <v>0</v>
      </c>
      <c r="PR113" s="38">
        <f t="shared" si="303"/>
        <v>0</v>
      </c>
      <c r="PS113" s="38">
        <f t="shared" si="303"/>
        <v>0</v>
      </c>
      <c r="PT113" s="38">
        <f t="shared" si="303"/>
        <v>0</v>
      </c>
      <c r="PU113" s="38">
        <f t="shared" si="303"/>
        <v>0</v>
      </c>
      <c r="PV113" s="38">
        <f t="shared" si="303"/>
        <v>0</v>
      </c>
      <c r="PW113" s="38">
        <f t="shared" si="303"/>
        <v>0</v>
      </c>
      <c r="PX113" s="38">
        <f t="shared" si="303"/>
        <v>0</v>
      </c>
      <c r="PY113" s="38">
        <f t="shared" si="303"/>
        <v>0</v>
      </c>
      <c r="PZ113" s="38">
        <f t="shared" si="303"/>
        <v>0</v>
      </c>
      <c r="QA113" s="38">
        <f t="shared" si="303"/>
        <v>0</v>
      </c>
      <c r="QB113" s="38">
        <f t="shared" si="303"/>
        <v>0</v>
      </c>
      <c r="QC113" s="38">
        <f t="shared" si="303"/>
        <v>0</v>
      </c>
      <c r="QD113" s="38">
        <f t="shared" si="303"/>
        <v>0</v>
      </c>
      <c r="QE113" s="38">
        <f t="shared" si="303"/>
        <v>0</v>
      </c>
      <c r="QF113" s="38">
        <f t="shared" si="303"/>
        <v>0</v>
      </c>
      <c r="QG113" s="38">
        <f t="shared" ref="QG113:SG113" si="304">COUNTIF(QG73,2)</f>
        <v>0</v>
      </c>
      <c r="QH113" s="38">
        <f t="shared" si="304"/>
        <v>0</v>
      </c>
      <c r="QI113" s="38">
        <f t="shared" si="304"/>
        <v>0</v>
      </c>
      <c r="QJ113" s="38">
        <f t="shared" si="304"/>
        <v>0</v>
      </c>
      <c r="QK113" s="38">
        <f t="shared" si="304"/>
        <v>0</v>
      </c>
      <c r="QL113" s="38">
        <f t="shared" si="304"/>
        <v>0</v>
      </c>
      <c r="QM113" s="38">
        <f t="shared" si="304"/>
        <v>0</v>
      </c>
      <c r="QN113" s="38">
        <f t="shared" si="304"/>
        <v>0</v>
      </c>
      <c r="QO113" s="38">
        <f t="shared" si="304"/>
        <v>0</v>
      </c>
      <c r="QP113" s="38">
        <f t="shared" si="304"/>
        <v>0</v>
      </c>
      <c r="QQ113" s="38">
        <f t="shared" si="304"/>
        <v>0</v>
      </c>
      <c r="QR113" s="38">
        <f t="shared" si="304"/>
        <v>0</v>
      </c>
      <c r="QS113" s="38">
        <f t="shared" si="304"/>
        <v>0</v>
      </c>
      <c r="QT113" s="38">
        <f t="shared" si="304"/>
        <v>0</v>
      </c>
      <c r="QU113" s="38">
        <f t="shared" si="304"/>
        <v>0</v>
      </c>
      <c r="QV113" s="38">
        <f t="shared" si="304"/>
        <v>0</v>
      </c>
      <c r="QW113" s="38">
        <f t="shared" si="304"/>
        <v>0</v>
      </c>
      <c r="QX113" s="38">
        <f t="shared" si="304"/>
        <v>0</v>
      </c>
      <c r="QY113" s="38">
        <f t="shared" si="304"/>
        <v>1</v>
      </c>
      <c r="QZ113" s="38">
        <f t="shared" si="304"/>
        <v>1</v>
      </c>
      <c r="RA113" s="38">
        <f t="shared" si="304"/>
        <v>1</v>
      </c>
      <c r="RB113" s="38">
        <f t="shared" si="304"/>
        <v>1</v>
      </c>
      <c r="RC113" s="38">
        <f t="shared" si="304"/>
        <v>0</v>
      </c>
      <c r="RD113" s="38">
        <f t="shared" si="304"/>
        <v>0</v>
      </c>
      <c r="RE113" s="38">
        <f t="shared" si="304"/>
        <v>0</v>
      </c>
      <c r="RF113" s="38">
        <f t="shared" si="304"/>
        <v>0</v>
      </c>
      <c r="RG113" s="38">
        <f t="shared" si="304"/>
        <v>0</v>
      </c>
      <c r="RH113" s="38">
        <f t="shared" si="304"/>
        <v>0</v>
      </c>
      <c r="RI113" s="38">
        <f t="shared" si="304"/>
        <v>0</v>
      </c>
      <c r="RJ113" s="38">
        <f t="shared" si="304"/>
        <v>0</v>
      </c>
      <c r="RK113" s="38">
        <f t="shared" si="304"/>
        <v>0</v>
      </c>
      <c r="RL113" s="38">
        <f t="shared" si="304"/>
        <v>0</v>
      </c>
      <c r="RM113" s="38">
        <f t="shared" si="304"/>
        <v>0</v>
      </c>
      <c r="RN113" s="38">
        <f t="shared" si="304"/>
        <v>0</v>
      </c>
      <c r="RO113" s="38">
        <f t="shared" si="304"/>
        <v>0</v>
      </c>
      <c r="RP113" s="38">
        <f t="shared" si="304"/>
        <v>0</v>
      </c>
      <c r="RQ113" s="38">
        <f t="shared" si="304"/>
        <v>0</v>
      </c>
      <c r="RR113" s="38">
        <f t="shared" si="304"/>
        <v>0</v>
      </c>
      <c r="RS113" s="38">
        <f t="shared" si="304"/>
        <v>0</v>
      </c>
      <c r="RT113" s="38">
        <f t="shared" si="304"/>
        <v>0</v>
      </c>
      <c r="RU113" s="38">
        <f t="shared" si="304"/>
        <v>1</v>
      </c>
      <c r="RV113" s="38">
        <f t="shared" si="304"/>
        <v>0</v>
      </c>
      <c r="RW113" s="38">
        <f t="shared" si="304"/>
        <v>0</v>
      </c>
      <c r="RX113" s="38">
        <f t="shared" si="304"/>
        <v>0</v>
      </c>
      <c r="RY113" s="38">
        <f t="shared" si="304"/>
        <v>0</v>
      </c>
      <c r="RZ113" s="38">
        <f t="shared" si="304"/>
        <v>1</v>
      </c>
      <c r="SA113" s="38">
        <f t="shared" si="304"/>
        <v>1</v>
      </c>
      <c r="SB113" s="38">
        <f t="shared" si="304"/>
        <v>0</v>
      </c>
      <c r="SC113" s="38">
        <f t="shared" si="304"/>
        <v>0</v>
      </c>
      <c r="SD113" s="38">
        <f t="shared" si="304"/>
        <v>0</v>
      </c>
      <c r="SE113" s="38">
        <f t="shared" si="304"/>
        <v>0</v>
      </c>
      <c r="SF113" s="38">
        <f t="shared" si="304"/>
        <v>0</v>
      </c>
      <c r="SG113" s="38">
        <f t="shared" si="304"/>
        <v>0</v>
      </c>
      <c r="SH113" s="38">
        <f>COUNTIF(SH73,2)</f>
        <v>0</v>
      </c>
      <c r="SI113" s="38">
        <f t="shared" ref="SI113:TG113" si="305">COUNTIF(SI73,2)</f>
        <v>0</v>
      </c>
      <c r="SJ113" s="38">
        <f t="shared" si="305"/>
        <v>0</v>
      </c>
      <c r="SK113" s="38">
        <f t="shared" si="305"/>
        <v>0</v>
      </c>
      <c r="SL113" s="38">
        <f t="shared" si="305"/>
        <v>1</v>
      </c>
      <c r="SM113" s="38">
        <f t="shared" si="305"/>
        <v>0</v>
      </c>
      <c r="SN113" s="38">
        <f t="shared" si="305"/>
        <v>0</v>
      </c>
      <c r="SO113" s="38">
        <f t="shared" si="305"/>
        <v>0</v>
      </c>
      <c r="SP113" s="38">
        <f t="shared" si="305"/>
        <v>0</v>
      </c>
      <c r="SQ113" s="38">
        <f t="shared" si="305"/>
        <v>0</v>
      </c>
      <c r="SR113" s="38">
        <f t="shared" si="305"/>
        <v>0</v>
      </c>
      <c r="SS113" s="38">
        <f t="shared" si="305"/>
        <v>0</v>
      </c>
      <c r="ST113" s="38">
        <f t="shared" si="305"/>
        <v>0</v>
      </c>
      <c r="SU113" s="38">
        <f t="shared" si="305"/>
        <v>0</v>
      </c>
      <c r="SV113" s="38">
        <f t="shared" si="305"/>
        <v>0</v>
      </c>
      <c r="SW113" s="38">
        <f t="shared" si="305"/>
        <v>0</v>
      </c>
      <c r="SX113" s="38">
        <f t="shared" si="305"/>
        <v>0</v>
      </c>
      <c r="SY113" s="38">
        <f t="shared" si="305"/>
        <v>0</v>
      </c>
      <c r="SZ113" s="38">
        <f t="shared" si="305"/>
        <v>0</v>
      </c>
      <c r="TA113" s="38">
        <f t="shared" si="305"/>
        <v>0</v>
      </c>
      <c r="TB113" s="38">
        <f t="shared" si="305"/>
        <v>0</v>
      </c>
      <c r="TC113" s="38">
        <f t="shared" si="305"/>
        <v>0</v>
      </c>
      <c r="TD113" s="38">
        <f t="shared" si="305"/>
        <v>0</v>
      </c>
      <c r="TE113" s="38">
        <f t="shared" si="305"/>
        <v>0</v>
      </c>
      <c r="TF113" s="38">
        <f t="shared" si="305"/>
        <v>0</v>
      </c>
      <c r="TG113" s="38">
        <f t="shared" si="305"/>
        <v>0</v>
      </c>
    </row>
    <row r="114" spans="9:527">
      <c r="I114" s="37" t="s">
        <v>364</v>
      </c>
      <c r="J114" s="38">
        <f>COUNTIF(J73,3)</f>
        <v>0</v>
      </c>
      <c r="K114" s="38">
        <f t="shared" ref="K114:BV114" si="306">COUNTIF(K73,3)</f>
        <v>0</v>
      </c>
      <c r="L114" s="38">
        <f t="shared" si="306"/>
        <v>0</v>
      </c>
      <c r="M114" s="38">
        <f t="shared" si="306"/>
        <v>0</v>
      </c>
      <c r="N114" s="38">
        <f t="shared" si="306"/>
        <v>0</v>
      </c>
      <c r="O114" s="38">
        <f t="shared" si="306"/>
        <v>0</v>
      </c>
      <c r="P114" s="38">
        <f t="shared" si="306"/>
        <v>0</v>
      </c>
      <c r="Q114" s="38">
        <f t="shared" si="306"/>
        <v>0</v>
      </c>
      <c r="R114" s="38">
        <f t="shared" si="306"/>
        <v>0</v>
      </c>
      <c r="S114" s="38">
        <f t="shared" si="306"/>
        <v>0</v>
      </c>
      <c r="T114" s="38">
        <f t="shared" si="306"/>
        <v>0</v>
      </c>
      <c r="U114" s="38">
        <f t="shared" si="306"/>
        <v>0</v>
      </c>
      <c r="V114" s="38">
        <f t="shared" si="306"/>
        <v>0</v>
      </c>
      <c r="W114" s="38">
        <f t="shared" si="306"/>
        <v>0</v>
      </c>
      <c r="X114" s="38">
        <f t="shared" si="306"/>
        <v>0</v>
      </c>
      <c r="Y114" s="38">
        <f t="shared" si="306"/>
        <v>0</v>
      </c>
      <c r="Z114" s="38">
        <f t="shared" si="306"/>
        <v>0</v>
      </c>
      <c r="AA114" s="38">
        <f t="shared" si="306"/>
        <v>0</v>
      </c>
      <c r="AB114" s="38">
        <f t="shared" si="306"/>
        <v>0</v>
      </c>
      <c r="AC114" s="38">
        <f t="shared" si="306"/>
        <v>0</v>
      </c>
      <c r="AD114" s="38">
        <f t="shared" si="306"/>
        <v>0</v>
      </c>
      <c r="AE114" s="38">
        <f t="shared" si="306"/>
        <v>0</v>
      </c>
      <c r="AF114" s="38">
        <f t="shared" si="306"/>
        <v>0</v>
      </c>
      <c r="AG114" s="38">
        <f t="shared" si="306"/>
        <v>1</v>
      </c>
      <c r="AH114" s="38">
        <f t="shared" si="306"/>
        <v>0</v>
      </c>
      <c r="AI114" s="38">
        <f t="shared" si="306"/>
        <v>0</v>
      </c>
      <c r="AJ114" s="38">
        <f t="shared" si="306"/>
        <v>0</v>
      </c>
      <c r="AK114" s="38">
        <f t="shared" si="306"/>
        <v>0</v>
      </c>
      <c r="AL114" s="38">
        <f t="shared" si="306"/>
        <v>0</v>
      </c>
      <c r="AM114" s="38">
        <f t="shared" si="306"/>
        <v>0</v>
      </c>
      <c r="AN114" s="38">
        <f t="shared" si="306"/>
        <v>0</v>
      </c>
      <c r="AO114" s="38">
        <f t="shared" si="306"/>
        <v>0</v>
      </c>
      <c r="AP114" s="38">
        <f t="shared" si="306"/>
        <v>0</v>
      </c>
      <c r="AQ114" s="38">
        <f t="shared" si="306"/>
        <v>0</v>
      </c>
      <c r="AR114" s="38">
        <f t="shared" si="306"/>
        <v>0</v>
      </c>
      <c r="AS114" s="38">
        <f t="shared" si="306"/>
        <v>0</v>
      </c>
      <c r="AT114" s="38">
        <f t="shared" si="306"/>
        <v>0</v>
      </c>
      <c r="AU114" s="38">
        <f t="shared" si="306"/>
        <v>0</v>
      </c>
      <c r="AV114" s="38">
        <f t="shared" si="306"/>
        <v>0</v>
      </c>
      <c r="AW114" s="38">
        <f t="shared" si="306"/>
        <v>0</v>
      </c>
      <c r="AX114" s="38">
        <f t="shared" si="306"/>
        <v>0</v>
      </c>
      <c r="AY114" s="38">
        <f t="shared" si="306"/>
        <v>0</v>
      </c>
      <c r="AZ114" s="38">
        <f t="shared" si="306"/>
        <v>0</v>
      </c>
      <c r="BA114" s="38">
        <f t="shared" si="306"/>
        <v>0</v>
      </c>
      <c r="BB114" s="38">
        <f t="shared" si="306"/>
        <v>0</v>
      </c>
      <c r="BC114" s="38">
        <f t="shared" si="306"/>
        <v>0</v>
      </c>
      <c r="BD114" s="38">
        <f t="shared" si="306"/>
        <v>0</v>
      </c>
      <c r="BE114" s="38">
        <f t="shared" si="306"/>
        <v>0</v>
      </c>
      <c r="BF114" s="38">
        <f t="shared" si="306"/>
        <v>0</v>
      </c>
      <c r="BG114" s="38">
        <f t="shared" si="306"/>
        <v>0</v>
      </c>
      <c r="BH114" s="38">
        <f t="shared" si="306"/>
        <v>0</v>
      </c>
      <c r="BI114" s="38">
        <f t="shared" si="306"/>
        <v>0</v>
      </c>
      <c r="BJ114" s="38">
        <f t="shared" si="306"/>
        <v>0</v>
      </c>
      <c r="BK114" s="38">
        <f t="shared" si="306"/>
        <v>0</v>
      </c>
      <c r="BL114" s="38">
        <f t="shared" si="306"/>
        <v>0</v>
      </c>
      <c r="BM114" s="38">
        <f t="shared" si="306"/>
        <v>0</v>
      </c>
      <c r="BN114" s="38">
        <f t="shared" si="306"/>
        <v>0</v>
      </c>
      <c r="BO114" s="38">
        <f t="shared" si="306"/>
        <v>0</v>
      </c>
      <c r="BP114" s="38">
        <f t="shared" si="306"/>
        <v>0</v>
      </c>
      <c r="BQ114" s="38">
        <f t="shared" si="306"/>
        <v>0</v>
      </c>
      <c r="BR114" s="38">
        <f t="shared" si="306"/>
        <v>0</v>
      </c>
      <c r="BS114" s="38">
        <f t="shared" si="306"/>
        <v>0</v>
      </c>
      <c r="BT114" s="38">
        <f t="shared" si="306"/>
        <v>0</v>
      </c>
      <c r="BU114" s="38">
        <f t="shared" si="306"/>
        <v>0</v>
      </c>
      <c r="BV114" s="38">
        <f t="shared" si="306"/>
        <v>0</v>
      </c>
      <c r="BW114" s="38">
        <f t="shared" ref="BW114:EH114" si="307">COUNTIF(BW73,3)</f>
        <v>0</v>
      </c>
      <c r="BX114" s="38">
        <f t="shared" si="307"/>
        <v>0</v>
      </c>
      <c r="BY114" s="38">
        <f t="shared" si="307"/>
        <v>0</v>
      </c>
      <c r="BZ114" s="38">
        <f t="shared" si="307"/>
        <v>0</v>
      </c>
      <c r="CA114" s="38">
        <f t="shared" si="307"/>
        <v>0</v>
      </c>
      <c r="CB114" s="38">
        <f t="shared" si="307"/>
        <v>0</v>
      </c>
      <c r="CC114" s="38">
        <f t="shared" si="307"/>
        <v>0</v>
      </c>
      <c r="CD114" s="38">
        <f t="shared" si="307"/>
        <v>0</v>
      </c>
      <c r="CE114" s="38">
        <f t="shared" si="307"/>
        <v>0</v>
      </c>
      <c r="CF114" s="38">
        <f t="shared" si="307"/>
        <v>0</v>
      </c>
      <c r="CG114" s="38">
        <f t="shared" si="307"/>
        <v>0</v>
      </c>
      <c r="CH114" s="38">
        <f t="shared" si="307"/>
        <v>0</v>
      </c>
      <c r="CI114" s="38">
        <f t="shared" si="307"/>
        <v>0</v>
      </c>
      <c r="CJ114" s="38">
        <f t="shared" si="307"/>
        <v>0</v>
      </c>
      <c r="CK114" s="38">
        <f t="shared" si="307"/>
        <v>0</v>
      </c>
      <c r="CL114" s="38">
        <f t="shared" si="307"/>
        <v>0</v>
      </c>
      <c r="CM114" s="38">
        <f t="shared" si="307"/>
        <v>0</v>
      </c>
      <c r="CN114" s="38">
        <f t="shared" si="307"/>
        <v>0</v>
      </c>
      <c r="CO114" s="38">
        <f t="shared" si="307"/>
        <v>0</v>
      </c>
      <c r="CP114" s="38">
        <f t="shared" si="307"/>
        <v>0</v>
      </c>
      <c r="CQ114" s="38">
        <f t="shared" si="307"/>
        <v>0</v>
      </c>
      <c r="CR114" s="38">
        <f t="shared" si="307"/>
        <v>0</v>
      </c>
      <c r="CS114" s="38">
        <f t="shared" si="307"/>
        <v>0</v>
      </c>
      <c r="CT114" s="38">
        <f t="shared" si="307"/>
        <v>0</v>
      </c>
      <c r="CU114" s="38">
        <f t="shared" si="307"/>
        <v>0</v>
      </c>
      <c r="CV114" s="38">
        <f t="shared" si="307"/>
        <v>0</v>
      </c>
      <c r="CW114" s="38">
        <f t="shared" si="307"/>
        <v>0</v>
      </c>
      <c r="CX114" s="38">
        <f t="shared" si="307"/>
        <v>0</v>
      </c>
      <c r="CY114" s="38">
        <f t="shared" si="307"/>
        <v>0</v>
      </c>
      <c r="CZ114" s="38">
        <f t="shared" si="307"/>
        <v>0</v>
      </c>
      <c r="DA114" s="38">
        <f t="shared" si="307"/>
        <v>0</v>
      </c>
      <c r="DB114" s="38">
        <f t="shared" si="307"/>
        <v>0</v>
      </c>
      <c r="DC114" s="38">
        <f t="shared" si="307"/>
        <v>0</v>
      </c>
      <c r="DD114" s="38">
        <f t="shared" si="307"/>
        <v>0</v>
      </c>
      <c r="DE114" s="38">
        <f t="shared" si="307"/>
        <v>0</v>
      </c>
      <c r="DF114" s="38">
        <f t="shared" si="307"/>
        <v>0</v>
      </c>
      <c r="DG114" s="38">
        <f t="shared" si="307"/>
        <v>0</v>
      </c>
      <c r="DH114" s="38">
        <f t="shared" si="307"/>
        <v>0</v>
      </c>
      <c r="DI114" s="38">
        <f t="shared" si="307"/>
        <v>0</v>
      </c>
      <c r="DJ114" s="38">
        <f t="shared" si="307"/>
        <v>0</v>
      </c>
      <c r="DK114" s="38">
        <f t="shared" si="307"/>
        <v>0</v>
      </c>
      <c r="DL114" s="38">
        <f t="shared" si="307"/>
        <v>0</v>
      </c>
      <c r="DM114" s="38">
        <f t="shared" si="307"/>
        <v>0</v>
      </c>
      <c r="DN114" s="38">
        <f t="shared" si="307"/>
        <v>0</v>
      </c>
      <c r="DO114" s="38">
        <f t="shared" si="307"/>
        <v>0</v>
      </c>
      <c r="DP114" s="38">
        <f t="shared" si="307"/>
        <v>0</v>
      </c>
      <c r="DQ114" s="38">
        <f t="shared" si="307"/>
        <v>0</v>
      </c>
      <c r="DR114" s="38">
        <f t="shared" si="307"/>
        <v>0</v>
      </c>
      <c r="DS114" s="38">
        <f t="shared" si="307"/>
        <v>0</v>
      </c>
      <c r="DT114" s="38">
        <f t="shared" si="307"/>
        <v>0</v>
      </c>
      <c r="DU114" s="38">
        <f t="shared" si="307"/>
        <v>0</v>
      </c>
      <c r="DV114" s="38">
        <f t="shared" si="307"/>
        <v>0</v>
      </c>
      <c r="DW114" s="38">
        <f t="shared" si="307"/>
        <v>0</v>
      </c>
      <c r="DX114" s="38">
        <f t="shared" si="307"/>
        <v>0</v>
      </c>
      <c r="DY114" s="38">
        <f t="shared" si="307"/>
        <v>0</v>
      </c>
      <c r="DZ114" s="38">
        <f t="shared" si="307"/>
        <v>0</v>
      </c>
      <c r="EA114" s="38">
        <f t="shared" si="307"/>
        <v>0</v>
      </c>
      <c r="EB114" s="38">
        <f t="shared" si="307"/>
        <v>0</v>
      </c>
      <c r="EC114" s="38">
        <f t="shared" si="307"/>
        <v>0</v>
      </c>
      <c r="ED114" s="38">
        <f t="shared" si="307"/>
        <v>0</v>
      </c>
      <c r="EE114" s="38">
        <f t="shared" si="307"/>
        <v>0</v>
      </c>
      <c r="EF114" s="38">
        <f t="shared" si="307"/>
        <v>0</v>
      </c>
      <c r="EG114" s="38">
        <f t="shared" si="307"/>
        <v>0</v>
      </c>
      <c r="EH114" s="38">
        <f t="shared" si="307"/>
        <v>0</v>
      </c>
      <c r="EI114" s="38">
        <f t="shared" ref="EI114:GT114" si="308">COUNTIF(EI73,3)</f>
        <v>0</v>
      </c>
      <c r="EJ114" s="38">
        <f t="shared" si="308"/>
        <v>0</v>
      </c>
      <c r="EK114" s="38">
        <f t="shared" si="308"/>
        <v>0</v>
      </c>
      <c r="EL114" s="38">
        <f t="shared" si="308"/>
        <v>0</v>
      </c>
      <c r="EM114" s="38">
        <f t="shared" si="308"/>
        <v>0</v>
      </c>
      <c r="EN114" s="38">
        <f t="shared" si="308"/>
        <v>0</v>
      </c>
      <c r="EO114" s="38">
        <f t="shared" si="308"/>
        <v>0</v>
      </c>
      <c r="EP114" s="38">
        <f t="shared" si="308"/>
        <v>0</v>
      </c>
      <c r="EQ114" s="38">
        <f t="shared" si="308"/>
        <v>0</v>
      </c>
      <c r="ER114" s="38">
        <f t="shared" si="308"/>
        <v>0</v>
      </c>
      <c r="ES114" s="38">
        <f t="shared" si="308"/>
        <v>0</v>
      </c>
      <c r="ET114" s="38">
        <f t="shared" si="308"/>
        <v>0</v>
      </c>
      <c r="EU114" s="38">
        <f t="shared" si="308"/>
        <v>0</v>
      </c>
      <c r="EV114" s="38">
        <f t="shared" si="308"/>
        <v>0</v>
      </c>
      <c r="EW114" s="38">
        <f t="shared" si="308"/>
        <v>0</v>
      </c>
      <c r="EX114" s="38">
        <f t="shared" si="308"/>
        <v>0</v>
      </c>
      <c r="EY114" s="38">
        <f t="shared" si="308"/>
        <v>0</v>
      </c>
      <c r="EZ114" s="38">
        <f t="shared" si="308"/>
        <v>0</v>
      </c>
      <c r="FA114" s="38">
        <f t="shared" si="308"/>
        <v>0</v>
      </c>
      <c r="FB114" s="38">
        <f t="shared" si="308"/>
        <v>0</v>
      </c>
      <c r="FC114" s="38">
        <f t="shared" si="308"/>
        <v>0</v>
      </c>
      <c r="FD114" s="38">
        <f t="shared" si="308"/>
        <v>0</v>
      </c>
      <c r="FE114" s="38">
        <f t="shared" si="308"/>
        <v>0</v>
      </c>
      <c r="FF114" s="38">
        <f t="shared" si="308"/>
        <v>0</v>
      </c>
      <c r="FG114" s="38">
        <f t="shared" si="308"/>
        <v>0</v>
      </c>
      <c r="FH114" s="38">
        <f t="shared" si="308"/>
        <v>0</v>
      </c>
      <c r="FI114" s="38">
        <f t="shared" si="308"/>
        <v>0</v>
      </c>
      <c r="FJ114" s="38">
        <f t="shared" si="308"/>
        <v>0</v>
      </c>
      <c r="FK114" s="38">
        <f t="shared" si="308"/>
        <v>0</v>
      </c>
      <c r="FL114" s="38">
        <f t="shared" si="308"/>
        <v>0</v>
      </c>
      <c r="FM114" s="38">
        <f t="shared" si="308"/>
        <v>0</v>
      </c>
      <c r="FN114" s="38">
        <f t="shared" si="308"/>
        <v>0</v>
      </c>
      <c r="FO114" s="38">
        <f t="shared" si="308"/>
        <v>0</v>
      </c>
      <c r="FP114" s="38">
        <f t="shared" si="308"/>
        <v>0</v>
      </c>
      <c r="FQ114" s="38">
        <f t="shared" si="308"/>
        <v>0</v>
      </c>
      <c r="FR114" s="38">
        <f t="shared" si="308"/>
        <v>0</v>
      </c>
      <c r="FS114" s="38">
        <f t="shared" si="308"/>
        <v>0</v>
      </c>
      <c r="FT114" s="38">
        <f t="shared" si="308"/>
        <v>0</v>
      </c>
      <c r="FU114" s="38">
        <f t="shared" si="308"/>
        <v>0</v>
      </c>
      <c r="FV114" s="38">
        <f t="shared" si="308"/>
        <v>0</v>
      </c>
      <c r="FW114" s="38">
        <f t="shared" si="308"/>
        <v>0</v>
      </c>
      <c r="FX114" s="38">
        <f t="shared" si="308"/>
        <v>0</v>
      </c>
      <c r="FY114" s="38">
        <f t="shared" si="308"/>
        <v>0</v>
      </c>
      <c r="FZ114" s="38">
        <f t="shared" si="308"/>
        <v>0</v>
      </c>
      <c r="GA114" s="38">
        <f t="shared" si="308"/>
        <v>0</v>
      </c>
      <c r="GB114" s="38">
        <f t="shared" si="308"/>
        <v>0</v>
      </c>
      <c r="GC114" s="38">
        <f t="shared" si="308"/>
        <v>0</v>
      </c>
      <c r="GD114" s="38">
        <f t="shared" si="308"/>
        <v>0</v>
      </c>
      <c r="GE114" s="38">
        <f t="shared" si="308"/>
        <v>0</v>
      </c>
      <c r="GF114" s="38">
        <f t="shared" si="308"/>
        <v>0</v>
      </c>
      <c r="GG114" s="38">
        <f t="shared" si="308"/>
        <v>0</v>
      </c>
      <c r="GH114" s="38">
        <f t="shared" si="308"/>
        <v>1</v>
      </c>
      <c r="GI114" s="38">
        <f t="shared" si="308"/>
        <v>0</v>
      </c>
      <c r="GJ114" s="38">
        <f t="shared" si="308"/>
        <v>0</v>
      </c>
      <c r="GK114" s="38">
        <f t="shared" si="308"/>
        <v>0</v>
      </c>
      <c r="GL114" s="38">
        <f t="shared" si="308"/>
        <v>0</v>
      </c>
      <c r="GM114" s="38">
        <f t="shared" si="308"/>
        <v>0</v>
      </c>
      <c r="GN114" s="38">
        <f t="shared" si="308"/>
        <v>0</v>
      </c>
      <c r="GO114" s="38">
        <f t="shared" si="308"/>
        <v>0</v>
      </c>
      <c r="GP114" s="38">
        <f t="shared" si="308"/>
        <v>0</v>
      </c>
      <c r="GQ114" s="38">
        <f t="shared" si="308"/>
        <v>0</v>
      </c>
      <c r="GR114" s="38">
        <f t="shared" si="308"/>
        <v>0</v>
      </c>
      <c r="GS114" s="38">
        <f t="shared" si="308"/>
        <v>0</v>
      </c>
      <c r="GT114" s="38">
        <f t="shared" si="308"/>
        <v>0</v>
      </c>
      <c r="GU114" s="38">
        <f t="shared" ref="GU114:IU114" si="309">COUNTIF(GU73,3)</f>
        <v>0</v>
      </c>
      <c r="GV114" s="38">
        <f t="shared" si="309"/>
        <v>0</v>
      </c>
      <c r="GW114" s="38">
        <f t="shared" si="309"/>
        <v>0</v>
      </c>
      <c r="GX114" s="38">
        <f t="shared" si="309"/>
        <v>0</v>
      </c>
      <c r="GY114" s="38">
        <f t="shared" si="309"/>
        <v>0</v>
      </c>
      <c r="GZ114" s="38">
        <f t="shared" si="309"/>
        <v>0</v>
      </c>
      <c r="HA114" s="38">
        <f t="shared" si="309"/>
        <v>0</v>
      </c>
      <c r="HB114" s="38">
        <f t="shared" si="309"/>
        <v>0</v>
      </c>
      <c r="HC114" s="38">
        <f t="shared" si="309"/>
        <v>0</v>
      </c>
      <c r="HD114" s="38">
        <f t="shared" si="309"/>
        <v>0</v>
      </c>
      <c r="HE114" s="38">
        <f t="shared" si="309"/>
        <v>0</v>
      </c>
      <c r="HF114" s="38">
        <f t="shared" si="309"/>
        <v>0</v>
      </c>
      <c r="HG114" s="38">
        <f t="shared" si="309"/>
        <v>0</v>
      </c>
      <c r="HH114" s="38">
        <f t="shared" si="309"/>
        <v>0</v>
      </c>
      <c r="HI114" s="38">
        <f t="shared" si="309"/>
        <v>0</v>
      </c>
      <c r="HJ114" s="38">
        <f t="shared" si="309"/>
        <v>0</v>
      </c>
      <c r="HK114" s="38">
        <f t="shared" si="309"/>
        <v>0</v>
      </c>
      <c r="HL114" s="38">
        <f t="shared" si="309"/>
        <v>0</v>
      </c>
      <c r="HM114" s="38">
        <f t="shared" si="309"/>
        <v>0</v>
      </c>
      <c r="HN114" s="38">
        <f t="shared" si="309"/>
        <v>0</v>
      </c>
      <c r="HO114" s="38">
        <f t="shared" si="309"/>
        <v>0</v>
      </c>
      <c r="HP114" s="38">
        <f t="shared" si="309"/>
        <v>0</v>
      </c>
      <c r="HQ114" s="38">
        <f t="shared" si="309"/>
        <v>0</v>
      </c>
      <c r="HR114" s="38">
        <f t="shared" si="309"/>
        <v>0</v>
      </c>
      <c r="HS114" s="38">
        <f t="shared" si="309"/>
        <v>0</v>
      </c>
      <c r="HT114" s="38">
        <f t="shared" si="309"/>
        <v>0</v>
      </c>
      <c r="HU114" s="38">
        <f t="shared" si="309"/>
        <v>0</v>
      </c>
      <c r="HV114" s="38">
        <f t="shared" si="309"/>
        <v>0</v>
      </c>
      <c r="HW114" s="38">
        <f t="shared" si="309"/>
        <v>0</v>
      </c>
      <c r="HX114" s="38">
        <f t="shared" si="309"/>
        <v>0</v>
      </c>
      <c r="HY114" s="38">
        <f t="shared" si="309"/>
        <v>0</v>
      </c>
      <c r="HZ114" s="38">
        <f t="shared" si="309"/>
        <v>0</v>
      </c>
      <c r="IA114" s="38">
        <f t="shared" si="309"/>
        <v>0</v>
      </c>
      <c r="IB114" s="38">
        <f t="shared" si="309"/>
        <v>0</v>
      </c>
      <c r="IC114" s="38">
        <f t="shared" si="309"/>
        <v>0</v>
      </c>
      <c r="ID114" s="38">
        <f t="shared" si="309"/>
        <v>0</v>
      </c>
      <c r="IE114" s="38">
        <f t="shared" si="309"/>
        <v>0</v>
      </c>
      <c r="IF114" s="38">
        <f t="shared" si="309"/>
        <v>0</v>
      </c>
      <c r="IG114" s="38">
        <f t="shared" si="309"/>
        <v>0</v>
      </c>
      <c r="IH114" s="38">
        <f t="shared" si="309"/>
        <v>0</v>
      </c>
      <c r="II114" s="38">
        <f t="shared" si="309"/>
        <v>0</v>
      </c>
      <c r="IJ114" s="38">
        <f t="shared" si="309"/>
        <v>0</v>
      </c>
      <c r="IK114" s="38">
        <f t="shared" si="309"/>
        <v>0</v>
      </c>
      <c r="IL114" s="38">
        <f t="shared" si="309"/>
        <v>0</v>
      </c>
      <c r="IM114" s="38">
        <f t="shared" si="309"/>
        <v>0</v>
      </c>
      <c r="IN114" s="38">
        <f t="shared" si="309"/>
        <v>0</v>
      </c>
      <c r="IO114" s="38">
        <f t="shared" si="309"/>
        <v>0</v>
      </c>
      <c r="IP114" s="38">
        <f t="shared" si="309"/>
        <v>0</v>
      </c>
      <c r="IQ114" s="38">
        <f t="shared" si="309"/>
        <v>0</v>
      </c>
      <c r="IR114" s="38">
        <f t="shared" si="309"/>
        <v>0</v>
      </c>
      <c r="IS114" s="38">
        <f t="shared" si="309"/>
        <v>0</v>
      </c>
      <c r="IT114" s="39">
        <f t="shared" si="309"/>
        <v>0</v>
      </c>
      <c r="IU114" s="38">
        <f t="shared" si="309"/>
        <v>0</v>
      </c>
      <c r="IV114" s="38">
        <f>COUNTIF(IV73,3)</f>
        <v>0</v>
      </c>
      <c r="IW114" s="38">
        <f t="shared" ref="IW114:LH114" si="310">COUNTIF(IW73,3)</f>
        <v>0</v>
      </c>
      <c r="IX114" s="38">
        <f t="shared" si="310"/>
        <v>0</v>
      </c>
      <c r="IY114" s="38">
        <f t="shared" si="310"/>
        <v>0</v>
      </c>
      <c r="IZ114" s="38">
        <f t="shared" si="310"/>
        <v>0</v>
      </c>
      <c r="JA114" s="38">
        <f t="shared" si="310"/>
        <v>0</v>
      </c>
      <c r="JB114" s="38">
        <f t="shared" si="310"/>
        <v>0</v>
      </c>
      <c r="JC114" s="38">
        <f t="shared" si="310"/>
        <v>0</v>
      </c>
      <c r="JD114" s="38">
        <f t="shared" si="310"/>
        <v>0</v>
      </c>
      <c r="JE114" s="38">
        <f t="shared" si="310"/>
        <v>0</v>
      </c>
      <c r="JF114" s="38">
        <f t="shared" si="310"/>
        <v>0</v>
      </c>
      <c r="JG114" s="38">
        <f t="shared" si="310"/>
        <v>0</v>
      </c>
      <c r="JH114" s="38">
        <f t="shared" si="310"/>
        <v>0</v>
      </c>
      <c r="JI114" s="38">
        <f t="shared" si="310"/>
        <v>0</v>
      </c>
      <c r="JJ114" s="38">
        <f t="shared" si="310"/>
        <v>0</v>
      </c>
      <c r="JK114" s="38">
        <f t="shared" si="310"/>
        <v>0</v>
      </c>
      <c r="JL114" s="38">
        <f t="shared" si="310"/>
        <v>0</v>
      </c>
      <c r="JM114" s="38">
        <f t="shared" si="310"/>
        <v>0</v>
      </c>
      <c r="JN114" s="38">
        <f t="shared" si="310"/>
        <v>0</v>
      </c>
      <c r="JO114" s="38">
        <f t="shared" si="310"/>
        <v>0</v>
      </c>
      <c r="JP114" s="38">
        <f t="shared" si="310"/>
        <v>0</v>
      </c>
      <c r="JQ114" s="38">
        <f t="shared" si="310"/>
        <v>0</v>
      </c>
      <c r="JR114" s="38">
        <f t="shared" si="310"/>
        <v>0</v>
      </c>
      <c r="JS114" s="38">
        <f t="shared" si="310"/>
        <v>0</v>
      </c>
      <c r="JT114" s="38">
        <f t="shared" si="310"/>
        <v>0</v>
      </c>
      <c r="JU114" s="38">
        <f t="shared" si="310"/>
        <v>0</v>
      </c>
      <c r="JV114" s="38">
        <f t="shared" si="310"/>
        <v>0</v>
      </c>
      <c r="JW114" s="38">
        <f t="shared" si="310"/>
        <v>0</v>
      </c>
      <c r="JX114" s="38">
        <f t="shared" si="310"/>
        <v>0</v>
      </c>
      <c r="JY114" s="38">
        <f t="shared" si="310"/>
        <v>0</v>
      </c>
      <c r="JZ114" s="38">
        <f t="shared" si="310"/>
        <v>0</v>
      </c>
      <c r="KA114" s="38">
        <f t="shared" si="310"/>
        <v>0</v>
      </c>
      <c r="KB114" s="38">
        <f t="shared" si="310"/>
        <v>0</v>
      </c>
      <c r="KC114" s="38">
        <f t="shared" si="310"/>
        <v>0</v>
      </c>
      <c r="KD114" s="38">
        <f t="shared" si="310"/>
        <v>0</v>
      </c>
      <c r="KE114" s="38">
        <f t="shared" si="310"/>
        <v>0</v>
      </c>
      <c r="KF114" s="38">
        <f t="shared" si="310"/>
        <v>0</v>
      </c>
      <c r="KG114" s="38">
        <f t="shared" si="310"/>
        <v>0</v>
      </c>
      <c r="KH114" s="38">
        <f t="shared" si="310"/>
        <v>0</v>
      </c>
      <c r="KI114" s="38">
        <f t="shared" si="310"/>
        <v>0</v>
      </c>
      <c r="KJ114" s="38">
        <f t="shared" si="310"/>
        <v>0</v>
      </c>
      <c r="KK114" s="38">
        <f t="shared" si="310"/>
        <v>0</v>
      </c>
      <c r="KL114" s="38">
        <f t="shared" si="310"/>
        <v>0</v>
      </c>
      <c r="KM114" s="38">
        <f t="shared" si="310"/>
        <v>0</v>
      </c>
      <c r="KN114" s="38">
        <f t="shared" si="310"/>
        <v>0</v>
      </c>
      <c r="KO114" s="38">
        <f t="shared" si="310"/>
        <v>0</v>
      </c>
      <c r="KP114" s="38">
        <f t="shared" si="310"/>
        <v>0</v>
      </c>
      <c r="KQ114" s="38">
        <f t="shared" si="310"/>
        <v>0</v>
      </c>
      <c r="KR114" s="38">
        <f t="shared" si="310"/>
        <v>0</v>
      </c>
      <c r="KS114" s="38">
        <f t="shared" si="310"/>
        <v>0</v>
      </c>
      <c r="KT114" s="38">
        <f t="shared" si="310"/>
        <v>0</v>
      </c>
      <c r="KU114" s="38">
        <f t="shared" si="310"/>
        <v>0</v>
      </c>
      <c r="KV114" s="38">
        <f t="shared" si="310"/>
        <v>0</v>
      </c>
      <c r="KW114" s="38">
        <f t="shared" si="310"/>
        <v>0</v>
      </c>
      <c r="KX114" s="38">
        <f t="shared" si="310"/>
        <v>0</v>
      </c>
      <c r="KY114" s="38">
        <f t="shared" si="310"/>
        <v>0</v>
      </c>
      <c r="KZ114" s="38">
        <f t="shared" si="310"/>
        <v>0</v>
      </c>
      <c r="LA114" s="38">
        <f t="shared" si="310"/>
        <v>0</v>
      </c>
      <c r="LB114" s="38">
        <f t="shared" si="310"/>
        <v>0</v>
      </c>
      <c r="LC114" s="38">
        <f t="shared" si="310"/>
        <v>0</v>
      </c>
      <c r="LD114" s="38">
        <f t="shared" si="310"/>
        <v>0</v>
      </c>
      <c r="LE114" s="38">
        <f t="shared" si="310"/>
        <v>0</v>
      </c>
      <c r="LF114" s="38">
        <f t="shared" si="310"/>
        <v>0</v>
      </c>
      <c r="LG114" s="38">
        <f t="shared" si="310"/>
        <v>0</v>
      </c>
      <c r="LH114" s="38">
        <f t="shared" si="310"/>
        <v>1</v>
      </c>
      <c r="LI114" s="38">
        <f t="shared" ref="LI114:NT114" si="311">COUNTIF(LI73,3)</f>
        <v>0</v>
      </c>
      <c r="LJ114" s="38">
        <f t="shared" si="311"/>
        <v>0</v>
      </c>
      <c r="LK114" s="38">
        <f t="shared" si="311"/>
        <v>0</v>
      </c>
      <c r="LL114" s="38">
        <f t="shared" si="311"/>
        <v>0</v>
      </c>
      <c r="LM114" s="38">
        <f t="shared" si="311"/>
        <v>0</v>
      </c>
      <c r="LN114" s="38">
        <f t="shared" si="311"/>
        <v>0</v>
      </c>
      <c r="LO114" s="38">
        <f t="shared" si="311"/>
        <v>0</v>
      </c>
      <c r="LP114" s="38">
        <f t="shared" si="311"/>
        <v>0</v>
      </c>
      <c r="LQ114" s="38">
        <f t="shared" si="311"/>
        <v>0</v>
      </c>
      <c r="LR114" s="38">
        <f t="shared" si="311"/>
        <v>0</v>
      </c>
      <c r="LS114" s="38">
        <f t="shared" si="311"/>
        <v>0</v>
      </c>
      <c r="LT114" s="38">
        <f t="shared" si="311"/>
        <v>0</v>
      </c>
      <c r="LU114" s="38">
        <f t="shared" si="311"/>
        <v>0</v>
      </c>
      <c r="LV114" s="38">
        <f t="shared" si="311"/>
        <v>0</v>
      </c>
      <c r="LW114" s="38">
        <f t="shared" si="311"/>
        <v>0</v>
      </c>
      <c r="LX114" s="38">
        <f t="shared" si="311"/>
        <v>0</v>
      </c>
      <c r="LY114" s="38">
        <f t="shared" si="311"/>
        <v>0</v>
      </c>
      <c r="LZ114" s="38">
        <f t="shared" si="311"/>
        <v>0</v>
      </c>
      <c r="MA114" s="38">
        <f t="shared" si="311"/>
        <v>0</v>
      </c>
      <c r="MB114" s="38">
        <f t="shared" si="311"/>
        <v>0</v>
      </c>
      <c r="MC114" s="38">
        <f t="shared" si="311"/>
        <v>0</v>
      </c>
      <c r="MD114" s="38">
        <f t="shared" si="311"/>
        <v>0</v>
      </c>
      <c r="ME114" s="38">
        <f t="shared" si="311"/>
        <v>0</v>
      </c>
      <c r="MF114" s="38">
        <f t="shared" si="311"/>
        <v>0</v>
      </c>
      <c r="MG114" s="38">
        <f t="shared" si="311"/>
        <v>0</v>
      </c>
      <c r="MH114" s="38">
        <f t="shared" si="311"/>
        <v>0</v>
      </c>
      <c r="MI114" s="38">
        <f t="shared" si="311"/>
        <v>0</v>
      </c>
      <c r="MJ114" s="38">
        <f t="shared" si="311"/>
        <v>0</v>
      </c>
      <c r="MK114" s="38">
        <f t="shared" si="311"/>
        <v>0</v>
      </c>
      <c r="ML114" s="38">
        <f t="shared" si="311"/>
        <v>0</v>
      </c>
      <c r="MM114" s="38">
        <f t="shared" si="311"/>
        <v>0</v>
      </c>
      <c r="MN114" s="38">
        <f t="shared" si="311"/>
        <v>0</v>
      </c>
      <c r="MO114" s="38">
        <f t="shared" si="311"/>
        <v>0</v>
      </c>
      <c r="MP114" s="38">
        <f t="shared" si="311"/>
        <v>0</v>
      </c>
      <c r="MQ114" s="38">
        <f t="shared" si="311"/>
        <v>0</v>
      </c>
      <c r="MR114" s="38">
        <f t="shared" si="311"/>
        <v>0</v>
      </c>
      <c r="MS114" s="38">
        <f t="shared" si="311"/>
        <v>0</v>
      </c>
      <c r="MT114" s="38">
        <f t="shared" si="311"/>
        <v>0</v>
      </c>
      <c r="MU114" s="38">
        <f t="shared" si="311"/>
        <v>0</v>
      </c>
      <c r="MV114" s="38">
        <f t="shared" si="311"/>
        <v>0</v>
      </c>
      <c r="MW114" s="38">
        <f t="shared" si="311"/>
        <v>0</v>
      </c>
      <c r="MX114" s="38">
        <f t="shared" si="311"/>
        <v>0</v>
      </c>
      <c r="MY114" s="38">
        <f t="shared" si="311"/>
        <v>0</v>
      </c>
      <c r="MZ114" s="38">
        <f t="shared" si="311"/>
        <v>0</v>
      </c>
      <c r="NA114" s="38">
        <f t="shared" si="311"/>
        <v>0</v>
      </c>
      <c r="NB114" s="38">
        <f t="shared" si="311"/>
        <v>0</v>
      </c>
      <c r="NC114" s="38">
        <f t="shared" si="311"/>
        <v>0</v>
      </c>
      <c r="ND114" s="38">
        <f t="shared" si="311"/>
        <v>0</v>
      </c>
      <c r="NE114" s="38">
        <f t="shared" si="311"/>
        <v>0</v>
      </c>
      <c r="NF114" s="38">
        <f t="shared" si="311"/>
        <v>0</v>
      </c>
      <c r="NG114" s="38">
        <f t="shared" si="311"/>
        <v>0</v>
      </c>
      <c r="NH114" s="38">
        <f t="shared" si="311"/>
        <v>0</v>
      </c>
      <c r="NI114" s="38">
        <f t="shared" si="311"/>
        <v>0</v>
      </c>
      <c r="NJ114" s="38">
        <f t="shared" si="311"/>
        <v>0</v>
      </c>
      <c r="NK114" s="38">
        <f t="shared" si="311"/>
        <v>0</v>
      </c>
      <c r="NL114" s="38">
        <f t="shared" si="311"/>
        <v>0</v>
      </c>
      <c r="NM114" s="38">
        <f t="shared" si="311"/>
        <v>0</v>
      </c>
      <c r="NN114" s="38">
        <f t="shared" si="311"/>
        <v>0</v>
      </c>
      <c r="NO114" s="38">
        <f t="shared" si="311"/>
        <v>0</v>
      </c>
      <c r="NP114" s="38">
        <f t="shared" si="311"/>
        <v>0</v>
      </c>
      <c r="NQ114" s="38">
        <f t="shared" si="311"/>
        <v>1</v>
      </c>
      <c r="NR114" s="38">
        <f t="shared" si="311"/>
        <v>0</v>
      </c>
      <c r="NS114" s="38">
        <f t="shared" si="311"/>
        <v>0</v>
      </c>
      <c r="NT114" s="38">
        <f t="shared" si="311"/>
        <v>0</v>
      </c>
      <c r="NU114" s="38">
        <f t="shared" ref="NU114:QF114" si="312">COUNTIF(NU73,3)</f>
        <v>0</v>
      </c>
      <c r="NV114" s="38">
        <f t="shared" si="312"/>
        <v>0</v>
      </c>
      <c r="NW114" s="38">
        <f t="shared" si="312"/>
        <v>0</v>
      </c>
      <c r="NX114" s="38">
        <f t="shared" si="312"/>
        <v>0</v>
      </c>
      <c r="NY114" s="38">
        <f t="shared" si="312"/>
        <v>0</v>
      </c>
      <c r="NZ114" s="38">
        <f t="shared" si="312"/>
        <v>0</v>
      </c>
      <c r="OA114" s="38">
        <f t="shared" si="312"/>
        <v>0</v>
      </c>
      <c r="OB114" s="38">
        <f t="shared" si="312"/>
        <v>0</v>
      </c>
      <c r="OC114" s="38">
        <f t="shared" si="312"/>
        <v>0</v>
      </c>
      <c r="OD114" s="38">
        <f t="shared" si="312"/>
        <v>0</v>
      </c>
      <c r="OE114" s="38">
        <f t="shared" si="312"/>
        <v>0</v>
      </c>
      <c r="OF114" s="38">
        <f t="shared" si="312"/>
        <v>0</v>
      </c>
      <c r="OG114" s="38">
        <f t="shared" si="312"/>
        <v>0</v>
      </c>
      <c r="OH114" s="38">
        <f t="shared" si="312"/>
        <v>0</v>
      </c>
      <c r="OI114" s="38">
        <f t="shared" si="312"/>
        <v>0</v>
      </c>
      <c r="OJ114" s="38">
        <f t="shared" si="312"/>
        <v>0</v>
      </c>
      <c r="OK114" s="38">
        <f t="shared" si="312"/>
        <v>0</v>
      </c>
      <c r="OL114" s="38">
        <f t="shared" si="312"/>
        <v>0</v>
      </c>
      <c r="OM114" s="38">
        <f t="shared" si="312"/>
        <v>0</v>
      </c>
      <c r="ON114" s="38">
        <f t="shared" si="312"/>
        <v>0</v>
      </c>
      <c r="OO114" s="38">
        <f t="shared" si="312"/>
        <v>0</v>
      </c>
      <c r="OP114" s="38">
        <f t="shared" si="312"/>
        <v>0</v>
      </c>
      <c r="OQ114" s="38">
        <f t="shared" si="312"/>
        <v>0</v>
      </c>
      <c r="OR114" s="38">
        <f t="shared" si="312"/>
        <v>0</v>
      </c>
      <c r="OS114" s="38">
        <f t="shared" si="312"/>
        <v>0</v>
      </c>
      <c r="OT114" s="38">
        <f t="shared" si="312"/>
        <v>0</v>
      </c>
      <c r="OU114" s="38">
        <f t="shared" si="312"/>
        <v>0</v>
      </c>
      <c r="OV114" s="38">
        <f t="shared" si="312"/>
        <v>0</v>
      </c>
      <c r="OW114" s="38">
        <f t="shared" si="312"/>
        <v>0</v>
      </c>
      <c r="OX114" s="38">
        <f t="shared" si="312"/>
        <v>0</v>
      </c>
      <c r="OY114" s="38">
        <f t="shared" si="312"/>
        <v>0</v>
      </c>
      <c r="OZ114" s="38">
        <f t="shared" si="312"/>
        <v>0</v>
      </c>
      <c r="PA114" s="38">
        <f t="shared" si="312"/>
        <v>0</v>
      </c>
      <c r="PB114" s="38">
        <f t="shared" si="312"/>
        <v>0</v>
      </c>
      <c r="PC114" s="38">
        <f t="shared" si="312"/>
        <v>0</v>
      </c>
      <c r="PD114" s="38">
        <f t="shared" si="312"/>
        <v>0</v>
      </c>
      <c r="PE114" s="38">
        <f t="shared" si="312"/>
        <v>0</v>
      </c>
      <c r="PF114" s="38">
        <f t="shared" si="312"/>
        <v>0</v>
      </c>
      <c r="PG114" s="38">
        <f t="shared" si="312"/>
        <v>0</v>
      </c>
      <c r="PH114" s="38">
        <f t="shared" si="312"/>
        <v>0</v>
      </c>
      <c r="PI114" s="38">
        <f t="shared" si="312"/>
        <v>0</v>
      </c>
      <c r="PJ114" s="38">
        <f t="shared" si="312"/>
        <v>0</v>
      </c>
      <c r="PK114" s="38">
        <f t="shared" si="312"/>
        <v>0</v>
      </c>
      <c r="PL114" s="38">
        <f t="shared" si="312"/>
        <v>0</v>
      </c>
      <c r="PM114" s="38">
        <f t="shared" si="312"/>
        <v>0</v>
      </c>
      <c r="PN114" s="38">
        <f t="shared" si="312"/>
        <v>0</v>
      </c>
      <c r="PO114" s="38">
        <f t="shared" si="312"/>
        <v>0</v>
      </c>
      <c r="PP114" s="38">
        <f t="shared" si="312"/>
        <v>0</v>
      </c>
      <c r="PQ114" s="38">
        <f t="shared" si="312"/>
        <v>0</v>
      </c>
      <c r="PR114" s="38">
        <f t="shared" si="312"/>
        <v>0</v>
      </c>
      <c r="PS114" s="38">
        <f t="shared" si="312"/>
        <v>0</v>
      </c>
      <c r="PT114" s="38">
        <f t="shared" si="312"/>
        <v>0</v>
      </c>
      <c r="PU114" s="38">
        <f t="shared" si="312"/>
        <v>0</v>
      </c>
      <c r="PV114" s="38">
        <f t="shared" si="312"/>
        <v>0</v>
      </c>
      <c r="PW114" s="38">
        <f t="shared" si="312"/>
        <v>0</v>
      </c>
      <c r="PX114" s="38">
        <f t="shared" si="312"/>
        <v>0</v>
      </c>
      <c r="PY114" s="38">
        <f t="shared" si="312"/>
        <v>0</v>
      </c>
      <c r="PZ114" s="38">
        <f t="shared" si="312"/>
        <v>0</v>
      </c>
      <c r="QA114" s="38">
        <f t="shared" si="312"/>
        <v>0</v>
      </c>
      <c r="QB114" s="38">
        <f t="shared" si="312"/>
        <v>0</v>
      </c>
      <c r="QC114" s="38">
        <f t="shared" si="312"/>
        <v>0</v>
      </c>
      <c r="QD114" s="38">
        <f t="shared" si="312"/>
        <v>0</v>
      </c>
      <c r="QE114" s="38">
        <f t="shared" si="312"/>
        <v>0</v>
      </c>
      <c r="QF114" s="38">
        <f t="shared" si="312"/>
        <v>0</v>
      </c>
      <c r="QG114" s="38">
        <f t="shared" ref="QG114:SG114" si="313">COUNTIF(QG73,3)</f>
        <v>0</v>
      </c>
      <c r="QH114" s="38">
        <f t="shared" si="313"/>
        <v>0</v>
      </c>
      <c r="QI114" s="38">
        <f t="shared" si="313"/>
        <v>0</v>
      </c>
      <c r="QJ114" s="38">
        <f t="shared" si="313"/>
        <v>0</v>
      </c>
      <c r="QK114" s="38">
        <f t="shared" si="313"/>
        <v>0</v>
      </c>
      <c r="QL114" s="38">
        <f t="shared" si="313"/>
        <v>0</v>
      </c>
      <c r="QM114" s="38">
        <f t="shared" si="313"/>
        <v>0</v>
      </c>
      <c r="QN114" s="38">
        <f t="shared" si="313"/>
        <v>0</v>
      </c>
      <c r="QO114" s="38">
        <f t="shared" si="313"/>
        <v>0</v>
      </c>
      <c r="QP114" s="38">
        <f t="shared" si="313"/>
        <v>0</v>
      </c>
      <c r="QQ114" s="38">
        <f t="shared" si="313"/>
        <v>0</v>
      </c>
      <c r="QR114" s="38">
        <f t="shared" si="313"/>
        <v>0</v>
      </c>
      <c r="QS114" s="38">
        <f t="shared" si="313"/>
        <v>0</v>
      </c>
      <c r="QT114" s="38">
        <f t="shared" si="313"/>
        <v>0</v>
      </c>
      <c r="QU114" s="38">
        <f t="shared" si="313"/>
        <v>0</v>
      </c>
      <c r="QV114" s="38">
        <f t="shared" si="313"/>
        <v>0</v>
      </c>
      <c r="QW114" s="38">
        <f t="shared" si="313"/>
        <v>0</v>
      </c>
      <c r="QX114" s="38">
        <f t="shared" si="313"/>
        <v>0</v>
      </c>
      <c r="QY114" s="38">
        <f t="shared" si="313"/>
        <v>0</v>
      </c>
      <c r="QZ114" s="38">
        <f t="shared" si="313"/>
        <v>0</v>
      </c>
      <c r="RA114" s="38">
        <f t="shared" si="313"/>
        <v>0</v>
      </c>
      <c r="RB114" s="38">
        <f t="shared" si="313"/>
        <v>0</v>
      </c>
      <c r="RC114" s="38">
        <f t="shared" si="313"/>
        <v>0</v>
      </c>
      <c r="RD114" s="38">
        <f t="shared" si="313"/>
        <v>0</v>
      </c>
      <c r="RE114" s="38">
        <f t="shared" si="313"/>
        <v>0</v>
      </c>
      <c r="RF114" s="38">
        <f t="shared" si="313"/>
        <v>0</v>
      </c>
      <c r="RG114" s="38">
        <f t="shared" si="313"/>
        <v>0</v>
      </c>
      <c r="RH114" s="38">
        <f t="shared" si="313"/>
        <v>0</v>
      </c>
      <c r="RI114" s="38">
        <f t="shared" si="313"/>
        <v>0</v>
      </c>
      <c r="RJ114" s="38">
        <f t="shared" si="313"/>
        <v>0</v>
      </c>
      <c r="RK114" s="38">
        <f t="shared" si="313"/>
        <v>0</v>
      </c>
      <c r="RL114" s="38">
        <f t="shared" si="313"/>
        <v>0</v>
      </c>
      <c r="RM114" s="38">
        <f t="shared" si="313"/>
        <v>0</v>
      </c>
      <c r="RN114" s="38">
        <f t="shared" si="313"/>
        <v>0</v>
      </c>
      <c r="RO114" s="38">
        <f t="shared" si="313"/>
        <v>0</v>
      </c>
      <c r="RP114" s="38">
        <f t="shared" si="313"/>
        <v>0</v>
      </c>
      <c r="RQ114" s="38">
        <f t="shared" si="313"/>
        <v>0</v>
      </c>
      <c r="RR114" s="38">
        <f t="shared" si="313"/>
        <v>0</v>
      </c>
      <c r="RS114" s="38">
        <f t="shared" si="313"/>
        <v>0</v>
      </c>
      <c r="RT114" s="38">
        <f t="shared" si="313"/>
        <v>0</v>
      </c>
      <c r="RU114" s="38">
        <f t="shared" si="313"/>
        <v>0</v>
      </c>
      <c r="RV114" s="38">
        <f t="shared" si="313"/>
        <v>0</v>
      </c>
      <c r="RW114" s="38">
        <f t="shared" si="313"/>
        <v>0</v>
      </c>
      <c r="RX114" s="38">
        <f t="shared" si="313"/>
        <v>0</v>
      </c>
      <c r="RY114" s="38">
        <f t="shared" si="313"/>
        <v>0</v>
      </c>
      <c r="RZ114" s="38">
        <f t="shared" si="313"/>
        <v>0</v>
      </c>
      <c r="SA114" s="38">
        <f t="shared" si="313"/>
        <v>0</v>
      </c>
      <c r="SB114" s="38">
        <f t="shared" si="313"/>
        <v>0</v>
      </c>
      <c r="SC114" s="38">
        <f t="shared" si="313"/>
        <v>0</v>
      </c>
      <c r="SD114" s="38">
        <f t="shared" si="313"/>
        <v>0</v>
      </c>
      <c r="SE114" s="38">
        <f t="shared" si="313"/>
        <v>0</v>
      </c>
      <c r="SF114" s="38">
        <f t="shared" si="313"/>
        <v>0</v>
      </c>
      <c r="SG114" s="38">
        <f t="shared" si="313"/>
        <v>0</v>
      </c>
      <c r="SH114" s="38">
        <f>COUNTIF(SH73,3)</f>
        <v>0</v>
      </c>
      <c r="SI114" s="38">
        <f t="shared" ref="SI114:TG114" si="314">COUNTIF(SI73,3)</f>
        <v>0</v>
      </c>
      <c r="SJ114" s="38">
        <f t="shared" si="314"/>
        <v>0</v>
      </c>
      <c r="SK114" s="38">
        <f t="shared" si="314"/>
        <v>0</v>
      </c>
      <c r="SL114" s="38">
        <f t="shared" si="314"/>
        <v>0</v>
      </c>
      <c r="SM114" s="38">
        <f t="shared" si="314"/>
        <v>0</v>
      </c>
      <c r="SN114" s="38">
        <f t="shared" si="314"/>
        <v>0</v>
      </c>
      <c r="SO114" s="38">
        <f t="shared" si="314"/>
        <v>0</v>
      </c>
      <c r="SP114" s="38">
        <f t="shared" si="314"/>
        <v>0</v>
      </c>
      <c r="SQ114" s="38">
        <f t="shared" si="314"/>
        <v>0</v>
      </c>
      <c r="SR114" s="38">
        <f t="shared" si="314"/>
        <v>0</v>
      </c>
      <c r="SS114" s="38">
        <f t="shared" si="314"/>
        <v>0</v>
      </c>
      <c r="ST114" s="38">
        <f t="shared" si="314"/>
        <v>0</v>
      </c>
      <c r="SU114" s="38">
        <f t="shared" si="314"/>
        <v>0</v>
      </c>
      <c r="SV114" s="38">
        <f t="shared" si="314"/>
        <v>0</v>
      </c>
      <c r="SW114" s="38">
        <f t="shared" si="314"/>
        <v>0</v>
      </c>
      <c r="SX114" s="38">
        <f t="shared" si="314"/>
        <v>0</v>
      </c>
      <c r="SY114" s="38">
        <f t="shared" si="314"/>
        <v>0</v>
      </c>
      <c r="SZ114" s="38">
        <f t="shared" si="314"/>
        <v>0</v>
      </c>
      <c r="TA114" s="38">
        <f t="shared" si="314"/>
        <v>0</v>
      </c>
      <c r="TB114" s="38">
        <f t="shared" si="314"/>
        <v>0</v>
      </c>
      <c r="TC114" s="38">
        <f t="shared" si="314"/>
        <v>0</v>
      </c>
      <c r="TD114" s="38">
        <f t="shared" si="314"/>
        <v>0</v>
      </c>
      <c r="TE114" s="38">
        <f t="shared" si="314"/>
        <v>0</v>
      </c>
      <c r="TF114" s="38">
        <f t="shared" si="314"/>
        <v>0</v>
      </c>
      <c r="TG114" s="38">
        <f t="shared" si="314"/>
        <v>0</v>
      </c>
    </row>
    <row r="115" spans="9:527">
      <c r="I115" s="37" t="s">
        <v>365</v>
      </c>
      <c r="J115" s="38">
        <f>COUNTIF(J73,9)</f>
        <v>0</v>
      </c>
      <c r="K115" s="38">
        <f t="shared" ref="K115:BV115" si="315">COUNTIF(K73,9)</f>
        <v>1</v>
      </c>
      <c r="L115" s="38">
        <f t="shared" si="315"/>
        <v>0</v>
      </c>
      <c r="M115" s="38">
        <f t="shared" si="315"/>
        <v>0</v>
      </c>
      <c r="N115" s="38">
        <f t="shared" si="315"/>
        <v>0</v>
      </c>
      <c r="O115" s="38">
        <f t="shared" si="315"/>
        <v>0</v>
      </c>
      <c r="P115" s="38">
        <f t="shared" si="315"/>
        <v>0</v>
      </c>
      <c r="Q115" s="38">
        <f t="shared" si="315"/>
        <v>0</v>
      </c>
      <c r="R115" s="38">
        <f t="shared" si="315"/>
        <v>0</v>
      </c>
      <c r="S115" s="38">
        <f t="shared" si="315"/>
        <v>0</v>
      </c>
      <c r="T115" s="38">
        <f t="shared" si="315"/>
        <v>0</v>
      </c>
      <c r="U115" s="38">
        <f t="shared" si="315"/>
        <v>0</v>
      </c>
      <c r="V115" s="38">
        <f t="shared" si="315"/>
        <v>0</v>
      </c>
      <c r="W115" s="38">
        <f t="shared" si="315"/>
        <v>0</v>
      </c>
      <c r="X115" s="38">
        <f t="shared" si="315"/>
        <v>1</v>
      </c>
      <c r="Y115" s="38">
        <f t="shared" si="315"/>
        <v>1</v>
      </c>
      <c r="Z115" s="38">
        <f t="shared" si="315"/>
        <v>0</v>
      </c>
      <c r="AA115" s="38">
        <f t="shared" si="315"/>
        <v>0</v>
      </c>
      <c r="AB115" s="38">
        <f t="shared" si="315"/>
        <v>0</v>
      </c>
      <c r="AC115" s="38">
        <f t="shared" si="315"/>
        <v>0</v>
      </c>
      <c r="AD115" s="38">
        <f t="shared" si="315"/>
        <v>0</v>
      </c>
      <c r="AE115" s="38">
        <f t="shared" si="315"/>
        <v>0</v>
      </c>
      <c r="AF115" s="38">
        <f t="shared" si="315"/>
        <v>0</v>
      </c>
      <c r="AG115" s="38">
        <f t="shared" si="315"/>
        <v>0</v>
      </c>
      <c r="AH115" s="38">
        <f t="shared" si="315"/>
        <v>0</v>
      </c>
      <c r="AI115" s="38">
        <f t="shared" si="315"/>
        <v>0</v>
      </c>
      <c r="AJ115" s="38">
        <f t="shared" si="315"/>
        <v>1</v>
      </c>
      <c r="AK115" s="38">
        <f t="shared" si="315"/>
        <v>1</v>
      </c>
      <c r="AL115" s="38">
        <f t="shared" si="315"/>
        <v>1</v>
      </c>
      <c r="AM115" s="38">
        <f t="shared" si="315"/>
        <v>1</v>
      </c>
      <c r="AN115" s="38">
        <f t="shared" si="315"/>
        <v>1</v>
      </c>
      <c r="AO115" s="38">
        <f t="shared" si="315"/>
        <v>0</v>
      </c>
      <c r="AP115" s="38">
        <f t="shared" si="315"/>
        <v>0</v>
      </c>
      <c r="AQ115" s="38">
        <f t="shared" si="315"/>
        <v>0</v>
      </c>
      <c r="AR115" s="38">
        <f t="shared" si="315"/>
        <v>0</v>
      </c>
      <c r="AS115" s="38">
        <f t="shared" si="315"/>
        <v>0</v>
      </c>
      <c r="AT115" s="38">
        <f t="shared" si="315"/>
        <v>0</v>
      </c>
      <c r="AU115" s="38">
        <f t="shared" si="315"/>
        <v>0</v>
      </c>
      <c r="AV115" s="38">
        <f t="shared" si="315"/>
        <v>0</v>
      </c>
      <c r="AW115" s="38">
        <f t="shared" si="315"/>
        <v>1</v>
      </c>
      <c r="AX115" s="38">
        <f t="shared" si="315"/>
        <v>1</v>
      </c>
      <c r="AY115" s="38">
        <f t="shared" si="315"/>
        <v>0</v>
      </c>
      <c r="AZ115" s="38">
        <f t="shared" si="315"/>
        <v>0</v>
      </c>
      <c r="BA115" s="38">
        <f t="shared" si="315"/>
        <v>0</v>
      </c>
      <c r="BB115" s="38">
        <f t="shared" si="315"/>
        <v>0</v>
      </c>
      <c r="BC115" s="38">
        <f t="shared" si="315"/>
        <v>0</v>
      </c>
      <c r="BD115" s="38">
        <f t="shared" si="315"/>
        <v>0</v>
      </c>
      <c r="BE115" s="38">
        <f t="shared" si="315"/>
        <v>0</v>
      </c>
      <c r="BF115" s="38">
        <f t="shared" si="315"/>
        <v>0</v>
      </c>
      <c r="BG115" s="38">
        <f t="shared" si="315"/>
        <v>0</v>
      </c>
      <c r="BH115" s="38">
        <f t="shared" si="315"/>
        <v>0</v>
      </c>
      <c r="BI115" s="38">
        <f t="shared" si="315"/>
        <v>0</v>
      </c>
      <c r="BJ115" s="38">
        <f t="shared" si="315"/>
        <v>0</v>
      </c>
      <c r="BK115" s="38">
        <f t="shared" si="315"/>
        <v>0</v>
      </c>
      <c r="BL115" s="38">
        <f t="shared" si="315"/>
        <v>0</v>
      </c>
      <c r="BM115" s="38">
        <f t="shared" si="315"/>
        <v>0</v>
      </c>
      <c r="BN115" s="38">
        <f t="shared" si="315"/>
        <v>0</v>
      </c>
      <c r="BO115" s="38">
        <f t="shared" si="315"/>
        <v>0</v>
      </c>
      <c r="BP115" s="38">
        <f t="shared" si="315"/>
        <v>0</v>
      </c>
      <c r="BQ115" s="38">
        <f t="shared" si="315"/>
        <v>0</v>
      </c>
      <c r="BR115" s="38">
        <f t="shared" si="315"/>
        <v>1</v>
      </c>
      <c r="BS115" s="38">
        <f t="shared" si="315"/>
        <v>1</v>
      </c>
      <c r="BT115" s="38">
        <f t="shared" si="315"/>
        <v>1</v>
      </c>
      <c r="BU115" s="38">
        <f t="shared" si="315"/>
        <v>1</v>
      </c>
      <c r="BV115" s="38">
        <f t="shared" si="315"/>
        <v>0</v>
      </c>
      <c r="BW115" s="38">
        <f t="shared" ref="BW115:EH115" si="316">COUNTIF(BW73,9)</f>
        <v>0</v>
      </c>
      <c r="BX115" s="38">
        <f t="shared" si="316"/>
        <v>0</v>
      </c>
      <c r="BY115" s="38">
        <f t="shared" si="316"/>
        <v>0</v>
      </c>
      <c r="BZ115" s="38">
        <f t="shared" si="316"/>
        <v>0</v>
      </c>
      <c r="CA115" s="38">
        <f t="shared" si="316"/>
        <v>0</v>
      </c>
      <c r="CB115" s="38">
        <f t="shared" si="316"/>
        <v>0</v>
      </c>
      <c r="CC115" s="38">
        <f t="shared" si="316"/>
        <v>0</v>
      </c>
      <c r="CD115" s="38">
        <f t="shared" si="316"/>
        <v>0</v>
      </c>
      <c r="CE115" s="38">
        <f t="shared" si="316"/>
        <v>0</v>
      </c>
      <c r="CF115" s="38">
        <f t="shared" si="316"/>
        <v>0</v>
      </c>
      <c r="CG115" s="38">
        <f t="shared" si="316"/>
        <v>0</v>
      </c>
      <c r="CH115" s="38">
        <f t="shared" si="316"/>
        <v>0</v>
      </c>
      <c r="CI115" s="38">
        <f t="shared" si="316"/>
        <v>0</v>
      </c>
      <c r="CJ115" s="38">
        <f t="shared" si="316"/>
        <v>0</v>
      </c>
      <c r="CK115" s="38">
        <f t="shared" si="316"/>
        <v>0</v>
      </c>
      <c r="CL115" s="38">
        <f t="shared" si="316"/>
        <v>0</v>
      </c>
      <c r="CM115" s="38">
        <f t="shared" si="316"/>
        <v>0</v>
      </c>
      <c r="CN115" s="38">
        <f t="shared" si="316"/>
        <v>0</v>
      </c>
      <c r="CO115" s="38">
        <f t="shared" si="316"/>
        <v>0</v>
      </c>
      <c r="CP115" s="38">
        <f t="shared" si="316"/>
        <v>0</v>
      </c>
      <c r="CQ115" s="38">
        <f t="shared" si="316"/>
        <v>0</v>
      </c>
      <c r="CR115" s="38">
        <f t="shared" si="316"/>
        <v>0</v>
      </c>
      <c r="CS115" s="38">
        <f t="shared" si="316"/>
        <v>0</v>
      </c>
      <c r="CT115" s="38">
        <f t="shared" si="316"/>
        <v>0</v>
      </c>
      <c r="CU115" s="38">
        <f t="shared" si="316"/>
        <v>0</v>
      </c>
      <c r="CV115" s="38">
        <f t="shared" si="316"/>
        <v>0</v>
      </c>
      <c r="CW115" s="38">
        <f t="shared" si="316"/>
        <v>0</v>
      </c>
      <c r="CX115" s="38">
        <f t="shared" si="316"/>
        <v>0</v>
      </c>
      <c r="CY115" s="38">
        <f t="shared" si="316"/>
        <v>0</v>
      </c>
      <c r="CZ115" s="38">
        <f t="shared" si="316"/>
        <v>0</v>
      </c>
      <c r="DA115" s="38">
        <f t="shared" si="316"/>
        <v>0</v>
      </c>
      <c r="DB115" s="38">
        <f t="shared" si="316"/>
        <v>0</v>
      </c>
      <c r="DC115" s="38">
        <f t="shared" si="316"/>
        <v>0</v>
      </c>
      <c r="DD115" s="38">
        <f t="shared" si="316"/>
        <v>0</v>
      </c>
      <c r="DE115" s="38">
        <f t="shared" si="316"/>
        <v>0</v>
      </c>
      <c r="DF115" s="38">
        <f t="shared" si="316"/>
        <v>1</v>
      </c>
      <c r="DG115" s="38">
        <f t="shared" si="316"/>
        <v>0</v>
      </c>
      <c r="DH115" s="38">
        <f t="shared" si="316"/>
        <v>0</v>
      </c>
      <c r="DI115" s="38">
        <f t="shared" si="316"/>
        <v>0</v>
      </c>
      <c r="DJ115" s="38">
        <f t="shared" si="316"/>
        <v>0</v>
      </c>
      <c r="DK115" s="38">
        <f t="shared" si="316"/>
        <v>0</v>
      </c>
      <c r="DL115" s="38">
        <f t="shared" si="316"/>
        <v>0</v>
      </c>
      <c r="DM115" s="38">
        <f t="shared" si="316"/>
        <v>0</v>
      </c>
      <c r="DN115" s="38">
        <f t="shared" si="316"/>
        <v>0</v>
      </c>
      <c r="DO115" s="38">
        <f t="shared" si="316"/>
        <v>1</v>
      </c>
      <c r="DP115" s="38">
        <f t="shared" si="316"/>
        <v>1</v>
      </c>
      <c r="DQ115" s="38">
        <f t="shared" si="316"/>
        <v>1</v>
      </c>
      <c r="DR115" s="38">
        <f t="shared" si="316"/>
        <v>1</v>
      </c>
      <c r="DS115" s="38">
        <f t="shared" si="316"/>
        <v>1</v>
      </c>
      <c r="DT115" s="38">
        <f t="shared" si="316"/>
        <v>1</v>
      </c>
      <c r="DU115" s="38">
        <f t="shared" si="316"/>
        <v>1</v>
      </c>
      <c r="DV115" s="38">
        <f t="shared" si="316"/>
        <v>1</v>
      </c>
      <c r="DW115" s="38">
        <f t="shared" si="316"/>
        <v>1</v>
      </c>
      <c r="DX115" s="38">
        <f t="shared" si="316"/>
        <v>1</v>
      </c>
      <c r="DY115" s="38">
        <f t="shared" si="316"/>
        <v>1</v>
      </c>
      <c r="DZ115" s="38">
        <f t="shared" si="316"/>
        <v>1</v>
      </c>
      <c r="EA115" s="38">
        <f t="shared" si="316"/>
        <v>0</v>
      </c>
      <c r="EB115" s="38">
        <f t="shared" si="316"/>
        <v>0</v>
      </c>
      <c r="EC115" s="38">
        <f t="shared" si="316"/>
        <v>0</v>
      </c>
      <c r="ED115" s="38">
        <f t="shared" si="316"/>
        <v>0</v>
      </c>
      <c r="EE115" s="38">
        <f t="shared" si="316"/>
        <v>0</v>
      </c>
      <c r="EF115" s="38">
        <f t="shared" si="316"/>
        <v>0</v>
      </c>
      <c r="EG115" s="38">
        <f t="shared" si="316"/>
        <v>0</v>
      </c>
      <c r="EH115" s="38">
        <f t="shared" si="316"/>
        <v>0</v>
      </c>
      <c r="EI115" s="38">
        <f t="shared" ref="EI115:GT115" si="317">COUNTIF(EI73,9)</f>
        <v>0</v>
      </c>
      <c r="EJ115" s="38">
        <f t="shared" si="317"/>
        <v>0</v>
      </c>
      <c r="EK115" s="38">
        <f t="shared" si="317"/>
        <v>0</v>
      </c>
      <c r="EL115" s="38">
        <f t="shared" si="317"/>
        <v>0</v>
      </c>
      <c r="EM115" s="38">
        <f t="shared" si="317"/>
        <v>0</v>
      </c>
      <c r="EN115" s="38">
        <f t="shared" si="317"/>
        <v>0</v>
      </c>
      <c r="EO115" s="38">
        <f t="shared" si="317"/>
        <v>0</v>
      </c>
      <c r="EP115" s="38">
        <f t="shared" si="317"/>
        <v>1</v>
      </c>
      <c r="EQ115" s="38">
        <f t="shared" si="317"/>
        <v>1</v>
      </c>
      <c r="ER115" s="38">
        <f t="shared" si="317"/>
        <v>1</v>
      </c>
      <c r="ES115" s="38">
        <f t="shared" si="317"/>
        <v>0</v>
      </c>
      <c r="ET115" s="38">
        <f t="shared" si="317"/>
        <v>0</v>
      </c>
      <c r="EU115" s="38">
        <f t="shared" si="317"/>
        <v>0</v>
      </c>
      <c r="EV115" s="38">
        <f t="shared" si="317"/>
        <v>0</v>
      </c>
      <c r="EW115" s="38">
        <f t="shared" si="317"/>
        <v>0</v>
      </c>
      <c r="EX115" s="38">
        <f t="shared" si="317"/>
        <v>0</v>
      </c>
      <c r="EY115" s="38">
        <f t="shared" si="317"/>
        <v>0</v>
      </c>
      <c r="EZ115" s="38">
        <f t="shared" si="317"/>
        <v>0</v>
      </c>
      <c r="FA115" s="38">
        <f t="shared" si="317"/>
        <v>1</v>
      </c>
      <c r="FB115" s="38">
        <f t="shared" si="317"/>
        <v>1</v>
      </c>
      <c r="FC115" s="38">
        <f t="shared" si="317"/>
        <v>1</v>
      </c>
      <c r="FD115" s="38">
        <f t="shared" si="317"/>
        <v>1</v>
      </c>
      <c r="FE115" s="38">
        <f t="shared" si="317"/>
        <v>0</v>
      </c>
      <c r="FF115" s="38">
        <f t="shared" si="317"/>
        <v>0</v>
      </c>
      <c r="FG115" s="38">
        <f t="shared" si="317"/>
        <v>0</v>
      </c>
      <c r="FH115" s="38">
        <f t="shared" si="317"/>
        <v>0</v>
      </c>
      <c r="FI115" s="38">
        <f t="shared" si="317"/>
        <v>0</v>
      </c>
      <c r="FJ115" s="38">
        <f t="shared" si="317"/>
        <v>0</v>
      </c>
      <c r="FK115" s="38">
        <f t="shared" si="317"/>
        <v>0</v>
      </c>
      <c r="FL115" s="38">
        <f t="shared" si="317"/>
        <v>0</v>
      </c>
      <c r="FM115" s="38">
        <f t="shared" si="317"/>
        <v>0</v>
      </c>
      <c r="FN115" s="38">
        <f t="shared" si="317"/>
        <v>0</v>
      </c>
      <c r="FO115" s="38">
        <f t="shared" si="317"/>
        <v>0</v>
      </c>
      <c r="FP115" s="38">
        <f t="shared" si="317"/>
        <v>0</v>
      </c>
      <c r="FQ115" s="38">
        <f t="shared" si="317"/>
        <v>0</v>
      </c>
      <c r="FR115" s="38">
        <f t="shared" si="317"/>
        <v>1</v>
      </c>
      <c r="FS115" s="38">
        <f t="shared" si="317"/>
        <v>0</v>
      </c>
      <c r="FT115" s="38">
        <f t="shared" si="317"/>
        <v>0</v>
      </c>
      <c r="FU115" s="38">
        <f t="shared" si="317"/>
        <v>0</v>
      </c>
      <c r="FV115" s="38">
        <f t="shared" si="317"/>
        <v>0</v>
      </c>
      <c r="FW115" s="38">
        <f t="shared" si="317"/>
        <v>0</v>
      </c>
      <c r="FX115" s="38">
        <f t="shared" si="317"/>
        <v>0</v>
      </c>
      <c r="FY115" s="38">
        <f t="shared" si="317"/>
        <v>0</v>
      </c>
      <c r="FZ115" s="38">
        <f t="shared" si="317"/>
        <v>0</v>
      </c>
      <c r="GA115" s="38">
        <f t="shared" si="317"/>
        <v>1</v>
      </c>
      <c r="GB115" s="38">
        <f t="shared" si="317"/>
        <v>1</v>
      </c>
      <c r="GC115" s="38">
        <f t="shared" si="317"/>
        <v>1</v>
      </c>
      <c r="GD115" s="38">
        <f t="shared" si="317"/>
        <v>1</v>
      </c>
      <c r="GE115" s="38">
        <f t="shared" si="317"/>
        <v>1</v>
      </c>
      <c r="GF115" s="38">
        <f t="shared" si="317"/>
        <v>1</v>
      </c>
      <c r="GG115" s="38">
        <f t="shared" si="317"/>
        <v>1</v>
      </c>
      <c r="GH115" s="38">
        <f t="shared" si="317"/>
        <v>0</v>
      </c>
      <c r="GI115" s="38">
        <f t="shared" si="317"/>
        <v>0</v>
      </c>
      <c r="GJ115" s="38">
        <f t="shared" si="317"/>
        <v>0</v>
      </c>
      <c r="GK115" s="38">
        <f t="shared" si="317"/>
        <v>0</v>
      </c>
      <c r="GL115" s="38">
        <f t="shared" si="317"/>
        <v>1</v>
      </c>
      <c r="GM115" s="38">
        <f t="shared" si="317"/>
        <v>1</v>
      </c>
      <c r="GN115" s="38">
        <f t="shared" si="317"/>
        <v>1</v>
      </c>
      <c r="GO115" s="38">
        <f t="shared" si="317"/>
        <v>1</v>
      </c>
      <c r="GP115" s="38">
        <f t="shared" si="317"/>
        <v>1</v>
      </c>
      <c r="GQ115" s="38">
        <f t="shared" si="317"/>
        <v>1</v>
      </c>
      <c r="GR115" s="38">
        <f t="shared" si="317"/>
        <v>1</v>
      </c>
      <c r="GS115" s="38">
        <f t="shared" si="317"/>
        <v>1</v>
      </c>
      <c r="GT115" s="38">
        <f t="shared" si="317"/>
        <v>1</v>
      </c>
      <c r="GU115" s="38">
        <f t="shared" ref="GU115:IU115" si="318">COUNTIF(GU73,9)</f>
        <v>1</v>
      </c>
      <c r="GV115" s="38">
        <f t="shared" si="318"/>
        <v>1</v>
      </c>
      <c r="GW115" s="38">
        <f t="shared" si="318"/>
        <v>1</v>
      </c>
      <c r="GX115" s="38">
        <f t="shared" si="318"/>
        <v>1</v>
      </c>
      <c r="GY115" s="38">
        <f t="shared" si="318"/>
        <v>1</v>
      </c>
      <c r="GZ115" s="38">
        <f t="shared" si="318"/>
        <v>1</v>
      </c>
      <c r="HA115" s="38">
        <f t="shared" si="318"/>
        <v>1</v>
      </c>
      <c r="HB115" s="38">
        <f t="shared" si="318"/>
        <v>1</v>
      </c>
      <c r="HC115" s="38">
        <f t="shared" si="318"/>
        <v>1</v>
      </c>
      <c r="HD115" s="38">
        <f t="shared" si="318"/>
        <v>1</v>
      </c>
      <c r="HE115" s="38">
        <f t="shared" si="318"/>
        <v>1</v>
      </c>
      <c r="HF115" s="38">
        <f t="shared" si="318"/>
        <v>1</v>
      </c>
      <c r="HG115" s="38">
        <f t="shared" si="318"/>
        <v>1</v>
      </c>
      <c r="HH115" s="38">
        <f t="shared" si="318"/>
        <v>0</v>
      </c>
      <c r="HI115" s="38">
        <f t="shared" si="318"/>
        <v>0</v>
      </c>
      <c r="HJ115" s="38">
        <f t="shared" si="318"/>
        <v>0</v>
      </c>
      <c r="HK115" s="38">
        <f t="shared" si="318"/>
        <v>0</v>
      </c>
      <c r="HL115" s="38">
        <f t="shared" si="318"/>
        <v>0</v>
      </c>
      <c r="HM115" s="38">
        <f t="shared" si="318"/>
        <v>0</v>
      </c>
      <c r="HN115" s="38">
        <f t="shared" si="318"/>
        <v>0</v>
      </c>
      <c r="HO115" s="38">
        <f t="shared" si="318"/>
        <v>0</v>
      </c>
      <c r="HP115" s="38">
        <f t="shared" si="318"/>
        <v>0</v>
      </c>
      <c r="HQ115" s="38">
        <f t="shared" si="318"/>
        <v>0</v>
      </c>
      <c r="HR115" s="38">
        <f t="shared" si="318"/>
        <v>0</v>
      </c>
      <c r="HS115" s="38">
        <f t="shared" si="318"/>
        <v>0</v>
      </c>
      <c r="HT115" s="38">
        <f t="shared" si="318"/>
        <v>0</v>
      </c>
      <c r="HU115" s="38">
        <f t="shared" si="318"/>
        <v>0</v>
      </c>
      <c r="HV115" s="38">
        <f t="shared" si="318"/>
        <v>0</v>
      </c>
      <c r="HW115" s="38">
        <f t="shared" si="318"/>
        <v>0</v>
      </c>
      <c r="HX115" s="38">
        <f t="shared" si="318"/>
        <v>1</v>
      </c>
      <c r="HY115" s="38">
        <f t="shared" si="318"/>
        <v>1</v>
      </c>
      <c r="HZ115" s="38">
        <f t="shared" si="318"/>
        <v>0</v>
      </c>
      <c r="IA115" s="38">
        <f t="shared" si="318"/>
        <v>1</v>
      </c>
      <c r="IB115" s="38">
        <f t="shared" si="318"/>
        <v>0</v>
      </c>
      <c r="IC115" s="38">
        <f t="shared" si="318"/>
        <v>0</v>
      </c>
      <c r="ID115" s="38">
        <f t="shared" si="318"/>
        <v>0</v>
      </c>
      <c r="IE115" s="38">
        <f t="shared" si="318"/>
        <v>0</v>
      </c>
      <c r="IF115" s="38">
        <f t="shared" si="318"/>
        <v>0</v>
      </c>
      <c r="IG115" s="38">
        <f t="shared" si="318"/>
        <v>0</v>
      </c>
      <c r="IH115" s="38">
        <f t="shared" si="318"/>
        <v>1</v>
      </c>
      <c r="II115" s="38">
        <f t="shared" si="318"/>
        <v>1</v>
      </c>
      <c r="IJ115" s="38">
        <f t="shared" si="318"/>
        <v>1</v>
      </c>
      <c r="IK115" s="38">
        <f t="shared" si="318"/>
        <v>1</v>
      </c>
      <c r="IL115" s="38">
        <f t="shared" si="318"/>
        <v>1</v>
      </c>
      <c r="IM115" s="38">
        <f t="shared" si="318"/>
        <v>1</v>
      </c>
      <c r="IN115" s="38">
        <f t="shared" si="318"/>
        <v>1</v>
      </c>
      <c r="IO115" s="38">
        <f t="shared" si="318"/>
        <v>1</v>
      </c>
      <c r="IP115" s="38">
        <f t="shared" si="318"/>
        <v>1</v>
      </c>
      <c r="IQ115" s="38">
        <f t="shared" si="318"/>
        <v>1</v>
      </c>
      <c r="IR115" s="38">
        <f t="shared" si="318"/>
        <v>1</v>
      </c>
      <c r="IS115" s="38">
        <f t="shared" si="318"/>
        <v>1</v>
      </c>
      <c r="IT115" s="39">
        <f t="shared" si="318"/>
        <v>1</v>
      </c>
      <c r="IU115" s="38">
        <f t="shared" si="318"/>
        <v>0</v>
      </c>
      <c r="IV115" s="38">
        <f>COUNTIF(IV73,9)</f>
        <v>0</v>
      </c>
      <c r="IW115" s="38">
        <f t="shared" ref="IW115:LH115" si="319">COUNTIF(IW73,9)</f>
        <v>0</v>
      </c>
      <c r="IX115" s="38">
        <f t="shared" si="319"/>
        <v>0</v>
      </c>
      <c r="IY115" s="38">
        <f t="shared" si="319"/>
        <v>0</v>
      </c>
      <c r="IZ115" s="38">
        <f t="shared" si="319"/>
        <v>0</v>
      </c>
      <c r="JA115" s="38">
        <f t="shared" si="319"/>
        <v>0</v>
      </c>
      <c r="JB115" s="38">
        <f t="shared" si="319"/>
        <v>1</v>
      </c>
      <c r="JC115" s="38">
        <f t="shared" si="319"/>
        <v>1</v>
      </c>
      <c r="JD115" s="38">
        <f t="shared" si="319"/>
        <v>0</v>
      </c>
      <c r="JE115" s="38">
        <f t="shared" si="319"/>
        <v>0</v>
      </c>
      <c r="JF115" s="38">
        <f t="shared" si="319"/>
        <v>0</v>
      </c>
      <c r="JG115" s="38">
        <f t="shared" si="319"/>
        <v>0</v>
      </c>
      <c r="JH115" s="38">
        <f t="shared" si="319"/>
        <v>0</v>
      </c>
      <c r="JI115" s="38">
        <f t="shared" si="319"/>
        <v>0</v>
      </c>
      <c r="JJ115" s="38">
        <f t="shared" si="319"/>
        <v>0</v>
      </c>
      <c r="JK115" s="38">
        <f t="shared" si="319"/>
        <v>0</v>
      </c>
      <c r="JL115" s="38">
        <f t="shared" si="319"/>
        <v>1</v>
      </c>
      <c r="JM115" s="38">
        <f t="shared" si="319"/>
        <v>0</v>
      </c>
      <c r="JN115" s="38">
        <f t="shared" si="319"/>
        <v>0</v>
      </c>
      <c r="JO115" s="38">
        <f t="shared" si="319"/>
        <v>0</v>
      </c>
      <c r="JP115" s="38">
        <f t="shared" si="319"/>
        <v>0</v>
      </c>
      <c r="JQ115" s="38">
        <f t="shared" si="319"/>
        <v>0</v>
      </c>
      <c r="JR115" s="38">
        <f t="shared" si="319"/>
        <v>0</v>
      </c>
      <c r="JS115" s="38">
        <f t="shared" si="319"/>
        <v>0</v>
      </c>
      <c r="JT115" s="38">
        <f t="shared" si="319"/>
        <v>0</v>
      </c>
      <c r="JU115" s="38">
        <f t="shared" si="319"/>
        <v>0</v>
      </c>
      <c r="JV115" s="38">
        <f t="shared" si="319"/>
        <v>0</v>
      </c>
      <c r="JW115" s="38">
        <f t="shared" si="319"/>
        <v>1</v>
      </c>
      <c r="JX115" s="38">
        <f t="shared" si="319"/>
        <v>0</v>
      </c>
      <c r="JY115" s="38">
        <f t="shared" si="319"/>
        <v>0</v>
      </c>
      <c r="JZ115" s="38">
        <f t="shared" si="319"/>
        <v>0</v>
      </c>
      <c r="KA115" s="38">
        <f t="shared" si="319"/>
        <v>0</v>
      </c>
      <c r="KB115" s="38">
        <f t="shared" si="319"/>
        <v>0</v>
      </c>
      <c r="KC115" s="38">
        <f t="shared" si="319"/>
        <v>1</v>
      </c>
      <c r="KD115" s="38">
        <f t="shared" si="319"/>
        <v>0</v>
      </c>
      <c r="KE115" s="38">
        <f t="shared" si="319"/>
        <v>0</v>
      </c>
      <c r="KF115" s="38">
        <f t="shared" si="319"/>
        <v>0</v>
      </c>
      <c r="KG115" s="38">
        <f t="shared" si="319"/>
        <v>0</v>
      </c>
      <c r="KH115" s="38">
        <f t="shared" si="319"/>
        <v>0</v>
      </c>
      <c r="KI115" s="38">
        <f t="shared" si="319"/>
        <v>1</v>
      </c>
      <c r="KJ115" s="38">
        <f t="shared" si="319"/>
        <v>1</v>
      </c>
      <c r="KK115" s="38">
        <f t="shared" si="319"/>
        <v>1</v>
      </c>
      <c r="KL115" s="38">
        <f t="shared" si="319"/>
        <v>1</v>
      </c>
      <c r="KM115" s="38">
        <f t="shared" si="319"/>
        <v>0</v>
      </c>
      <c r="KN115" s="38">
        <f t="shared" si="319"/>
        <v>0</v>
      </c>
      <c r="KO115" s="38">
        <f t="shared" si="319"/>
        <v>0</v>
      </c>
      <c r="KP115" s="38">
        <f t="shared" si="319"/>
        <v>1</v>
      </c>
      <c r="KQ115" s="38">
        <f t="shared" si="319"/>
        <v>1</v>
      </c>
      <c r="KR115" s="38">
        <f t="shared" si="319"/>
        <v>1</v>
      </c>
      <c r="KS115" s="38">
        <f t="shared" si="319"/>
        <v>1</v>
      </c>
      <c r="KT115" s="38">
        <f t="shared" si="319"/>
        <v>1</v>
      </c>
      <c r="KU115" s="38">
        <f t="shared" si="319"/>
        <v>1</v>
      </c>
      <c r="KV115" s="38">
        <f t="shared" si="319"/>
        <v>1</v>
      </c>
      <c r="KW115" s="38">
        <f t="shared" si="319"/>
        <v>1</v>
      </c>
      <c r="KX115" s="38">
        <f t="shared" si="319"/>
        <v>1</v>
      </c>
      <c r="KY115" s="38">
        <f t="shared" si="319"/>
        <v>1</v>
      </c>
      <c r="KZ115" s="38">
        <f t="shared" si="319"/>
        <v>1</v>
      </c>
      <c r="LA115" s="38">
        <f t="shared" si="319"/>
        <v>1</v>
      </c>
      <c r="LB115" s="38">
        <f t="shared" si="319"/>
        <v>1</v>
      </c>
      <c r="LC115" s="38">
        <f t="shared" si="319"/>
        <v>0</v>
      </c>
      <c r="LD115" s="38">
        <f t="shared" si="319"/>
        <v>0</v>
      </c>
      <c r="LE115" s="38">
        <f t="shared" si="319"/>
        <v>0</v>
      </c>
      <c r="LF115" s="38">
        <f t="shared" si="319"/>
        <v>1</v>
      </c>
      <c r="LG115" s="38">
        <f t="shared" si="319"/>
        <v>1</v>
      </c>
      <c r="LH115" s="38">
        <f t="shared" si="319"/>
        <v>0</v>
      </c>
      <c r="LI115" s="38">
        <f t="shared" ref="LI115:NT115" si="320">COUNTIF(LI73,9)</f>
        <v>1</v>
      </c>
      <c r="LJ115" s="38">
        <f t="shared" si="320"/>
        <v>1</v>
      </c>
      <c r="LK115" s="38">
        <f t="shared" si="320"/>
        <v>1</v>
      </c>
      <c r="LL115" s="38">
        <f t="shared" si="320"/>
        <v>0</v>
      </c>
      <c r="LM115" s="38">
        <f t="shared" si="320"/>
        <v>0</v>
      </c>
      <c r="LN115" s="38">
        <f t="shared" si="320"/>
        <v>0</v>
      </c>
      <c r="LO115" s="38">
        <f t="shared" si="320"/>
        <v>0</v>
      </c>
      <c r="LP115" s="38">
        <f t="shared" si="320"/>
        <v>1</v>
      </c>
      <c r="LQ115" s="38">
        <f t="shared" si="320"/>
        <v>0</v>
      </c>
      <c r="LR115" s="38">
        <f t="shared" si="320"/>
        <v>0</v>
      </c>
      <c r="LS115" s="38">
        <f t="shared" si="320"/>
        <v>0</v>
      </c>
      <c r="LT115" s="38">
        <f t="shared" si="320"/>
        <v>0</v>
      </c>
      <c r="LU115" s="38">
        <f t="shared" si="320"/>
        <v>0</v>
      </c>
      <c r="LV115" s="38">
        <f t="shared" si="320"/>
        <v>1</v>
      </c>
      <c r="LW115" s="38">
        <f t="shared" si="320"/>
        <v>1</v>
      </c>
      <c r="LX115" s="38">
        <f t="shared" si="320"/>
        <v>0</v>
      </c>
      <c r="LY115" s="38">
        <f t="shared" si="320"/>
        <v>0</v>
      </c>
      <c r="LZ115" s="38">
        <f t="shared" si="320"/>
        <v>0</v>
      </c>
      <c r="MA115" s="38">
        <f t="shared" si="320"/>
        <v>0</v>
      </c>
      <c r="MB115" s="38">
        <f t="shared" si="320"/>
        <v>0</v>
      </c>
      <c r="MC115" s="38">
        <f t="shared" si="320"/>
        <v>0</v>
      </c>
      <c r="MD115" s="38">
        <f t="shared" si="320"/>
        <v>0</v>
      </c>
      <c r="ME115" s="38">
        <f t="shared" si="320"/>
        <v>0</v>
      </c>
      <c r="MF115" s="38">
        <f t="shared" si="320"/>
        <v>0</v>
      </c>
      <c r="MG115" s="38">
        <f t="shared" si="320"/>
        <v>0</v>
      </c>
      <c r="MH115" s="38">
        <f t="shared" si="320"/>
        <v>0</v>
      </c>
      <c r="MI115" s="38">
        <f t="shared" si="320"/>
        <v>0</v>
      </c>
      <c r="MJ115" s="38">
        <f t="shared" si="320"/>
        <v>0</v>
      </c>
      <c r="MK115" s="38">
        <f t="shared" si="320"/>
        <v>0</v>
      </c>
      <c r="ML115" s="38">
        <f t="shared" si="320"/>
        <v>0</v>
      </c>
      <c r="MM115" s="38">
        <f t="shared" si="320"/>
        <v>0</v>
      </c>
      <c r="MN115" s="38">
        <f t="shared" si="320"/>
        <v>1</v>
      </c>
      <c r="MO115" s="38">
        <f t="shared" si="320"/>
        <v>1</v>
      </c>
      <c r="MP115" s="38">
        <f t="shared" si="320"/>
        <v>1</v>
      </c>
      <c r="MQ115" s="38">
        <f t="shared" si="320"/>
        <v>1</v>
      </c>
      <c r="MR115" s="38">
        <f t="shared" si="320"/>
        <v>0</v>
      </c>
      <c r="MS115" s="38">
        <f t="shared" si="320"/>
        <v>0</v>
      </c>
      <c r="MT115" s="38">
        <f t="shared" si="320"/>
        <v>0</v>
      </c>
      <c r="MU115" s="38">
        <f t="shared" si="320"/>
        <v>1</v>
      </c>
      <c r="MV115" s="38">
        <f t="shared" si="320"/>
        <v>0</v>
      </c>
      <c r="MW115" s="38">
        <f t="shared" si="320"/>
        <v>0</v>
      </c>
      <c r="MX115" s="38">
        <f t="shared" si="320"/>
        <v>0</v>
      </c>
      <c r="MY115" s="38">
        <f t="shared" si="320"/>
        <v>0</v>
      </c>
      <c r="MZ115" s="38">
        <f t="shared" si="320"/>
        <v>0</v>
      </c>
      <c r="NA115" s="38">
        <f t="shared" si="320"/>
        <v>1</v>
      </c>
      <c r="NB115" s="38">
        <f t="shared" si="320"/>
        <v>1</v>
      </c>
      <c r="NC115" s="38">
        <f t="shared" si="320"/>
        <v>1</v>
      </c>
      <c r="ND115" s="38">
        <f t="shared" si="320"/>
        <v>1</v>
      </c>
      <c r="NE115" s="38">
        <f t="shared" si="320"/>
        <v>1</v>
      </c>
      <c r="NF115" s="38">
        <f t="shared" si="320"/>
        <v>0</v>
      </c>
      <c r="NG115" s="38">
        <f t="shared" si="320"/>
        <v>1</v>
      </c>
      <c r="NH115" s="38">
        <f t="shared" si="320"/>
        <v>1</v>
      </c>
      <c r="NI115" s="38">
        <f t="shared" si="320"/>
        <v>0</v>
      </c>
      <c r="NJ115" s="38">
        <f t="shared" si="320"/>
        <v>0</v>
      </c>
      <c r="NK115" s="38">
        <f t="shared" si="320"/>
        <v>0</v>
      </c>
      <c r="NL115" s="38">
        <f t="shared" si="320"/>
        <v>0</v>
      </c>
      <c r="NM115" s="38">
        <f t="shared" si="320"/>
        <v>0</v>
      </c>
      <c r="NN115" s="38">
        <f t="shared" si="320"/>
        <v>1</v>
      </c>
      <c r="NO115" s="38">
        <f t="shared" si="320"/>
        <v>1</v>
      </c>
      <c r="NP115" s="38">
        <f t="shared" si="320"/>
        <v>1</v>
      </c>
      <c r="NQ115" s="38">
        <f t="shared" si="320"/>
        <v>0</v>
      </c>
      <c r="NR115" s="38">
        <f t="shared" si="320"/>
        <v>0</v>
      </c>
      <c r="NS115" s="38">
        <f t="shared" si="320"/>
        <v>0</v>
      </c>
      <c r="NT115" s="38">
        <f t="shared" si="320"/>
        <v>0</v>
      </c>
      <c r="NU115" s="38">
        <f t="shared" ref="NU115:QF115" si="321">COUNTIF(NU73,9)</f>
        <v>0</v>
      </c>
      <c r="NV115" s="38">
        <f t="shared" si="321"/>
        <v>0</v>
      </c>
      <c r="NW115" s="38">
        <f t="shared" si="321"/>
        <v>0</v>
      </c>
      <c r="NX115" s="38">
        <f t="shared" si="321"/>
        <v>0</v>
      </c>
      <c r="NY115" s="38">
        <f t="shared" si="321"/>
        <v>0</v>
      </c>
      <c r="NZ115" s="38">
        <f t="shared" si="321"/>
        <v>0</v>
      </c>
      <c r="OA115" s="38">
        <f t="shared" si="321"/>
        <v>0</v>
      </c>
      <c r="OB115" s="38">
        <f t="shared" si="321"/>
        <v>0</v>
      </c>
      <c r="OC115" s="38">
        <f t="shared" si="321"/>
        <v>0</v>
      </c>
      <c r="OD115" s="38">
        <f t="shared" si="321"/>
        <v>0</v>
      </c>
      <c r="OE115" s="38">
        <f t="shared" si="321"/>
        <v>0</v>
      </c>
      <c r="OF115" s="38">
        <f t="shared" si="321"/>
        <v>0</v>
      </c>
      <c r="OG115" s="38">
        <f t="shared" si="321"/>
        <v>0</v>
      </c>
      <c r="OH115" s="38">
        <f t="shared" si="321"/>
        <v>0</v>
      </c>
      <c r="OI115" s="38">
        <f t="shared" si="321"/>
        <v>0</v>
      </c>
      <c r="OJ115" s="38">
        <f t="shared" si="321"/>
        <v>0</v>
      </c>
      <c r="OK115" s="38">
        <f t="shared" si="321"/>
        <v>0</v>
      </c>
      <c r="OL115" s="38">
        <f t="shared" si="321"/>
        <v>0</v>
      </c>
      <c r="OM115" s="38">
        <f t="shared" si="321"/>
        <v>0</v>
      </c>
      <c r="ON115" s="38">
        <f t="shared" si="321"/>
        <v>0</v>
      </c>
      <c r="OO115" s="38">
        <f t="shared" si="321"/>
        <v>0</v>
      </c>
      <c r="OP115" s="38">
        <f t="shared" si="321"/>
        <v>1</v>
      </c>
      <c r="OQ115" s="38">
        <f t="shared" si="321"/>
        <v>1</v>
      </c>
      <c r="OR115" s="38">
        <f t="shared" si="321"/>
        <v>1</v>
      </c>
      <c r="OS115" s="38">
        <f t="shared" si="321"/>
        <v>1</v>
      </c>
      <c r="OT115" s="38">
        <f t="shared" si="321"/>
        <v>1</v>
      </c>
      <c r="OU115" s="38">
        <f t="shared" si="321"/>
        <v>0</v>
      </c>
      <c r="OV115" s="38">
        <f t="shared" si="321"/>
        <v>0</v>
      </c>
      <c r="OW115" s="38">
        <f t="shared" si="321"/>
        <v>0</v>
      </c>
      <c r="OX115" s="38">
        <f t="shared" si="321"/>
        <v>0</v>
      </c>
      <c r="OY115" s="38">
        <f t="shared" si="321"/>
        <v>0</v>
      </c>
      <c r="OZ115" s="38">
        <f t="shared" si="321"/>
        <v>0</v>
      </c>
      <c r="PA115" s="38">
        <f t="shared" si="321"/>
        <v>0</v>
      </c>
      <c r="PB115" s="38">
        <f t="shared" si="321"/>
        <v>0</v>
      </c>
      <c r="PC115" s="38">
        <f t="shared" si="321"/>
        <v>0</v>
      </c>
      <c r="PD115" s="38">
        <f t="shared" si="321"/>
        <v>0</v>
      </c>
      <c r="PE115" s="38">
        <f t="shared" si="321"/>
        <v>0</v>
      </c>
      <c r="PF115" s="38">
        <f t="shared" si="321"/>
        <v>0</v>
      </c>
      <c r="PG115" s="38">
        <f t="shared" si="321"/>
        <v>1</v>
      </c>
      <c r="PH115" s="38">
        <f t="shared" si="321"/>
        <v>1</v>
      </c>
      <c r="PI115" s="38">
        <f t="shared" si="321"/>
        <v>1</v>
      </c>
      <c r="PJ115" s="38">
        <f t="shared" si="321"/>
        <v>0</v>
      </c>
      <c r="PK115" s="38">
        <f t="shared" si="321"/>
        <v>0</v>
      </c>
      <c r="PL115" s="38">
        <f t="shared" si="321"/>
        <v>0</v>
      </c>
      <c r="PM115" s="38">
        <f t="shared" si="321"/>
        <v>1</v>
      </c>
      <c r="PN115" s="38">
        <f t="shared" si="321"/>
        <v>1</v>
      </c>
      <c r="PO115" s="38">
        <f t="shared" si="321"/>
        <v>1</v>
      </c>
      <c r="PP115" s="38">
        <f t="shared" si="321"/>
        <v>1</v>
      </c>
      <c r="PQ115" s="38">
        <f t="shared" si="321"/>
        <v>1</v>
      </c>
      <c r="PR115" s="38">
        <f t="shared" si="321"/>
        <v>1</v>
      </c>
      <c r="PS115" s="38">
        <f t="shared" si="321"/>
        <v>1</v>
      </c>
      <c r="PT115" s="38">
        <f t="shared" si="321"/>
        <v>1</v>
      </c>
      <c r="PU115" s="38">
        <f t="shared" si="321"/>
        <v>1</v>
      </c>
      <c r="PV115" s="38">
        <f t="shared" si="321"/>
        <v>1</v>
      </c>
      <c r="PW115" s="38">
        <f t="shared" si="321"/>
        <v>1</v>
      </c>
      <c r="PX115" s="38">
        <f t="shared" si="321"/>
        <v>1</v>
      </c>
      <c r="PY115" s="38">
        <f t="shared" si="321"/>
        <v>1</v>
      </c>
      <c r="PZ115" s="38">
        <f t="shared" si="321"/>
        <v>0</v>
      </c>
      <c r="QA115" s="38">
        <f t="shared" si="321"/>
        <v>0</v>
      </c>
      <c r="QB115" s="38">
        <f t="shared" si="321"/>
        <v>0</v>
      </c>
      <c r="QC115" s="38">
        <f t="shared" si="321"/>
        <v>1</v>
      </c>
      <c r="QD115" s="38">
        <f t="shared" si="321"/>
        <v>1</v>
      </c>
      <c r="QE115" s="38">
        <f t="shared" si="321"/>
        <v>1</v>
      </c>
      <c r="QF115" s="38">
        <f t="shared" si="321"/>
        <v>1</v>
      </c>
      <c r="QG115" s="38">
        <f t="shared" ref="QG115:SG115" si="322">COUNTIF(QG73,9)</f>
        <v>1</v>
      </c>
      <c r="QH115" s="38">
        <f t="shared" si="322"/>
        <v>1</v>
      </c>
      <c r="QI115" s="38">
        <f t="shared" si="322"/>
        <v>1</v>
      </c>
      <c r="QJ115" s="38">
        <f t="shared" si="322"/>
        <v>1</v>
      </c>
      <c r="QK115" s="38">
        <f t="shared" si="322"/>
        <v>1</v>
      </c>
      <c r="QL115" s="38">
        <f t="shared" si="322"/>
        <v>1</v>
      </c>
      <c r="QM115" s="38">
        <f t="shared" si="322"/>
        <v>1</v>
      </c>
      <c r="QN115" s="38">
        <f t="shared" si="322"/>
        <v>1</v>
      </c>
      <c r="QO115" s="38">
        <f t="shared" si="322"/>
        <v>1</v>
      </c>
      <c r="QP115" s="38">
        <f t="shared" si="322"/>
        <v>1</v>
      </c>
      <c r="QQ115" s="38">
        <f t="shared" si="322"/>
        <v>1</v>
      </c>
      <c r="QR115" s="38">
        <f t="shared" si="322"/>
        <v>0</v>
      </c>
      <c r="QS115" s="38">
        <f t="shared" si="322"/>
        <v>0</v>
      </c>
      <c r="QT115" s="38">
        <f t="shared" si="322"/>
        <v>0</v>
      </c>
      <c r="QU115" s="38">
        <f t="shared" si="322"/>
        <v>0</v>
      </c>
      <c r="QV115" s="38">
        <f t="shared" si="322"/>
        <v>0</v>
      </c>
      <c r="QW115" s="38">
        <f t="shared" si="322"/>
        <v>0</v>
      </c>
      <c r="QX115" s="38">
        <f t="shared" si="322"/>
        <v>0</v>
      </c>
      <c r="QY115" s="38">
        <f t="shared" si="322"/>
        <v>0</v>
      </c>
      <c r="QZ115" s="38">
        <f t="shared" si="322"/>
        <v>0</v>
      </c>
      <c r="RA115" s="38">
        <f t="shared" si="322"/>
        <v>0</v>
      </c>
      <c r="RB115" s="38">
        <f t="shared" si="322"/>
        <v>0</v>
      </c>
      <c r="RC115" s="38">
        <f t="shared" si="322"/>
        <v>1</v>
      </c>
      <c r="RD115" s="38">
        <f t="shared" si="322"/>
        <v>1</v>
      </c>
      <c r="RE115" s="38">
        <f t="shared" si="322"/>
        <v>1</v>
      </c>
      <c r="RF115" s="38">
        <f t="shared" si="322"/>
        <v>1</v>
      </c>
      <c r="RG115" s="38">
        <f t="shared" si="322"/>
        <v>1</v>
      </c>
      <c r="RH115" s="38">
        <f t="shared" si="322"/>
        <v>1</v>
      </c>
      <c r="RI115" s="38">
        <f t="shared" si="322"/>
        <v>1</v>
      </c>
      <c r="RJ115" s="38">
        <f t="shared" si="322"/>
        <v>1</v>
      </c>
      <c r="RK115" s="38">
        <f t="shared" si="322"/>
        <v>1</v>
      </c>
      <c r="RL115" s="38">
        <f t="shared" si="322"/>
        <v>1</v>
      </c>
      <c r="RM115" s="38">
        <f t="shared" si="322"/>
        <v>1</v>
      </c>
      <c r="RN115" s="38">
        <f t="shared" si="322"/>
        <v>1</v>
      </c>
      <c r="RO115" s="38">
        <f t="shared" si="322"/>
        <v>1</v>
      </c>
      <c r="RP115" s="38">
        <f t="shared" si="322"/>
        <v>1</v>
      </c>
      <c r="RQ115" s="38">
        <f t="shared" si="322"/>
        <v>1</v>
      </c>
      <c r="RR115" s="38">
        <f t="shared" si="322"/>
        <v>1</v>
      </c>
      <c r="RS115" s="38">
        <f t="shared" si="322"/>
        <v>1</v>
      </c>
      <c r="RT115" s="38">
        <f t="shared" si="322"/>
        <v>1</v>
      </c>
      <c r="RU115" s="38">
        <f t="shared" si="322"/>
        <v>0</v>
      </c>
      <c r="RV115" s="38">
        <f t="shared" si="322"/>
        <v>0</v>
      </c>
      <c r="RW115" s="38">
        <f t="shared" si="322"/>
        <v>0</v>
      </c>
      <c r="RX115" s="38">
        <f t="shared" si="322"/>
        <v>0</v>
      </c>
      <c r="RY115" s="38">
        <f t="shared" si="322"/>
        <v>0</v>
      </c>
      <c r="RZ115" s="38">
        <f t="shared" si="322"/>
        <v>0</v>
      </c>
      <c r="SA115" s="38">
        <f t="shared" si="322"/>
        <v>0</v>
      </c>
      <c r="SB115" s="38">
        <f t="shared" si="322"/>
        <v>0</v>
      </c>
      <c r="SC115" s="38">
        <f t="shared" si="322"/>
        <v>0</v>
      </c>
      <c r="SD115" s="38">
        <f t="shared" si="322"/>
        <v>0</v>
      </c>
      <c r="SE115" s="38">
        <f t="shared" si="322"/>
        <v>0</v>
      </c>
      <c r="SF115" s="38">
        <f t="shared" si="322"/>
        <v>0</v>
      </c>
      <c r="SG115" s="38">
        <f t="shared" si="322"/>
        <v>0</v>
      </c>
      <c r="SH115" s="38">
        <f>COUNTIF(SH73,9)</f>
        <v>0</v>
      </c>
      <c r="SI115" s="38">
        <f t="shared" ref="SI115:TG115" si="323">COUNTIF(SI73,9)</f>
        <v>0</v>
      </c>
      <c r="SJ115" s="38">
        <f t="shared" si="323"/>
        <v>0</v>
      </c>
      <c r="SK115" s="38">
        <f t="shared" si="323"/>
        <v>0</v>
      </c>
      <c r="SL115" s="38">
        <f t="shared" si="323"/>
        <v>0</v>
      </c>
      <c r="SM115" s="38">
        <f t="shared" si="323"/>
        <v>0</v>
      </c>
      <c r="SN115" s="38">
        <f t="shared" si="323"/>
        <v>0</v>
      </c>
      <c r="SO115" s="38">
        <f t="shared" si="323"/>
        <v>0</v>
      </c>
      <c r="SP115" s="38">
        <f t="shared" si="323"/>
        <v>0</v>
      </c>
      <c r="SQ115" s="38">
        <f t="shared" si="323"/>
        <v>0</v>
      </c>
      <c r="SR115" s="38">
        <f t="shared" si="323"/>
        <v>0</v>
      </c>
      <c r="SS115" s="38">
        <f t="shared" si="323"/>
        <v>0</v>
      </c>
      <c r="ST115" s="38">
        <f t="shared" si="323"/>
        <v>0</v>
      </c>
      <c r="SU115" s="38">
        <f t="shared" si="323"/>
        <v>0</v>
      </c>
      <c r="SV115" s="38">
        <f t="shared" si="323"/>
        <v>1</v>
      </c>
      <c r="SW115" s="38">
        <f t="shared" si="323"/>
        <v>1</v>
      </c>
      <c r="SX115" s="38">
        <f t="shared" si="323"/>
        <v>1</v>
      </c>
      <c r="SY115" s="38">
        <f t="shared" si="323"/>
        <v>1</v>
      </c>
      <c r="SZ115" s="38">
        <f t="shared" si="323"/>
        <v>1</v>
      </c>
      <c r="TA115" s="38">
        <f t="shared" si="323"/>
        <v>1</v>
      </c>
      <c r="TB115" s="38">
        <f t="shared" si="323"/>
        <v>1</v>
      </c>
      <c r="TC115" s="38">
        <f t="shared" si="323"/>
        <v>1</v>
      </c>
      <c r="TD115" s="38">
        <f t="shared" si="323"/>
        <v>1</v>
      </c>
      <c r="TE115" s="38">
        <f t="shared" si="323"/>
        <v>1</v>
      </c>
      <c r="TF115" s="38">
        <f t="shared" si="323"/>
        <v>1</v>
      </c>
      <c r="TG115" s="38">
        <f t="shared" si="323"/>
        <v>1</v>
      </c>
    </row>
    <row r="116" spans="9:527">
      <c r="I116" s="40" t="s">
        <v>349</v>
      </c>
      <c r="J116" s="38">
        <f>SUM(J112:J114)</f>
        <v>1</v>
      </c>
      <c r="K116" s="38">
        <f t="shared" ref="K116:BV116" si="324">SUM(K112:K114)</f>
        <v>0</v>
      </c>
      <c r="L116" s="38">
        <f t="shared" si="324"/>
        <v>1</v>
      </c>
      <c r="M116" s="38">
        <f t="shared" si="324"/>
        <v>1</v>
      </c>
      <c r="N116" s="38">
        <f t="shared" si="324"/>
        <v>1</v>
      </c>
      <c r="O116" s="38">
        <f t="shared" si="324"/>
        <v>1</v>
      </c>
      <c r="P116" s="38">
        <f t="shared" si="324"/>
        <v>1</v>
      </c>
      <c r="Q116" s="38">
        <f t="shared" si="324"/>
        <v>1</v>
      </c>
      <c r="R116" s="38">
        <f t="shared" si="324"/>
        <v>1</v>
      </c>
      <c r="S116" s="38">
        <f t="shared" si="324"/>
        <v>1</v>
      </c>
      <c r="T116" s="38">
        <f t="shared" si="324"/>
        <v>1</v>
      </c>
      <c r="U116" s="38">
        <f t="shared" si="324"/>
        <v>1</v>
      </c>
      <c r="V116" s="38">
        <f t="shared" si="324"/>
        <v>1</v>
      </c>
      <c r="W116" s="38">
        <f t="shared" si="324"/>
        <v>1</v>
      </c>
      <c r="X116" s="38">
        <f t="shared" si="324"/>
        <v>0</v>
      </c>
      <c r="Y116" s="38">
        <f t="shared" si="324"/>
        <v>0</v>
      </c>
      <c r="Z116" s="38">
        <f t="shared" si="324"/>
        <v>1</v>
      </c>
      <c r="AA116" s="38">
        <f t="shared" si="324"/>
        <v>1</v>
      </c>
      <c r="AB116" s="38">
        <f t="shared" si="324"/>
        <v>1</v>
      </c>
      <c r="AC116" s="38">
        <f t="shared" si="324"/>
        <v>1</v>
      </c>
      <c r="AD116" s="38">
        <f t="shared" si="324"/>
        <v>1</v>
      </c>
      <c r="AE116" s="38">
        <f t="shared" si="324"/>
        <v>1</v>
      </c>
      <c r="AF116" s="38">
        <f t="shared" si="324"/>
        <v>1</v>
      </c>
      <c r="AG116" s="38">
        <f t="shared" si="324"/>
        <v>1</v>
      </c>
      <c r="AH116" s="38">
        <f t="shared" si="324"/>
        <v>1</v>
      </c>
      <c r="AI116" s="38">
        <f t="shared" si="324"/>
        <v>1</v>
      </c>
      <c r="AJ116" s="38">
        <f t="shared" si="324"/>
        <v>0</v>
      </c>
      <c r="AK116" s="38">
        <f t="shared" si="324"/>
        <v>0</v>
      </c>
      <c r="AL116" s="38">
        <f t="shared" si="324"/>
        <v>0</v>
      </c>
      <c r="AM116" s="38">
        <f t="shared" si="324"/>
        <v>0</v>
      </c>
      <c r="AN116" s="38">
        <f t="shared" si="324"/>
        <v>0</v>
      </c>
      <c r="AO116" s="38">
        <f t="shared" si="324"/>
        <v>1</v>
      </c>
      <c r="AP116" s="38">
        <f t="shared" si="324"/>
        <v>1</v>
      </c>
      <c r="AQ116" s="38">
        <f t="shared" si="324"/>
        <v>1</v>
      </c>
      <c r="AR116" s="38">
        <f t="shared" si="324"/>
        <v>1</v>
      </c>
      <c r="AS116" s="38">
        <f t="shared" si="324"/>
        <v>1</v>
      </c>
      <c r="AT116" s="38">
        <f t="shared" si="324"/>
        <v>1</v>
      </c>
      <c r="AU116" s="38">
        <f t="shared" si="324"/>
        <v>1</v>
      </c>
      <c r="AV116" s="38">
        <f t="shared" si="324"/>
        <v>1</v>
      </c>
      <c r="AW116" s="38">
        <f t="shared" si="324"/>
        <v>0</v>
      </c>
      <c r="AX116" s="38">
        <f t="shared" si="324"/>
        <v>0</v>
      </c>
      <c r="AY116" s="38">
        <f t="shared" si="324"/>
        <v>1</v>
      </c>
      <c r="AZ116" s="38">
        <f t="shared" si="324"/>
        <v>1</v>
      </c>
      <c r="BA116" s="38">
        <f t="shared" si="324"/>
        <v>1</v>
      </c>
      <c r="BB116" s="38">
        <f t="shared" si="324"/>
        <v>1</v>
      </c>
      <c r="BC116" s="38">
        <f t="shared" si="324"/>
        <v>1</v>
      </c>
      <c r="BD116" s="38">
        <f t="shared" si="324"/>
        <v>1</v>
      </c>
      <c r="BE116" s="38">
        <f t="shared" si="324"/>
        <v>1</v>
      </c>
      <c r="BF116" s="38">
        <f t="shared" si="324"/>
        <v>1</v>
      </c>
      <c r="BG116" s="38">
        <f t="shared" si="324"/>
        <v>1</v>
      </c>
      <c r="BH116" s="38">
        <f t="shared" si="324"/>
        <v>1</v>
      </c>
      <c r="BI116" s="38">
        <f t="shared" si="324"/>
        <v>1</v>
      </c>
      <c r="BJ116" s="38">
        <f t="shared" si="324"/>
        <v>1</v>
      </c>
      <c r="BK116" s="38">
        <f t="shared" si="324"/>
        <v>1</v>
      </c>
      <c r="BL116" s="38">
        <f t="shared" si="324"/>
        <v>1</v>
      </c>
      <c r="BM116" s="38">
        <f t="shared" si="324"/>
        <v>1</v>
      </c>
      <c r="BN116" s="38">
        <f t="shared" si="324"/>
        <v>1</v>
      </c>
      <c r="BO116" s="38">
        <f t="shared" si="324"/>
        <v>1</v>
      </c>
      <c r="BP116" s="38">
        <f t="shared" si="324"/>
        <v>1</v>
      </c>
      <c r="BQ116" s="38">
        <f t="shared" si="324"/>
        <v>1</v>
      </c>
      <c r="BR116" s="38">
        <f t="shared" si="324"/>
        <v>0</v>
      </c>
      <c r="BS116" s="38">
        <f t="shared" si="324"/>
        <v>0</v>
      </c>
      <c r="BT116" s="38">
        <f t="shared" si="324"/>
        <v>0</v>
      </c>
      <c r="BU116" s="38">
        <f t="shared" si="324"/>
        <v>0</v>
      </c>
      <c r="BV116" s="38">
        <f t="shared" si="324"/>
        <v>1</v>
      </c>
      <c r="BW116" s="38">
        <f t="shared" ref="BW116:EH116" si="325">SUM(BW112:BW114)</f>
        <v>1</v>
      </c>
      <c r="BX116" s="38">
        <f t="shared" si="325"/>
        <v>1</v>
      </c>
      <c r="BY116" s="38">
        <f t="shared" si="325"/>
        <v>1</v>
      </c>
      <c r="BZ116" s="38">
        <f t="shared" si="325"/>
        <v>1</v>
      </c>
      <c r="CA116" s="38">
        <f t="shared" si="325"/>
        <v>1</v>
      </c>
      <c r="CB116" s="38">
        <f t="shared" si="325"/>
        <v>1</v>
      </c>
      <c r="CC116" s="38">
        <f t="shared" si="325"/>
        <v>1</v>
      </c>
      <c r="CD116" s="38">
        <f t="shared" si="325"/>
        <v>1</v>
      </c>
      <c r="CE116" s="38">
        <f t="shared" si="325"/>
        <v>1</v>
      </c>
      <c r="CF116" s="38">
        <f t="shared" si="325"/>
        <v>1</v>
      </c>
      <c r="CG116" s="38">
        <f t="shared" si="325"/>
        <v>1</v>
      </c>
      <c r="CH116" s="38">
        <f t="shared" si="325"/>
        <v>1</v>
      </c>
      <c r="CI116" s="38">
        <f t="shared" si="325"/>
        <v>1</v>
      </c>
      <c r="CJ116" s="38">
        <f t="shared" si="325"/>
        <v>1</v>
      </c>
      <c r="CK116" s="38">
        <f t="shared" si="325"/>
        <v>1</v>
      </c>
      <c r="CL116" s="38">
        <f t="shared" si="325"/>
        <v>1</v>
      </c>
      <c r="CM116" s="38">
        <f t="shared" si="325"/>
        <v>1</v>
      </c>
      <c r="CN116" s="38">
        <f t="shared" si="325"/>
        <v>1</v>
      </c>
      <c r="CO116" s="38">
        <f t="shared" si="325"/>
        <v>1</v>
      </c>
      <c r="CP116" s="38">
        <f t="shared" si="325"/>
        <v>1</v>
      </c>
      <c r="CQ116" s="38">
        <f t="shared" si="325"/>
        <v>1</v>
      </c>
      <c r="CR116" s="38">
        <f t="shared" si="325"/>
        <v>1</v>
      </c>
      <c r="CS116" s="38">
        <f t="shared" si="325"/>
        <v>1</v>
      </c>
      <c r="CT116" s="38">
        <f t="shared" si="325"/>
        <v>1</v>
      </c>
      <c r="CU116" s="38">
        <f t="shared" si="325"/>
        <v>1</v>
      </c>
      <c r="CV116" s="38">
        <f t="shared" si="325"/>
        <v>1</v>
      </c>
      <c r="CW116" s="38">
        <f t="shared" si="325"/>
        <v>1</v>
      </c>
      <c r="CX116" s="38">
        <f t="shared" si="325"/>
        <v>1</v>
      </c>
      <c r="CY116" s="38">
        <f t="shared" si="325"/>
        <v>1</v>
      </c>
      <c r="CZ116" s="38">
        <f t="shared" si="325"/>
        <v>1</v>
      </c>
      <c r="DA116" s="38">
        <f t="shared" si="325"/>
        <v>1</v>
      </c>
      <c r="DB116" s="38">
        <f t="shared" si="325"/>
        <v>1</v>
      </c>
      <c r="DC116" s="38">
        <f t="shared" si="325"/>
        <v>1</v>
      </c>
      <c r="DD116" s="38">
        <f t="shared" si="325"/>
        <v>1</v>
      </c>
      <c r="DE116" s="38">
        <f t="shared" si="325"/>
        <v>1</v>
      </c>
      <c r="DF116" s="38">
        <f t="shared" si="325"/>
        <v>0</v>
      </c>
      <c r="DG116" s="38">
        <f t="shared" si="325"/>
        <v>1</v>
      </c>
      <c r="DH116" s="38">
        <f t="shared" si="325"/>
        <v>1</v>
      </c>
      <c r="DI116" s="38">
        <f t="shared" si="325"/>
        <v>1</v>
      </c>
      <c r="DJ116" s="38">
        <f t="shared" si="325"/>
        <v>1</v>
      </c>
      <c r="DK116" s="38">
        <f t="shared" si="325"/>
        <v>1</v>
      </c>
      <c r="DL116" s="38">
        <f t="shared" si="325"/>
        <v>1</v>
      </c>
      <c r="DM116" s="38">
        <f t="shared" si="325"/>
        <v>1</v>
      </c>
      <c r="DN116" s="38">
        <f t="shared" si="325"/>
        <v>1</v>
      </c>
      <c r="DO116" s="38">
        <f t="shared" si="325"/>
        <v>0</v>
      </c>
      <c r="DP116" s="38">
        <f t="shared" si="325"/>
        <v>0</v>
      </c>
      <c r="DQ116" s="38">
        <f t="shared" si="325"/>
        <v>0</v>
      </c>
      <c r="DR116" s="38">
        <f t="shared" si="325"/>
        <v>0</v>
      </c>
      <c r="DS116" s="38">
        <f t="shared" si="325"/>
        <v>0</v>
      </c>
      <c r="DT116" s="38">
        <f t="shared" si="325"/>
        <v>0</v>
      </c>
      <c r="DU116" s="38">
        <f t="shared" si="325"/>
        <v>0</v>
      </c>
      <c r="DV116" s="38">
        <f t="shared" si="325"/>
        <v>0</v>
      </c>
      <c r="DW116" s="38">
        <f t="shared" si="325"/>
        <v>0</v>
      </c>
      <c r="DX116" s="38">
        <f t="shared" si="325"/>
        <v>0</v>
      </c>
      <c r="DY116" s="38">
        <f t="shared" si="325"/>
        <v>0</v>
      </c>
      <c r="DZ116" s="38">
        <f t="shared" si="325"/>
        <v>0</v>
      </c>
      <c r="EA116" s="38">
        <f t="shared" si="325"/>
        <v>1</v>
      </c>
      <c r="EB116" s="38">
        <f t="shared" si="325"/>
        <v>1</v>
      </c>
      <c r="EC116" s="38">
        <f t="shared" si="325"/>
        <v>1</v>
      </c>
      <c r="ED116" s="38">
        <f t="shared" si="325"/>
        <v>1</v>
      </c>
      <c r="EE116" s="38">
        <f t="shared" si="325"/>
        <v>1</v>
      </c>
      <c r="EF116" s="38">
        <f t="shared" si="325"/>
        <v>1</v>
      </c>
      <c r="EG116" s="38">
        <f t="shared" si="325"/>
        <v>1</v>
      </c>
      <c r="EH116" s="38">
        <f t="shared" si="325"/>
        <v>1</v>
      </c>
      <c r="EI116" s="38">
        <f t="shared" ref="EI116:GT116" si="326">SUM(EI112:EI114)</f>
        <v>1</v>
      </c>
      <c r="EJ116" s="38">
        <f t="shared" si="326"/>
        <v>1</v>
      </c>
      <c r="EK116" s="38">
        <f t="shared" si="326"/>
        <v>1</v>
      </c>
      <c r="EL116" s="38">
        <f t="shared" si="326"/>
        <v>1</v>
      </c>
      <c r="EM116" s="38">
        <f t="shared" si="326"/>
        <v>1</v>
      </c>
      <c r="EN116" s="38">
        <f t="shared" si="326"/>
        <v>1</v>
      </c>
      <c r="EO116" s="38">
        <f t="shared" si="326"/>
        <v>1</v>
      </c>
      <c r="EP116" s="38">
        <f t="shared" si="326"/>
        <v>0</v>
      </c>
      <c r="EQ116" s="38">
        <f t="shared" si="326"/>
        <v>0</v>
      </c>
      <c r="ER116" s="38">
        <f t="shared" si="326"/>
        <v>0</v>
      </c>
      <c r="ES116" s="38">
        <f t="shared" si="326"/>
        <v>1</v>
      </c>
      <c r="ET116" s="38">
        <f t="shared" si="326"/>
        <v>1</v>
      </c>
      <c r="EU116" s="38">
        <f t="shared" si="326"/>
        <v>1</v>
      </c>
      <c r="EV116" s="38">
        <f t="shared" si="326"/>
        <v>1</v>
      </c>
      <c r="EW116" s="38">
        <f t="shared" si="326"/>
        <v>1</v>
      </c>
      <c r="EX116" s="38">
        <f t="shared" si="326"/>
        <v>1</v>
      </c>
      <c r="EY116" s="38">
        <f t="shared" si="326"/>
        <v>1</v>
      </c>
      <c r="EZ116" s="38">
        <f t="shared" si="326"/>
        <v>1</v>
      </c>
      <c r="FA116" s="38">
        <f t="shared" si="326"/>
        <v>0</v>
      </c>
      <c r="FB116" s="38">
        <f t="shared" si="326"/>
        <v>0</v>
      </c>
      <c r="FC116" s="38">
        <f t="shared" si="326"/>
        <v>0</v>
      </c>
      <c r="FD116" s="38">
        <f t="shared" si="326"/>
        <v>0</v>
      </c>
      <c r="FE116" s="38">
        <f t="shared" si="326"/>
        <v>1</v>
      </c>
      <c r="FF116" s="38">
        <f t="shared" si="326"/>
        <v>1</v>
      </c>
      <c r="FG116" s="38">
        <f t="shared" si="326"/>
        <v>1</v>
      </c>
      <c r="FH116" s="38">
        <f t="shared" si="326"/>
        <v>1</v>
      </c>
      <c r="FI116" s="38">
        <f t="shared" si="326"/>
        <v>1</v>
      </c>
      <c r="FJ116" s="38">
        <f t="shared" si="326"/>
        <v>1</v>
      </c>
      <c r="FK116" s="38">
        <f t="shared" si="326"/>
        <v>1</v>
      </c>
      <c r="FL116" s="38">
        <f t="shared" si="326"/>
        <v>1</v>
      </c>
      <c r="FM116" s="38">
        <f t="shared" si="326"/>
        <v>1</v>
      </c>
      <c r="FN116" s="38">
        <f t="shared" si="326"/>
        <v>1</v>
      </c>
      <c r="FO116" s="38">
        <f t="shared" si="326"/>
        <v>1</v>
      </c>
      <c r="FP116" s="38">
        <f t="shared" si="326"/>
        <v>1</v>
      </c>
      <c r="FQ116" s="38">
        <f t="shared" si="326"/>
        <v>1</v>
      </c>
      <c r="FR116" s="38">
        <f t="shared" si="326"/>
        <v>0</v>
      </c>
      <c r="FS116" s="38">
        <f t="shared" si="326"/>
        <v>1</v>
      </c>
      <c r="FT116" s="38">
        <f t="shared" si="326"/>
        <v>1</v>
      </c>
      <c r="FU116" s="38">
        <f t="shared" si="326"/>
        <v>1</v>
      </c>
      <c r="FV116" s="38">
        <f t="shared" si="326"/>
        <v>1</v>
      </c>
      <c r="FW116" s="38">
        <f t="shared" si="326"/>
        <v>1</v>
      </c>
      <c r="FX116" s="38">
        <f t="shared" si="326"/>
        <v>1</v>
      </c>
      <c r="FY116" s="38">
        <f t="shared" si="326"/>
        <v>1</v>
      </c>
      <c r="FZ116" s="38">
        <f t="shared" si="326"/>
        <v>1</v>
      </c>
      <c r="GA116" s="38">
        <f t="shared" si="326"/>
        <v>0</v>
      </c>
      <c r="GB116" s="38">
        <f t="shared" si="326"/>
        <v>0</v>
      </c>
      <c r="GC116" s="38">
        <f t="shared" si="326"/>
        <v>0</v>
      </c>
      <c r="GD116" s="38">
        <f t="shared" si="326"/>
        <v>0</v>
      </c>
      <c r="GE116" s="38">
        <f t="shared" si="326"/>
        <v>0</v>
      </c>
      <c r="GF116" s="38">
        <f t="shared" si="326"/>
        <v>0</v>
      </c>
      <c r="GG116" s="38">
        <f t="shared" si="326"/>
        <v>0</v>
      </c>
      <c r="GH116" s="38">
        <f t="shared" si="326"/>
        <v>1</v>
      </c>
      <c r="GI116" s="38">
        <f t="shared" si="326"/>
        <v>1</v>
      </c>
      <c r="GJ116" s="38">
        <f t="shared" si="326"/>
        <v>1</v>
      </c>
      <c r="GK116" s="38">
        <f t="shared" si="326"/>
        <v>1</v>
      </c>
      <c r="GL116" s="38">
        <f t="shared" si="326"/>
        <v>0</v>
      </c>
      <c r="GM116" s="38">
        <f t="shared" si="326"/>
        <v>0</v>
      </c>
      <c r="GN116" s="38">
        <f t="shared" si="326"/>
        <v>0</v>
      </c>
      <c r="GO116" s="38">
        <f t="shared" si="326"/>
        <v>0</v>
      </c>
      <c r="GP116" s="38">
        <f t="shared" si="326"/>
        <v>0</v>
      </c>
      <c r="GQ116" s="38">
        <f t="shared" si="326"/>
        <v>0</v>
      </c>
      <c r="GR116" s="38">
        <f t="shared" si="326"/>
        <v>0</v>
      </c>
      <c r="GS116" s="38">
        <f t="shared" si="326"/>
        <v>0</v>
      </c>
      <c r="GT116" s="38">
        <f t="shared" si="326"/>
        <v>0</v>
      </c>
      <c r="GU116" s="38">
        <f t="shared" ref="GU116:IU116" si="327">SUM(GU112:GU114)</f>
        <v>0</v>
      </c>
      <c r="GV116" s="38">
        <f t="shared" si="327"/>
        <v>0</v>
      </c>
      <c r="GW116" s="38">
        <f t="shared" si="327"/>
        <v>0</v>
      </c>
      <c r="GX116" s="38">
        <f t="shared" si="327"/>
        <v>0</v>
      </c>
      <c r="GY116" s="38">
        <f t="shared" si="327"/>
        <v>0</v>
      </c>
      <c r="GZ116" s="38">
        <f t="shared" si="327"/>
        <v>0</v>
      </c>
      <c r="HA116" s="38">
        <f t="shared" si="327"/>
        <v>0</v>
      </c>
      <c r="HB116" s="38">
        <f t="shared" si="327"/>
        <v>0</v>
      </c>
      <c r="HC116" s="38">
        <f t="shared" si="327"/>
        <v>0</v>
      </c>
      <c r="HD116" s="38">
        <f t="shared" si="327"/>
        <v>0</v>
      </c>
      <c r="HE116" s="38">
        <f t="shared" si="327"/>
        <v>0</v>
      </c>
      <c r="HF116" s="38">
        <f t="shared" si="327"/>
        <v>0</v>
      </c>
      <c r="HG116" s="38">
        <f t="shared" si="327"/>
        <v>0</v>
      </c>
      <c r="HH116" s="38">
        <f t="shared" si="327"/>
        <v>1</v>
      </c>
      <c r="HI116" s="38">
        <f t="shared" si="327"/>
        <v>1</v>
      </c>
      <c r="HJ116" s="38">
        <f t="shared" si="327"/>
        <v>1</v>
      </c>
      <c r="HK116" s="38">
        <f t="shared" si="327"/>
        <v>1</v>
      </c>
      <c r="HL116" s="38">
        <f t="shared" si="327"/>
        <v>1</v>
      </c>
      <c r="HM116" s="38">
        <f t="shared" si="327"/>
        <v>1</v>
      </c>
      <c r="HN116" s="38">
        <f t="shared" si="327"/>
        <v>1</v>
      </c>
      <c r="HO116" s="38">
        <f t="shared" si="327"/>
        <v>1</v>
      </c>
      <c r="HP116" s="38">
        <f t="shared" si="327"/>
        <v>1</v>
      </c>
      <c r="HQ116" s="38">
        <f t="shared" si="327"/>
        <v>1</v>
      </c>
      <c r="HR116" s="38">
        <f t="shared" si="327"/>
        <v>1</v>
      </c>
      <c r="HS116" s="38">
        <f t="shared" si="327"/>
        <v>1</v>
      </c>
      <c r="HT116" s="38">
        <f t="shared" si="327"/>
        <v>1</v>
      </c>
      <c r="HU116" s="38">
        <f t="shared" si="327"/>
        <v>1</v>
      </c>
      <c r="HV116" s="38">
        <f t="shared" si="327"/>
        <v>1</v>
      </c>
      <c r="HW116" s="38">
        <f t="shared" si="327"/>
        <v>1</v>
      </c>
      <c r="HX116" s="38">
        <f t="shared" si="327"/>
        <v>0</v>
      </c>
      <c r="HY116" s="38">
        <f t="shared" si="327"/>
        <v>0</v>
      </c>
      <c r="HZ116" s="38">
        <f t="shared" si="327"/>
        <v>1</v>
      </c>
      <c r="IA116" s="38">
        <f t="shared" si="327"/>
        <v>0</v>
      </c>
      <c r="IB116" s="38">
        <f t="shared" si="327"/>
        <v>1</v>
      </c>
      <c r="IC116" s="38">
        <f t="shared" si="327"/>
        <v>1</v>
      </c>
      <c r="ID116" s="38">
        <f t="shared" si="327"/>
        <v>1</v>
      </c>
      <c r="IE116" s="38">
        <f t="shared" si="327"/>
        <v>1</v>
      </c>
      <c r="IF116" s="38">
        <f t="shared" si="327"/>
        <v>1</v>
      </c>
      <c r="IG116" s="38">
        <f t="shared" si="327"/>
        <v>1</v>
      </c>
      <c r="IH116" s="38">
        <f t="shared" si="327"/>
        <v>0</v>
      </c>
      <c r="II116" s="38">
        <f t="shared" si="327"/>
        <v>0</v>
      </c>
      <c r="IJ116" s="38">
        <f t="shared" si="327"/>
        <v>0</v>
      </c>
      <c r="IK116" s="38">
        <f t="shared" si="327"/>
        <v>0</v>
      </c>
      <c r="IL116" s="38">
        <f t="shared" si="327"/>
        <v>0</v>
      </c>
      <c r="IM116" s="38">
        <f t="shared" si="327"/>
        <v>0</v>
      </c>
      <c r="IN116" s="38">
        <f t="shared" si="327"/>
        <v>0</v>
      </c>
      <c r="IO116" s="38">
        <f t="shared" si="327"/>
        <v>0</v>
      </c>
      <c r="IP116" s="38">
        <f t="shared" si="327"/>
        <v>0</v>
      </c>
      <c r="IQ116" s="38">
        <f t="shared" si="327"/>
        <v>0</v>
      </c>
      <c r="IR116" s="38">
        <f t="shared" si="327"/>
        <v>0</v>
      </c>
      <c r="IS116" s="38">
        <f t="shared" si="327"/>
        <v>0</v>
      </c>
      <c r="IT116" s="38">
        <f t="shared" si="327"/>
        <v>0</v>
      </c>
      <c r="IU116" s="38">
        <f t="shared" si="327"/>
        <v>1</v>
      </c>
      <c r="IV116" s="38">
        <f>SUM(IV112:IV114)</f>
        <v>1</v>
      </c>
      <c r="IW116" s="38">
        <f t="shared" ref="IW116:LH116" si="328">SUM(IW112:IW114)</f>
        <v>1</v>
      </c>
      <c r="IX116" s="38">
        <f t="shared" si="328"/>
        <v>1</v>
      </c>
      <c r="IY116" s="38">
        <f t="shared" si="328"/>
        <v>1</v>
      </c>
      <c r="IZ116" s="38">
        <f t="shared" si="328"/>
        <v>1</v>
      </c>
      <c r="JA116" s="38">
        <f t="shared" si="328"/>
        <v>1</v>
      </c>
      <c r="JB116" s="38">
        <f t="shared" si="328"/>
        <v>0</v>
      </c>
      <c r="JC116" s="38">
        <f t="shared" si="328"/>
        <v>0</v>
      </c>
      <c r="JD116" s="38">
        <f t="shared" si="328"/>
        <v>1</v>
      </c>
      <c r="JE116" s="38">
        <f t="shared" si="328"/>
        <v>1</v>
      </c>
      <c r="JF116" s="38">
        <f t="shared" si="328"/>
        <v>1</v>
      </c>
      <c r="JG116" s="38">
        <f t="shared" si="328"/>
        <v>1</v>
      </c>
      <c r="JH116" s="38">
        <f t="shared" si="328"/>
        <v>1</v>
      </c>
      <c r="JI116" s="38">
        <f t="shared" si="328"/>
        <v>1</v>
      </c>
      <c r="JJ116" s="38">
        <f t="shared" si="328"/>
        <v>1</v>
      </c>
      <c r="JK116" s="38">
        <f t="shared" si="328"/>
        <v>1</v>
      </c>
      <c r="JL116" s="38">
        <f t="shared" si="328"/>
        <v>0</v>
      </c>
      <c r="JM116" s="38">
        <f t="shared" si="328"/>
        <v>1</v>
      </c>
      <c r="JN116" s="38">
        <f t="shared" si="328"/>
        <v>1</v>
      </c>
      <c r="JO116" s="38">
        <f t="shared" si="328"/>
        <v>1</v>
      </c>
      <c r="JP116" s="38">
        <f t="shared" si="328"/>
        <v>1</v>
      </c>
      <c r="JQ116" s="38">
        <f t="shared" si="328"/>
        <v>1</v>
      </c>
      <c r="JR116" s="38">
        <f t="shared" si="328"/>
        <v>1</v>
      </c>
      <c r="JS116" s="38">
        <f t="shared" si="328"/>
        <v>1</v>
      </c>
      <c r="JT116" s="38">
        <f t="shared" si="328"/>
        <v>1</v>
      </c>
      <c r="JU116" s="38">
        <f t="shared" si="328"/>
        <v>1</v>
      </c>
      <c r="JV116" s="38">
        <f t="shared" si="328"/>
        <v>1</v>
      </c>
      <c r="JW116" s="38">
        <f t="shared" si="328"/>
        <v>0</v>
      </c>
      <c r="JX116" s="38">
        <f t="shared" si="328"/>
        <v>1</v>
      </c>
      <c r="JY116" s="38">
        <f t="shared" si="328"/>
        <v>1</v>
      </c>
      <c r="JZ116" s="38">
        <f t="shared" si="328"/>
        <v>1</v>
      </c>
      <c r="KA116" s="38">
        <f t="shared" si="328"/>
        <v>1</v>
      </c>
      <c r="KB116" s="38">
        <f t="shared" si="328"/>
        <v>1</v>
      </c>
      <c r="KC116" s="38">
        <f t="shared" si="328"/>
        <v>0</v>
      </c>
      <c r="KD116" s="38">
        <f t="shared" si="328"/>
        <v>1</v>
      </c>
      <c r="KE116" s="38">
        <f t="shared" si="328"/>
        <v>1</v>
      </c>
      <c r="KF116" s="38">
        <f t="shared" si="328"/>
        <v>1</v>
      </c>
      <c r="KG116" s="38">
        <f t="shared" si="328"/>
        <v>1</v>
      </c>
      <c r="KH116" s="38">
        <f t="shared" si="328"/>
        <v>1</v>
      </c>
      <c r="KI116" s="38">
        <f t="shared" si="328"/>
        <v>0</v>
      </c>
      <c r="KJ116" s="38">
        <f t="shared" si="328"/>
        <v>0</v>
      </c>
      <c r="KK116" s="38">
        <f t="shared" si="328"/>
        <v>0</v>
      </c>
      <c r="KL116" s="38">
        <f t="shared" si="328"/>
        <v>0</v>
      </c>
      <c r="KM116" s="38">
        <f t="shared" si="328"/>
        <v>1</v>
      </c>
      <c r="KN116" s="38">
        <f t="shared" si="328"/>
        <v>1</v>
      </c>
      <c r="KO116" s="38">
        <f t="shared" si="328"/>
        <v>1</v>
      </c>
      <c r="KP116" s="38">
        <f t="shared" si="328"/>
        <v>0</v>
      </c>
      <c r="KQ116" s="38">
        <f t="shared" si="328"/>
        <v>0</v>
      </c>
      <c r="KR116" s="38">
        <f t="shared" si="328"/>
        <v>0</v>
      </c>
      <c r="KS116" s="38">
        <f t="shared" si="328"/>
        <v>0</v>
      </c>
      <c r="KT116" s="38">
        <f t="shared" si="328"/>
        <v>0</v>
      </c>
      <c r="KU116" s="38">
        <f t="shared" si="328"/>
        <v>0</v>
      </c>
      <c r="KV116" s="38">
        <f t="shared" si="328"/>
        <v>0</v>
      </c>
      <c r="KW116" s="38">
        <f t="shared" si="328"/>
        <v>0</v>
      </c>
      <c r="KX116" s="38">
        <f t="shared" si="328"/>
        <v>0</v>
      </c>
      <c r="KY116" s="38">
        <f t="shared" si="328"/>
        <v>0</v>
      </c>
      <c r="KZ116" s="38">
        <f t="shared" si="328"/>
        <v>0</v>
      </c>
      <c r="LA116" s="38">
        <f t="shared" si="328"/>
        <v>0</v>
      </c>
      <c r="LB116" s="38">
        <f t="shared" si="328"/>
        <v>0</v>
      </c>
      <c r="LC116" s="38">
        <f t="shared" si="328"/>
        <v>1</v>
      </c>
      <c r="LD116" s="38">
        <f t="shared" si="328"/>
        <v>1</v>
      </c>
      <c r="LE116" s="38">
        <f t="shared" si="328"/>
        <v>1</v>
      </c>
      <c r="LF116" s="38">
        <f t="shared" si="328"/>
        <v>0</v>
      </c>
      <c r="LG116" s="38">
        <f t="shared" si="328"/>
        <v>0</v>
      </c>
      <c r="LH116" s="38">
        <f t="shared" si="328"/>
        <v>1</v>
      </c>
      <c r="LI116" s="38">
        <f t="shared" ref="LI116:NT116" si="329">SUM(LI112:LI114)</f>
        <v>0</v>
      </c>
      <c r="LJ116" s="38">
        <f t="shared" si="329"/>
        <v>0</v>
      </c>
      <c r="LK116" s="38">
        <f t="shared" si="329"/>
        <v>0</v>
      </c>
      <c r="LL116" s="38">
        <f t="shared" si="329"/>
        <v>1</v>
      </c>
      <c r="LM116" s="38">
        <f t="shared" si="329"/>
        <v>1</v>
      </c>
      <c r="LN116" s="38">
        <f t="shared" si="329"/>
        <v>1</v>
      </c>
      <c r="LO116" s="38">
        <f t="shared" si="329"/>
        <v>1</v>
      </c>
      <c r="LP116" s="38">
        <f t="shared" si="329"/>
        <v>0</v>
      </c>
      <c r="LQ116" s="38">
        <f t="shared" si="329"/>
        <v>1</v>
      </c>
      <c r="LR116" s="38">
        <f t="shared" si="329"/>
        <v>1</v>
      </c>
      <c r="LS116" s="38">
        <f t="shared" si="329"/>
        <v>1</v>
      </c>
      <c r="LT116" s="38">
        <f t="shared" si="329"/>
        <v>1</v>
      </c>
      <c r="LU116" s="38">
        <f t="shared" si="329"/>
        <v>1</v>
      </c>
      <c r="LV116" s="38">
        <f t="shared" si="329"/>
        <v>0</v>
      </c>
      <c r="LW116" s="38">
        <f t="shared" si="329"/>
        <v>0</v>
      </c>
      <c r="LX116" s="38">
        <f t="shared" si="329"/>
        <v>1</v>
      </c>
      <c r="LY116" s="38">
        <f t="shared" si="329"/>
        <v>1</v>
      </c>
      <c r="LZ116" s="38">
        <f t="shared" si="329"/>
        <v>1</v>
      </c>
      <c r="MA116" s="38">
        <f t="shared" si="329"/>
        <v>1</v>
      </c>
      <c r="MB116" s="38">
        <f t="shared" si="329"/>
        <v>1</v>
      </c>
      <c r="MC116" s="38">
        <f t="shared" si="329"/>
        <v>1</v>
      </c>
      <c r="MD116" s="38">
        <f t="shared" si="329"/>
        <v>1</v>
      </c>
      <c r="ME116" s="38">
        <f t="shared" si="329"/>
        <v>1</v>
      </c>
      <c r="MF116" s="38">
        <f t="shared" si="329"/>
        <v>1</v>
      </c>
      <c r="MG116" s="38">
        <f t="shared" si="329"/>
        <v>1</v>
      </c>
      <c r="MH116" s="38">
        <f t="shared" si="329"/>
        <v>1</v>
      </c>
      <c r="MI116" s="38">
        <f t="shared" si="329"/>
        <v>1</v>
      </c>
      <c r="MJ116" s="38">
        <f t="shared" si="329"/>
        <v>1</v>
      </c>
      <c r="MK116" s="38">
        <f t="shared" si="329"/>
        <v>1</v>
      </c>
      <c r="ML116" s="38">
        <f t="shared" si="329"/>
        <v>1</v>
      </c>
      <c r="MM116" s="38">
        <f t="shared" si="329"/>
        <v>1</v>
      </c>
      <c r="MN116" s="38">
        <f t="shared" si="329"/>
        <v>0</v>
      </c>
      <c r="MO116" s="38">
        <f t="shared" si="329"/>
        <v>0</v>
      </c>
      <c r="MP116" s="38">
        <f t="shared" si="329"/>
        <v>0</v>
      </c>
      <c r="MQ116" s="38">
        <f t="shared" si="329"/>
        <v>0</v>
      </c>
      <c r="MR116" s="38">
        <f t="shared" si="329"/>
        <v>1</v>
      </c>
      <c r="MS116" s="38">
        <f t="shared" si="329"/>
        <v>1</v>
      </c>
      <c r="MT116" s="38">
        <f t="shared" si="329"/>
        <v>1</v>
      </c>
      <c r="MU116" s="38">
        <f t="shared" si="329"/>
        <v>0</v>
      </c>
      <c r="MV116" s="38">
        <f t="shared" si="329"/>
        <v>1</v>
      </c>
      <c r="MW116" s="38">
        <f t="shared" si="329"/>
        <v>1</v>
      </c>
      <c r="MX116" s="38">
        <f t="shared" si="329"/>
        <v>1</v>
      </c>
      <c r="MY116" s="38">
        <f t="shared" si="329"/>
        <v>1</v>
      </c>
      <c r="MZ116" s="38">
        <f t="shared" si="329"/>
        <v>1</v>
      </c>
      <c r="NA116" s="38">
        <f t="shared" si="329"/>
        <v>0</v>
      </c>
      <c r="NB116" s="38">
        <f t="shared" si="329"/>
        <v>0</v>
      </c>
      <c r="NC116" s="38">
        <f t="shared" si="329"/>
        <v>0</v>
      </c>
      <c r="ND116" s="38">
        <f t="shared" si="329"/>
        <v>0</v>
      </c>
      <c r="NE116" s="38">
        <f t="shared" si="329"/>
        <v>0</v>
      </c>
      <c r="NF116" s="38">
        <f t="shared" si="329"/>
        <v>1</v>
      </c>
      <c r="NG116" s="38">
        <f t="shared" si="329"/>
        <v>0</v>
      </c>
      <c r="NH116" s="38">
        <f t="shared" si="329"/>
        <v>0</v>
      </c>
      <c r="NI116" s="38">
        <f t="shared" si="329"/>
        <v>1</v>
      </c>
      <c r="NJ116" s="38">
        <f t="shared" si="329"/>
        <v>1</v>
      </c>
      <c r="NK116" s="38">
        <f t="shared" si="329"/>
        <v>1</v>
      </c>
      <c r="NL116" s="38">
        <f t="shared" si="329"/>
        <v>1</v>
      </c>
      <c r="NM116" s="38">
        <f t="shared" si="329"/>
        <v>1</v>
      </c>
      <c r="NN116" s="38">
        <f t="shared" si="329"/>
        <v>0</v>
      </c>
      <c r="NO116" s="38">
        <f t="shared" si="329"/>
        <v>0</v>
      </c>
      <c r="NP116" s="38">
        <f t="shared" si="329"/>
        <v>0</v>
      </c>
      <c r="NQ116" s="38">
        <f t="shared" si="329"/>
        <v>1</v>
      </c>
      <c r="NR116" s="38">
        <f t="shared" si="329"/>
        <v>1</v>
      </c>
      <c r="NS116" s="38">
        <f t="shared" si="329"/>
        <v>1</v>
      </c>
      <c r="NT116" s="38">
        <f t="shared" si="329"/>
        <v>1</v>
      </c>
      <c r="NU116" s="38">
        <f t="shared" ref="NU116:QF116" si="330">SUM(NU112:NU114)</f>
        <v>1</v>
      </c>
      <c r="NV116" s="38">
        <f t="shared" si="330"/>
        <v>1</v>
      </c>
      <c r="NW116" s="38">
        <f t="shared" si="330"/>
        <v>1</v>
      </c>
      <c r="NX116" s="38">
        <f t="shared" si="330"/>
        <v>1</v>
      </c>
      <c r="NY116" s="38">
        <f t="shared" si="330"/>
        <v>1</v>
      </c>
      <c r="NZ116" s="38">
        <f t="shared" si="330"/>
        <v>1</v>
      </c>
      <c r="OA116" s="38">
        <f t="shared" si="330"/>
        <v>1</v>
      </c>
      <c r="OB116" s="38">
        <f t="shared" si="330"/>
        <v>1</v>
      </c>
      <c r="OC116" s="38">
        <f t="shared" si="330"/>
        <v>1</v>
      </c>
      <c r="OD116" s="38">
        <f t="shared" si="330"/>
        <v>1</v>
      </c>
      <c r="OE116" s="38">
        <f t="shared" si="330"/>
        <v>1</v>
      </c>
      <c r="OF116" s="38">
        <f t="shared" si="330"/>
        <v>1</v>
      </c>
      <c r="OG116" s="38">
        <f t="shared" si="330"/>
        <v>1</v>
      </c>
      <c r="OH116" s="38">
        <f t="shared" si="330"/>
        <v>1</v>
      </c>
      <c r="OI116" s="38">
        <f t="shared" si="330"/>
        <v>1</v>
      </c>
      <c r="OJ116" s="38">
        <f t="shared" si="330"/>
        <v>1</v>
      </c>
      <c r="OK116" s="38">
        <f t="shared" si="330"/>
        <v>1</v>
      </c>
      <c r="OL116" s="38">
        <f t="shared" si="330"/>
        <v>1</v>
      </c>
      <c r="OM116" s="38">
        <f t="shared" si="330"/>
        <v>1</v>
      </c>
      <c r="ON116" s="38">
        <f t="shared" si="330"/>
        <v>1</v>
      </c>
      <c r="OO116" s="38">
        <f t="shared" si="330"/>
        <v>1</v>
      </c>
      <c r="OP116" s="38">
        <f t="shared" si="330"/>
        <v>0</v>
      </c>
      <c r="OQ116" s="38">
        <f t="shared" si="330"/>
        <v>0</v>
      </c>
      <c r="OR116" s="38">
        <f t="shared" si="330"/>
        <v>0</v>
      </c>
      <c r="OS116" s="38">
        <f t="shared" si="330"/>
        <v>0</v>
      </c>
      <c r="OT116" s="38">
        <f t="shared" si="330"/>
        <v>0</v>
      </c>
      <c r="OU116" s="38">
        <f t="shared" si="330"/>
        <v>1</v>
      </c>
      <c r="OV116" s="38">
        <f t="shared" si="330"/>
        <v>1</v>
      </c>
      <c r="OW116" s="38">
        <f t="shared" si="330"/>
        <v>1</v>
      </c>
      <c r="OX116" s="38">
        <f t="shared" si="330"/>
        <v>1</v>
      </c>
      <c r="OY116" s="38">
        <f t="shared" si="330"/>
        <v>1</v>
      </c>
      <c r="OZ116" s="38">
        <f t="shared" si="330"/>
        <v>1</v>
      </c>
      <c r="PA116" s="38">
        <f t="shared" si="330"/>
        <v>1</v>
      </c>
      <c r="PB116" s="38">
        <f t="shared" si="330"/>
        <v>1</v>
      </c>
      <c r="PC116" s="38">
        <f t="shared" si="330"/>
        <v>1</v>
      </c>
      <c r="PD116" s="38">
        <f t="shared" si="330"/>
        <v>1</v>
      </c>
      <c r="PE116" s="38">
        <f t="shared" si="330"/>
        <v>1</v>
      </c>
      <c r="PF116" s="38">
        <f t="shared" si="330"/>
        <v>1</v>
      </c>
      <c r="PG116" s="38">
        <f t="shared" si="330"/>
        <v>0</v>
      </c>
      <c r="PH116" s="38">
        <f t="shared" si="330"/>
        <v>0</v>
      </c>
      <c r="PI116" s="38">
        <f t="shared" si="330"/>
        <v>0</v>
      </c>
      <c r="PJ116" s="38">
        <f t="shared" si="330"/>
        <v>1</v>
      </c>
      <c r="PK116" s="38">
        <f t="shared" si="330"/>
        <v>1</v>
      </c>
      <c r="PL116" s="38">
        <f t="shared" si="330"/>
        <v>1</v>
      </c>
      <c r="PM116" s="38">
        <f t="shared" si="330"/>
        <v>0</v>
      </c>
      <c r="PN116" s="38">
        <f t="shared" si="330"/>
        <v>0</v>
      </c>
      <c r="PO116" s="38">
        <f t="shared" si="330"/>
        <v>0</v>
      </c>
      <c r="PP116" s="38">
        <f t="shared" si="330"/>
        <v>0</v>
      </c>
      <c r="PQ116" s="38">
        <f t="shared" si="330"/>
        <v>0</v>
      </c>
      <c r="PR116" s="38">
        <f t="shared" si="330"/>
        <v>0</v>
      </c>
      <c r="PS116" s="38">
        <f t="shared" si="330"/>
        <v>0</v>
      </c>
      <c r="PT116" s="38">
        <f t="shared" si="330"/>
        <v>0</v>
      </c>
      <c r="PU116" s="38">
        <f t="shared" si="330"/>
        <v>0</v>
      </c>
      <c r="PV116" s="38">
        <f t="shared" si="330"/>
        <v>0</v>
      </c>
      <c r="PW116" s="38">
        <f t="shared" si="330"/>
        <v>0</v>
      </c>
      <c r="PX116" s="38">
        <f t="shared" si="330"/>
        <v>0</v>
      </c>
      <c r="PY116" s="38">
        <f t="shared" si="330"/>
        <v>0</v>
      </c>
      <c r="PZ116" s="38">
        <f t="shared" si="330"/>
        <v>1</v>
      </c>
      <c r="QA116" s="38">
        <f t="shared" si="330"/>
        <v>1</v>
      </c>
      <c r="QB116" s="38">
        <f t="shared" si="330"/>
        <v>1</v>
      </c>
      <c r="QC116" s="38">
        <f t="shared" si="330"/>
        <v>0</v>
      </c>
      <c r="QD116" s="38">
        <f t="shared" si="330"/>
        <v>0</v>
      </c>
      <c r="QE116" s="38">
        <f t="shared" si="330"/>
        <v>0</v>
      </c>
      <c r="QF116" s="38">
        <f t="shared" si="330"/>
        <v>0</v>
      </c>
      <c r="QG116" s="38">
        <f t="shared" ref="QG116:SG116" si="331">SUM(QG112:QG114)</f>
        <v>0</v>
      </c>
      <c r="QH116" s="38">
        <f t="shared" si="331"/>
        <v>0</v>
      </c>
      <c r="QI116" s="38">
        <f t="shared" si="331"/>
        <v>0</v>
      </c>
      <c r="QJ116" s="38">
        <f t="shared" si="331"/>
        <v>0</v>
      </c>
      <c r="QK116" s="38">
        <f t="shared" si="331"/>
        <v>0</v>
      </c>
      <c r="QL116" s="38">
        <f t="shared" si="331"/>
        <v>0</v>
      </c>
      <c r="QM116" s="38">
        <f t="shared" si="331"/>
        <v>0</v>
      </c>
      <c r="QN116" s="38">
        <f t="shared" si="331"/>
        <v>0</v>
      </c>
      <c r="QO116" s="38">
        <f t="shared" si="331"/>
        <v>0</v>
      </c>
      <c r="QP116" s="38">
        <f t="shared" si="331"/>
        <v>0</v>
      </c>
      <c r="QQ116" s="38">
        <f t="shared" si="331"/>
        <v>0</v>
      </c>
      <c r="QR116" s="38">
        <f t="shared" si="331"/>
        <v>1</v>
      </c>
      <c r="QS116" s="38">
        <f t="shared" si="331"/>
        <v>1</v>
      </c>
      <c r="QT116" s="38">
        <f t="shared" si="331"/>
        <v>1</v>
      </c>
      <c r="QU116" s="38">
        <f t="shared" si="331"/>
        <v>1</v>
      </c>
      <c r="QV116" s="38">
        <f t="shared" si="331"/>
        <v>1</v>
      </c>
      <c r="QW116" s="38">
        <f t="shared" si="331"/>
        <v>1</v>
      </c>
      <c r="QX116" s="38">
        <f t="shared" si="331"/>
        <v>1</v>
      </c>
      <c r="QY116" s="38">
        <f t="shared" si="331"/>
        <v>1</v>
      </c>
      <c r="QZ116" s="38">
        <f t="shared" si="331"/>
        <v>1</v>
      </c>
      <c r="RA116" s="38">
        <f t="shared" si="331"/>
        <v>1</v>
      </c>
      <c r="RB116" s="38">
        <f t="shared" si="331"/>
        <v>1</v>
      </c>
      <c r="RC116" s="38">
        <f t="shared" si="331"/>
        <v>0</v>
      </c>
      <c r="RD116" s="38">
        <f t="shared" si="331"/>
        <v>0</v>
      </c>
      <c r="RE116" s="38">
        <f t="shared" si="331"/>
        <v>0</v>
      </c>
      <c r="RF116" s="38">
        <f t="shared" si="331"/>
        <v>0</v>
      </c>
      <c r="RG116" s="38">
        <f t="shared" si="331"/>
        <v>0</v>
      </c>
      <c r="RH116" s="38">
        <f t="shared" si="331"/>
        <v>0</v>
      </c>
      <c r="RI116" s="38">
        <f t="shared" si="331"/>
        <v>0</v>
      </c>
      <c r="RJ116" s="38">
        <f t="shared" si="331"/>
        <v>0</v>
      </c>
      <c r="RK116" s="38">
        <f t="shared" si="331"/>
        <v>0</v>
      </c>
      <c r="RL116" s="38">
        <f t="shared" si="331"/>
        <v>0</v>
      </c>
      <c r="RM116" s="38">
        <f t="shared" si="331"/>
        <v>0</v>
      </c>
      <c r="RN116" s="38">
        <f t="shared" si="331"/>
        <v>0</v>
      </c>
      <c r="RO116" s="38">
        <f t="shared" si="331"/>
        <v>0</v>
      </c>
      <c r="RP116" s="38">
        <f t="shared" si="331"/>
        <v>0</v>
      </c>
      <c r="RQ116" s="38">
        <f t="shared" si="331"/>
        <v>0</v>
      </c>
      <c r="RR116" s="38">
        <f t="shared" si="331"/>
        <v>0</v>
      </c>
      <c r="RS116" s="38">
        <f t="shared" si="331"/>
        <v>0</v>
      </c>
      <c r="RT116" s="38">
        <f t="shared" si="331"/>
        <v>0</v>
      </c>
      <c r="RU116" s="38">
        <f t="shared" si="331"/>
        <v>1</v>
      </c>
      <c r="RV116" s="38">
        <f t="shared" si="331"/>
        <v>1</v>
      </c>
      <c r="RW116" s="38">
        <f t="shared" si="331"/>
        <v>1</v>
      </c>
      <c r="RX116" s="38">
        <f t="shared" si="331"/>
        <v>1</v>
      </c>
      <c r="RY116" s="38">
        <f t="shared" si="331"/>
        <v>1</v>
      </c>
      <c r="RZ116" s="38">
        <f t="shared" si="331"/>
        <v>1</v>
      </c>
      <c r="SA116" s="38">
        <f t="shared" si="331"/>
        <v>1</v>
      </c>
      <c r="SB116" s="38">
        <f t="shared" si="331"/>
        <v>1</v>
      </c>
      <c r="SC116" s="38">
        <f t="shared" si="331"/>
        <v>1</v>
      </c>
      <c r="SD116" s="38">
        <f t="shared" si="331"/>
        <v>1</v>
      </c>
      <c r="SE116" s="38">
        <f t="shared" si="331"/>
        <v>1</v>
      </c>
      <c r="SF116" s="38">
        <f t="shared" si="331"/>
        <v>1</v>
      </c>
      <c r="SG116" s="38">
        <f t="shared" si="331"/>
        <v>1</v>
      </c>
      <c r="SH116" s="38">
        <f>SUM(SH112:SH114)</f>
        <v>1</v>
      </c>
      <c r="SI116" s="38">
        <f t="shared" ref="SI116:TG116" si="332">SUM(SI112:SI114)</f>
        <v>1</v>
      </c>
      <c r="SJ116" s="38">
        <f t="shared" si="332"/>
        <v>1</v>
      </c>
      <c r="SK116" s="38">
        <f t="shared" si="332"/>
        <v>1</v>
      </c>
      <c r="SL116" s="38">
        <f t="shared" si="332"/>
        <v>1</v>
      </c>
      <c r="SM116" s="38">
        <f t="shared" si="332"/>
        <v>1</v>
      </c>
      <c r="SN116" s="38">
        <f t="shared" si="332"/>
        <v>1</v>
      </c>
      <c r="SO116" s="38">
        <f t="shared" si="332"/>
        <v>1</v>
      </c>
      <c r="SP116" s="38">
        <f t="shared" si="332"/>
        <v>1</v>
      </c>
      <c r="SQ116" s="38">
        <f t="shared" si="332"/>
        <v>1</v>
      </c>
      <c r="SR116" s="38">
        <f t="shared" si="332"/>
        <v>1</v>
      </c>
      <c r="SS116" s="38">
        <f t="shared" si="332"/>
        <v>1</v>
      </c>
      <c r="ST116" s="38">
        <f t="shared" si="332"/>
        <v>1</v>
      </c>
      <c r="SU116" s="38">
        <f t="shared" si="332"/>
        <v>1</v>
      </c>
      <c r="SV116" s="38">
        <f t="shared" si="332"/>
        <v>0</v>
      </c>
      <c r="SW116" s="38">
        <f t="shared" si="332"/>
        <v>0</v>
      </c>
      <c r="SX116" s="38">
        <f t="shared" si="332"/>
        <v>0</v>
      </c>
      <c r="SY116" s="38">
        <f t="shared" si="332"/>
        <v>0</v>
      </c>
      <c r="SZ116" s="38">
        <f t="shared" si="332"/>
        <v>0</v>
      </c>
      <c r="TA116" s="38">
        <f t="shared" si="332"/>
        <v>0</v>
      </c>
      <c r="TB116" s="38">
        <f t="shared" si="332"/>
        <v>0</v>
      </c>
      <c r="TC116" s="38">
        <f t="shared" si="332"/>
        <v>0</v>
      </c>
      <c r="TD116" s="38">
        <f t="shared" si="332"/>
        <v>0</v>
      </c>
      <c r="TE116" s="38">
        <f t="shared" si="332"/>
        <v>0</v>
      </c>
      <c r="TF116" s="38">
        <f t="shared" si="332"/>
        <v>0</v>
      </c>
      <c r="TG116" s="38">
        <f t="shared" si="332"/>
        <v>0</v>
      </c>
    </row>
    <row r="117" spans="9:527">
      <c r="I117" s="40" t="s">
        <v>350</v>
      </c>
      <c r="J117" s="38">
        <f>MAX(J112:J114)/SUM(J112:J114)</f>
        <v>1</v>
      </c>
      <c r="K117" s="38" t="e">
        <f t="shared" ref="K117:BV117" si="333">MAX(K112:K114)/SUM(K112:K114)</f>
        <v>#DIV/0!</v>
      </c>
      <c r="L117" s="38">
        <f t="shared" si="333"/>
        <v>1</v>
      </c>
      <c r="M117" s="38">
        <f t="shared" si="333"/>
        <v>1</v>
      </c>
      <c r="N117" s="38">
        <f t="shared" si="333"/>
        <v>1</v>
      </c>
      <c r="O117" s="38">
        <f t="shared" si="333"/>
        <v>1</v>
      </c>
      <c r="P117" s="38">
        <f t="shared" si="333"/>
        <v>1</v>
      </c>
      <c r="Q117" s="38">
        <f t="shared" si="333"/>
        <v>1</v>
      </c>
      <c r="R117" s="38">
        <f t="shared" si="333"/>
        <v>1</v>
      </c>
      <c r="S117" s="38">
        <f t="shared" si="333"/>
        <v>1</v>
      </c>
      <c r="T117" s="38">
        <f t="shared" si="333"/>
        <v>1</v>
      </c>
      <c r="U117" s="38">
        <f t="shared" si="333"/>
        <v>1</v>
      </c>
      <c r="V117" s="38">
        <f t="shared" si="333"/>
        <v>1</v>
      </c>
      <c r="W117" s="38">
        <f t="shared" si="333"/>
        <v>1</v>
      </c>
      <c r="X117" s="38" t="e">
        <f t="shared" si="333"/>
        <v>#DIV/0!</v>
      </c>
      <c r="Y117" s="38" t="e">
        <f t="shared" si="333"/>
        <v>#DIV/0!</v>
      </c>
      <c r="Z117" s="38">
        <f t="shared" si="333"/>
        <v>1</v>
      </c>
      <c r="AA117" s="38">
        <f t="shared" si="333"/>
        <v>1</v>
      </c>
      <c r="AB117" s="38">
        <f t="shared" si="333"/>
        <v>1</v>
      </c>
      <c r="AC117" s="38">
        <f t="shared" si="333"/>
        <v>1</v>
      </c>
      <c r="AD117" s="38">
        <f t="shared" si="333"/>
        <v>1</v>
      </c>
      <c r="AE117" s="38">
        <f t="shared" si="333"/>
        <v>1</v>
      </c>
      <c r="AF117" s="38">
        <f t="shared" si="333"/>
        <v>1</v>
      </c>
      <c r="AG117" s="38">
        <f t="shared" si="333"/>
        <v>1</v>
      </c>
      <c r="AH117" s="38">
        <f t="shared" si="333"/>
        <v>1</v>
      </c>
      <c r="AI117" s="38">
        <f t="shared" si="333"/>
        <v>1</v>
      </c>
      <c r="AJ117" s="38" t="e">
        <f t="shared" si="333"/>
        <v>#DIV/0!</v>
      </c>
      <c r="AK117" s="38" t="e">
        <f t="shared" si="333"/>
        <v>#DIV/0!</v>
      </c>
      <c r="AL117" s="38" t="e">
        <f t="shared" si="333"/>
        <v>#DIV/0!</v>
      </c>
      <c r="AM117" s="38" t="e">
        <f t="shared" si="333"/>
        <v>#DIV/0!</v>
      </c>
      <c r="AN117" s="38" t="e">
        <f t="shared" si="333"/>
        <v>#DIV/0!</v>
      </c>
      <c r="AO117" s="38">
        <f t="shared" si="333"/>
        <v>1</v>
      </c>
      <c r="AP117" s="38">
        <f t="shared" si="333"/>
        <v>1</v>
      </c>
      <c r="AQ117" s="38">
        <f t="shared" si="333"/>
        <v>1</v>
      </c>
      <c r="AR117" s="38">
        <f t="shared" si="333"/>
        <v>1</v>
      </c>
      <c r="AS117" s="38">
        <f t="shared" si="333"/>
        <v>1</v>
      </c>
      <c r="AT117" s="38">
        <f t="shared" si="333"/>
        <v>1</v>
      </c>
      <c r="AU117" s="38">
        <f t="shared" si="333"/>
        <v>1</v>
      </c>
      <c r="AV117" s="38">
        <f t="shared" si="333"/>
        <v>1</v>
      </c>
      <c r="AW117" s="38" t="e">
        <f t="shared" si="333"/>
        <v>#DIV/0!</v>
      </c>
      <c r="AX117" s="38" t="e">
        <f t="shared" si="333"/>
        <v>#DIV/0!</v>
      </c>
      <c r="AY117" s="38">
        <f t="shared" si="333"/>
        <v>1</v>
      </c>
      <c r="AZ117" s="38">
        <f t="shared" si="333"/>
        <v>1</v>
      </c>
      <c r="BA117" s="38">
        <f t="shared" si="333"/>
        <v>1</v>
      </c>
      <c r="BB117" s="38">
        <f t="shared" si="333"/>
        <v>1</v>
      </c>
      <c r="BC117" s="38">
        <f t="shared" si="333"/>
        <v>1</v>
      </c>
      <c r="BD117" s="38">
        <f t="shared" si="333"/>
        <v>1</v>
      </c>
      <c r="BE117" s="38">
        <f t="shared" si="333"/>
        <v>1</v>
      </c>
      <c r="BF117" s="38">
        <f t="shared" si="333"/>
        <v>1</v>
      </c>
      <c r="BG117" s="38">
        <f t="shared" si="333"/>
        <v>1</v>
      </c>
      <c r="BH117" s="38">
        <f t="shared" si="333"/>
        <v>1</v>
      </c>
      <c r="BI117" s="38">
        <f t="shared" si="333"/>
        <v>1</v>
      </c>
      <c r="BJ117" s="38">
        <f t="shared" si="333"/>
        <v>1</v>
      </c>
      <c r="BK117" s="38">
        <f t="shared" si="333"/>
        <v>1</v>
      </c>
      <c r="BL117" s="38">
        <f t="shared" si="333"/>
        <v>1</v>
      </c>
      <c r="BM117" s="38">
        <f t="shared" si="333"/>
        <v>1</v>
      </c>
      <c r="BN117" s="38">
        <f t="shared" si="333"/>
        <v>1</v>
      </c>
      <c r="BO117" s="38">
        <f t="shared" si="333"/>
        <v>1</v>
      </c>
      <c r="BP117" s="38">
        <f t="shared" si="333"/>
        <v>1</v>
      </c>
      <c r="BQ117" s="38">
        <f t="shared" si="333"/>
        <v>1</v>
      </c>
      <c r="BR117" s="38" t="e">
        <f t="shared" si="333"/>
        <v>#DIV/0!</v>
      </c>
      <c r="BS117" s="38" t="e">
        <f t="shared" si="333"/>
        <v>#DIV/0!</v>
      </c>
      <c r="BT117" s="38" t="e">
        <f t="shared" si="333"/>
        <v>#DIV/0!</v>
      </c>
      <c r="BU117" s="38" t="e">
        <f t="shared" si="333"/>
        <v>#DIV/0!</v>
      </c>
      <c r="BV117" s="38">
        <f t="shared" si="333"/>
        <v>1</v>
      </c>
      <c r="BW117" s="38">
        <f t="shared" ref="BW117:EH117" si="334">MAX(BW112:BW114)/SUM(BW112:BW114)</f>
        <v>1</v>
      </c>
      <c r="BX117" s="38">
        <f t="shared" si="334"/>
        <v>1</v>
      </c>
      <c r="BY117" s="38">
        <f t="shared" si="334"/>
        <v>1</v>
      </c>
      <c r="BZ117" s="38">
        <f t="shared" si="334"/>
        <v>1</v>
      </c>
      <c r="CA117" s="38">
        <f t="shared" si="334"/>
        <v>1</v>
      </c>
      <c r="CB117" s="38">
        <f t="shared" si="334"/>
        <v>1</v>
      </c>
      <c r="CC117" s="38">
        <f t="shared" si="334"/>
        <v>1</v>
      </c>
      <c r="CD117" s="38">
        <f t="shared" si="334"/>
        <v>1</v>
      </c>
      <c r="CE117" s="38">
        <f t="shared" si="334"/>
        <v>1</v>
      </c>
      <c r="CF117" s="38">
        <f t="shared" si="334"/>
        <v>1</v>
      </c>
      <c r="CG117" s="38">
        <f t="shared" si="334"/>
        <v>1</v>
      </c>
      <c r="CH117" s="38">
        <f t="shared" si="334"/>
        <v>1</v>
      </c>
      <c r="CI117" s="38">
        <f t="shared" si="334"/>
        <v>1</v>
      </c>
      <c r="CJ117" s="38">
        <f t="shared" si="334"/>
        <v>1</v>
      </c>
      <c r="CK117" s="38">
        <f t="shared" si="334"/>
        <v>1</v>
      </c>
      <c r="CL117" s="38">
        <f t="shared" si="334"/>
        <v>1</v>
      </c>
      <c r="CM117" s="38">
        <f t="shared" si="334"/>
        <v>1</v>
      </c>
      <c r="CN117" s="38">
        <f t="shared" si="334"/>
        <v>1</v>
      </c>
      <c r="CO117" s="38">
        <f t="shared" si="334"/>
        <v>1</v>
      </c>
      <c r="CP117" s="38">
        <f t="shared" si="334"/>
        <v>1</v>
      </c>
      <c r="CQ117" s="38">
        <f t="shared" si="334"/>
        <v>1</v>
      </c>
      <c r="CR117" s="38">
        <f t="shared" si="334"/>
        <v>1</v>
      </c>
      <c r="CS117" s="38">
        <f t="shared" si="334"/>
        <v>1</v>
      </c>
      <c r="CT117" s="38">
        <f t="shared" si="334"/>
        <v>1</v>
      </c>
      <c r="CU117" s="38">
        <f t="shared" si="334"/>
        <v>1</v>
      </c>
      <c r="CV117" s="38">
        <f t="shared" si="334"/>
        <v>1</v>
      </c>
      <c r="CW117" s="38">
        <f t="shared" si="334"/>
        <v>1</v>
      </c>
      <c r="CX117" s="38">
        <f t="shared" si="334"/>
        <v>1</v>
      </c>
      <c r="CY117" s="38">
        <f t="shared" si="334"/>
        <v>1</v>
      </c>
      <c r="CZ117" s="38">
        <f t="shared" si="334"/>
        <v>1</v>
      </c>
      <c r="DA117" s="38">
        <f t="shared" si="334"/>
        <v>1</v>
      </c>
      <c r="DB117" s="38">
        <f t="shared" si="334"/>
        <v>1</v>
      </c>
      <c r="DC117" s="38">
        <f t="shared" si="334"/>
        <v>1</v>
      </c>
      <c r="DD117" s="38">
        <f t="shared" si="334"/>
        <v>1</v>
      </c>
      <c r="DE117" s="38">
        <f t="shared" si="334"/>
        <v>1</v>
      </c>
      <c r="DF117" s="38" t="e">
        <f t="shared" si="334"/>
        <v>#DIV/0!</v>
      </c>
      <c r="DG117" s="38">
        <f t="shared" si="334"/>
        <v>1</v>
      </c>
      <c r="DH117" s="38">
        <f t="shared" si="334"/>
        <v>1</v>
      </c>
      <c r="DI117" s="38">
        <f t="shared" si="334"/>
        <v>1</v>
      </c>
      <c r="DJ117" s="38">
        <f t="shared" si="334"/>
        <v>1</v>
      </c>
      <c r="DK117" s="38">
        <f t="shared" si="334"/>
        <v>1</v>
      </c>
      <c r="DL117" s="38">
        <f t="shared" si="334"/>
        <v>1</v>
      </c>
      <c r="DM117" s="38">
        <f t="shared" si="334"/>
        <v>1</v>
      </c>
      <c r="DN117" s="38">
        <f t="shared" si="334"/>
        <v>1</v>
      </c>
      <c r="DO117" s="38" t="e">
        <f t="shared" si="334"/>
        <v>#DIV/0!</v>
      </c>
      <c r="DP117" s="38" t="e">
        <f t="shared" si="334"/>
        <v>#DIV/0!</v>
      </c>
      <c r="DQ117" s="38" t="e">
        <f t="shared" si="334"/>
        <v>#DIV/0!</v>
      </c>
      <c r="DR117" s="38" t="e">
        <f t="shared" si="334"/>
        <v>#DIV/0!</v>
      </c>
      <c r="DS117" s="38" t="e">
        <f t="shared" si="334"/>
        <v>#DIV/0!</v>
      </c>
      <c r="DT117" s="38" t="e">
        <f t="shared" si="334"/>
        <v>#DIV/0!</v>
      </c>
      <c r="DU117" s="38" t="e">
        <f t="shared" si="334"/>
        <v>#DIV/0!</v>
      </c>
      <c r="DV117" s="38" t="e">
        <f t="shared" si="334"/>
        <v>#DIV/0!</v>
      </c>
      <c r="DW117" s="38" t="e">
        <f t="shared" si="334"/>
        <v>#DIV/0!</v>
      </c>
      <c r="DX117" s="38" t="e">
        <f t="shared" si="334"/>
        <v>#DIV/0!</v>
      </c>
      <c r="DY117" s="38" t="e">
        <f t="shared" si="334"/>
        <v>#DIV/0!</v>
      </c>
      <c r="DZ117" s="38" t="e">
        <f t="shared" si="334"/>
        <v>#DIV/0!</v>
      </c>
      <c r="EA117" s="38">
        <f t="shared" si="334"/>
        <v>1</v>
      </c>
      <c r="EB117" s="38">
        <f t="shared" si="334"/>
        <v>1</v>
      </c>
      <c r="EC117" s="38">
        <f t="shared" si="334"/>
        <v>1</v>
      </c>
      <c r="ED117" s="38">
        <f t="shared" si="334"/>
        <v>1</v>
      </c>
      <c r="EE117" s="38">
        <f t="shared" si="334"/>
        <v>1</v>
      </c>
      <c r="EF117" s="38">
        <f t="shared" si="334"/>
        <v>1</v>
      </c>
      <c r="EG117" s="38">
        <f t="shared" si="334"/>
        <v>1</v>
      </c>
      <c r="EH117" s="38">
        <f t="shared" si="334"/>
        <v>1</v>
      </c>
      <c r="EI117" s="38">
        <f t="shared" ref="EI117:GT117" si="335">MAX(EI112:EI114)/SUM(EI112:EI114)</f>
        <v>1</v>
      </c>
      <c r="EJ117" s="38">
        <f t="shared" si="335"/>
        <v>1</v>
      </c>
      <c r="EK117" s="38">
        <f t="shared" si="335"/>
        <v>1</v>
      </c>
      <c r="EL117" s="38">
        <f t="shared" si="335"/>
        <v>1</v>
      </c>
      <c r="EM117" s="38">
        <f t="shared" si="335"/>
        <v>1</v>
      </c>
      <c r="EN117" s="38">
        <f t="shared" si="335"/>
        <v>1</v>
      </c>
      <c r="EO117" s="38">
        <f t="shared" si="335"/>
        <v>1</v>
      </c>
      <c r="EP117" s="38" t="e">
        <f t="shared" si="335"/>
        <v>#DIV/0!</v>
      </c>
      <c r="EQ117" s="38" t="e">
        <f t="shared" si="335"/>
        <v>#DIV/0!</v>
      </c>
      <c r="ER117" s="38" t="e">
        <f t="shared" si="335"/>
        <v>#DIV/0!</v>
      </c>
      <c r="ES117" s="38">
        <f t="shared" si="335"/>
        <v>1</v>
      </c>
      <c r="ET117" s="38">
        <f t="shared" si="335"/>
        <v>1</v>
      </c>
      <c r="EU117" s="38">
        <f t="shared" si="335"/>
        <v>1</v>
      </c>
      <c r="EV117" s="38">
        <f t="shared" si="335"/>
        <v>1</v>
      </c>
      <c r="EW117" s="38">
        <f t="shared" si="335"/>
        <v>1</v>
      </c>
      <c r="EX117" s="38">
        <f t="shared" si="335"/>
        <v>1</v>
      </c>
      <c r="EY117" s="38">
        <f t="shared" si="335"/>
        <v>1</v>
      </c>
      <c r="EZ117" s="38">
        <f t="shared" si="335"/>
        <v>1</v>
      </c>
      <c r="FA117" s="38" t="e">
        <f t="shared" si="335"/>
        <v>#DIV/0!</v>
      </c>
      <c r="FB117" s="38" t="e">
        <f t="shared" si="335"/>
        <v>#DIV/0!</v>
      </c>
      <c r="FC117" s="38" t="e">
        <f t="shared" si="335"/>
        <v>#DIV/0!</v>
      </c>
      <c r="FD117" s="38" t="e">
        <f t="shared" si="335"/>
        <v>#DIV/0!</v>
      </c>
      <c r="FE117" s="38">
        <f t="shared" si="335"/>
        <v>1</v>
      </c>
      <c r="FF117" s="38">
        <f t="shared" si="335"/>
        <v>1</v>
      </c>
      <c r="FG117" s="38">
        <f t="shared" si="335"/>
        <v>1</v>
      </c>
      <c r="FH117" s="38">
        <f t="shared" si="335"/>
        <v>1</v>
      </c>
      <c r="FI117" s="38">
        <f t="shared" si="335"/>
        <v>1</v>
      </c>
      <c r="FJ117" s="38">
        <f t="shared" si="335"/>
        <v>1</v>
      </c>
      <c r="FK117" s="38">
        <f t="shared" si="335"/>
        <v>1</v>
      </c>
      <c r="FL117" s="38">
        <f t="shared" si="335"/>
        <v>1</v>
      </c>
      <c r="FM117" s="38">
        <f t="shared" si="335"/>
        <v>1</v>
      </c>
      <c r="FN117" s="38">
        <f t="shared" si="335"/>
        <v>1</v>
      </c>
      <c r="FO117" s="38">
        <f t="shared" si="335"/>
        <v>1</v>
      </c>
      <c r="FP117" s="38">
        <f t="shared" si="335"/>
        <v>1</v>
      </c>
      <c r="FQ117" s="38">
        <f t="shared" si="335"/>
        <v>1</v>
      </c>
      <c r="FR117" s="38" t="e">
        <f t="shared" si="335"/>
        <v>#DIV/0!</v>
      </c>
      <c r="FS117" s="38">
        <f t="shared" si="335"/>
        <v>1</v>
      </c>
      <c r="FT117" s="38">
        <f t="shared" si="335"/>
        <v>1</v>
      </c>
      <c r="FU117" s="38">
        <f t="shared" si="335"/>
        <v>1</v>
      </c>
      <c r="FV117" s="38">
        <f t="shared" si="335"/>
        <v>1</v>
      </c>
      <c r="FW117" s="38">
        <f t="shared" si="335"/>
        <v>1</v>
      </c>
      <c r="FX117" s="38">
        <f t="shared" si="335"/>
        <v>1</v>
      </c>
      <c r="FY117" s="38">
        <f t="shared" si="335"/>
        <v>1</v>
      </c>
      <c r="FZ117" s="38">
        <f t="shared" si="335"/>
        <v>1</v>
      </c>
      <c r="GA117" s="38" t="e">
        <f t="shared" si="335"/>
        <v>#DIV/0!</v>
      </c>
      <c r="GB117" s="38" t="e">
        <f t="shared" si="335"/>
        <v>#DIV/0!</v>
      </c>
      <c r="GC117" s="38" t="e">
        <f t="shared" si="335"/>
        <v>#DIV/0!</v>
      </c>
      <c r="GD117" s="38" t="e">
        <f t="shared" si="335"/>
        <v>#DIV/0!</v>
      </c>
      <c r="GE117" s="38" t="e">
        <f t="shared" si="335"/>
        <v>#DIV/0!</v>
      </c>
      <c r="GF117" s="38" t="e">
        <f t="shared" si="335"/>
        <v>#DIV/0!</v>
      </c>
      <c r="GG117" s="38" t="e">
        <f t="shared" si="335"/>
        <v>#DIV/0!</v>
      </c>
      <c r="GH117" s="38">
        <f t="shared" si="335"/>
        <v>1</v>
      </c>
      <c r="GI117" s="38">
        <f t="shared" si="335"/>
        <v>1</v>
      </c>
      <c r="GJ117" s="38">
        <f t="shared" si="335"/>
        <v>1</v>
      </c>
      <c r="GK117" s="38">
        <f t="shared" si="335"/>
        <v>1</v>
      </c>
      <c r="GL117" s="38" t="e">
        <f t="shared" si="335"/>
        <v>#DIV/0!</v>
      </c>
      <c r="GM117" s="38" t="e">
        <f t="shared" si="335"/>
        <v>#DIV/0!</v>
      </c>
      <c r="GN117" s="38" t="e">
        <f t="shared" si="335"/>
        <v>#DIV/0!</v>
      </c>
      <c r="GO117" s="38" t="e">
        <f t="shared" si="335"/>
        <v>#DIV/0!</v>
      </c>
      <c r="GP117" s="38" t="e">
        <f t="shared" si="335"/>
        <v>#DIV/0!</v>
      </c>
      <c r="GQ117" s="38" t="e">
        <f t="shared" si="335"/>
        <v>#DIV/0!</v>
      </c>
      <c r="GR117" s="38" t="e">
        <f t="shared" si="335"/>
        <v>#DIV/0!</v>
      </c>
      <c r="GS117" s="38" t="e">
        <f t="shared" si="335"/>
        <v>#DIV/0!</v>
      </c>
      <c r="GT117" s="38" t="e">
        <f t="shared" si="335"/>
        <v>#DIV/0!</v>
      </c>
      <c r="GU117" s="38" t="e">
        <f t="shared" ref="GU117:IU117" si="336">MAX(GU112:GU114)/SUM(GU112:GU114)</f>
        <v>#DIV/0!</v>
      </c>
      <c r="GV117" s="38" t="e">
        <f t="shared" si="336"/>
        <v>#DIV/0!</v>
      </c>
      <c r="GW117" s="38" t="e">
        <f t="shared" si="336"/>
        <v>#DIV/0!</v>
      </c>
      <c r="GX117" s="38" t="e">
        <f t="shared" si="336"/>
        <v>#DIV/0!</v>
      </c>
      <c r="GY117" s="38" t="e">
        <f t="shared" si="336"/>
        <v>#DIV/0!</v>
      </c>
      <c r="GZ117" s="38" t="e">
        <f t="shared" si="336"/>
        <v>#DIV/0!</v>
      </c>
      <c r="HA117" s="38" t="e">
        <f t="shared" si="336"/>
        <v>#DIV/0!</v>
      </c>
      <c r="HB117" s="38" t="e">
        <f t="shared" si="336"/>
        <v>#DIV/0!</v>
      </c>
      <c r="HC117" s="38" t="e">
        <f t="shared" si="336"/>
        <v>#DIV/0!</v>
      </c>
      <c r="HD117" s="38" t="e">
        <f t="shared" si="336"/>
        <v>#DIV/0!</v>
      </c>
      <c r="HE117" s="38" t="e">
        <f t="shared" si="336"/>
        <v>#DIV/0!</v>
      </c>
      <c r="HF117" s="38" t="e">
        <f t="shared" si="336"/>
        <v>#DIV/0!</v>
      </c>
      <c r="HG117" s="38" t="e">
        <f t="shared" si="336"/>
        <v>#DIV/0!</v>
      </c>
      <c r="HH117" s="38">
        <f t="shared" si="336"/>
        <v>1</v>
      </c>
      <c r="HI117" s="38">
        <f t="shared" si="336"/>
        <v>1</v>
      </c>
      <c r="HJ117" s="38">
        <f t="shared" si="336"/>
        <v>1</v>
      </c>
      <c r="HK117" s="38">
        <f t="shared" si="336"/>
        <v>1</v>
      </c>
      <c r="HL117" s="38">
        <f t="shared" si="336"/>
        <v>1</v>
      </c>
      <c r="HM117" s="38">
        <f t="shared" si="336"/>
        <v>1</v>
      </c>
      <c r="HN117" s="38">
        <f t="shared" si="336"/>
        <v>1</v>
      </c>
      <c r="HO117" s="38">
        <f t="shared" si="336"/>
        <v>1</v>
      </c>
      <c r="HP117" s="38">
        <f t="shared" si="336"/>
        <v>1</v>
      </c>
      <c r="HQ117" s="38">
        <f t="shared" si="336"/>
        <v>1</v>
      </c>
      <c r="HR117" s="38">
        <f t="shared" si="336"/>
        <v>1</v>
      </c>
      <c r="HS117" s="38">
        <f t="shared" si="336"/>
        <v>1</v>
      </c>
      <c r="HT117" s="38">
        <f t="shared" si="336"/>
        <v>1</v>
      </c>
      <c r="HU117" s="38">
        <f t="shared" si="336"/>
        <v>1</v>
      </c>
      <c r="HV117" s="38">
        <f t="shared" si="336"/>
        <v>1</v>
      </c>
      <c r="HW117" s="38">
        <f t="shared" si="336"/>
        <v>1</v>
      </c>
      <c r="HX117" s="38" t="e">
        <f t="shared" si="336"/>
        <v>#DIV/0!</v>
      </c>
      <c r="HY117" s="38" t="e">
        <f t="shared" si="336"/>
        <v>#DIV/0!</v>
      </c>
      <c r="HZ117" s="38">
        <f t="shared" si="336"/>
        <v>1</v>
      </c>
      <c r="IA117" s="38" t="e">
        <f t="shared" si="336"/>
        <v>#DIV/0!</v>
      </c>
      <c r="IB117" s="38">
        <f t="shared" si="336"/>
        <v>1</v>
      </c>
      <c r="IC117" s="38">
        <f t="shared" si="336"/>
        <v>1</v>
      </c>
      <c r="ID117" s="38">
        <f t="shared" si="336"/>
        <v>1</v>
      </c>
      <c r="IE117" s="38">
        <f t="shared" si="336"/>
        <v>1</v>
      </c>
      <c r="IF117" s="38">
        <f t="shared" si="336"/>
        <v>1</v>
      </c>
      <c r="IG117" s="38">
        <f t="shared" si="336"/>
        <v>1</v>
      </c>
      <c r="IH117" s="38" t="e">
        <f t="shared" si="336"/>
        <v>#DIV/0!</v>
      </c>
      <c r="II117" s="38" t="e">
        <f t="shared" si="336"/>
        <v>#DIV/0!</v>
      </c>
      <c r="IJ117" s="38" t="e">
        <f t="shared" si="336"/>
        <v>#DIV/0!</v>
      </c>
      <c r="IK117" s="38" t="e">
        <f t="shared" si="336"/>
        <v>#DIV/0!</v>
      </c>
      <c r="IL117" s="38" t="e">
        <f t="shared" si="336"/>
        <v>#DIV/0!</v>
      </c>
      <c r="IM117" s="38" t="e">
        <f t="shared" si="336"/>
        <v>#DIV/0!</v>
      </c>
      <c r="IN117" s="38" t="e">
        <f t="shared" si="336"/>
        <v>#DIV/0!</v>
      </c>
      <c r="IO117" s="38" t="e">
        <f t="shared" si="336"/>
        <v>#DIV/0!</v>
      </c>
      <c r="IP117" s="38" t="e">
        <f t="shared" si="336"/>
        <v>#DIV/0!</v>
      </c>
      <c r="IQ117" s="38" t="e">
        <f t="shared" si="336"/>
        <v>#DIV/0!</v>
      </c>
      <c r="IR117" s="38" t="e">
        <f t="shared" si="336"/>
        <v>#DIV/0!</v>
      </c>
      <c r="IS117" s="38" t="e">
        <f t="shared" si="336"/>
        <v>#DIV/0!</v>
      </c>
      <c r="IT117" s="38" t="e">
        <f t="shared" si="336"/>
        <v>#DIV/0!</v>
      </c>
      <c r="IU117" s="38">
        <f t="shared" si="336"/>
        <v>1</v>
      </c>
      <c r="IV117" s="38">
        <f>MAX(IV112:IV114)/SUM(IV112:IV114)</f>
        <v>1</v>
      </c>
      <c r="IW117" s="38">
        <f t="shared" ref="IW117:LH117" si="337">MAX(IW112:IW114)/SUM(IW112:IW114)</f>
        <v>1</v>
      </c>
      <c r="IX117" s="38">
        <f t="shared" si="337"/>
        <v>1</v>
      </c>
      <c r="IY117" s="38">
        <f t="shared" si="337"/>
        <v>1</v>
      </c>
      <c r="IZ117" s="38">
        <f t="shared" si="337"/>
        <v>1</v>
      </c>
      <c r="JA117" s="38">
        <f t="shared" si="337"/>
        <v>1</v>
      </c>
      <c r="JB117" s="38" t="e">
        <f t="shared" si="337"/>
        <v>#DIV/0!</v>
      </c>
      <c r="JC117" s="38" t="e">
        <f t="shared" si="337"/>
        <v>#DIV/0!</v>
      </c>
      <c r="JD117" s="38">
        <f t="shared" si="337"/>
        <v>1</v>
      </c>
      <c r="JE117" s="38">
        <f t="shared" si="337"/>
        <v>1</v>
      </c>
      <c r="JF117" s="38">
        <f t="shared" si="337"/>
        <v>1</v>
      </c>
      <c r="JG117" s="38">
        <f t="shared" si="337"/>
        <v>1</v>
      </c>
      <c r="JH117" s="38">
        <f t="shared" si="337"/>
        <v>1</v>
      </c>
      <c r="JI117" s="38">
        <f t="shared" si="337"/>
        <v>1</v>
      </c>
      <c r="JJ117" s="38">
        <f t="shared" si="337"/>
        <v>1</v>
      </c>
      <c r="JK117" s="38">
        <f t="shared" si="337"/>
        <v>1</v>
      </c>
      <c r="JL117" s="38" t="e">
        <f t="shared" si="337"/>
        <v>#DIV/0!</v>
      </c>
      <c r="JM117" s="38">
        <f t="shared" si="337"/>
        <v>1</v>
      </c>
      <c r="JN117" s="38">
        <f t="shared" si="337"/>
        <v>1</v>
      </c>
      <c r="JO117" s="38">
        <f t="shared" si="337"/>
        <v>1</v>
      </c>
      <c r="JP117" s="38">
        <f t="shared" si="337"/>
        <v>1</v>
      </c>
      <c r="JQ117" s="38">
        <f t="shared" si="337"/>
        <v>1</v>
      </c>
      <c r="JR117" s="38">
        <f t="shared" si="337"/>
        <v>1</v>
      </c>
      <c r="JS117" s="38">
        <f t="shared" si="337"/>
        <v>1</v>
      </c>
      <c r="JT117" s="38">
        <f t="shared" si="337"/>
        <v>1</v>
      </c>
      <c r="JU117" s="38">
        <f t="shared" si="337"/>
        <v>1</v>
      </c>
      <c r="JV117" s="38">
        <f t="shared" si="337"/>
        <v>1</v>
      </c>
      <c r="JW117" s="38" t="e">
        <f t="shared" si="337"/>
        <v>#DIV/0!</v>
      </c>
      <c r="JX117" s="38">
        <f t="shared" si="337"/>
        <v>1</v>
      </c>
      <c r="JY117" s="38">
        <f t="shared" si="337"/>
        <v>1</v>
      </c>
      <c r="JZ117" s="38">
        <f t="shared" si="337"/>
        <v>1</v>
      </c>
      <c r="KA117" s="38">
        <f t="shared" si="337"/>
        <v>1</v>
      </c>
      <c r="KB117" s="38">
        <f t="shared" si="337"/>
        <v>1</v>
      </c>
      <c r="KC117" s="38" t="e">
        <f t="shared" si="337"/>
        <v>#DIV/0!</v>
      </c>
      <c r="KD117" s="38">
        <f t="shared" si="337"/>
        <v>1</v>
      </c>
      <c r="KE117" s="38">
        <f t="shared" si="337"/>
        <v>1</v>
      </c>
      <c r="KF117" s="38">
        <f t="shared" si="337"/>
        <v>1</v>
      </c>
      <c r="KG117" s="38">
        <f t="shared" si="337"/>
        <v>1</v>
      </c>
      <c r="KH117" s="38">
        <f t="shared" si="337"/>
        <v>1</v>
      </c>
      <c r="KI117" s="38" t="e">
        <f t="shared" si="337"/>
        <v>#DIV/0!</v>
      </c>
      <c r="KJ117" s="38" t="e">
        <f t="shared" si="337"/>
        <v>#DIV/0!</v>
      </c>
      <c r="KK117" s="38" t="e">
        <f t="shared" si="337"/>
        <v>#DIV/0!</v>
      </c>
      <c r="KL117" s="38" t="e">
        <f t="shared" si="337"/>
        <v>#DIV/0!</v>
      </c>
      <c r="KM117" s="38">
        <f t="shared" si="337"/>
        <v>1</v>
      </c>
      <c r="KN117" s="38">
        <f t="shared" si="337"/>
        <v>1</v>
      </c>
      <c r="KO117" s="38">
        <f t="shared" si="337"/>
        <v>1</v>
      </c>
      <c r="KP117" s="38" t="e">
        <f t="shared" si="337"/>
        <v>#DIV/0!</v>
      </c>
      <c r="KQ117" s="38" t="e">
        <f t="shared" si="337"/>
        <v>#DIV/0!</v>
      </c>
      <c r="KR117" s="38" t="e">
        <f t="shared" si="337"/>
        <v>#DIV/0!</v>
      </c>
      <c r="KS117" s="38" t="e">
        <f t="shared" si="337"/>
        <v>#DIV/0!</v>
      </c>
      <c r="KT117" s="38" t="e">
        <f t="shared" si="337"/>
        <v>#DIV/0!</v>
      </c>
      <c r="KU117" s="38" t="e">
        <f t="shared" si="337"/>
        <v>#DIV/0!</v>
      </c>
      <c r="KV117" s="38" t="e">
        <f t="shared" si="337"/>
        <v>#DIV/0!</v>
      </c>
      <c r="KW117" s="38" t="e">
        <f t="shared" si="337"/>
        <v>#DIV/0!</v>
      </c>
      <c r="KX117" s="38" t="e">
        <f t="shared" si="337"/>
        <v>#DIV/0!</v>
      </c>
      <c r="KY117" s="38" t="e">
        <f t="shared" si="337"/>
        <v>#DIV/0!</v>
      </c>
      <c r="KZ117" s="38" t="e">
        <f t="shared" si="337"/>
        <v>#DIV/0!</v>
      </c>
      <c r="LA117" s="38" t="e">
        <f t="shared" si="337"/>
        <v>#DIV/0!</v>
      </c>
      <c r="LB117" s="38" t="e">
        <f t="shared" si="337"/>
        <v>#DIV/0!</v>
      </c>
      <c r="LC117" s="38">
        <f t="shared" si="337"/>
        <v>1</v>
      </c>
      <c r="LD117" s="38">
        <f t="shared" si="337"/>
        <v>1</v>
      </c>
      <c r="LE117" s="38">
        <f t="shared" si="337"/>
        <v>1</v>
      </c>
      <c r="LF117" s="38" t="e">
        <f t="shared" si="337"/>
        <v>#DIV/0!</v>
      </c>
      <c r="LG117" s="38" t="e">
        <f t="shared" si="337"/>
        <v>#DIV/0!</v>
      </c>
      <c r="LH117" s="38">
        <f t="shared" si="337"/>
        <v>1</v>
      </c>
      <c r="LI117" s="38" t="e">
        <f t="shared" ref="LI117:NT117" si="338">MAX(LI112:LI114)/SUM(LI112:LI114)</f>
        <v>#DIV/0!</v>
      </c>
      <c r="LJ117" s="38" t="e">
        <f t="shared" si="338"/>
        <v>#DIV/0!</v>
      </c>
      <c r="LK117" s="38" t="e">
        <f t="shared" si="338"/>
        <v>#DIV/0!</v>
      </c>
      <c r="LL117" s="38">
        <f t="shared" si="338"/>
        <v>1</v>
      </c>
      <c r="LM117" s="38">
        <f t="shared" si="338"/>
        <v>1</v>
      </c>
      <c r="LN117" s="38">
        <f t="shared" si="338"/>
        <v>1</v>
      </c>
      <c r="LO117" s="38">
        <f t="shared" si="338"/>
        <v>1</v>
      </c>
      <c r="LP117" s="38" t="e">
        <f t="shared" si="338"/>
        <v>#DIV/0!</v>
      </c>
      <c r="LQ117" s="38">
        <f t="shared" si="338"/>
        <v>1</v>
      </c>
      <c r="LR117" s="38">
        <f t="shared" si="338"/>
        <v>1</v>
      </c>
      <c r="LS117" s="38">
        <f t="shared" si="338"/>
        <v>1</v>
      </c>
      <c r="LT117" s="38">
        <f t="shared" si="338"/>
        <v>1</v>
      </c>
      <c r="LU117" s="38">
        <f t="shared" si="338"/>
        <v>1</v>
      </c>
      <c r="LV117" s="38" t="e">
        <f t="shared" si="338"/>
        <v>#DIV/0!</v>
      </c>
      <c r="LW117" s="38" t="e">
        <f t="shared" si="338"/>
        <v>#DIV/0!</v>
      </c>
      <c r="LX117" s="38">
        <f t="shared" si="338"/>
        <v>1</v>
      </c>
      <c r="LY117" s="38">
        <f t="shared" si="338"/>
        <v>1</v>
      </c>
      <c r="LZ117" s="38">
        <f t="shared" si="338"/>
        <v>1</v>
      </c>
      <c r="MA117" s="38">
        <f t="shared" si="338"/>
        <v>1</v>
      </c>
      <c r="MB117" s="38">
        <f t="shared" si="338"/>
        <v>1</v>
      </c>
      <c r="MC117" s="38">
        <f t="shared" si="338"/>
        <v>1</v>
      </c>
      <c r="MD117" s="38">
        <f t="shared" si="338"/>
        <v>1</v>
      </c>
      <c r="ME117" s="38">
        <f t="shared" si="338"/>
        <v>1</v>
      </c>
      <c r="MF117" s="38">
        <f t="shared" si="338"/>
        <v>1</v>
      </c>
      <c r="MG117" s="38">
        <f t="shared" si="338"/>
        <v>1</v>
      </c>
      <c r="MH117" s="38">
        <f t="shared" si="338"/>
        <v>1</v>
      </c>
      <c r="MI117" s="38">
        <f t="shared" si="338"/>
        <v>1</v>
      </c>
      <c r="MJ117" s="38">
        <f t="shared" si="338"/>
        <v>1</v>
      </c>
      <c r="MK117" s="38">
        <f t="shared" si="338"/>
        <v>1</v>
      </c>
      <c r="ML117" s="38">
        <f t="shared" si="338"/>
        <v>1</v>
      </c>
      <c r="MM117" s="38">
        <f t="shared" si="338"/>
        <v>1</v>
      </c>
      <c r="MN117" s="38" t="e">
        <f t="shared" si="338"/>
        <v>#DIV/0!</v>
      </c>
      <c r="MO117" s="38" t="e">
        <f t="shared" si="338"/>
        <v>#DIV/0!</v>
      </c>
      <c r="MP117" s="38" t="e">
        <f t="shared" si="338"/>
        <v>#DIV/0!</v>
      </c>
      <c r="MQ117" s="38" t="e">
        <f t="shared" si="338"/>
        <v>#DIV/0!</v>
      </c>
      <c r="MR117" s="38">
        <f t="shared" si="338"/>
        <v>1</v>
      </c>
      <c r="MS117" s="38">
        <f t="shared" si="338"/>
        <v>1</v>
      </c>
      <c r="MT117" s="38">
        <f t="shared" si="338"/>
        <v>1</v>
      </c>
      <c r="MU117" s="38" t="e">
        <f t="shared" si="338"/>
        <v>#DIV/0!</v>
      </c>
      <c r="MV117" s="38">
        <f t="shared" si="338"/>
        <v>1</v>
      </c>
      <c r="MW117" s="38">
        <f t="shared" si="338"/>
        <v>1</v>
      </c>
      <c r="MX117" s="38">
        <f t="shared" si="338"/>
        <v>1</v>
      </c>
      <c r="MY117" s="38">
        <f t="shared" si="338"/>
        <v>1</v>
      </c>
      <c r="MZ117" s="38">
        <f t="shared" si="338"/>
        <v>1</v>
      </c>
      <c r="NA117" s="38" t="e">
        <f t="shared" si="338"/>
        <v>#DIV/0!</v>
      </c>
      <c r="NB117" s="38" t="e">
        <f t="shared" si="338"/>
        <v>#DIV/0!</v>
      </c>
      <c r="NC117" s="38" t="e">
        <f t="shared" si="338"/>
        <v>#DIV/0!</v>
      </c>
      <c r="ND117" s="38" t="e">
        <f t="shared" si="338"/>
        <v>#DIV/0!</v>
      </c>
      <c r="NE117" s="38" t="e">
        <f t="shared" si="338"/>
        <v>#DIV/0!</v>
      </c>
      <c r="NF117" s="38">
        <f t="shared" si="338"/>
        <v>1</v>
      </c>
      <c r="NG117" s="38" t="e">
        <f t="shared" si="338"/>
        <v>#DIV/0!</v>
      </c>
      <c r="NH117" s="38" t="e">
        <f t="shared" si="338"/>
        <v>#DIV/0!</v>
      </c>
      <c r="NI117" s="38">
        <f t="shared" si="338"/>
        <v>1</v>
      </c>
      <c r="NJ117" s="38">
        <f t="shared" si="338"/>
        <v>1</v>
      </c>
      <c r="NK117" s="38">
        <f t="shared" si="338"/>
        <v>1</v>
      </c>
      <c r="NL117" s="38">
        <f t="shared" si="338"/>
        <v>1</v>
      </c>
      <c r="NM117" s="38">
        <f t="shared" si="338"/>
        <v>1</v>
      </c>
      <c r="NN117" s="38" t="e">
        <f t="shared" si="338"/>
        <v>#DIV/0!</v>
      </c>
      <c r="NO117" s="38" t="e">
        <f t="shared" si="338"/>
        <v>#DIV/0!</v>
      </c>
      <c r="NP117" s="38" t="e">
        <f t="shared" si="338"/>
        <v>#DIV/0!</v>
      </c>
      <c r="NQ117" s="38">
        <f t="shared" si="338"/>
        <v>1</v>
      </c>
      <c r="NR117" s="38">
        <f t="shared" si="338"/>
        <v>1</v>
      </c>
      <c r="NS117" s="38">
        <f t="shared" si="338"/>
        <v>1</v>
      </c>
      <c r="NT117" s="38">
        <f t="shared" si="338"/>
        <v>1</v>
      </c>
      <c r="NU117" s="38">
        <f t="shared" ref="NU117:QF117" si="339">MAX(NU112:NU114)/SUM(NU112:NU114)</f>
        <v>1</v>
      </c>
      <c r="NV117" s="38">
        <f t="shared" si="339"/>
        <v>1</v>
      </c>
      <c r="NW117" s="38">
        <f t="shared" si="339"/>
        <v>1</v>
      </c>
      <c r="NX117" s="38">
        <f t="shared" si="339"/>
        <v>1</v>
      </c>
      <c r="NY117" s="38">
        <f t="shared" si="339"/>
        <v>1</v>
      </c>
      <c r="NZ117" s="38">
        <f t="shared" si="339"/>
        <v>1</v>
      </c>
      <c r="OA117" s="38">
        <f t="shared" si="339"/>
        <v>1</v>
      </c>
      <c r="OB117" s="38">
        <f t="shared" si="339"/>
        <v>1</v>
      </c>
      <c r="OC117" s="38">
        <f t="shared" si="339"/>
        <v>1</v>
      </c>
      <c r="OD117" s="38">
        <f t="shared" si="339"/>
        <v>1</v>
      </c>
      <c r="OE117" s="38">
        <f t="shared" si="339"/>
        <v>1</v>
      </c>
      <c r="OF117" s="38">
        <f t="shared" si="339"/>
        <v>1</v>
      </c>
      <c r="OG117" s="38">
        <f t="shared" si="339"/>
        <v>1</v>
      </c>
      <c r="OH117" s="38">
        <f t="shared" si="339"/>
        <v>1</v>
      </c>
      <c r="OI117" s="38">
        <f t="shared" si="339"/>
        <v>1</v>
      </c>
      <c r="OJ117" s="38">
        <f t="shared" si="339"/>
        <v>1</v>
      </c>
      <c r="OK117" s="38">
        <f t="shared" si="339"/>
        <v>1</v>
      </c>
      <c r="OL117" s="38">
        <f t="shared" si="339"/>
        <v>1</v>
      </c>
      <c r="OM117" s="38">
        <f t="shared" si="339"/>
        <v>1</v>
      </c>
      <c r="ON117" s="38">
        <f t="shared" si="339"/>
        <v>1</v>
      </c>
      <c r="OO117" s="38">
        <f t="shared" si="339"/>
        <v>1</v>
      </c>
      <c r="OP117" s="38" t="e">
        <f t="shared" si="339"/>
        <v>#DIV/0!</v>
      </c>
      <c r="OQ117" s="38" t="e">
        <f t="shared" si="339"/>
        <v>#DIV/0!</v>
      </c>
      <c r="OR117" s="38" t="e">
        <f t="shared" si="339"/>
        <v>#DIV/0!</v>
      </c>
      <c r="OS117" s="38" t="e">
        <f t="shared" si="339"/>
        <v>#DIV/0!</v>
      </c>
      <c r="OT117" s="38" t="e">
        <f t="shared" si="339"/>
        <v>#DIV/0!</v>
      </c>
      <c r="OU117" s="38">
        <f t="shared" si="339"/>
        <v>1</v>
      </c>
      <c r="OV117" s="38">
        <f t="shared" si="339"/>
        <v>1</v>
      </c>
      <c r="OW117" s="38">
        <f t="shared" si="339"/>
        <v>1</v>
      </c>
      <c r="OX117" s="38">
        <f t="shared" si="339"/>
        <v>1</v>
      </c>
      <c r="OY117" s="38">
        <f t="shared" si="339"/>
        <v>1</v>
      </c>
      <c r="OZ117" s="38">
        <f t="shared" si="339"/>
        <v>1</v>
      </c>
      <c r="PA117" s="38">
        <f t="shared" si="339"/>
        <v>1</v>
      </c>
      <c r="PB117" s="38">
        <f t="shared" si="339"/>
        <v>1</v>
      </c>
      <c r="PC117" s="38">
        <f t="shared" si="339"/>
        <v>1</v>
      </c>
      <c r="PD117" s="38">
        <f t="shared" si="339"/>
        <v>1</v>
      </c>
      <c r="PE117" s="38">
        <f t="shared" si="339"/>
        <v>1</v>
      </c>
      <c r="PF117" s="38">
        <f t="shared" si="339"/>
        <v>1</v>
      </c>
      <c r="PG117" s="38" t="e">
        <f t="shared" si="339"/>
        <v>#DIV/0!</v>
      </c>
      <c r="PH117" s="38" t="e">
        <f t="shared" si="339"/>
        <v>#DIV/0!</v>
      </c>
      <c r="PI117" s="38" t="e">
        <f t="shared" si="339"/>
        <v>#DIV/0!</v>
      </c>
      <c r="PJ117" s="38">
        <f t="shared" si="339"/>
        <v>1</v>
      </c>
      <c r="PK117" s="38">
        <f t="shared" si="339"/>
        <v>1</v>
      </c>
      <c r="PL117" s="38">
        <f t="shared" si="339"/>
        <v>1</v>
      </c>
      <c r="PM117" s="38" t="e">
        <f t="shared" si="339"/>
        <v>#DIV/0!</v>
      </c>
      <c r="PN117" s="38" t="e">
        <f t="shared" si="339"/>
        <v>#DIV/0!</v>
      </c>
      <c r="PO117" s="38" t="e">
        <f t="shared" si="339"/>
        <v>#DIV/0!</v>
      </c>
      <c r="PP117" s="38" t="e">
        <f t="shared" si="339"/>
        <v>#DIV/0!</v>
      </c>
      <c r="PQ117" s="38" t="e">
        <f t="shared" si="339"/>
        <v>#DIV/0!</v>
      </c>
      <c r="PR117" s="38" t="e">
        <f t="shared" si="339"/>
        <v>#DIV/0!</v>
      </c>
      <c r="PS117" s="38" t="e">
        <f t="shared" si="339"/>
        <v>#DIV/0!</v>
      </c>
      <c r="PT117" s="38" t="e">
        <f t="shared" si="339"/>
        <v>#DIV/0!</v>
      </c>
      <c r="PU117" s="38" t="e">
        <f t="shared" si="339"/>
        <v>#DIV/0!</v>
      </c>
      <c r="PV117" s="38" t="e">
        <f t="shared" si="339"/>
        <v>#DIV/0!</v>
      </c>
      <c r="PW117" s="38" t="e">
        <f t="shared" si="339"/>
        <v>#DIV/0!</v>
      </c>
      <c r="PX117" s="38" t="e">
        <f t="shared" si="339"/>
        <v>#DIV/0!</v>
      </c>
      <c r="PY117" s="38" t="e">
        <f t="shared" si="339"/>
        <v>#DIV/0!</v>
      </c>
      <c r="PZ117" s="38">
        <f t="shared" si="339"/>
        <v>1</v>
      </c>
      <c r="QA117" s="38">
        <f t="shared" si="339"/>
        <v>1</v>
      </c>
      <c r="QB117" s="38">
        <f t="shared" si="339"/>
        <v>1</v>
      </c>
      <c r="QC117" s="38" t="e">
        <f t="shared" si="339"/>
        <v>#DIV/0!</v>
      </c>
      <c r="QD117" s="38" t="e">
        <f t="shared" si="339"/>
        <v>#DIV/0!</v>
      </c>
      <c r="QE117" s="38" t="e">
        <f t="shared" si="339"/>
        <v>#DIV/0!</v>
      </c>
      <c r="QF117" s="38" t="e">
        <f t="shared" si="339"/>
        <v>#DIV/0!</v>
      </c>
      <c r="QG117" s="38" t="e">
        <f t="shared" ref="QG117:SG117" si="340">MAX(QG112:QG114)/SUM(QG112:QG114)</f>
        <v>#DIV/0!</v>
      </c>
      <c r="QH117" s="38" t="e">
        <f t="shared" si="340"/>
        <v>#DIV/0!</v>
      </c>
      <c r="QI117" s="38" t="e">
        <f t="shared" si="340"/>
        <v>#DIV/0!</v>
      </c>
      <c r="QJ117" s="38" t="e">
        <f t="shared" si="340"/>
        <v>#DIV/0!</v>
      </c>
      <c r="QK117" s="38" t="e">
        <f t="shared" si="340"/>
        <v>#DIV/0!</v>
      </c>
      <c r="QL117" s="38" t="e">
        <f t="shared" si="340"/>
        <v>#DIV/0!</v>
      </c>
      <c r="QM117" s="38" t="e">
        <f t="shared" si="340"/>
        <v>#DIV/0!</v>
      </c>
      <c r="QN117" s="38" t="e">
        <f t="shared" si="340"/>
        <v>#DIV/0!</v>
      </c>
      <c r="QO117" s="38" t="e">
        <f t="shared" si="340"/>
        <v>#DIV/0!</v>
      </c>
      <c r="QP117" s="38" t="e">
        <f t="shared" si="340"/>
        <v>#DIV/0!</v>
      </c>
      <c r="QQ117" s="38" t="e">
        <f t="shared" si="340"/>
        <v>#DIV/0!</v>
      </c>
      <c r="QR117" s="38">
        <f t="shared" si="340"/>
        <v>1</v>
      </c>
      <c r="QS117" s="38">
        <f t="shared" si="340"/>
        <v>1</v>
      </c>
      <c r="QT117" s="38">
        <f t="shared" si="340"/>
        <v>1</v>
      </c>
      <c r="QU117" s="38">
        <f t="shared" si="340"/>
        <v>1</v>
      </c>
      <c r="QV117" s="38">
        <f t="shared" si="340"/>
        <v>1</v>
      </c>
      <c r="QW117" s="38">
        <f t="shared" si="340"/>
        <v>1</v>
      </c>
      <c r="QX117" s="38">
        <f t="shared" si="340"/>
        <v>1</v>
      </c>
      <c r="QY117" s="38">
        <f t="shared" si="340"/>
        <v>1</v>
      </c>
      <c r="QZ117" s="38">
        <f t="shared" si="340"/>
        <v>1</v>
      </c>
      <c r="RA117" s="38">
        <f t="shared" si="340"/>
        <v>1</v>
      </c>
      <c r="RB117" s="38">
        <f t="shared" si="340"/>
        <v>1</v>
      </c>
      <c r="RC117" s="38" t="e">
        <f t="shared" si="340"/>
        <v>#DIV/0!</v>
      </c>
      <c r="RD117" s="38" t="e">
        <f t="shared" si="340"/>
        <v>#DIV/0!</v>
      </c>
      <c r="RE117" s="38" t="e">
        <f t="shared" si="340"/>
        <v>#DIV/0!</v>
      </c>
      <c r="RF117" s="38" t="e">
        <f t="shared" si="340"/>
        <v>#DIV/0!</v>
      </c>
      <c r="RG117" s="38" t="e">
        <f t="shared" si="340"/>
        <v>#DIV/0!</v>
      </c>
      <c r="RH117" s="38" t="e">
        <f t="shared" si="340"/>
        <v>#DIV/0!</v>
      </c>
      <c r="RI117" s="38" t="e">
        <f t="shared" si="340"/>
        <v>#DIV/0!</v>
      </c>
      <c r="RJ117" s="38" t="e">
        <f t="shared" si="340"/>
        <v>#DIV/0!</v>
      </c>
      <c r="RK117" s="38" t="e">
        <f t="shared" si="340"/>
        <v>#DIV/0!</v>
      </c>
      <c r="RL117" s="38" t="e">
        <f t="shared" si="340"/>
        <v>#DIV/0!</v>
      </c>
      <c r="RM117" s="38" t="e">
        <f t="shared" si="340"/>
        <v>#DIV/0!</v>
      </c>
      <c r="RN117" s="38" t="e">
        <f t="shared" si="340"/>
        <v>#DIV/0!</v>
      </c>
      <c r="RO117" s="38" t="e">
        <f t="shared" si="340"/>
        <v>#DIV/0!</v>
      </c>
      <c r="RP117" s="38" t="e">
        <f t="shared" si="340"/>
        <v>#DIV/0!</v>
      </c>
      <c r="RQ117" s="38" t="e">
        <f t="shared" si="340"/>
        <v>#DIV/0!</v>
      </c>
      <c r="RR117" s="38" t="e">
        <f t="shared" si="340"/>
        <v>#DIV/0!</v>
      </c>
      <c r="RS117" s="38" t="e">
        <f t="shared" si="340"/>
        <v>#DIV/0!</v>
      </c>
      <c r="RT117" s="38" t="e">
        <f t="shared" si="340"/>
        <v>#DIV/0!</v>
      </c>
      <c r="RU117" s="38">
        <f t="shared" si="340"/>
        <v>1</v>
      </c>
      <c r="RV117" s="38">
        <f t="shared" si="340"/>
        <v>1</v>
      </c>
      <c r="RW117" s="38">
        <f t="shared" si="340"/>
        <v>1</v>
      </c>
      <c r="RX117" s="38">
        <f t="shared" si="340"/>
        <v>1</v>
      </c>
      <c r="RY117" s="38">
        <f t="shared" si="340"/>
        <v>1</v>
      </c>
      <c r="RZ117" s="38">
        <f t="shared" si="340"/>
        <v>1</v>
      </c>
      <c r="SA117" s="38">
        <f t="shared" si="340"/>
        <v>1</v>
      </c>
      <c r="SB117" s="38">
        <f t="shared" si="340"/>
        <v>1</v>
      </c>
      <c r="SC117" s="38">
        <f t="shared" si="340"/>
        <v>1</v>
      </c>
      <c r="SD117" s="38">
        <f t="shared" si="340"/>
        <v>1</v>
      </c>
      <c r="SE117" s="38">
        <f t="shared" si="340"/>
        <v>1</v>
      </c>
      <c r="SF117" s="38">
        <f t="shared" si="340"/>
        <v>1</v>
      </c>
      <c r="SG117" s="38">
        <f t="shared" si="340"/>
        <v>1</v>
      </c>
      <c r="SH117" s="38">
        <f>MAX(SH112:SH114)/SUM(SH112:SH114)</f>
        <v>1</v>
      </c>
      <c r="SI117" s="38">
        <f t="shared" ref="SI117:TG117" si="341">MAX(SI112:SI114)/SUM(SI112:SI114)</f>
        <v>1</v>
      </c>
      <c r="SJ117" s="38">
        <f t="shared" si="341"/>
        <v>1</v>
      </c>
      <c r="SK117" s="38">
        <f t="shared" si="341"/>
        <v>1</v>
      </c>
      <c r="SL117" s="38">
        <f t="shared" si="341"/>
        <v>1</v>
      </c>
      <c r="SM117" s="38">
        <f t="shared" si="341"/>
        <v>1</v>
      </c>
      <c r="SN117" s="38">
        <f t="shared" si="341"/>
        <v>1</v>
      </c>
      <c r="SO117" s="38">
        <f t="shared" si="341"/>
        <v>1</v>
      </c>
      <c r="SP117" s="38">
        <f t="shared" si="341"/>
        <v>1</v>
      </c>
      <c r="SQ117" s="38">
        <f t="shared" si="341"/>
        <v>1</v>
      </c>
      <c r="SR117" s="38">
        <f t="shared" si="341"/>
        <v>1</v>
      </c>
      <c r="SS117" s="38">
        <f t="shared" si="341"/>
        <v>1</v>
      </c>
      <c r="ST117" s="38">
        <f t="shared" si="341"/>
        <v>1</v>
      </c>
      <c r="SU117" s="38">
        <f t="shared" si="341"/>
        <v>1</v>
      </c>
      <c r="SV117" s="38" t="e">
        <f t="shared" si="341"/>
        <v>#DIV/0!</v>
      </c>
      <c r="SW117" s="38" t="e">
        <f t="shared" si="341"/>
        <v>#DIV/0!</v>
      </c>
      <c r="SX117" s="38" t="e">
        <f t="shared" si="341"/>
        <v>#DIV/0!</v>
      </c>
      <c r="SY117" s="38" t="e">
        <f t="shared" si="341"/>
        <v>#DIV/0!</v>
      </c>
      <c r="SZ117" s="38" t="e">
        <f t="shared" si="341"/>
        <v>#DIV/0!</v>
      </c>
      <c r="TA117" s="38" t="e">
        <f t="shared" si="341"/>
        <v>#DIV/0!</v>
      </c>
      <c r="TB117" s="38" t="e">
        <f t="shared" si="341"/>
        <v>#DIV/0!</v>
      </c>
      <c r="TC117" s="38" t="e">
        <f t="shared" si="341"/>
        <v>#DIV/0!</v>
      </c>
      <c r="TD117" s="38" t="e">
        <f t="shared" si="341"/>
        <v>#DIV/0!</v>
      </c>
      <c r="TE117" s="38" t="e">
        <f t="shared" si="341"/>
        <v>#DIV/0!</v>
      </c>
      <c r="TF117" s="38" t="e">
        <f t="shared" si="341"/>
        <v>#DIV/0!</v>
      </c>
      <c r="TG117" s="38" t="e">
        <f t="shared" si="341"/>
        <v>#DIV/0!</v>
      </c>
    </row>
    <row r="118" spans="9:527">
      <c r="I118" s="40" t="s">
        <v>351</v>
      </c>
      <c r="J118" s="38">
        <f>ABS(J112-J113)/(J112+J113)</f>
        <v>1</v>
      </c>
      <c r="K118" s="38" t="e">
        <f t="shared" ref="K118:BV118" si="342">ABS(K112-K113)/(K112+K113)</f>
        <v>#DIV/0!</v>
      </c>
      <c r="L118" s="38">
        <f t="shared" si="342"/>
        <v>1</v>
      </c>
      <c r="M118" s="38">
        <f t="shared" si="342"/>
        <v>1</v>
      </c>
      <c r="N118" s="38">
        <f t="shared" si="342"/>
        <v>1</v>
      </c>
      <c r="O118" s="38">
        <f t="shared" si="342"/>
        <v>1</v>
      </c>
      <c r="P118" s="38">
        <f t="shared" si="342"/>
        <v>1</v>
      </c>
      <c r="Q118" s="38">
        <f t="shared" si="342"/>
        <v>1</v>
      </c>
      <c r="R118" s="38">
        <f t="shared" si="342"/>
        <v>1</v>
      </c>
      <c r="S118" s="38">
        <f t="shared" si="342"/>
        <v>1</v>
      </c>
      <c r="T118" s="38">
        <f t="shared" si="342"/>
        <v>1</v>
      </c>
      <c r="U118" s="38">
        <f t="shared" si="342"/>
        <v>1</v>
      </c>
      <c r="V118" s="38">
        <f t="shared" si="342"/>
        <v>1</v>
      </c>
      <c r="W118" s="38">
        <f t="shared" si="342"/>
        <v>1</v>
      </c>
      <c r="X118" s="38" t="e">
        <f t="shared" si="342"/>
        <v>#DIV/0!</v>
      </c>
      <c r="Y118" s="38" t="e">
        <f t="shared" si="342"/>
        <v>#DIV/0!</v>
      </c>
      <c r="Z118" s="38">
        <f t="shared" si="342"/>
        <v>1</v>
      </c>
      <c r="AA118" s="38">
        <f t="shared" si="342"/>
        <v>1</v>
      </c>
      <c r="AB118" s="38">
        <f t="shared" si="342"/>
        <v>1</v>
      </c>
      <c r="AC118" s="38">
        <f t="shared" si="342"/>
        <v>1</v>
      </c>
      <c r="AD118" s="38">
        <f t="shared" si="342"/>
        <v>1</v>
      </c>
      <c r="AE118" s="38">
        <f t="shared" si="342"/>
        <v>1</v>
      </c>
      <c r="AF118" s="38">
        <f t="shared" si="342"/>
        <v>1</v>
      </c>
      <c r="AG118" s="38" t="e">
        <f t="shared" si="342"/>
        <v>#DIV/0!</v>
      </c>
      <c r="AH118" s="38">
        <f t="shared" si="342"/>
        <v>1</v>
      </c>
      <c r="AI118" s="38">
        <f t="shared" si="342"/>
        <v>1</v>
      </c>
      <c r="AJ118" s="38" t="e">
        <f t="shared" si="342"/>
        <v>#DIV/0!</v>
      </c>
      <c r="AK118" s="38" t="e">
        <f t="shared" si="342"/>
        <v>#DIV/0!</v>
      </c>
      <c r="AL118" s="38" t="e">
        <f t="shared" si="342"/>
        <v>#DIV/0!</v>
      </c>
      <c r="AM118" s="38" t="e">
        <f t="shared" si="342"/>
        <v>#DIV/0!</v>
      </c>
      <c r="AN118" s="38" t="e">
        <f t="shared" si="342"/>
        <v>#DIV/0!</v>
      </c>
      <c r="AO118" s="38">
        <f t="shared" si="342"/>
        <v>1</v>
      </c>
      <c r="AP118" s="38">
        <f t="shared" si="342"/>
        <v>1</v>
      </c>
      <c r="AQ118" s="38">
        <f t="shared" si="342"/>
        <v>1</v>
      </c>
      <c r="AR118" s="38">
        <f t="shared" si="342"/>
        <v>1</v>
      </c>
      <c r="AS118" s="38">
        <f t="shared" si="342"/>
        <v>1</v>
      </c>
      <c r="AT118" s="38">
        <f t="shared" si="342"/>
        <v>1</v>
      </c>
      <c r="AU118" s="38">
        <f t="shared" si="342"/>
        <v>1</v>
      </c>
      <c r="AV118" s="38">
        <f t="shared" si="342"/>
        <v>1</v>
      </c>
      <c r="AW118" s="38" t="e">
        <f t="shared" si="342"/>
        <v>#DIV/0!</v>
      </c>
      <c r="AX118" s="38" t="e">
        <f t="shared" si="342"/>
        <v>#DIV/0!</v>
      </c>
      <c r="AY118" s="38">
        <f t="shared" si="342"/>
        <v>1</v>
      </c>
      <c r="AZ118" s="38">
        <f t="shared" si="342"/>
        <v>1</v>
      </c>
      <c r="BA118" s="38">
        <f t="shared" si="342"/>
        <v>1</v>
      </c>
      <c r="BB118" s="38">
        <f t="shared" si="342"/>
        <v>1</v>
      </c>
      <c r="BC118" s="38">
        <f t="shared" si="342"/>
        <v>1</v>
      </c>
      <c r="BD118" s="38">
        <f t="shared" si="342"/>
        <v>1</v>
      </c>
      <c r="BE118" s="38">
        <f t="shared" si="342"/>
        <v>1</v>
      </c>
      <c r="BF118" s="38">
        <f t="shared" si="342"/>
        <v>1</v>
      </c>
      <c r="BG118" s="38">
        <f t="shared" si="342"/>
        <v>1</v>
      </c>
      <c r="BH118" s="38">
        <f t="shared" si="342"/>
        <v>1</v>
      </c>
      <c r="BI118" s="38">
        <f t="shared" si="342"/>
        <v>1</v>
      </c>
      <c r="BJ118" s="38">
        <f t="shared" si="342"/>
        <v>1</v>
      </c>
      <c r="BK118" s="38">
        <f t="shared" si="342"/>
        <v>1</v>
      </c>
      <c r="BL118" s="38">
        <f t="shared" si="342"/>
        <v>1</v>
      </c>
      <c r="BM118" s="38">
        <f t="shared" si="342"/>
        <v>1</v>
      </c>
      <c r="BN118" s="38">
        <f t="shared" si="342"/>
        <v>1</v>
      </c>
      <c r="BO118" s="38">
        <f t="shared" si="342"/>
        <v>1</v>
      </c>
      <c r="BP118" s="38">
        <f t="shared" si="342"/>
        <v>1</v>
      </c>
      <c r="BQ118" s="38">
        <f t="shared" si="342"/>
        <v>1</v>
      </c>
      <c r="BR118" s="38" t="e">
        <f t="shared" si="342"/>
        <v>#DIV/0!</v>
      </c>
      <c r="BS118" s="38" t="e">
        <f t="shared" si="342"/>
        <v>#DIV/0!</v>
      </c>
      <c r="BT118" s="38" t="e">
        <f t="shared" si="342"/>
        <v>#DIV/0!</v>
      </c>
      <c r="BU118" s="38" t="e">
        <f t="shared" si="342"/>
        <v>#DIV/0!</v>
      </c>
      <c r="BV118" s="38">
        <f t="shared" si="342"/>
        <v>1</v>
      </c>
      <c r="BW118" s="38">
        <f t="shared" ref="BW118:EH118" si="343">ABS(BW112-BW113)/(BW112+BW113)</f>
        <v>1</v>
      </c>
      <c r="BX118" s="38">
        <f t="shared" si="343"/>
        <v>1</v>
      </c>
      <c r="BY118" s="38">
        <f t="shared" si="343"/>
        <v>1</v>
      </c>
      <c r="BZ118" s="38">
        <f t="shared" si="343"/>
        <v>1</v>
      </c>
      <c r="CA118" s="38">
        <f t="shared" si="343"/>
        <v>1</v>
      </c>
      <c r="CB118" s="38">
        <f t="shared" si="343"/>
        <v>1</v>
      </c>
      <c r="CC118" s="38">
        <f t="shared" si="343"/>
        <v>1</v>
      </c>
      <c r="CD118" s="38">
        <f t="shared" si="343"/>
        <v>1</v>
      </c>
      <c r="CE118" s="38">
        <f t="shared" si="343"/>
        <v>1</v>
      </c>
      <c r="CF118" s="38">
        <f t="shared" si="343"/>
        <v>1</v>
      </c>
      <c r="CG118" s="38">
        <f t="shared" si="343"/>
        <v>1</v>
      </c>
      <c r="CH118" s="38">
        <f t="shared" si="343"/>
        <v>1</v>
      </c>
      <c r="CI118" s="38">
        <f t="shared" si="343"/>
        <v>1</v>
      </c>
      <c r="CJ118" s="38">
        <f t="shared" si="343"/>
        <v>1</v>
      </c>
      <c r="CK118" s="38">
        <f t="shared" si="343"/>
        <v>1</v>
      </c>
      <c r="CL118" s="38">
        <f t="shared" si="343"/>
        <v>1</v>
      </c>
      <c r="CM118" s="38">
        <f t="shared" si="343"/>
        <v>1</v>
      </c>
      <c r="CN118" s="38">
        <f t="shared" si="343"/>
        <v>1</v>
      </c>
      <c r="CO118" s="38">
        <f t="shared" si="343"/>
        <v>1</v>
      </c>
      <c r="CP118" s="38">
        <f t="shared" si="343"/>
        <v>1</v>
      </c>
      <c r="CQ118" s="38">
        <f t="shared" si="343"/>
        <v>1</v>
      </c>
      <c r="CR118" s="38">
        <f t="shared" si="343"/>
        <v>1</v>
      </c>
      <c r="CS118" s="38">
        <f t="shared" si="343"/>
        <v>1</v>
      </c>
      <c r="CT118" s="38">
        <f t="shared" si="343"/>
        <v>1</v>
      </c>
      <c r="CU118" s="38">
        <f t="shared" si="343"/>
        <v>1</v>
      </c>
      <c r="CV118" s="38">
        <f t="shared" si="343"/>
        <v>1</v>
      </c>
      <c r="CW118" s="38">
        <f t="shared" si="343"/>
        <v>1</v>
      </c>
      <c r="CX118" s="38">
        <f t="shared" si="343"/>
        <v>1</v>
      </c>
      <c r="CY118" s="38">
        <f t="shared" si="343"/>
        <v>1</v>
      </c>
      <c r="CZ118" s="38">
        <f t="shared" si="343"/>
        <v>1</v>
      </c>
      <c r="DA118" s="38">
        <f t="shared" si="343"/>
        <v>1</v>
      </c>
      <c r="DB118" s="38">
        <f t="shared" si="343"/>
        <v>1</v>
      </c>
      <c r="DC118" s="38">
        <f t="shared" si="343"/>
        <v>1</v>
      </c>
      <c r="DD118" s="38">
        <f t="shared" si="343"/>
        <v>1</v>
      </c>
      <c r="DE118" s="38">
        <f t="shared" si="343"/>
        <v>1</v>
      </c>
      <c r="DF118" s="38" t="e">
        <f t="shared" si="343"/>
        <v>#DIV/0!</v>
      </c>
      <c r="DG118" s="38">
        <f t="shared" si="343"/>
        <v>1</v>
      </c>
      <c r="DH118" s="38">
        <f t="shared" si="343"/>
        <v>1</v>
      </c>
      <c r="DI118" s="38">
        <f t="shared" si="343"/>
        <v>1</v>
      </c>
      <c r="DJ118" s="38">
        <f t="shared" si="343"/>
        <v>1</v>
      </c>
      <c r="DK118" s="38">
        <f t="shared" si="343"/>
        <v>1</v>
      </c>
      <c r="DL118" s="38">
        <f t="shared" si="343"/>
        <v>1</v>
      </c>
      <c r="DM118" s="38">
        <f t="shared" si="343"/>
        <v>1</v>
      </c>
      <c r="DN118" s="38">
        <f t="shared" si="343"/>
        <v>1</v>
      </c>
      <c r="DO118" s="38" t="e">
        <f t="shared" si="343"/>
        <v>#DIV/0!</v>
      </c>
      <c r="DP118" s="38" t="e">
        <f t="shared" si="343"/>
        <v>#DIV/0!</v>
      </c>
      <c r="DQ118" s="38" t="e">
        <f t="shared" si="343"/>
        <v>#DIV/0!</v>
      </c>
      <c r="DR118" s="38" t="e">
        <f t="shared" si="343"/>
        <v>#DIV/0!</v>
      </c>
      <c r="DS118" s="38" t="e">
        <f t="shared" si="343"/>
        <v>#DIV/0!</v>
      </c>
      <c r="DT118" s="38" t="e">
        <f t="shared" si="343"/>
        <v>#DIV/0!</v>
      </c>
      <c r="DU118" s="38" t="e">
        <f t="shared" si="343"/>
        <v>#DIV/0!</v>
      </c>
      <c r="DV118" s="38" t="e">
        <f t="shared" si="343"/>
        <v>#DIV/0!</v>
      </c>
      <c r="DW118" s="38" t="e">
        <f t="shared" si="343"/>
        <v>#DIV/0!</v>
      </c>
      <c r="DX118" s="38" t="e">
        <f t="shared" si="343"/>
        <v>#DIV/0!</v>
      </c>
      <c r="DY118" s="38" t="e">
        <f t="shared" si="343"/>
        <v>#DIV/0!</v>
      </c>
      <c r="DZ118" s="38" t="e">
        <f t="shared" si="343"/>
        <v>#DIV/0!</v>
      </c>
      <c r="EA118" s="38">
        <f t="shared" si="343"/>
        <v>1</v>
      </c>
      <c r="EB118" s="38">
        <f t="shared" si="343"/>
        <v>1</v>
      </c>
      <c r="EC118" s="38">
        <f t="shared" si="343"/>
        <v>1</v>
      </c>
      <c r="ED118" s="38">
        <f t="shared" si="343"/>
        <v>1</v>
      </c>
      <c r="EE118" s="38">
        <f t="shared" si="343"/>
        <v>1</v>
      </c>
      <c r="EF118" s="38">
        <f t="shared" si="343"/>
        <v>1</v>
      </c>
      <c r="EG118" s="38">
        <f t="shared" si="343"/>
        <v>1</v>
      </c>
      <c r="EH118" s="38">
        <f t="shared" si="343"/>
        <v>1</v>
      </c>
      <c r="EI118" s="38">
        <f t="shared" ref="EI118:GT118" si="344">ABS(EI112-EI113)/(EI112+EI113)</f>
        <v>1</v>
      </c>
      <c r="EJ118" s="38">
        <f t="shared" si="344"/>
        <v>1</v>
      </c>
      <c r="EK118" s="38">
        <f t="shared" si="344"/>
        <v>1</v>
      </c>
      <c r="EL118" s="38">
        <f t="shared" si="344"/>
        <v>1</v>
      </c>
      <c r="EM118" s="38">
        <f t="shared" si="344"/>
        <v>1</v>
      </c>
      <c r="EN118" s="38">
        <f t="shared" si="344"/>
        <v>1</v>
      </c>
      <c r="EO118" s="38">
        <f t="shared" si="344"/>
        <v>1</v>
      </c>
      <c r="EP118" s="38" t="e">
        <f t="shared" si="344"/>
        <v>#DIV/0!</v>
      </c>
      <c r="EQ118" s="38" t="e">
        <f t="shared" si="344"/>
        <v>#DIV/0!</v>
      </c>
      <c r="ER118" s="38" t="e">
        <f t="shared" si="344"/>
        <v>#DIV/0!</v>
      </c>
      <c r="ES118" s="38">
        <f t="shared" si="344"/>
        <v>1</v>
      </c>
      <c r="ET118" s="38">
        <f t="shared" si="344"/>
        <v>1</v>
      </c>
      <c r="EU118" s="38">
        <f t="shared" si="344"/>
        <v>1</v>
      </c>
      <c r="EV118" s="38">
        <f t="shared" si="344"/>
        <v>1</v>
      </c>
      <c r="EW118" s="38">
        <f t="shared" si="344"/>
        <v>1</v>
      </c>
      <c r="EX118" s="38">
        <f t="shared" si="344"/>
        <v>1</v>
      </c>
      <c r="EY118" s="38">
        <f t="shared" si="344"/>
        <v>1</v>
      </c>
      <c r="EZ118" s="38">
        <f t="shared" si="344"/>
        <v>1</v>
      </c>
      <c r="FA118" s="38" t="e">
        <f t="shared" si="344"/>
        <v>#DIV/0!</v>
      </c>
      <c r="FB118" s="38" t="e">
        <f t="shared" si="344"/>
        <v>#DIV/0!</v>
      </c>
      <c r="FC118" s="38" t="e">
        <f t="shared" si="344"/>
        <v>#DIV/0!</v>
      </c>
      <c r="FD118" s="38" t="e">
        <f t="shared" si="344"/>
        <v>#DIV/0!</v>
      </c>
      <c r="FE118" s="38">
        <f t="shared" si="344"/>
        <v>1</v>
      </c>
      <c r="FF118" s="38">
        <f t="shared" si="344"/>
        <v>1</v>
      </c>
      <c r="FG118" s="38">
        <f t="shared" si="344"/>
        <v>1</v>
      </c>
      <c r="FH118" s="38">
        <f t="shared" si="344"/>
        <v>1</v>
      </c>
      <c r="FI118" s="38">
        <f t="shared" si="344"/>
        <v>1</v>
      </c>
      <c r="FJ118" s="38">
        <f t="shared" si="344"/>
        <v>1</v>
      </c>
      <c r="FK118" s="38">
        <f t="shared" si="344"/>
        <v>1</v>
      </c>
      <c r="FL118" s="38">
        <f t="shared" si="344"/>
        <v>1</v>
      </c>
      <c r="FM118" s="38">
        <f t="shared" si="344"/>
        <v>1</v>
      </c>
      <c r="FN118" s="38">
        <f t="shared" si="344"/>
        <v>1</v>
      </c>
      <c r="FO118" s="38">
        <f t="shared" si="344"/>
        <v>1</v>
      </c>
      <c r="FP118" s="38">
        <f t="shared" si="344"/>
        <v>1</v>
      </c>
      <c r="FQ118" s="38">
        <f t="shared" si="344"/>
        <v>1</v>
      </c>
      <c r="FR118" s="38" t="e">
        <f t="shared" si="344"/>
        <v>#DIV/0!</v>
      </c>
      <c r="FS118" s="38">
        <f t="shared" si="344"/>
        <v>1</v>
      </c>
      <c r="FT118" s="38">
        <f t="shared" si="344"/>
        <v>1</v>
      </c>
      <c r="FU118" s="38">
        <f t="shared" si="344"/>
        <v>1</v>
      </c>
      <c r="FV118" s="38">
        <f t="shared" si="344"/>
        <v>1</v>
      </c>
      <c r="FW118" s="38">
        <f t="shared" si="344"/>
        <v>1</v>
      </c>
      <c r="FX118" s="38">
        <f t="shared" si="344"/>
        <v>1</v>
      </c>
      <c r="FY118" s="38">
        <f t="shared" si="344"/>
        <v>1</v>
      </c>
      <c r="FZ118" s="38">
        <f t="shared" si="344"/>
        <v>1</v>
      </c>
      <c r="GA118" s="38" t="e">
        <f t="shared" si="344"/>
        <v>#DIV/0!</v>
      </c>
      <c r="GB118" s="38" t="e">
        <f t="shared" si="344"/>
        <v>#DIV/0!</v>
      </c>
      <c r="GC118" s="38" t="e">
        <f t="shared" si="344"/>
        <v>#DIV/0!</v>
      </c>
      <c r="GD118" s="38" t="e">
        <f t="shared" si="344"/>
        <v>#DIV/0!</v>
      </c>
      <c r="GE118" s="38" t="e">
        <f t="shared" si="344"/>
        <v>#DIV/0!</v>
      </c>
      <c r="GF118" s="38" t="e">
        <f t="shared" si="344"/>
        <v>#DIV/0!</v>
      </c>
      <c r="GG118" s="38" t="e">
        <f t="shared" si="344"/>
        <v>#DIV/0!</v>
      </c>
      <c r="GH118" s="38" t="e">
        <f t="shared" si="344"/>
        <v>#DIV/0!</v>
      </c>
      <c r="GI118" s="38">
        <f t="shared" si="344"/>
        <v>1</v>
      </c>
      <c r="GJ118" s="38">
        <f t="shared" si="344"/>
        <v>1</v>
      </c>
      <c r="GK118" s="38">
        <f t="shared" si="344"/>
        <v>1</v>
      </c>
      <c r="GL118" s="38" t="e">
        <f t="shared" si="344"/>
        <v>#DIV/0!</v>
      </c>
      <c r="GM118" s="38" t="e">
        <f t="shared" si="344"/>
        <v>#DIV/0!</v>
      </c>
      <c r="GN118" s="38" t="e">
        <f t="shared" si="344"/>
        <v>#DIV/0!</v>
      </c>
      <c r="GO118" s="38" t="e">
        <f t="shared" si="344"/>
        <v>#DIV/0!</v>
      </c>
      <c r="GP118" s="38" t="e">
        <f t="shared" si="344"/>
        <v>#DIV/0!</v>
      </c>
      <c r="GQ118" s="38" t="e">
        <f t="shared" si="344"/>
        <v>#DIV/0!</v>
      </c>
      <c r="GR118" s="38" t="e">
        <f t="shared" si="344"/>
        <v>#DIV/0!</v>
      </c>
      <c r="GS118" s="38" t="e">
        <f t="shared" si="344"/>
        <v>#DIV/0!</v>
      </c>
      <c r="GT118" s="38" t="e">
        <f t="shared" si="344"/>
        <v>#DIV/0!</v>
      </c>
      <c r="GU118" s="38" t="e">
        <f t="shared" ref="GU118:IU118" si="345">ABS(GU112-GU113)/(GU112+GU113)</f>
        <v>#DIV/0!</v>
      </c>
      <c r="GV118" s="38" t="e">
        <f t="shared" si="345"/>
        <v>#DIV/0!</v>
      </c>
      <c r="GW118" s="38" t="e">
        <f t="shared" si="345"/>
        <v>#DIV/0!</v>
      </c>
      <c r="GX118" s="38" t="e">
        <f t="shared" si="345"/>
        <v>#DIV/0!</v>
      </c>
      <c r="GY118" s="38" t="e">
        <f t="shared" si="345"/>
        <v>#DIV/0!</v>
      </c>
      <c r="GZ118" s="38" t="e">
        <f t="shared" si="345"/>
        <v>#DIV/0!</v>
      </c>
      <c r="HA118" s="38" t="e">
        <f t="shared" si="345"/>
        <v>#DIV/0!</v>
      </c>
      <c r="HB118" s="38" t="e">
        <f t="shared" si="345"/>
        <v>#DIV/0!</v>
      </c>
      <c r="HC118" s="38" t="e">
        <f t="shared" si="345"/>
        <v>#DIV/0!</v>
      </c>
      <c r="HD118" s="38" t="e">
        <f t="shared" si="345"/>
        <v>#DIV/0!</v>
      </c>
      <c r="HE118" s="38" t="e">
        <f t="shared" si="345"/>
        <v>#DIV/0!</v>
      </c>
      <c r="HF118" s="38" t="e">
        <f t="shared" si="345"/>
        <v>#DIV/0!</v>
      </c>
      <c r="HG118" s="38" t="e">
        <f t="shared" si="345"/>
        <v>#DIV/0!</v>
      </c>
      <c r="HH118" s="38">
        <f t="shared" si="345"/>
        <v>1</v>
      </c>
      <c r="HI118" s="38">
        <f t="shared" si="345"/>
        <v>1</v>
      </c>
      <c r="HJ118" s="38">
        <f t="shared" si="345"/>
        <v>1</v>
      </c>
      <c r="HK118" s="38">
        <f t="shared" si="345"/>
        <v>1</v>
      </c>
      <c r="HL118" s="38">
        <f t="shared" si="345"/>
        <v>1</v>
      </c>
      <c r="HM118" s="38">
        <f t="shared" si="345"/>
        <v>1</v>
      </c>
      <c r="HN118" s="38">
        <f t="shared" si="345"/>
        <v>1</v>
      </c>
      <c r="HO118" s="38">
        <f t="shared" si="345"/>
        <v>1</v>
      </c>
      <c r="HP118" s="38">
        <f t="shared" si="345"/>
        <v>1</v>
      </c>
      <c r="HQ118" s="38">
        <f t="shared" si="345"/>
        <v>1</v>
      </c>
      <c r="HR118" s="38">
        <f t="shared" si="345"/>
        <v>1</v>
      </c>
      <c r="HS118" s="38">
        <f t="shared" si="345"/>
        <v>1</v>
      </c>
      <c r="HT118" s="38">
        <f t="shared" si="345"/>
        <v>1</v>
      </c>
      <c r="HU118" s="38">
        <f t="shared" si="345"/>
        <v>1</v>
      </c>
      <c r="HV118" s="38">
        <f t="shared" si="345"/>
        <v>1</v>
      </c>
      <c r="HW118" s="38">
        <f t="shared" si="345"/>
        <v>1</v>
      </c>
      <c r="HX118" s="38" t="e">
        <f t="shared" si="345"/>
        <v>#DIV/0!</v>
      </c>
      <c r="HY118" s="38" t="e">
        <f t="shared" si="345"/>
        <v>#DIV/0!</v>
      </c>
      <c r="HZ118" s="38">
        <f t="shared" si="345"/>
        <v>1</v>
      </c>
      <c r="IA118" s="38" t="e">
        <f t="shared" si="345"/>
        <v>#DIV/0!</v>
      </c>
      <c r="IB118" s="38">
        <f t="shared" si="345"/>
        <v>1</v>
      </c>
      <c r="IC118" s="38">
        <f t="shared" si="345"/>
        <v>1</v>
      </c>
      <c r="ID118" s="38">
        <f t="shared" si="345"/>
        <v>1</v>
      </c>
      <c r="IE118" s="38">
        <f t="shared" si="345"/>
        <v>1</v>
      </c>
      <c r="IF118" s="38">
        <f t="shared" si="345"/>
        <v>1</v>
      </c>
      <c r="IG118" s="38">
        <f t="shared" si="345"/>
        <v>1</v>
      </c>
      <c r="IH118" s="38" t="e">
        <f t="shared" si="345"/>
        <v>#DIV/0!</v>
      </c>
      <c r="II118" s="38" t="e">
        <f t="shared" si="345"/>
        <v>#DIV/0!</v>
      </c>
      <c r="IJ118" s="38" t="e">
        <f t="shared" si="345"/>
        <v>#DIV/0!</v>
      </c>
      <c r="IK118" s="38" t="e">
        <f t="shared" si="345"/>
        <v>#DIV/0!</v>
      </c>
      <c r="IL118" s="38" t="e">
        <f t="shared" si="345"/>
        <v>#DIV/0!</v>
      </c>
      <c r="IM118" s="38" t="e">
        <f t="shared" si="345"/>
        <v>#DIV/0!</v>
      </c>
      <c r="IN118" s="38" t="e">
        <f t="shared" si="345"/>
        <v>#DIV/0!</v>
      </c>
      <c r="IO118" s="38" t="e">
        <f t="shared" si="345"/>
        <v>#DIV/0!</v>
      </c>
      <c r="IP118" s="38" t="e">
        <f t="shared" si="345"/>
        <v>#DIV/0!</v>
      </c>
      <c r="IQ118" s="38" t="e">
        <f t="shared" si="345"/>
        <v>#DIV/0!</v>
      </c>
      <c r="IR118" s="38" t="e">
        <f t="shared" si="345"/>
        <v>#DIV/0!</v>
      </c>
      <c r="IS118" s="38" t="e">
        <f t="shared" si="345"/>
        <v>#DIV/0!</v>
      </c>
      <c r="IT118" s="38" t="e">
        <f t="shared" si="345"/>
        <v>#DIV/0!</v>
      </c>
      <c r="IU118" s="38">
        <f t="shared" si="345"/>
        <v>1</v>
      </c>
      <c r="IV118" s="38">
        <f>ABS(IV112-IV113)/(IV112-IV113)</f>
        <v>1</v>
      </c>
      <c r="IW118" s="38">
        <f t="shared" ref="IW118:LH118" si="346">ABS(IW112-IW113)/(IW112-IW113)</f>
        <v>1</v>
      </c>
      <c r="IX118" s="38">
        <f t="shared" si="346"/>
        <v>1</v>
      </c>
      <c r="IY118" s="38">
        <f t="shared" si="346"/>
        <v>1</v>
      </c>
      <c r="IZ118" s="38">
        <f t="shared" si="346"/>
        <v>1</v>
      </c>
      <c r="JA118" s="38">
        <f t="shared" si="346"/>
        <v>1</v>
      </c>
      <c r="JB118" s="38" t="e">
        <f t="shared" si="346"/>
        <v>#DIV/0!</v>
      </c>
      <c r="JC118" s="38" t="e">
        <f t="shared" si="346"/>
        <v>#DIV/0!</v>
      </c>
      <c r="JD118" s="38">
        <f t="shared" si="346"/>
        <v>1</v>
      </c>
      <c r="JE118" s="38">
        <f t="shared" si="346"/>
        <v>1</v>
      </c>
      <c r="JF118" s="38">
        <f t="shared" si="346"/>
        <v>1</v>
      </c>
      <c r="JG118" s="38">
        <f t="shared" si="346"/>
        <v>1</v>
      </c>
      <c r="JH118" s="38">
        <f t="shared" si="346"/>
        <v>1</v>
      </c>
      <c r="JI118" s="38">
        <f t="shared" si="346"/>
        <v>1</v>
      </c>
      <c r="JJ118" s="38">
        <f t="shared" si="346"/>
        <v>1</v>
      </c>
      <c r="JK118" s="38">
        <f t="shared" si="346"/>
        <v>1</v>
      </c>
      <c r="JL118" s="38" t="e">
        <f t="shared" si="346"/>
        <v>#DIV/0!</v>
      </c>
      <c r="JM118" s="38">
        <f t="shared" si="346"/>
        <v>1</v>
      </c>
      <c r="JN118" s="38">
        <f t="shared" si="346"/>
        <v>-1</v>
      </c>
      <c r="JO118" s="38">
        <f t="shared" si="346"/>
        <v>1</v>
      </c>
      <c r="JP118" s="38">
        <f t="shared" si="346"/>
        <v>1</v>
      </c>
      <c r="JQ118" s="38">
        <f t="shared" si="346"/>
        <v>1</v>
      </c>
      <c r="JR118" s="38">
        <f t="shared" si="346"/>
        <v>1</v>
      </c>
      <c r="JS118" s="38">
        <f t="shared" si="346"/>
        <v>1</v>
      </c>
      <c r="JT118" s="38">
        <f t="shared" si="346"/>
        <v>1</v>
      </c>
      <c r="JU118" s="38">
        <f t="shared" si="346"/>
        <v>1</v>
      </c>
      <c r="JV118" s="38">
        <f t="shared" si="346"/>
        <v>1</v>
      </c>
      <c r="JW118" s="38" t="e">
        <f t="shared" si="346"/>
        <v>#DIV/0!</v>
      </c>
      <c r="JX118" s="38">
        <f t="shared" si="346"/>
        <v>1</v>
      </c>
      <c r="JY118" s="38">
        <f t="shared" si="346"/>
        <v>1</v>
      </c>
      <c r="JZ118" s="38">
        <f t="shared" si="346"/>
        <v>1</v>
      </c>
      <c r="KA118" s="38">
        <f t="shared" si="346"/>
        <v>-1</v>
      </c>
      <c r="KB118" s="38">
        <f t="shared" si="346"/>
        <v>1</v>
      </c>
      <c r="KC118" s="38" t="e">
        <f t="shared" si="346"/>
        <v>#DIV/0!</v>
      </c>
      <c r="KD118" s="38">
        <f t="shared" si="346"/>
        <v>1</v>
      </c>
      <c r="KE118" s="38">
        <f t="shared" si="346"/>
        <v>1</v>
      </c>
      <c r="KF118" s="38">
        <f t="shared" si="346"/>
        <v>1</v>
      </c>
      <c r="KG118" s="38">
        <f t="shared" si="346"/>
        <v>1</v>
      </c>
      <c r="KH118" s="38">
        <f t="shared" si="346"/>
        <v>1</v>
      </c>
      <c r="KI118" s="38" t="e">
        <f t="shared" si="346"/>
        <v>#DIV/0!</v>
      </c>
      <c r="KJ118" s="38" t="e">
        <f t="shared" si="346"/>
        <v>#DIV/0!</v>
      </c>
      <c r="KK118" s="38" t="e">
        <f t="shared" si="346"/>
        <v>#DIV/0!</v>
      </c>
      <c r="KL118" s="38" t="e">
        <f t="shared" si="346"/>
        <v>#DIV/0!</v>
      </c>
      <c r="KM118" s="38">
        <f t="shared" si="346"/>
        <v>1</v>
      </c>
      <c r="KN118" s="38">
        <f t="shared" si="346"/>
        <v>1</v>
      </c>
      <c r="KO118" s="38">
        <f t="shared" si="346"/>
        <v>1</v>
      </c>
      <c r="KP118" s="38" t="e">
        <f t="shared" si="346"/>
        <v>#DIV/0!</v>
      </c>
      <c r="KQ118" s="38" t="e">
        <f t="shared" si="346"/>
        <v>#DIV/0!</v>
      </c>
      <c r="KR118" s="38" t="e">
        <f t="shared" si="346"/>
        <v>#DIV/0!</v>
      </c>
      <c r="KS118" s="38" t="e">
        <f t="shared" si="346"/>
        <v>#DIV/0!</v>
      </c>
      <c r="KT118" s="38" t="e">
        <f t="shared" si="346"/>
        <v>#DIV/0!</v>
      </c>
      <c r="KU118" s="38" t="e">
        <f t="shared" si="346"/>
        <v>#DIV/0!</v>
      </c>
      <c r="KV118" s="38" t="e">
        <f t="shared" si="346"/>
        <v>#DIV/0!</v>
      </c>
      <c r="KW118" s="38" t="e">
        <f t="shared" si="346"/>
        <v>#DIV/0!</v>
      </c>
      <c r="KX118" s="38" t="e">
        <f t="shared" si="346"/>
        <v>#DIV/0!</v>
      </c>
      <c r="KY118" s="38" t="e">
        <f t="shared" si="346"/>
        <v>#DIV/0!</v>
      </c>
      <c r="KZ118" s="38" t="e">
        <f t="shared" si="346"/>
        <v>#DIV/0!</v>
      </c>
      <c r="LA118" s="38" t="e">
        <f t="shared" si="346"/>
        <v>#DIV/0!</v>
      </c>
      <c r="LB118" s="38" t="e">
        <f t="shared" si="346"/>
        <v>#DIV/0!</v>
      </c>
      <c r="LC118" s="38">
        <f t="shared" si="346"/>
        <v>1</v>
      </c>
      <c r="LD118" s="38">
        <f t="shared" si="346"/>
        <v>1</v>
      </c>
      <c r="LE118" s="38">
        <f t="shared" si="346"/>
        <v>1</v>
      </c>
      <c r="LF118" s="38" t="e">
        <f t="shared" si="346"/>
        <v>#DIV/0!</v>
      </c>
      <c r="LG118" s="38" t="e">
        <f t="shared" si="346"/>
        <v>#DIV/0!</v>
      </c>
      <c r="LH118" s="38" t="e">
        <f t="shared" si="346"/>
        <v>#DIV/0!</v>
      </c>
      <c r="LI118" s="38" t="e">
        <f t="shared" ref="LI118:NT118" si="347">ABS(LI112-LI113)/(LI112-LI113)</f>
        <v>#DIV/0!</v>
      </c>
      <c r="LJ118" s="38" t="e">
        <f t="shared" si="347"/>
        <v>#DIV/0!</v>
      </c>
      <c r="LK118" s="38" t="e">
        <f t="shared" si="347"/>
        <v>#DIV/0!</v>
      </c>
      <c r="LL118" s="38">
        <f t="shared" si="347"/>
        <v>1</v>
      </c>
      <c r="LM118" s="38">
        <f t="shared" si="347"/>
        <v>1</v>
      </c>
      <c r="LN118" s="38">
        <f t="shared" si="347"/>
        <v>1</v>
      </c>
      <c r="LO118" s="38">
        <f t="shared" si="347"/>
        <v>1</v>
      </c>
      <c r="LP118" s="38" t="e">
        <f t="shared" si="347"/>
        <v>#DIV/0!</v>
      </c>
      <c r="LQ118" s="38">
        <f t="shared" si="347"/>
        <v>1</v>
      </c>
      <c r="LR118" s="38">
        <f t="shared" si="347"/>
        <v>1</v>
      </c>
      <c r="LS118" s="38">
        <f t="shared" si="347"/>
        <v>-1</v>
      </c>
      <c r="LT118" s="38">
        <f t="shared" si="347"/>
        <v>1</v>
      </c>
      <c r="LU118" s="38">
        <f t="shared" si="347"/>
        <v>1</v>
      </c>
      <c r="LV118" s="38" t="e">
        <f t="shared" si="347"/>
        <v>#DIV/0!</v>
      </c>
      <c r="LW118" s="38" t="e">
        <f t="shared" si="347"/>
        <v>#DIV/0!</v>
      </c>
      <c r="LX118" s="38">
        <f t="shared" si="347"/>
        <v>-1</v>
      </c>
      <c r="LY118" s="38">
        <f t="shared" si="347"/>
        <v>1</v>
      </c>
      <c r="LZ118" s="38">
        <f t="shared" si="347"/>
        <v>-1</v>
      </c>
      <c r="MA118" s="38">
        <f t="shared" si="347"/>
        <v>1</v>
      </c>
      <c r="MB118" s="38">
        <f t="shared" si="347"/>
        <v>1</v>
      </c>
      <c r="MC118" s="38">
        <f t="shared" si="347"/>
        <v>1</v>
      </c>
      <c r="MD118" s="38">
        <f t="shared" si="347"/>
        <v>1</v>
      </c>
      <c r="ME118" s="38">
        <f t="shared" si="347"/>
        <v>1</v>
      </c>
      <c r="MF118" s="38">
        <f t="shared" si="347"/>
        <v>1</v>
      </c>
      <c r="MG118" s="38">
        <f t="shared" si="347"/>
        <v>1</v>
      </c>
      <c r="MH118" s="38">
        <f t="shared" si="347"/>
        <v>1</v>
      </c>
      <c r="MI118" s="38">
        <f t="shared" si="347"/>
        <v>1</v>
      </c>
      <c r="MJ118" s="38">
        <f t="shared" si="347"/>
        <v>1</v>
      </c>
      <c r="MK118" s="38">
        <f t="shared" si="347"/>
        <v>1</v>
      </c>
      <c r="ML118" s="38">
        <f t="shared" si="347"/>
        <v>1</v>
      </c>
      <c r="MM118" s="38">
        <f t="shared" si="347"/>
        <v>1</v>
      </c>
      <c r="MN118" s="38" t="e">
        <f t="shared" si="347"/>
        <v>#DIV/0!</v>
      </c>
      <c r="MO118" s="38" t="e">
        <f t="shared" si="347"/>
        <v>#DIV/0!</v>
      </c>
      <c r="MP118" s="38" t="e">
        <f t="shared" si="347"/>
        <v>#DIV/0!</v>
      </c>
      <c r="MQ118" s="38" t="e">
        <f t="shared" si="347"/>
        <v>#DIV/0!</v>
      </c>
      <c r="MR118" s="38">
        <f t="shared" si="347"/>
        <v>1</v>
      </c>
      <c r="MS118" s="38">
        <f t="shared" si="347"/>
        <v>1</v>
      </c>
      <c r="MT118" s="38">
        <f t="shared" si="347"/>
        <v>1</v>
      </c>
      <c r="MU118" s="38" t="e">
        <f t="shared" si="347"/>
        <v>#DIV/0!</v>
      </c>
      <c r="MV118" s="38">
        <f t="shared" si="347"/>
        <v>1</v>
      </c>
      <c r="MW118" s="38">
        <f t="shared" si="347"/>
        <v>1</v>
      </c>
      <c r="MX118" s="38">
        <f t="shared" si="347"/>
        <v>1</v>
      </c>
      <c r="MY118" s="38">
        <f t="shared" si="347"/>
        <v>1</v>
      </c>
      <c r="MZ118" s="38">
        <f t="shared" si="347"/>
        <v>1</v>
      </c>
      <c r="NA118" s="38" t="e">
        <f t="shared" si="347"/>
        <v>#DIV/0!</v>
      </c>
      <c r="NB118" s="38" t="e">
        <f t="shared" si="347"/>
        <v>#DIV/0!</v>
      </c>
      <c r="NC118" s="38" t="e">
        <f t="shared" si="347"/>
        <v>#DIV/0!</v>
      </c>
      <c r="ND118" s="38" t="e">
        <f t="shared" si="347"/>
        <v>#DIV/0!</v>
      </c>
      <c r="NE118" s="38" t="e">
        <f t="shared" si="347"/>
        <v>#DIV/0!</v>
      </c>
      <c r="NF118" s="38">
        <f t="shared" si="347"/>
        <v>1</v>
      </c>
      <c r="NG118" s="38" t="e">
        <f t="shared" si="347"/>
        <v>#DIV/0!</v>
      </c>
      <c r="NH118" s="38" t="e">
        <f t="shared" si="347"/>
        <v>#DIV/0!</v>
      </c>
      <c r="NI118" s="38">
        <f t="shared" si="347"/>
        <v>1</v>
      </c>
      <c r="NJ118" s="38">
        <f t="shared" si="347"/>
        <v>1</v>
      </c>
      <c r="NK118" s="38">
        <f t="shared" si="347"/>
        <v>1</v>
      </c>
      <c r="NL118" s="38">
        <f t="shared" si="347"/>
        <v>1</v>
      </c>
      <c r="NM118" s="38">
        <f t="shared" si="347"/>
        <v>1</v>
      </c>
      <c r="NN118" s="38" t="e">
        <f t="shared" si="347"/>
        <v>#DIV/0!</v>
      </c>
      <c r="NO118" s="38" t="e">
        <f t="shared" si="347"/>
        <v>#DIV/0!</v>
      </c>
      <c r="NP118" s="38" t="e">
        <f t="shared" si="347"/>
        <v>#DIV/0!</v>
      </c>
      <c r="NQ118" s="38" t="e">
        <f t="shared" si="347"/>
        <v>#DIV/0!</v>
      </c>
      <c r="NR118" s="38">
        <f t="shared" si="347"/>
        <v>1</v>
      </c>
      <c r="NS118" s="38">
        <f t="shared" si="347"/>
        <v>1</v>
      </c>
      <c r="NT118" s="38">
        <f t="shared" si="347"/>
        <v>1</v>
      </c>
      <c r="NU118" s="38">
        <f t="shared" ref="NU118:QF118" si="348">ABS(NU112-NU113)/(NU112-NU113)</f>
        <v>1</v>
      </c>
      <c r="NV118" s="38">
        <f t="shared" si="348"/>
        <v>1</v>
      </c>
      <c r="NW118" s="38">
        <f t="shared" si="348"/>
        <v>1</v>
      </c>
      <c r="NX118" s="38">
        <f t="shared" si="348"/>
        <v>1</v>
      </c>
      <c r="NY118" s="38">
        <f t="shared" si="348"/>
        <v>1</v>
      </c>
      <c r="NZ118" s="38">
        <f t="shared" si="348"/>
        <v>1</v>
      </c>
      <c r="OA118" s="38">
        <f t="shared" si="348"/>
        <v>1</v>
      </c>
      <c r="OB118" s="38">
        <f t="shared" si="348"/>
        <v>1</v>
      </c>
      <c r="OC118" s="38">
        <f t="shared" si="348"/>
        <v>1</v>
      </c>
      <c r="OD118" s="38">
        <f t="shared" si="348"/>
        <v>1</v>
      </c>
      <c r="OE118" s="38">
        <f t="shared" si="348"/>
        <v>1</v>
      </c>
      <c r="OF118" s="38">
        <f t="shared" si="348"/>
        <v>1</v>
      </c>
      <c r="OG118" s="38">
        <f t="shared" si="348"/>
        <v>1</v>
      </c>
      <c r="OH118" s="38">
        <f t="shared" si="348"/>
        <v>1</v>
      </c>
      <c r="OI118" s="38">
        <f t="shared" si="348"/>
        <v>1</v>
      </c>
      <c r="OJ118" s="38">
        <f t="shared" si="348"/>
        <v>1</v>
      </c>
      <c r="OK118" s="38">
        <f t="shared" si="348"/>
        <v>1</v>
      </c>
      <c r="OL118" s="38">
        <f t="shared" si="348"/>
        <v>1</v>
      </c>
      <c r="OM118" s="38">
        <f t="shared" si="348"/>
        <v>1</v>
      </c>
      <c r="ON118" s="38">
        <f t="shared" si="348"/>
        <v>1</v>
      </c>
      <c r="OO118" s="38">
        <f t="shared" si="348"/>
        <v>1</v>
      </c>
      <c r="OP118" s="38" t="e">
        <f t="shared" si="348"/>
        <v>#DIV/0!</v>
      </c>
      <c r="OQ118" s="38" t="e">
        <f t="shared" si="348"/>
        <v>#DIV/0!</v>
      </c>
      <c r="OR118" s="38" t="e">
        <f t="shared" si="348"/>
        <v>#DIV/0!</v>
      </c>
      <c r="OS118" s="38" t="e">
        <f t="shared" si="348"/>
        <v>#DIV/0!</v>
      </c>
      <c r="OT118" s="38" t="e">
        <f t="shared" si="348"/>
        <v>#DIV/0!</v>
      </c>
      <c r="OU118" s="38">
        <f t="shared" si="348"/>
        <v>1</v>
      </c>
      <c r="OV118" s="38">
        <f t="shared" si="348"/>
        <v>1</v>
      </c>
      <c r="OW118" s="38">
        <f t="shared" si="348"/>
        <v>1</v>
      </c>
      <c r="OX118" s="38">
        <f t="shared" si="348"/>
        <v>1</v>
      </c>
      <c r="OY118" s="38">
        <f t="shared" si="348"/>
        <v>1</v>
      </c>
      <c r="OZ118" s="38">
        <f t="shared" si="348"/>
        <v>1</v>
      </c>
      <c r="PA118" s="38">
        <f t="shared" si="348"/>
        <v>1</v>
      </c>
      <c r="PB118" s="38">
        <f t="shared" si="348"/>
        <v>1</v>
      </c>
      <c r="PC118" s="38">
        <f t="shared" si="348"/>
        <v>1</v>
      </c>
      <c r="PD118" s="38">
        <f t="shared" si="348"/>
        <v>1</v>
      </c>
      <c r="PE118" s="38">
        <f t="shared" si="348"/>
        <v>1</v>
      </c>
      <c r="PF118" s="38">
        <f t="shared" si="348"/>
        <v>1</v>
      </c>
      <c r="PG118" s="38" t="e">
        <f t="shared" si="348"/>
        <v>#DIV/0!</v>
      </c>
      <c r="PH118" s="38" t="e">
        <f t="shared" si="348"/>
        <v>#DIV/0!</v>
      </c>
      <c r="PI118" s="38" t="e">
        <f t="shared" si="348"/>
        <v>#DIV/0!</v>
      </c>
      <c r="PJ118" s="38">
        <f t="shared" si="348"/>
        <v>1</v>
      </c>
      <c r="PK118" s="38">
        <f t="shared" si="348"/>
        <v>1</v>
      </c>
      <c r="PL118" s="38">
        <f t="shared" si="348"/>
        <v>1</v>
      </c>
      <c r="PM118" s="38" t="e">
        <f t="shared" si="348"/>
        <v>#DIV/0!</v>
      </c>
      <c r="PN118" s="38" t="e">
        <f t="shared" si="348"/>
        <v>#DIV/0!</v>
      </c>
      <c r="PO118" s="38" t="e">
        <f t="shared" si="348"/>
        <v>#DIV/0!</v>
      </c>
      <c r="PP118" s="38" t="e">
        <f t="shared" si="348"/>
        <v>#DIV/0!</v>
      </c>
      <c r="PQ118" s="38" t="e">
        <f t="shared" si="348"/>
        <v>#DIV/0!</v>
      </c>
      <c r="PR118" s="38" t="e">
        <f t="shared" si="348"/>
        <v>#DIV/0!</v>
      </c>
      <c r="PS118" s="38" t="e">
        <f t="shared" si="348"/>
        <v>#DIV/0!</v>
      </c>
      <c r="PT118" s="38" t="e">
        <f t="shared" si="348"/>
        <v>#DIV/0!</v>
      </c>
      <c r="PU118" s="38" t="e">
        <f t="shared" si="348"/>
        <v>#DIV/0!</v>
      </c>
      <c r="PV118" s="38" t="e">
        <f t="shared" si="348"/>
        <v>#DIV/0!</v>
      </c>
      <c r="PW118" s="38" t="e">
        <f t="shared" si="348"/>
        <v>#DIV/0!</v>
      </c>
      <c r="PX118" s="38" t="e">
        <f t="shared" si="348"/>
        <v>#DIV/0!</v>
      </c>
      <c r="PY118" s="38" t="e">
        <f t="shared" si="348"/>
        <v>#DIV/0!</v>
      </c>
      <c r="PZ118" s="38">
        <f t="shared" si="348"/>
        <v>1</v>
      </c>
      <c r="QA118" s="38">
        <f t="shared" si="348"/>
        <v>1</v>
      </c>
      <c r="QB118" s="38">
        <f t="shared" si="348"/>
        <v>1</v>
      </c>
      <c r="QC118" s="38" t="e">
        <f t="shared" si="348"/>
        <v>#DIV/0!</v>
      </c>
      <c r="QD118" s="38" t="e">
        <f t="shared" si="348"/>
        <v>#DIV/0!</v>
      </c>
      <c r="QE118" s="38" t="e">
        <f t="shared" si="348"/>
        <v>#DIV/0!</v>
      </c>
      <c r="QF118" s="38" t="e">
        <f t="shared" si="348"/>
        <v>#DIV/0!</v>
      </c>
      <c r="QG118" s="38" t="e">
        <f t="shared" ref="QG118:SG118" si="349">ABS(QG112-QG113)/(QG112-QG113)</f>
        <v>#DIV/0!</v>
      </c>
      <c r="QH118" s="38" t="e">
        <f t="shared" si="349"/>
        <v>#DIV/0!</v>
      </c>
      <c r="QI118" s="38" t="e">
        <f t="shared" si="349"/>
        <v>#DIV/0!</v>
      </c>
      <c r="QJ118" s="38" t="e">
        <f t="shared" si="349"/>
        <v>#DIV/0!</v>
      </c>
      <c r="QK118" s="38" t="e">
        <f t="shared" si="349"/>
        <v>#DIV/0!</v>
      </c>
      <c r="QL118" s="38" t="e">
        <f t="shared" si="349"/>
        <v>#DIV/0!</v>
      </c>
      <c r="QM118" s="38" t="e">
        <f t="shared" si="349"/>
        <v>#DIV/0!</v>
      </c>
      <c r="QN118" s="38" t="e">
        <f t="shared" si="349"/>
        <v>#DIV/0!</v>
      </c>
      <c r="QO118" s="38" t="e">
        <f t="shared" si="349"/>
        <v>#DIV/0!</v>
      </c>
      <c r="QP118" s="38" t="e">
        <f t="shared" si="349"/>
        <v>#DIV/0!</v>
      </c>
      <c r="QQ118" s="38" t="e">
        <f t="shared" si="349"/>
        <v>#DIV/0!</v>
      </c>
      <c r="QR118" s="38">
        <f t="shared" si="349"/>
        <v>1</v>
      </c>
      <c r="QS118" s="38">
        <f t="shared" si="349"/>
        <v>1</v>
      </c>
      <c r="QT118" s="38">
        <f t="shared" si="349"/>
        <v>1</v>
      </c>
      <c r="QU118" s="38">
        <f t="shared" si="349"/>
        <v>1</v>
      </c>
      <c r="QV118" s="38">
        <f t="shared" si="349"/>
        <v>1</v>
      </c>
      <c r="QW118" s="38">
        <f t="shared" si="349"/>
        <v>1</v>
      </c>
      <c r="QX118" s="38">
        <f t="shared" si="349"/>
        <v>1</v>
      </c>
      <c r="QY118" s="38">
        <f t="shared" si="349"/>
        <v>-1</v>
      </c>
      <c r="QZ118" s="38">
        <f t="shared" si="349"/>
        <v>-1</v>
      </c>
      <c r="RA118" s="38">
        <f t="shared" si="349"/>
        <v>-1</v>
      </c>
      <c r="RB118" s="38">
        <f t="shared" si="349"/>
        <v>-1</v>
      </c>
      <c r="RC118" s="38" t="e">
        <f t="shared" si="349"/>
        <v>#DIV/0!</v>
      </c>
      <c r="RD118" s="38" t="e">
        <f t="shared" si="349"/>
        <v>#DIV/0!</v>
      </c>
      <c r="RE118" s="38" t="e">
        <f t="shared" si="349"/>
        <v>#DIV/0!</v>
      </c>
      <c r="RF118" s="38" t="e">
        <f t="shared" si="349"/>
        <v>#DIV/0!</v>
      </c>
      <c r="RG118" s="38" t="e">
        <f t="shared" si="349"/>
        <v>#DIV/0!</v>
      </c>
      <c r="RH118" s="38" t="e">
        <f t="shared" si="349"/>
        <v>#DIV/0!</v>
      </c>
      <c r="RI118" s="38" t="e">
        <f t="shared" si="349"/>
        <v>#DIV/0!</v>
      </c>
      <c r="RJ118" s="38" t="e">
        <f t="shared" si="349"/>
        <v>#DIV/0!</v>
      </c>
      <c r="RK118" s="38" t="e">
        <f t="shared" si="349"/>
        <v>#DIV/0!</v>
      </c>
      <c r="RL118" s="38" t="e">
        <f t="shared" si="349"/>
        <v>#DIV/0!</v>
      </c>
      <c r="RM118" s="38" t="e">
        <f t="shared" si="349"/>
        <v>#DIV/0!</v>
      </c>
      <c r="RN118" s="38" t="e">
        <f t="shared" si="349"/>
        <v>#DIV/0!</v>
      </c>
      <c r="RO118" s="38" t="e">
        <f t="shared" si="349"/>
        <v>#DIV/0!</v>
      </c>
      <c r="RP118" s="38" t="e">
        <f t="shared" si="349"/>
        <v>#DIV/0!</v>
      </c>
      <c r="RQ118" s="38" t="e">
        <f t="shared" si="349"/>
        <v>#DIV/0!</v>
      </c>
      <c r="RR118" s="38" t="e">
        <f t="shared" si="349"/>
        <v>#DIV/0!</v>
      </c>
      <c r="RS118" s="38" t="e">
        <f t="shared" si="349"/>
        <v>#DIV/0!</v>
      </c>
      <c r="RT118" s="38" t="e">
        <f t="shared" si="349"/>
        <v>#DIV/0!</v>
      </c>
      <c r="RU118" s="38">
        <f t="shared" si="349"/>
        <v>-1</v>
      </c>
      <c r="RV118" s="38">
        <f t="shared" si="349"/>
        <v>1</v>
      </c>
      <c r="RW118" s="38">
        <f t="shared" si="349"/>
        <v>1</v>
      </c>
      <c r="RX118" s="38">
        <f t="shared" si="349"/>
        <v>1</v>
      </c>
      <c r="RY118" s="38">
        <f t="shared" si="349"/>
        <v>1</v>
      </c>
      <c r="RZ118" s="38">
        <f t="shared" si="349"/>
        <v>-1</v>
      </c>
      <c r="SA118" s="38">
        <f t="shared" si="349"/>
        <v>-1</v>
      </c>
      <c r="SB118" s="38">
        <f t="shared" si="349"/>
        <v>1</v>
      </c>
      <c r="SC118" s="38">
        <f t="shared" si="349"/>
        <v>1</v>
      </c>
      <c r="SD118" s="38">
        <f t="shared" si="349"/>
        <v>1</v>
      </c>
      <c r="SE118" s="38">
        <f t="shared" si="349"/>
        <v>1</v>
      </c>
      <c r="SF118" s="38">
        <f t="shared" si="349"/>
        <v>1</v>
      </c>
      <c r="SG118" s="38">
        <f t="shared" si="349"/>
        <v>1</v>
      </c>
      <c r="SH118" s="38">
        <f>ABS(SH112-SH113)/(SH112+SH113)</f>
        <v>1</v>
      </c>
      <c r="SI118" s="38">
        <f t="shared" ref="SI118:TG118" si="350">ABS(SI112-SI113)/(SI112+SI113)</f>
        <v>1</v>
      </c>
      <c r="SJ118" s="38">
        <f t="shared" si="350"/>
        <v>1</v>
      </c>
      <c r="SK118" s="38">
        <f t="shared" si="350"/>
        <v>1</v>
      </c>
      <c r="SL118" s="38">
        <f t="shared" si="350"/>
        <v>1</v>
      </c>
      <c r="SM118" s="38">
        <f t="shared" si="350"/>
        <v>1</v>
      </c>
      <c r="SN118" s="38">
        <f t="shared" si="350"/>
        <v>1</v>
      </c>
      <c r="SO118" s="38">
        <f t="shared" si="350"/>
        <v>1</v>
      </c>
      <c r="SP118" s="38">
        <f t="shared" si="350"/>
        <v>1</v>
      </c>
      <c r="SQ118" s="38">
        <f t="shared" si="350"/>
        <v>1</v>
      </c>
      <c r="SR118" s="38">
        <f t="shared" si="350"/>
        <v>1</v>
      </c>
      <c r="SS118" s="38">
        <f t="shared" si="350"/>
        <v>1</v>
      </c>
      <c r="ST118" s="38">
        <f t="shared" si="350"/>
        <v>1</v>
      </c>
      <c r="SU118" s="38">
        <f t="shared" si="350"/>
        <v>1</v>
      </c>
      <c r="SV118" s="38" t="e">
        <f t="shared" si="350"/>
        <v>#DIV/0!</v>
      </c>
      <c r="SW118" s="38" t="e">
        <f t="shared" si="350"/>
        <v>#DIV/0!</v>
      </c>
      <c r="SX118" s="38" t="e">
        <f t="shared" si="350"/>
        <v>#DIV/0!</v>
      </c>
      <c r="SY118" s="38" t="e">
        <f t="shared" si="350"/>
        <v>#DIV/0!</v>
      </c>
      <c r="SZ118" s="38" t="e">
        <f t="shared" si="350"/>
        <v>#DIV/0!</v>
      </c>
      <c r="TA118" s="38" t="e">
        <f t="shared" si="350"/>
        <v>#DIV/0!</v>
      </c>
      <c r="TB118" s="38" t="e">
        <f t="shared" si="350"/>
        <v>#DIV/0!</v>
      </c>
      <c r="TC118" s="38" t="e">
        <f t="shared" si="350"/>
        <v>#DIV/0!</v>
      </c>
      <c r="TD118" s="38" t="e">
        <f t="shared" si="350"/>
        <v>#DIV/0!</v>
      </c>
      <c r="TE118" s="38" t="e">
        <f t="shared" si="350"/>
        <v>#DIV/0!</v>
      </c>
      <c r="TF118" s="38" t="e">
        <f t="shared" si="350"/>
        <v>#DIV/0!</v>
      </c>
      <c r="TG118" s="38" t="e">
        <f t="shared" si="350"/>
        <v>#DIV/0!</v>
      </c>
    </row>
    <row r="119" spans="9:527">
      <c r="I119" s="40" t="s">
        <v>352</v>
      </c>
      <c r="J119" s="38">
        <f>ABS(J112-J113-J114)/(J112+J113+J114)</f>
        <v>1</v>
      </c>
      <c r="K119" s="38" t="e">
        <f t="shared" ref="K119:BV119" si="351">ABS(K112-K113-K114)/(K112+K113+K114)</f>
        <v>#DIV/0!</v>
      </c>
      <c r="L119" s="38">
        <f t="shared" si="351"/>
        <v>1</v>
      </c>
      <c r="M119" s="38">
        <f t="shared" si="351"/>
        <v>1</v>
      </c>
      <c r="N119" s="38">
        <f t="shared" si="351"/>
        <v>1</v>
      </c>
      <c r="O119" s="38">
        <f t="shared" si="351"/>
        <v>1</v>
      </c>
      <c r="P119" s="38">
        <f t="shared" si="351"/>
        <v>1</v>
      </c>
      <c r="Q119" s="38">
        <f t="shared" si="351"/>
        <v>1</v>
      </c>
      <c r="R119" s="38">
        <f t="shared" si="351"/>
        <v>1</v>
      </c>
      <c r="S119" s="38">
        <f t="shared" si="351"/>
        <v>1</v>
      </c>
      <c r="T119" s="38">
        <f t="shared" si="351"/>
        <v>1</v>
      </c>
      <c r="U119" s="38">
        <f t="shared" si="351"/>
        <v>1</v>
      </c>
      <c r="V119" s="38">
        <f t="shared" si="351"/>
        <v>1</v>
      </c>
      <c r="W119" s="38">
        <f t="shared" si="351"/>
        <v>1</v>
      </c>
      <c r="X119" s="38" t="e">
        <f t="shared" si="351"/>
        <v>#DIV/0!</v>
      </c>
      <c r="Y119" s="38" t="e">
        <f t="shared" si="351"/>
        <v>#DIV/0!</v>
      </c>
      <c r="Z119" s="38">
        <f t="shared" si="351"/>
        <v>1</v>
      </c>
      <c r="AA119" s="38">
        <f t="shared" si="351"/>
        <v>1</v>
      </c>
      <c r="AB119" s="38">
        <f t="shared" si="351"/>
        <v>1</v>
      </c>
      <c r="AC119" s="38">
        <f t="shared" si="351"/>
        <v>1</v>
      </c>
      <c r="AD119" s="38">
        <f t="shared" si="351"/>
        <v>1</v>
      </c>
      <c r="AE119" s="38">
        <f t="shared" si="351"/>
        <v>1</v>
      </c>
      <c r="AF119" s="38">
        <f t="shared" si="351"/>
        <v>1</v>
      </c>
      <c r="AG119" s="38">
        <f t="shared" si="351"/>
        <v>1</v>
      </c>
      <c r="AH119" s="38">
        <f t="shared" si="351"/>
        <v>1</v>
      </c>
      <c r="AI119" s="38">
        <f t="shared" si="351"/>
        <v>1</v>
      </c>
      <c r="AJ119" s="38" t="e">
        <f t="shared" si="351"/>
        <v>#DIV/0!</v>
      </c>
      <c r="AK119" s="38" t="e">
        <f t="shared" si="351"/>
        <v>#DIV/0!</v>
      </c>
      <c r="AL119" s="38" t="e">
        <f t="shared" si="351"/>
        <v>#DIV/0!</v>
      </c>
      <c r="AM119" s="38" t="e">
        <f t="shared" si="351"/>
        <v>#DIV/0!</v>
      </c>
      <c r="AN119" s="38" t="e">
        <f t="shared" si="351"/>
        <v>#DIV/0!</v>
      </c>
      <c r="AO119" s="38">
        <f t="shared" si="351"/>
        <v>1</v>
      </c>
      <c r="AP119" s="38">
        <f t="shared" si="351"/>
        <v>1</v>
      </c>
      <c r="AQ119" s="38">
        <f t="shared" si="351"/>
        <v>1</v>
      </c>
      <c r="AR119" s="38">
        <f t="shared" si="351"/>
        <v>1</v>
      </c>
      <c r="AS119" s="38">
        <f t="shared" si="351"/>
        <v>1</v>
      </c>
      <c r="AT119" s="38">
        <f t="shared" si="351"/>
        <v>1</v>
      </c>
      <c r="AU119" s="38">
        <f t="shared" si="351"/>
        <v>1</v>
      </c>
      <c r="AV119" s="38">
        <f t="shared" si="351"/>
        <v>1</v>
      </c>
      <c r="AW119" s="38" t="e">
        <f t="shared" si="351"/>
        <v>#DIV/0!</v>
      </c>
      <c r="AX119" s="38" t="e">
        <f t="shared" si="351"/>
        <v>#DIV/0!</v>
      </c>
      <c r="AY119" s="38">
        <f t="shared" si="351"/>
        <v>1</v>
      </c>
      <c r="AZ119" s="38">
        <f t="shared" si="351"/>
        <v>1</v>
      </c>
      <c r="BA119" s="38">
        <f t="shared" si="351"/>
        <v>1</v>
      </c>
      <c r="BB119" s="38">
        <f t="shared" si="351"/>
        <v>1</v>
      </c>
      <c r="BC119" s="38">
        <f t="shared" si="351"/>
        <v>1</v>
      </c>
      <c r="BD119" s="38">
        <f t="shared" si="351"/>
        <v>1</v>
      </c>
      <c r="BE119" s="38">
        <f t="shared" si="351"/>
        <v>1</v>
      </c>
      <c r="BF119" s="38">
        <f t="shared" si="351"/>
        <v>1</v>
      </c>
      <c r="BG119" s="38">
        <f t="shared" si="351"/>
        <v>1</v>
      </c>
      <c r="BH119" s="38">
        <f t="shared" si="351"/>
        <v>1</v>
      </c>
      <c r="BI119" s="38">
        <f t="shared" si="351"/>
        <v>1</v>
      </c>
      <c r="BJ119" s="38">
        <f t="shared" si="351"/>
        <v>1</v>
      </c>
      <c r="BK119" s="38">
        <f t="shared" si="351"/>
        <v>1</v>
      </c>
      <c r="BL119" s="38">
        <f t="shared" si="351"/>
        <v>1</v>
      </c>
      <c r="BM119" s="38">
        <f t="shared" si="351"/>
        <v>1</v>
      </c>
      <c r="BN119" s="38">
        <f t="shared" si="351"/>
        <v>1</v>
      </c>
      <c r="BO119" s="38">
        <f t="shared" si="351"/>
        <v>1</v>
      </c>
      <c r="BP119" s="38">
        <f t="shared" si="351"/>
        <v>1</v>
      </c>
      <c r="BQ119" s="38">
        <f t="shared" si="351"/>
        <v>1</v>
      </c>
      <c r="BR119" s="38" t="e">
        <f t="shared" si="351"/>
        <v>#DIV/0!</v>
      </c>
      <c r="BS119" s="38" t="e">
        <f t="shared" si="351"/>
        <v>#DIV/0!</v>
      </c>
      <c r="BT119" s="38" t="e">
        <f t="shared" si="351"/>
        <v>#DIV/0!</v>
      </c>
      <c r="BU119" s="38" t="e">
        <f t="shared" si="351"/>
        <v>#DIV/0!</v>
      </c>
      <c r="BV119" s="38">
        <f t="shared" si="351"/>
        <v>1</v>
      </c>
      <c r="BW119" s="38">
        <f t="shared" ref="BW119:EH119" si="352">ABS(BW112-BW113-BW114)/(BW112+BW113+BW114)</f>
        <v>1</v>
      </c>
      <c r="BX119" s="38">
        <f t="shared" si="352"/>
        <v>1</v>
      </c>
      <c r="BY119" s="38">
        <f t="shared" si="352"/>
        <v>1</v>
      </c>
      <c r="BZ119" s="38">
        <f t="shared" si="352"/>
        <v>1</v>
      </c>
      <c r="CA119" s="38">
        <f t="shared" si="352"/>
        <v>1</v>
      </c>
      <c r="CB119" s="38">
        <f t="shared" si="352"/>
        <v>1</v>
      </c>
      <c r="CC119" s="38">
        <f t="shared" si="352"/>
        <v>1</v>
      </c>
      <c r="CD119" s="38">
        <f t="shared" si="352"/>
        <v>1</v>
      </c>
      <c r="CE119" s="38">
        <f t="shared" si="352"/>
        <v>1</v>
      </c>
      <c r="CF119" s="38">
        <f t="shared" si="352"/>
        <v>1</v>
      </c>
      <c r="CG119" s="38">
        <f t="shared" si="352"/>
        <v>1</v>
      </c>
      <c r="CH119" s="38">
        <f t="shared" si="352"/>
        <v>1</v>
      </c>
      <c r="CI119" s="38">
        <f t="shared" si="352"/>
        <v>1</v>
      </c>
      <c r="CJ119" s="38">
        <f t="shared" si="352"/>
        <v>1</v>
      </c>
      <c r="CK119" s="38">
        <f t="shared" si="352"/>
        <v>1</v>
      </c>
      <c r="CL119" s="38">
        <f t="shared" si="352"/>
        <v>1</v>
      </c>
      <c r="CM119" s="38">
        <f t="shared" si="352"/>
        <v>1</v>
      </c>
      <c r="CN119" s="38">
        <f t="shared" si="352"/>
        <v>1</v>
      </c>
      <c r="CO119" s="38">
        <f t="shared" si="352"/>
        <v>1</v>
      </c>
      <c r="CP119" s="38">
        <f t="shared" si="352"/>
        <v>1</v>
      </c>
      <c r="CQ119" s="38">
        <f t="shared" si="352"/>
        <v>1</v>
      </c>
      <c r="CR119" s="38">
        <f t="shared" si="352"/>
        <v>1</v>
      </c>
      <c r="CS119" s="38">
        <f t="shared" si="352"/>
        <v>1</v>
      </c>
      <c r="CT119" s="38">
        <f t="shared" si="352"/>
        <v>1</v>
      </c>
      <c r="CU119" s="38">
        <f t="shared" si="352"/>
        <v>1</v>
      </c>
      <c r="CV119" s="38">
        <f t="shared" si="352"/>
        <v>1</v>
      </c>
      <c r="CW119" s="38">
        <f t="shared" si="352"/>
        <v>1</v>
      </c>
      <c r="CX119" s="38">
        <f t="shared" si="352"/>
        <v>1</v>
      </c>
      <c r="CY119" s="38">
        <f t="shared" si="352"/>
        <v>1</v>
      </c>
      <c r="CZ119" s="38">
        <f t="shared" si="352"/>
        <v>1</v>
      </c>
      <c r="DA119" s="38">
        <f t="shared" si="352"/>
        <v>1</v>
      </c>
      <c r="DB119" s="38">
        <f t="shared" si="352"/>
        <v>1</v>
      </c>
      <c r="DC119" s="38">
        <f t="shared" si="352"/>
        <v>1</v>
      </c>
      <c r="DD119" s="38">
        <f t="shared" si="352"/>
        <v>1</v>
      </c>
      <c r="DE119" s="38">
        <f t="shared" si="352"/>
        <v>1</v>
      </c>
      <c r="DF119" s="38" t="e">
        <f t="shared" si="352"/>
        <v>#DIV/0!</v>
      </c>
      <c r="DG119" s="38">
        <f t="shared" si="352"/>
        <v>1</v>
      </c>
      <c r="DH119" s="38">
        <f t="shared" si="352"/>
        <v>1</v>
      </c>
      <c r="DI119" s="38">
        <f t="shared" si="352"/>
        <v>1</v>
      </c>
      <c r="DJ119" s="38">
        <f t="shared" si="352"/>
        <v>1</v>
      </c>
      <c r="DK119" s="38">
        <f t="shared" si="352"/>
        <v>1</v>
      </c>
      <c r="DL119" s="38">
        <f t="shared" si="352"/>
        <v>1</v>
      </c>
      <c r="DM119" s="38">
        <f t="shared" si="352"/>
        <v>1</v>
      </c>
      <c r="DN119" s="38">
        <f t="shared" si="352"/>
        <v>1</v>
      </c>
      <c r="DO119" s="38" t="e">
        <f t="shared" si="352"/>
        <v>#DIV/0!</v>
      </c>
      <c r="DP119" s="38" t="e">
        <f t="shared" si="352"/>
        <v>#DIV/0!</v>
      </c>
      <c r="DQ119" s="38" t="e">
        <f t="shared" si="352"/>
        <v>#DIV/0!</v>
      </c>
      <c r="DR119" s="38" t="e">
        <f t="shared" si="352"/>
        <v>#DIV/0!</v>
      </c>
      <c r="DS119" s="38" t="e">
        <f t="shared" si="352"/>
        <v>#DIV/0!</v>
      </c>
      <c r="DT119" s="38" t="e">
        <f t="shared" si="352"/>
        <v>#DIV/0!</v>
      </c>
      <c r="DU119" s="38" t="e">
        <f t="shared" si="352"/>
        <v>#DIV/0!</v>
      </c>
      <c r="DV119" s="38" t="e">
        <f t="shared" si="352"/>
        <v>#DIV/0!</v>
      </c>
      <c r="DW119" s="38" t="e">
        <f t="shared" si="352"/>
        <v>#DIV/0!</v>
      </c>
      <c r="DX119" s="38" t="e">
        <f t="shared" si="352"/>
        <v>#DIV/0!</v>
      </c>
      <c r="DY119" s="38" t="e">
        <f t="shared" si="352"/>
        <v>#DIV/0!</v>
      </c>
      <c r="DZ119" s="38" t="e">
        <f t="shared" si="352"/>
        <v>#DIV/0!</v>
      </c>
      <c r="EA119" s="38">
        <f t="shared" si="352"/>
        <v>1</v>
      </c>
      <c r="EB119" s="38">
        <f t="shared" si="352"/>
        <v>1</v>
      </c>
      <c r="EC119" s="38">
        <f t="shared" si="352"/>
        <v>1</v>
      </c>
      <c r="ED119" s="38">
        <f t="shared" si="352"/>
        <v>1</v>
      </c>
      <c r="EE119" s="38">
        <f t="shared" si="352"/>
        <v>1</v>
      </c>
      <c r="EF119" s="38">
        <f t="shared" si="352"/>
        <v>1</v>
      </c>
      <c r="EG119" s="38">
        <f t="shared" si="352"/>
        <v>1</v>
      </c>
      <c r="EH119" s="38">
        <f t="shared" si="352"/>
        <v>1</v>
      </c>
      <c r="EI119" s="38">
        <f t="shared" ref="EI119:GT119" si="353">ABS(EI112-EI113-EI114)/(EI112+EI113+EI114)</f>
        <v>1</v>
      </c>
      <c r="EJ119" s="38">
        <f t="shared" si="353"/>
        <v>1</v>
      </c>
      <c r="EK119" s="38">
        <f t="shared" si="353"/>
        <v>1</v>
      </c>
      <c r="EL119" s="38">
        <f t="shared" si="353"/>
        <v>1</v>
      </c>
      <c r="EM119" s="38">
        <f t="shared" si="353"/>
        <v>1</v>
      </c>
      <c r="EN119" s="38">
        <f t="shared" si="353"/>
        <v>1</v>
      </c>
      <c r="EO119" s="38">
        <f t="shared" si="353"/>
        <v>1</v>
      </c>
      <c r="EP119" s="38" t="e">
        <f t="shared" si="353"/>
        <v>#DIV/0!</v>
      </c>
      <c r="EQ119" s="38" t="e">
        <f t="shared" si="353"/>
        <v>#DIV/0!</v>
      </c>
      <c r="ER119" s="38" t="e">
        <f t="shared" si="353"/>
        <v>#DIV/0!</v>
      </c>
      <c r="ES119" s="38">
        <f t="shared" si="353"/>
        <v>1</v>
      </c>
      <c r="ET119" s="38">
        <f t="shared" si="353"/>
        <v>1</v>
      </c>
      <c r="EU119" s="38">
        <f t="shared" si="353"/>
        <v>1</v>
      </c>
      <c r="EV119" s="38">
        <f t="shared" si="353"/>
        <v>1</v>
      </c>
      <c r="EW119" s="38">
        <f t="shared" si="353"/>
        <v>1</v>
      </c>
      <c r="EX119" s="38">
        <f t="shared" si="353"/>
        <v>1</v>
      </c>
      <c r="EY119" s="38">
        <f t="shared" si="353"/>
        <v>1</v>
      </c>
      <c r="EZ119" s="38">
        <f t="shared" si="353"/>
        <v>1</v>
      </c>
      <c r="FA119" s="38" t="e">
        <f t="shared" si="353"/>
        <v>#DIV/0!</v>
      </c>
      <c r="FB119" s="38" t="e">
        <f t="shared" si="353"/>
        <v>#DIV/0!</v>
      </c>
      <c r="FC119" s="38" t="e">
        <f t="shared" si="353"/>
        <v>#DIV/0!</v>
      </c>
      <c r="FD119" s="38" t="e">
        <f t="shared" si="353"/>
        <v>#DIV/0!</v>
      </c>
      <c r="FE119" s="38">
        <f t="shared" si="353"/>
        <v>1</v>
      </c>
      <c r="FF119" s="38">
        <f t="shared" si="353"/>
        <v>1</v>
      </c>
      <c r="FG119" s="38">
        <f t="shared" si="353"/>
        <v>1</v>
      </c>
      <c r="FH119" s="38">
        <f t="shared" si="353"/>
        <v>1</v>
      </c>
      <c r="FI119" s="38">
        <f t="shared" si="353"/>
        <v>1</v>
      </c>
      <c r="FJ119" s="38">
        <f t="shared" si="353"/>
        <v>1</v>
      </c>
      <c r="FK119" s="38">
        <f t="shared" si="353"/>
        <v>1</v>
      </c>
      <c r="FL119" s="38">
        <f t="shared" si="353"/>
        <v>1</v>
      </c>
      <c r="FM119" s="38">
        <f t="shared" si="353"/>
        <v>1</v>
      </c>
      <c r="FN119" s="38">
        <f t="shared" si="353"/>
        <v>1</v>
      </c>
      <c r="FO119" s="38">
        <f t="shared" si="353"/>
        <v>1</v>
      </c>
      <c r="FP119" s="38">
        <f t="shared" si="353"/>
        <v>1</v>
      </c>
      <c r="FQ119" s="38">
        <f t="shared" si="353"/>
        <v>1</v>
      </c>
      <c r="FR119" s="38" t="e">
        <f t="shared" si="353"/>
        <v>#DIV/0!</v>
      </c>
      <c r="FS119" s="38">
        <f t="shared" si="353"/>
        <v>1</v>
      </c>
      <c r="FT119" s="38">
        <f t="shared" si="353"/>
        <v>1</v>
      </c>
      <c r="FU119" s="38">
        <f t="shared" si="353"/>
        <v>1</v>
      </c>
      <c r="FV119" s="38">
        <f t="shared" si="353"/>
        <v>1</v>
      </c>
      <c r="FW119" s="38">
        <f t="shared" si="353"/>
        <v>1</v>
      </c>
      <c r="FX119" s="38">
        <f t="shared" si="353"/>
        <v>1</v>
      </c>
      <c r="FY119" s="38">
        <f t="shared" si="353"/>
        <v>1</v>
      </c>
      <c r="FZ119" s="38">
        <f t="shared" si="353"/>
        <v>1</v>
      </c>
      <c r="GA119" s="38" t="e">
        <f t="shared" si="353"/>
        <v>#DIV/0!</v>
      </c>
      <c r="GB119" s="38" t="e">
        <f t="shared" si="353"/>
        <v>#DIV/0!</v>
      </c>
      <c r="GC119" s="38" t="e">
        <f t="shared" si="353"/>
        <v>#DIV/0!</v>
      </c>
      <c r="GD119" s="38" t="e">
        <f t="shared" si="353"/>
        <v>#DIV/0!</v>
      </c>
      <c r="GE119" s="38" t="e">
        <f t="shared" si="353"/>
        <v>#DIV/0!</v>
      </c>
      <c r="GF119" s="38" t="e">
        <f t="shared" si="353"/>
        <v>#DIV/0!</v>
      </c>
      <c r="GG119" s="38" t="e">
        <f t="shared" si="353"/>
        <v>#DIV/0!</v>
      </c>
      <c r="GH119" s="38">
        <f t="shared" si="353"/>
        <v>1</v>
      </c>
      <c r="GI119" s="38">
        <f t="shared" si="353"/>
        <v>1</v>
      </c>
      <c r="GJ119" s="38">
        <f t="shared" si="353"/>
        <v>1</v>
      </c>
      <c r="GK119" s="38">
        <f t="shared" si="353"/>
        <v>1</v>
      </c>
      <c r="GL119" s="38" t="e">
        <f t="shared" si="353"/>
        <v>#DIV/0!</v>
      </c>
      <c r="GM119" s="38" t="e">
        <f t="shared" si="353"/>
        <v>#DIV/0!</v>
      </c>
      <c r="GN119" s="38" t="e">
        <f t="shared" si="353"/>
        <v>#DIV/0!</v>
      </c>
      <c r="GO119" s="38" t="e">
        <f t="shared" si="353"/>
        <v>#DIV/0!</v>
      </c>
      <c r="GP119" s="38" t="e">
        <f t="shared" si="353"/>
        <v>#DIV/0!</v>
      </c>
      <c r="GQ119" s="38" t="e">
        <f t="shared" si="353"/>
        <v>#DIV/0!</v>
      </c>
      <c r="GR119" s="38" t="e">
        <f t="shared" si="353"/>
        <v>#DIV/0!</v>
      </c>
      <c r="GS119" s="38" t="e">
        <f t="shared" si="353"/>
        <v>#DIV/0!</v>
      </c>
      <c r="GT119" s="38" t="e">
        <f t="shared" si="353"/>
        <v>#DIV/0!</v>
      </c>
      <c r="GU119" s="38" t="e">
        <f t="shared" ref="GU119:IU119" si="354">ABS(GU112-GU113-GU114)/(GU112+GU113+GU114)</f>
        <v>#DIV/0!</v>
      </c>
      <c r="GV119" s="38" t="e">
        <f t="shared" si="354"/>
        <v>#DIV/0!</v>
      </c>
      <c r="GW119" s="38" t="e">
        <f t="shared" si="354"/>
        <v>#DIV/0!</v>
      </c>
      <c r="GX119" s="38" t="e">
        <f t="shared" si="354"/>
        <v>#DIV/0!</v>
      </c>
      <c r="GY119" s="38" t="e">
        <f t="shared" si="354"/>
        <v>#DIV/0!</v>
      </c>
      <c r="GZ119" s="38" t="e">
        <f t="shared" si="354"/>
        <v>#DIV/0!</v>
      </c>
      <c r="HA119" s="38" t="e">
        <f t="shared" si="354"/>
        <v>#DIV/0!</v>
      </c>
      <c r="HB119" s="38" t="e">
        <f t="shared" si="354"/>
        <v>#DIV/0!</v>
      </c>
      <c r="HC119" s="38" t="e">
        <f t="shared" si="354"/>
        <v>#DIV/0!</v>
      </c>
      <c r="HD119" s="38" t="e">
        <f t="shared" si="354"/>
        <v>#DIV/0!</v>
      </c>
      <c r="HE119" s="38" t="e">
        <f t="shared" si="354"/>
        <v>#DIV/0!</v>
      </c>
      <c r="HF119" s="38" t="e">
        <f t="shared" si="354"/>
        <v>#DIV/0!</v>
      </c>
      <c r="HG119" s="38" t="e">
        <f t="shared" si="354"/>
        <v>#DIV/0!</v>
      </c>
      <c r="HH119" s="38">
        <f t="shared" si="354"/>
        <v>1</v>
      </c>
      <c r="HI119" s="38">
        <f t="shared" si="354"/>
        <v>1</v>
      </c>
      <c r="HJ119" s="38">
        <f t="shared" si="354"/>
        <v>1</v>
      </c>
      <c r="HK119" s="38">
        <f t="shared" si="354"/>
        <v>1</v>
      </c>
      <c r="HL119" s="38">
        <f t="shared" si="354"/>
        <v>1</v>
      </c>
      <c r="HM119" s="38">
        <f t="shared" si="354"/>
        <v>1</v>
      </c>
      <c r="HN119" s="38">
        <f t="shared" si="354"/>
        <v>1</v>
      </c>
      <c r="HO119" s="38">
        <f t="shared" si="354"/>
        <v>1</v>
      </c>
      <c r="HP119" s="38">
        <f t="shared" si="354"/>
        <v>1</v>
      </c>
      <c r="HQ119" s="38">
        <f t="shared" si="354"/>
        <v>1</v>
      </c>
      <c r="HR119" s="38">
        <f t="shared" si="354"/>
        <v>1</v>
      </c>
      <c r="HS119" s="38">
        <f t="shared" si="354"/>
        <v>1</v>
      </c>
      <c r="HT119" s="38">
        <f t="shared" si="354"/>
        <v>1</v>
      </c>
      <c r="HU119" s="38">
        <f t="shared" si="354"/>
        <v>1</v>
      </c>
      <c r="HV119" s="38">
        <f t="shared" si="354"/>
        <v>1</v>
      </c>
      <c r="HW119" s="38">
        <f t="shared" si="354"/>
        <v>1</v>
      </c>
      <c r="HX119" s="38" t="e">
        <f t="shared" si="354"/>
        <v>#DIV/0!</v>
      </c>
      <c r="HY119" s="38" t="e">
        <f t="shared" si="354"/>
        <v>#DIV/0!</v>
      </c>
      <c r="HZ119" s="38">
        <f t="shared" si="354"/>
        <v>1</v>
      </c>
      <c r="IA119" s="38" t="e">
        <f t="shared" si="354"/>
        <v>#DIV/0!</v>
      </c>
      <c r="IB119" s="38">
        <f t="shared" si="354"/>
        <v>1</v>
      </c>
      <c r="IC119" s="38">
        <f t="shared" si="354"/>
        <v>1</v>
      </c>
      <c r="ID119" s="38">
        <f t="shared" si="354"/>
        <v>1</v>
      </c>
      <c r="IE119" s="38">
        <f t="shared" si="354"/>
        <v>1</v>
      </c>
      <c r="IF119" s="38">
        <f t="shared" si="354"/>
        <v>1</v>
      </c>
      <c r="IG119" s="38">
        <f t="shared" si="354"/>
        <v>1</v>
      </c>
      <c r="IH119" s="38" t="e">
        <f t="shared" si="354"/>
        <v>#DIV/0!</v>
      </c>
      <c r="II119" s="38" t="e">
        <f t="shared" si="354"/>
        <v>#DIV/0!</v>
      </c>
      <c r="IJ119" s="38" t="e">
        <f t="shared" si="354"/>
        <v>#DIV/0!</v>
      </c>
      <c r="IK119" s="38" t="e">
        <f t="shared" si="354"/>
        <v>#DIV/0!</v>
      </c>
      <c r="IL119" s="38" t="e">
        <f t="shared" si="354"/>
        <v>#DIV/0!</v>
      </c>
      <c r="IM119" s="38" t="e">
        <f t="shared" si="354"/>
        <v>#DIV/0!</v>
      </c>
      <c r="IN119" s="38" t="e">
        <f t="shared" si="354"/>
        <v>#DIV/0!</v>
      </c>
      <c r="IO119" s="38" t="e">
        <f t="shared" si="354"/>
        <v>#DIV/0!</v>
      </c>
      <c r="IP119" s="38" t="e">
        <f t="shared" si="354"/>
        <v>#DIV/0!</v>
      </c>
      <c r="IQ119" s="38" t="e">
        <f t="shared" si="354"/>
        <v>#DIV/0!</v>
      </c>
      <c r="IR119" s="38" t="e">
        <f t="shared" si="354"/>
        <v>#DIV/0!</v>
      </c>
      <c r="IS119" s="38" t="e">
        <f t="shared" si="354"/>
        <v>#DIV/0!</v>
      </c>
      <c r="IT119" s="38" t="e">
        <f t="shared" si="354"/>
        <v>#DIV/0!</v>
      </c>
      <c r="IU119" s="38">
        <f t="shared" si="354"/>
        <v>1</v>
      </c>
      <c r="IV119" s="38">
        <f>ABS(IV112-IV113-IV114)/(IV112+IV113+IV114)</f>
        <v>1</v>
      </c>
      <c r="IW119" s="38">
        <f t="shared" ref="IW119:LH119" si="355">ABS(IW112-IW113-IW114)/(IW112+IW113+IW114)</f>
        <v>1</v>
      </c>
      <c r="IX119" s="38">
        <f t="shared" si="355"/>
        <v>1</v>
      </c>
      <c r="IY119" s="38">
        <f t="shared" si="355"/>
        <v>1</v>
      </c>
      <c r="IZ119" s="38">
        <f t="shared" si="355"/>
        <v>1</v>
      </c>
      <c r="JA119" s="38">
        <f t="shared" si="355"/>
        <v>1</v>
      </c>
      <c r="JB119" s="38" t="e">
        <f t="shared" si="355"/>
        <v>#DIV/0!</v>
      </c>
      <c r="JC119" s="38" t="e">
        <f t="shared" si="355"/>
        <v>#DIV/0!</v>
      </c>
      <c r="JD119" s="38">
        <f t="shared" si="355"/>
        <v>1</v>
      </c>
      <c r="JE119" s="38">
        <f t="shared" si="355"/>
        <v>1</v>
      </c>
      <c r="JF119" s="38">
        <f t="shared" si="355"/>
        <v>1</v>
      </c>
      <c r="JG119" s="38">
        <f t="shared" si="355"/>
        <v>1</v>
      </c>
      <c r="JH119" s="38">
        <f t="shared" si="355"/>
        <v>1</v>
      </c>
      <c r="JI119" s="38">
        <f t="shared" si="355"/>
        <v>1</v>
      </c>
      <c r="JJ119" s="38">
        <f t="shared" si="355"/>
        <v>1</v>
      </c>
      <c r="JK119" s="38">
        <f t="shared" si="355"/>
        <v>1</v>
      </c>
      <c r="JL119" s="38" t="e">
        <f t="shared" si="355"/>
        <v>#DIV/0!</v>
      </c>
      <c r="JM119" s="38">
        <f t="shared" si="355"/>
        <v>1</v>
      </c>
      <c r="JN119" s="38">
        <f t="shared" si="355"/>
        <v>1</v>
      </c>
      <c r="JO119" s="38">
        <f t="shared" si="355"/>
        <v>1</v>
      </c>
      <c r="JP119" s="38">
        <f t="shared" si="355"/>
        <v>1</v>
      </c>
      <c r="JQ119" s="38">
        <f t="shared" si="355"/>
        <v>1</v>
      </c>
      <c r="JR119" s="38">
        <f t="shared" si="355"/>
        <v>1</v>
      </c>
      <c r="JS119" s="38">
        <f t="shared" si="355"/>
        <v>1</v>
      </c>
      <c r="JT119" s="38">
        <f t="shared" si="355"/>
        <v>1</v>
      </c>
      <c r="JU119" s="38">
        <f t="shared" si="355"/>
        <v>1</v>
      </c>
      <c r="JV119" s="38">
        <f t="shared" si="355"/>
        <v>1</v>
      </c>
      <c r="JW119" s="38" t="e">
        <f t="shared" si="355"/>
        <v>#DIV/0!</v>
      </c>
      <c r="JX119" s="38">
        <f t="shared" si="355"/>
        <v>1</v>
      </c>
      <c r="JY119" s="38">
        <f t="shared" si="355"/>
        <v>1</v>
      </c>
      <c r="JZ119" s="38">
        <f t="shared" si="355"/>
        <v>1</v>
      </c>
      <c r="KA119" s="38">
        <f t="shared" si="355"/>
        <v>1</v>
      </c>
      <c r="KB119" s="38">
        <f t="shared" si="355"/>
        <v>1</v>
      </c>
      <c r="KC119" s="38" t="e">
        <f t="shared" si="355"/>
        <v>#DIV/0!</v>
      </c>
      <c r="KD119" s="38">
        <f t="shared" si="355"/>
        <v>1</v>
      </c>
      <c r="KE119" s="38">
        <f t="shared" si="355"/>
        <v>1</v>
      </c>
      <c r="KF119" s="38">
        <f t="shared" si="355"/>
        <v>1</v>
      </c>
      <c r="KG119" s="38">
        <f t="shared" si="355"/>
        <v>1</v>
      </c>
      <c r="KH119" s="38">
        <f t="shared" si="355"/>
        <v>1</v>
      </c>
      <c r="KI119" s="38" t="e">
        <f t="shared" si="355"/>
        <v>#DIV/0!</v>
      </c>
      <c r="KJ119" s="38" t="e">
        <f t="shared" si="355"/>
        <v>#DIV/0!</v>
      </c>
      <c r="KK119" s="38" t="e">
        <f t="shared" si="355"/>
        <v>#DIV/0!</v>
      </c>
      <c r="KL119" s="38" t="e">
        <f t="shared" si="355"/>
        <v>#DIV/0!</v>
      </c>
      <c r="KM119" s="38">
        <f t="shared" si="355"/>
        <v>1</v>
      </c>
      <c r="KN119" s="38">
        <f t="shared" si="355"/>
        <v>1</v>
      </c>
      <c r="KO119" s="38">
        <f t="shared" si="355"/>
        <v>1</v>
      </c>
      <c r="KP119" s="38" t="e">
        <f t="shared" si="355"/>
        <v>#DIV/0!</v>
      </c>
      <c r="KQ119" s="38" t="e">
        <f t="shared" si="355"/>
        <v>#DIV/0!</v>
      </c>
      <c r="KR119" s="38" t="e">
        <f t="shared" si="355"/>
        <v>#DIV/0!</v>
      </c>
      <c r="KS119" s="38" t="e">
        <f t="shared" si="355"/>
        <v>#DIV/0!</v>
      </c>
      <c r="KT119" s="38" t="e">
        <f t="shared" si="355"/>
        <v>#DIV/0!</v>
      </c>
      <c r="KU119" s="38" t="e">
        <f t="shared" si="355"/>
        <v>#DIV/0!</v>
      </c>
      <c r="KV119" s="38" t="e">
        <f t="shared" si="355"/>
        <v>#DIV/0!</v>
      </c>
      <c r="KW119" s="38" t="e">
        <f t="shared" si="355"/>
        <v>#DIV/0!</v>
      </c>
      <c r="KX119" s="38" t="e">
        <f t="shared" si="355"/>
        <v>#DIV/0!</v>
      </c>
      <c r="KY119" s="38" t="e">
        <f t="shared" si="355"/>
        <v>#DIV/0!</v>
      </c>
      <c r="KZ119" s="38" t="e">
        <f t="shared" si="355"/>
        <v>#DIV/0!</v>
      </c>
      <c r="LA119" s="38" t="e">
        <f t="shared" si="355"/>
        <v>#DIV/0!</v>
      </c>
      <c r="LB119" s="38" t="e">
        <f t="shared" si="355"/>
        <v>#DIV/0!</v>
      </c>
      <c r="LC119" s="38">
        <f t="shared" si="355"/>
        <v>1</v>
      </c>
      <c r="LD119" s="38">
        <f t="shared" si="355"/>
        <v>1</v>
      </c>
      <c r="LE119" s="38">
        <f t="shared" si="355"/>
        <v>1</v>
      </c>
      <c r="LF119" s="38" t="e">
        <f t="shared" si="355"/>
        <v>#DIV/0!</v>
      </c>
      <c r="LG119" s="38" t="e">
        <f t="shared" si="355"/>
        <v>#DIV/0!</v>
      </c>
      <c r="LH119" s="38">
        <f t="shared" si="355"/>
        <v>1</v>
      </c>
      <c r="LI119" s="38" t="e">
        <f t="shared" ref="LI119:NT119" si="356">ABS(LI112-LI113-LI114)/(LI112+LI113+LI114)</f>
        <v>#DIV/0!</v>
      </c>
      <c r="LJ119" s="38" t="e">
        <f t="shared" si="356"/>
        <v>#DIV/0!</v>
      </c>
      <c r="LK119" s="38" t="e">
        <f t="shared" si="356"/>
        <v>#DIV/0!</v>
      </c>
      <c r="LL119" s="38">
        <f t="shared" si="356"/>
        <v>1</v>
      </c>
      <c r="LM119" s="38">
        <f t="shared" si="356"/>
        <v>1</v>
      </c>
      <c r="LN119" s="38">
        <f t="shared" si="356"/>
        <v>1</v>
      </c>
      <c r="LO119" s="38">
        <f t="shared" si="356"/>
        <v>1</v>
      </c>
      <c r="LP119" s="38" t="e">
        <f t="shared" si="356"/>
        <v>#DIV/0!</v>
      </c>
      <c r="LQ119" s="38">
        <f t="shared" si="356"/>
        <v>1</v>
      </c>
      <c r="LR119" s="38">
        <f t="shared" si="356"/>
        <v>1</v>
      </c>
      <c r="LS119" s="38">
        <f t="shared" si="356"/>
        <v>1</v>
      </c>
      <c r="LT119" s="38">
        <f t="shared" si="356"/>
        <v>1</v>
      </c>
      <c r="LU119" s="38">
        <f t="shared" si="356"/>
        <v>1</v>
      </c>
      <c r="LV119" s="38" t="e">
        <f t="shared" si="356"/>
        <v>#DIV/0!</v>
      </c>
      <c r="LW119" s="38" t="e">
        <f t="shared" si="356"/>
        <v>#DIV/0!</v>
      </c>
      <c r="LX119" s="38">
        <f t="shared" si="356"/>
        <v>1</v>
      </c>
      <c r="LY119" s="38">
        <f t="shared" si="356"/>
        <v>1</v>
      </c>
      <c r="LZ119" s="38">
        <f t="shared" si="356"/>
        <v>1</v>
      </c>
      <c r="MA119" s="38">
        <f t="shared" si="356"/>
        <v>1</v>
      </c>
      <c r="MB119" s="38">
        <f t="shared" si="356"/>
        <v>1</v>
      </c>
      <c r="MC119" s="38">
        <f t="shared" si="356"/>
        <v>1</v>
      </c>
      <c r="MD119" s="38">
        <f t="shared" si="356"/>
        <v>1</v>
      </c>
      <c r="ME119" s="38">
        <f t="shared" si="356"/>
        <v>1</v>
      </c>
      <c r="MF119" s="38">
        <f t="shared" si="356"/>
        <v>1</v>
      </c>
      <c r="MG119" s="38">
        <f t="shared" si="356"/>
        <v>1</v>
      </c>
      <c r="MH119" s="38">
        <f t="shared" si="356"/>
        <v>1</v>
      </c>
      <c r="MI119" s="38">
        <f t="shared" si="356"/>
        <v>1</v>
      </c>
      <c r="MJ119" s="38">
        <f t="shared" si="356"/>
        <v>1</v>
      </c>
      <c r="MK119" s="38">
        <f t="shared" si="356"/>
        <v>1</v>
      </c>
      <c r="ML119" s="38">
        <f t="shared" si="356"/>
        <v>1</v>
      </c>
      <c r="MM119" s="38">
        <f t="shared" si="356"/>
        <v>1</v>
      </c>
      <c r="MN119" s="38" t="e">
        <f t="shared" si="356"/>
        <v>#DIV/0!</v>
      </c>
      <c r="MO119" s="38" t="e">
        <f t="shared" si="356"/>
        <v>#DIV/0!</v>
      </c>
      <c r="MP119" s="38" t="e">
        <f t="shared" si="356"/>
        <v>#DIV/0!</v>
      </c>
      <c r="MQ119" s="38" t="e">
        <f t="shared" si="356"/>
        <v>#DIV/0!</v>
      </c>
      <c r="MR119" s="38">
        <f t="shared" si="356"/>
        <v>1</v>
      </c>
      <c r="MS119" s="38">
        <f t="shared" si="356"/>
        <v>1</v>
      </c>
      <c r="MT119" s="38">
        <f t="shared" si="356"/>
        <v>1</v>
      </c>
      <c r="MU119" s="38" t="e">
        <f t="shared" si="356"/>
        <v>#DIV/0!</v>
      </c>
      <c r="MV119" s="38">
        <f t="shared" si="356"/>
        <v>1</v>
      </c>
      <c r="MW119" s="38">
        <f t="shared" si="356"/>
        <v>1</v>
      </c>
      <c r="MX119" s="38">
        <f t="shared" si="356"/>
        <v>1</v>
      </c>
      <c r="MY119" s="38">
        <f t="shared" si="356"/>
        <v>1</v>
      </c>
      <c r="MZ119" s="38">
        <f t="shared" si="356"/>
        <v>1</v>
      </c>
      <c r="NA119" s="38" t="e">
        <f t="shared" si="356"/>
        <v>#DIV/0!</v>
      </c>
      <c r="NB119" s="38" t="e">
        <f t="shared" si="356"/>
        <v>#DIV/0!</v>
      </c>
      <c r="NC119" s="38" t="e">
        <f t="shared" si="356"/>
        <v>#DIV/0!</v>
      </c>
      <c r="ND119" s="38" t="e">
        <f t="shared" si="356"/>
        <v>#DIV/0!</v>
      </c>
      <c r="NE119" s="38" t="e">
        <f t="shared" si="356"/>
        <v>#DIV/0!</v>
      </c>
      <c r="NF119" s="38">
        <f t="shared" si="356"/>
        <v>1</v>
      </c>
      <c r="NG119" s="38" t="e">
        <f t="shared" si="356"/>
        <v>#DIV/0!</v>
      </c>
      <c r="NH119" s="38" t="e">
        <f t="shared" si="356"/>
        <v>#DIV/0!</v>
      </c>
      <c r="NI119" s="38">
        <f t="shared" si="356"/>
        <v>1</v>
      </c>
      <c r="NJ119" s="38">
        <f t="shared" si="356"/>
        <v>1</v>
      </c>
      <c r="NK119" s="38">
        <f t="shared" si="356"/>
        <v>1</v>
      </c>
      <c r="NL119" s="38">
        <f t="shared" si="356"/>
        <v>1</v>
      </c>
      <c r="NM119" s="38">
        <f t="shared" si="356"/>
        <v>1</v>
      </c>
      <c r="NN119" s="38" t="e">
        <f t="shared" si="356"/>
        <v>#DIV/0!</v>
      </c>
      <c r="NO119" s="38" t="e">
        <f t="shared" si="356"/>
        <v>#DIV/0!</v>
      </c>
      <c r="NP119" s="38" t="e">
        <f t="shared" si="356"/>
        <v>#DIV/0!</v>
      </c>
      <c r="NQ119" s="38">
        <f t="shared" si="356"/>
        <v>1</v>
      </c>
      <c r="NR119" s="38">
        <f t="shared" si="356"/>
        <v>1</v>
      </c>
      <c r="NS119" s="38">
        <f t="shared" si="356"/>
        <v>1</v>
      </c>
      <c r="NT119" s="38">
        <f t="shared" si="356"/>
        <v>1</v>
      </c>
      <c r="NU119" s="38">
        <f t="shared" ref="NU119:QF119" si="357">ABS(NU112-NU113-NU114)/(NU112+NU113+NU114)</f>
        <v>1</v>
      </c>
      <c r="NV119" s="38">
        <f t="shared" si="357"/>
        <v>1</v>
      </c>
      <c r="NW119" s="38">
        <f t="shared" si="357"/>
        <v>1</v>
      </c>
      <c r="NX119" s="38">
        <f t="shared" si="357"/>
        <v>1</v>
      </c>
      <c r="NY119" s="38">
        <f t="shared" si="357"/>
        <v>1</v>
      </c>
      <c r="NZ119" s="38">
        <f t="shared" si="357"/>
        <v>1</v>
      </c>
      <c r="OA119" s="38">
        <f t="shared" si="357"/>
        <v>1</v>
      </c>
      <c r="OB119" s="38">
        <f t="shared" si="357"/>
        <v>1</v>
      </c>
      <c r="OC119" s="38">
        <f t="shared" si="357"/>
        <v>1</v>
      </c>
      <c r="OD119" s="38">
        <f t="shared" si="357"/>
        <v>1</v>
      </c>
      <c r="OE119" s="38">
        <f t="shared" si="357"/>
        <v>1</v>
      </c>
      <c r="OF119" s="38">
        <f t="shared" si="357"/>
        <v>1</v>
      </c>
      <c r="OG119" s="38">
        <f t="shared" si="357"/>
        <v>1</v>
      </c>
      <c r="OH119" s="38">
        <f t="shared" si="357"/>
        <v>1</v>
      </c>
      <c r="OI119" s="38">
        <f t="shared" si="357"/>
        <v>1</v>
      </c>
      <c r="OJ119" s="38">
        <f t="shared" si="357"/>
        <v>1</v>
      </c>
      <c r="OK119" s="38">
        <f t="shared" si="357"/>
        <v>1</v>
      </c>
      <c r="OL119" s="38">
        <f t="shared" si="357"/>
        <v>1</v>
      </c>
      <c r="OM119" s="38">
        <f t="shared" si="357"/>
        <v>1</v>
      </c>
      <c r="ON119" s="38">
        <f t="shared" si="357"/>
        <v>1</v>
      </c>
      <c r="OO119" s="38">
        <f t="shared" si="357"/>
        <v>1</v>
      </c>
      <c r="OP119" s="38" t="e">
        <f t="shared" si="357"/>
        <v>#DIV/0!</v>
      </c>
      <c r="OQ119" s="38" t="e">
        <f t="shared" si="357"/>
        <v>#DIV/0!</v>
      </c>
      <c r="OR119" s="38" t="e">
        <f t="shared" si="357"/>
        <v>#DIV/0!</v>
      </c>
      <c r="OS119" s="38" t="e">
        <f t="shared" si="357"/>
        <v>#DIV/0!</v>
      </c>
      <c r="OT119" s="38" t="e">
        <f t="shared" si="357"/>
        <v>#DIV/0!</v>
      </c>
      <c r="OU119" s="38">
        <f t="shared" si="357"/>
        <v>1</v>
      </c>
      <c r="OV119" s="38">
        <f t="shared" si="357"/>
        <v>1</v>
      </c>
      <c r="OW119" s="38">
        <f t="shared" si="357"/>
        <v>1</v>
      </c>
      <c r="OX119" s="38">
        <f t="shared" si="357"/>
        <v>1</v>
      </c>
      <c r="OY119" s="38">
        <f t="shared" si="357"/>
        <v>1</v>
      </c>
      <c r="OZ119" s="38">
        <f t="shared" si="357"/>
        <v>1</v>
      </c>
      <c r="PA119" s="38">
        <f t="shared" si="357"/>
        <v>1</v>
      </c>
      <c r="PB119" s="38">
        <f t="shared" si="357"/>
        <v>1</v>
      </c>
      <c r="PC119" s="38">
        <f t="shared" si="357"/>
        <v>1</v>
      </c>
      <c r="PD119" s="38">
        <f t="shared" si="357"/>
        <v>1</v>
      </c>
      <c r="PE119" s="38">
        <f t="shared" si="357"/>
        <v>1</v>
      </c>
      <c r="PF119" s="38">
        <f t="shared" si="357"/>
        <v>1</v>
      </c>
      <c r="PG119" s="38" t="e">
        <f t="shared" si="357"/>
        <v>#DIV/0!</v>
      </c>
      <c r="PH119" s="38" t="e">
        <f t="shared" si="357"/>
        <v>#DIV/0!</v>
      </c>
      <c r="PI119" s="38" t="e">
        <f t="shared" si="357"/>
        <v>#DIV/0!</v>
      </c>
      <c r="PJ119" s="38">
        <f t="shared" si="357"/>
        <v>1</v>
      </c>
      <c r="PK119" s="38">
        <f t="shared" si="357"/>
        <v>1</v>
      </c>
      <c r="PL119" s="38">
        <f t="shared" si="357"/>
        <v>1</v>
      </c>
      <c r="PM119" s="38" t="e">
        <f t="shared" si="357"/>
        <v>#DIV/0!</v>
      </c>
      <c r="PN119" s="38" t="e">
        <f t="shared" si="357"/>
        <v>#DIV/0!</v>
      </c>
      <c r="PO119" s="38" t="e">
        <f t="shared" si="357"/>
        <v>#DIV/0!</v>
      </c>
      <c r="PP119" s="38" t="e">
        <f t="shared" si="357"/>
        <v>#DIV/0!</v>
      </c>
      <c r="PQ119" s="38" t="e">
        <f t="shared" si="357"/>
        <v>#DIV/0!</v>
      </c>
      <c r="PR119" s="38" t="e">
        <f t="shared" si="357"/>
        <v>#DIV/0!</v>
      </c>
      <c r="PS119" s="38" t="e">
        <f t="shared" si="357"/>
        <v>#DIV/0!</v>
      </c>
      <c r="PT119" s="38" t="e">
        <f t="shared" si="357"/>
        <v>#DIV/0!</v>
      </c>
      <c r="PU119" s="38" t="e">
        <f t="shared" si="357"/>
        <v>#DIV/0!</v>
      </c>
      <c r="PV119" s="38" t="e">
        <f t="shared" si="357"/>
        <v>#DIV/0!</v>
      </c>
      <c r="PW119" s="38" t="e">
        <f t="shared" si="357"/>
        <v>#DIV/0!</v>
      </c>
      <c r="PX119" s="38" t="e">
        <f t="shared" si="357"/>
        <v>#DIV/0!</v>
      </c>
      <c r="PY119" s="38" t="e">
        <f t="shared" si="357"/>
        <v>#DIV/0!</v>
      </c>
      <c r="PZ119" s="38">
        <f t="shared" si="357"/>
        <v>1</v>
      </c>
      <c r="QA119" s="38">
        <f t="shared" si="357"/>
        <v>1</v>
      </c>
      <c r="QB119" s="38">
        <f t="shared" si="357"/>
        <v>1</v>
      </c>
      <c r="QC119" s="38" t="e">
        <f t="shared" si="357"/>
        <v>#DIV/0!</v>
      </c>
      <c r="QD119" s="38" t="e">
        <f t="shared" si="357"/>
        <v>#DIV/0!</v>
      </c>
      <c r="QE119" s="38" t="e">
        <f t="shared" si="357"/>
        <v>#DIV/0!</v>
      </c>
      <c r="QF119" s="38" t="e">
        <f t="shared" si="357"/>
        <v>#DIV/0!</v>
      </c>
      <c r="QG119" s="38" t="e">
        <f t="shared" ref="QG119:SG119" si="358">ABS(QG112-QG113-QG114)/(QG112+QG113+QG114)</f>
        <v>#DIV/0!</v>
      </c>
      <c r="QH119" s="38" t="e">
        <f t="shared" si="358"/>
        <v>#DIV/0!</v>
      </c>
      <c r="QI119" s="38" t="e">
        <f t="shared" si="358"/>
        <v>#DIV/0!</v>
      </c>
      <c r="QJ119" s="38" t="e">
        <f t="shared" si="358"/>
        <v>#DIV/0!</v>
      </c>
      <c r="QK119" s="38" t="e">
        <f t="shared" si="358"/>
        <v>#DIV/0!</v>
      </c>
      <c r="QL119" s="38" t="e">
        <f t="shared" si="358"/>
        <v>#DIV/0!</v>
      </c>
      <c r="QM119" s="38" t="e">
        <f t="shared" si="358"/>
        <v>#DIV/0!</v>
      </c>
      <c r="QN119" s="38" t="e">
        <f t="shared" si="358"/>
        <v>#DIV/0!</v>
      </c>
      <c r="QO119" s="38" t="e">
        <f t="shared" si="358"/>
        <v>#DIV/0!</v>
      </c>
      <c r="QP119" s="38" t="e">
        <f t="shared" si="358"/>
        <v>#DIV/0!</v>
      </c>
      <c r="QQ119" s="38" t="e">
        <f t="shared" si="358"/>
        <v>#DIV/0!</v>
      </c>
      <c r="QR119" s="38">
        <f t="shared" si="358"/>
        <v>1</v>
      </c>
      <c r="QS119" s="38">
        <f t="shared" si="358"/>
        <v>1</v>
      </c>
      <c r="QT119" s="38">
        <f t="shared" si="358"/>
        <v>1</v>
      </c>
      <c r="QU119" s="38">
        <f t="shared" si="358"/>
        <v>1</v>
      </c>
      <c r="QV119" s="38">
        <f t="shared" si="358"/>
        <v>1</v>
      </c>
      <c r="QW119" s="38">
        <f t="shared" si="358"/>
        <v>1</v>
      </c>
      <c r="QX119" s="38">
        <f t="shared" si="358"/>
        <v>1</v>
      </c>
      <c r="QY119" s="38">
        <f t="shared" si="358"/>
        <v>1</v>
      </c>
      <c r="QZ119" s="38">
        <f t="shared" si="358"/>
        <v>1</v>
      </c>
      <c r="RA119" s="38">
        <f t="shared" si="358"/>
        <v>1</v>
      </c>
      <c r="RB119" s="38">
        <f t="shared" si="358"/>
        <v>1</v>
      </c>
      <c r="RC119" s="38" t="e">
        <f t="shared" si="358"/>
        <v>#DIV/0!</v>
      </c>
      <c r="RD119" s="38" t="e">
        <f t="shared" si="358"/>
        <v>#DIV/0!</v>
      </c>
      <c r="RE119" s="38" t="e">
        <f t="shared" si="358"/>
        <v>#DIV/0!</v>
      </c>
      <c r="RF119" s="38" t="e">
        <f t="shared" si="358"/>
        <v>#DIV/0!</v>
      </c>
      <c r="RG119" s="38" t="e">
        <f t="shared" si="358"/>
        <v>#DIV/0!</v>
      </c>
      <c r="RH119" s="38" t="e">
        <f t="shared" si="358"/>
        <v>#DIV/0!</v>
      </c>
      <c r="RI119" s="38" t="e">
        <f t="shared" si="358"/>
        <v>#DIV/0!</v>
      </c>
      <c r="RJ119" s="38" t="e">
        <f t="shared" si="358"/>
        <v>#DIV/0!</v>
      </c>
      <c r="RK119" s="38" t="e">
        <f t="shared" si="358"/>
        <v>#DIV/0!</v>
      </c>
      <c r="RL119" s="38" t="e">
        <f t="shared" si="358"/>
        <v>#DIV/0!</v>
      </c>
      <c r="RM119" s="38" t="e">
        <f t="shared" si="358"/>
        <v>#DIV/0!</v>
      </c>
      <c r="RN119" s="38" t="e">
        <f t="shared" si="358"/>
        <v>#DIV/0!</v>
      </c>
      <c r="RO119" s="38" t="e">
        <f t="shared" si="358"/>
        <v>#DIV/0!</v>
      </c>
      <c r="RP119" s="38" t="e">
        <f t="shared" si="358"/>
        <v>#DIV/0!</v>
      </c>
      <c r="RQ119" s="38" t="e">
        <f t="shared" si="358"/>
        <v>#DIV/0!</v>
      </c>
      <c r="RR119" s="38" t="e">
        <f t="shared" si="358"/>
        <v>#DIV/0!</v>
      </c>
      <c r="RS119" s="38" t="e">
        <f t="shared" si="358"/>
        <v>#DIV/0!</v>
      </c>
      <c r="RT119" s="38" t="e">
        <f t="shared" si="358"/>
        <v>#DIV/0!</v>
      </c>
      <c r="RU119" s="38">
        <f t="shared" si="358"/>
        <v>1</v>
      </c>
      <c r="RV119" s="38">
        <f t="shared" si="358"/>
        <v>1</v>
      </c>
      <c r="RW119" s="38">
        <f t="shared" si="358"/>
        <v>1</v>
      </c>
      <c r="RX119" s="38">
        <f t="shared" si="358"/>
        <v>1</v>
      </c>
      <c r="RY119" s="38">
        <f t="shared" si="358"/>
        <v>1</v>
      </c>
      <c r="RZ119" s="38">
        <f t="shared" si="358"/>
        <v>1</v>
      </c>
      <c r="SA119" s="38">
        <f t="shared" si="358"/>
        <v>1</v>
      </c>
      <c r="SB119" s="38">
        <f t="shared" si="358"/>
        <v>1</v>
      </c>
      <c r="SC119" s="38">
        <f t="shared" si="358"/>
        <v>1</v>
      </c>
      <c r="SD119" s="38">
        <f t="shared" si="358"/>
        <v>1</v>
      </c>
      <c r="SE119" s="38">
        <f t="shared" si="358"/>
        <v>1</v>
      </c>
      <c r="SF119" s="38">
        <f t="shared" si="358"/>
        <v>1</v>
      </c>
      <c r="SG119" s="38">
        <f t="shared" si="358"/>
        <v>1</v>
      </c>
      <c r="SH119" s="38">
        <f>ABS(SH112-SH113-SH114)/(SH112+SH113+SH114)</f>
        <v>1</v>
      </c>
      <c r="SI119" s="38">
        <f t="shared" ref="SI119:TG119" si="359">ABS(SI112-SI113-SI114)/(SI112+SI113+SI114)</f>
        <v>1</v>
      </c>
      <c r="SJ119" s="38">
        <f t="shared" si="359"/>
        <v>1</v>
      </c>
      <c r="SK119" s="38">
        <f t="shared" si="359"/>
        <v>1</v>
      </c>
      <c r="SL119" s="38">
        <f t="shared" si="359"/>
        <v>1</v>
      </c>
      <c r="SM119" s="38">
        <f t="shared" si="359"/>
        <v>1</v>
      </c>
      <c r="SN119" s="38">
        <f t="shared" si="359"/>
        <v>1</v>
      </c>
      <c r="SO119" s="38">
        <f t="shared" si="359"/>
        <v>1</v>
      </c>
      <c r="SP119" s="38">
        <f t="shared" si="359"/>
        <v>1</v>
      </c>
      <c r="SQ119" s="38">
        <f t="shared" si="359"/>
        <v>1</v>
      </c>
      <c r="SR119" s="38">
        <f t="shared" si="359"/>
        <v>1</v>
      </c>
      <c r="SS119" s="38">
        <f t="shared" si="359"/>
        <v>1</v>
      </c>
      <c r="ST119" s="38">
        <f t="shared" si="359"/>
        <v>1</v>
      </c>
      <c r="SU119" s="38">
        <f t="shared" si="359"/>
        <v>1</v>
      </c>
      <c r="SV119" s="38" t="e">
        <f t="shared" si="359"/>
        <v>#DIV/0!</v>
      </c>
      <c r="SW119" s="38" t="e">
        <f t="shared" si="359"/>
        <v>#DIV/0!</v>
      </c>
      <c r="SX119" s="38" t="e">
        <f t="shared" si="359"/>
        <v>#DIV/0!</v>
      </c>
      <c r="SY119" s="38" t="e">
        <f t="shared" si="359"/>
        <v>#DIV/0!</v>
      </c>
      <c r="SZ119" s="38" t="e">
        <f t="shared" si="359"/>
        <v>#DIV/0!</v>
      </c>
      <c r="TA119" s="38" t="e">
        <f t="shared" si="359"/>
        <v>#DIV/0!</v>
      </c>
      <c r="TB119" s="38" t="e">
        <f t="shared" si="359"/>
        <v>#DIV/0!</v>
      </c>
      <c r="TC119" s="38" t="e">
        <f t="shared" si="359"/>
        <v>#DIV/0!</v>
      </c>
      <c r="TD119" s="38" t="e">
        <f t="shared" si="359"/>
        <v>#DIV/0!</v>
      </c>
      <c r="TE119" s="38" t="e">
        <f t="shared" si="359"/>
        <v>#DIV/0!</v>
      </c>
      <c r="TF119" s="38" t="e">
        <f t="shared" si="359"/>
        <v>#DIV/0!</v>
      </c>
      <c r="TG119" s="38" t="e">
        <f t="shared" si="359"/>
        <v>#DIV/0!</v>
      </c>
    </row>
    <row r="120" spans="9:527">
      <c r="I120" s="40" t="s">
        <v>353</v>
      </c>
      <c r="J120" s="38">
        <f>MAX(J112:J114)/J116</f>
        <v>1</v>
      </c>
      <c r="K120" s="38" t="e">
        <f t="shared" ref="K120:BV120" si="360">MAX(K112:K114)/K116</f>
        <v>#DIV/0!</v>
      </c>
      <c r="L120" s="38">
        <f t="shared" si="360"/>
        <v>1</v>
      </c>
      <c r="M120" s="38">
        <f t="shared" si="360"/>
        <v>1</v>
      </c>
      <c r="N120" s="38">
        <f t="shared" si="360"/>
        <v>1</v>
      </c>
      <c r="O120" s="38">
        <f t="shared" si="360"/>
        <v>1</v>
      </c>
      <c r="P120" s="38">
        <f t="shared" si="360"/>
        <v>1</v>
      </c>
      <c r="Q120" s="38">
        <f t="shared" si="360"/>
        <v>1</v>
      </c>
      <c r="R120" s="38">
        <f t="shared" si="360"/>
        <v>1</v>
      </c>
      <c r="S120" s="38">
        <f t="shared" si="360"/>
        <v>1</v>
      </c>
      <c r="T120" s="38">
        <f t="shared" si="360"/>
        <v>1</v>
      </c>
      <c r="U120" s="38">
        <f t="shared" si="360"/>
        <v>1</v>
      </c>
      <c r="V120" s="38">
        <f t="shared" si="360"/>
        <v>1</v>
      </c>
      <c r="W120" s="38">
        <f t="shared" si="360"/>
        <v>1</v>
      </c>
      <c r="X120" s="38" t="e">
        <f t="shared" si="360"/>
        <v>#DIV/0!</v>
      </c>
      <c r="Y120" s="38" t="e">
        <f t="shared" si="360"/>
        <v>#DIV/0!</v>
      </c>
      <c r="Z120" s="38">
        <f t="shared" si="360"/>
        <v>1</v>
      </c>
      <c r="AA120" s="38">
        <f t="shared" si="360"/>
        <v>1</v>
      </c>
      <c r="AB120" s="38">
        <f t="shared" si="360"/>
        <v>1</v>
      </c>
      <c r="AC120" s="38">
        <f t="shared" si="360"/>
        <v>1</v>
      </c>
      <c r="AD120" s="38">
        <f t="shared" si="360"/>
        <v>1</v>
      </c>
      <c r="AE120" s="38">
        <f t="shared" si="360"/>
        <v>1</v>
      </c>
      <c r="AF120" s="38">
        <f t="shared" si="360"/>
        <v>1</v>
      </c>
      <c r="AG120" s="38">
        <f t="shared" si="360"/>
        <v>1</v>
      </c>
      <c r="AH120" s="38">
        <f t="shared" si="360"/>
        <v>1</v>
      </c>
      <c r="AI120" s="38">
        <f t="shared" si="360"/>
        <v>1</v>
      </c>
      <c r="AJ120" s="38" t="e">
        <f t="shared" si="360"/>
        <v>#DIV/0!</v>
      </c>
      <c r="AK120" s="38" t="e">
        <f t="shared" si="360"/>
        <v>#DIV/0!</v>
      </c>
      <c r="AL120" s="38" t="e">
        <f t="shared" si="360"/>
        <v>#DIV/0!</v>
      </c>
      <c r="AM120" s="38" t="e">
        <f t="shared" si="360"/>
        <v>#DIV/0!</v>
      </c>
      <c r="AN120" s="38" t="e">
        <f t="shared" si="360"/>
        <v>#DIV/0!</v>
      </c>
      <c r="AO120" s="38">
        <f t="shared" si="360"/>
        <v>1</v>
      </c>
      <c r="AP120" s="38">
        <f t="shared" si="360"/>
        <v>1</v>
      </c>
      <c r="AQ120" s="38">
        <f t="shared" si="360"/>
        <v>1</v>
      </c>
      <c r="AR120" s="38">
        <f t="shared" si="360"/>
        <v>1</v>
      </c>
      <c r="AS120" s="38">
        <f t="shared" si="360"/>
        <v>1</v>
      </c>
      <c r="AT120" s="38">
        <f t="shared" si="360"/>
        <v>1</v>
      </c>
      <c r="AU120" s="38">
        <f t="shared" si="360"/>
        <v>1</v>
      </c>
      <c r="AV120" s="38">
        <f t="shared" si="360"/>
        <v>1</v>
      </c>
      <c r="AW120" s="38" t="e">
        <f t="shared" si="360"/>
        <v>#DIV/0!</v>
      </c>
      <c r="AX120" s="38" t="e">
        <f t="shared" si="360"/>
        <v>#DIV/0!</v>
      </c>
      <c r="AY120" s="38">
        <f t="shared" si="360"/>
        <v>1</v>
      </c>
      <c r="AZ120" s="38">
        <f t="shared" si="360"/>
        <v>1</v>
      </c>
      <c r="BA120" s="38">
        <f t="shared" si="360"/>
        <v>1</v>
      </c>
      <c r="BB120" s="38">
        <f t="shared" si="360"/>
        <v>1</v>
      </c>
      <c r="BC120" s="38">
        <f t="shared" si="360"/>
        <v>1</v>
      </c>
      <c r="BD120" s="38">
        <f t="shared" si="360"/>
        <v>1</v>
      </c>
      <c r="BE120" s="38">
        <f t="shared" si="360"/>
        <v>1</v>
      </c>
      <c r="BF120" s="38">
        <f t="shared" si="360"/>
        <v>1</v>
      </c>
      <c r="BG120" s="38">
        <f t="shared" si="360"/>
        <v>1</v>
      </c>
      <c r="BH120" s="38">
        <f t="shared" si="360"/>
        <v>1</v>
      </c>
      <c r="BI120" s="38">
        <f t="shared" si="360"/>
        <v>1</v>
      </c>
      <c r="BJ120" s="38">
        <f t="shared" si="360"/>
        <v>1</v>
      </c>
      <c r="BK120" s="38">
        <f t="shared" si="360"/>
        <v>1</v>
      </c>
      <c r="BL120" s="38">
        <f t="shared" si="360"/>
        <v>1</v>
      </c>
      <c r="BM120" s="38">
        <f t="shared" si="360"/>
        <v>1</v>
      </c>
      <c r="BN120" s="38">
        <f t="shared" si="360"/>
        <v>1</v>
      </c>
      <c r="BO120" s="38">
        <f t="shared" si="360"/>
        <v>1</v>
      </c>
      <c r="BP120" s="38">
        <f t="shared" si="360"/>
        <v>1</v>
      </c>
      <c r="BQ120" s="38">
        <f t="shared" si="360"/>
        <v>1</v>
      </c>
      <c r="BR120" s="38" t="e">
        <f t="shared" si="360"/>
        <v>#DIV/0!</v>
      </c>
      <c r="BS120" s="38" t="e">
        <f t="shared" si="360"/>
        <v>#DIV/0!</v>
      </c>
      <c r="BT120" s="38" t="e">
        <f t="shared" si="360"/>
        <v>#DIV/0!</v>
      </c>
      <c r="BU120" s="38" t="e">
        <f t="shared" si="360"/>
        <v>#DIV/0!</v>
      </c>
      <c r="BV120" s="38">
        <f t="shared" si="360"/>
        <v>1</v>
      </c>
      <c r="BW120" s="38">
        <f t="shared" ref="BW120:EH120" si="361">MAX(BW112:BW114)/BW116</f>
        <v>1</v>
      </c>
      <c r="BX120" s="38">
        <f t="shared" si="361"/>
        <v>1</v>
      </c>
      <c r="BY120" s="38">
        <f t="shared" si="361"/>
        <v>1</v>
      </c>
      <c r="BZ120" s="38">
        <f t="shared" si="361"/>
        <v>1</v>
      </c>
      <c r="CA120" s="38">
        <f t="shared" si="361"/>
        <v>1</v>
      </c>
      <c r="CB120" s="38">
        <f t="shared" si="361"/>
        <v>1</v>
      </c>
      <c r="CC120" s="38">
        <f t="shared" si="361"/>
        <v>1</v>
      </c>
      <c r="CD120" s="38">
        <f t="shared" si="361"/>
        <v>1</v>
      </c>
      <c r="CE120" s="38">
        <f t="shared" si="361"/>
        <v>1</v>
      </c>
      <c r="CF120" s="38">
        <f t="shared" si="361"/>
        <v>1</v>
      </c>
      <c r="CG120" s="38">
        <f t="shared" si="361"/>
        <v>1</v>
      </c>
      <c r="CH120" s="38">
        <f t="shared" si="361"/>
        <v>1</v>
      </c>
      <c r="CI120" s="38">
        <f t="shared" si="361"/>
        <v>1</v>
      </c>
      <c r="CJ120" s="38">
        <f t="shared" si="361"/>
        <v>1</v>
      </c>
      <c r="CK120" s="38">
        <f t="shared" si="361"/>
        <v>1</v>
      </c>
      <c r="CL120" s="38">
        <f t="shared" si="361"/>
        <v>1</v>
      </c>
      <c r="CM120" s="38">
        <f t="shared" si="361"/>
        <v>1</v>
      </c>
      <c r="CN120" s="38">
        <f t="shared" si="361"/>
        <v>1</v>
      </c>
      <c r="CO120" s="38">
        <f t="shared" si="361"/>
        <v>1</v>
      </c>
      <c r="CP120" s="38">
        <f t="shared" si="361"/>
        <v>1</v>
      </c>
      <c r="CQ120" s="38">
        <f t="shared" si="361"/>
        <v>1</v>
      </c>
      <c r="CR120" s="38">
        <f t="shared" si="361"/>
        <v>1</v>
      </c>
      <c r="CS120" s="38">
        <f t="shared" si="361"/>
        <v>1</v>
      </c>
      <c r="CT120" s="38">
        <f t="shared" si="361"/>
        <v>1</v>
      </c>
      <c r="CU120" s="38">
        <f t="shared" si="361"/>
        <v>1</v>
      </c>
      <c r="CV120" s="38">
        <f t="shared" si="361"/>
        <v>1</v>
      </c>
      <c r="CW120" s="38">
        <f t="shared" si="361"/>
        <v>1</v>
      </c>
      <c r="CX120" s="38">
        <f t="shared" si="361"/>
        <v>1</v>
      </c>
      <c r="CY120" s="38">
        <f t="shared" si="361"/>
        <v>1</v>
      </c>
      <c r="CZ120" s="38">
        <f t="shared" si="361"/>
        <v>1</v>
      </c>
      <c r="DA120" s="38">
        <f t="shared" si="361"/>
        <v>1</v>
      </c>
      <c r="DB120" s="38">
        <f t="shared" si="361"/>
        <v>1</v>
      </c>
      <c r="DC120" s="38">
        <f t="shared" si="361"/>
        <v>1</v>
      </c>
      <c r="DD120" s="38">
        <f t="shared" si="361"/>
        <v>1</v>
      </c>
      <c r="DE120" s="38">
        <f t="shared" si="361"/>
        <v>1</v>
      </c>
      <c r="DF120" s="38" t="e">
        <f t="shared" si="361"/>
        <v>#DIV/0!</v>
      </c>
      <c r="DG120" s="38">
        <f t="shared" si="361"/>
        <v>1</v>
      </c>
      <c r="DH120" s="38">
        <f t="shared" si="361"/>
        <v>1</v>
      </c>
      <c r="DI120" s="38">
        <f t="shared" si="361"/>
        <v>1</v>
      </c>
      <c r="DJ120" s="38">
        <f t="shared" si="361"/>
        <v>1</v>
      </c>
      <c r="DK120" s="38">
        <f t="shared" si="361"/>
        <v>1</v>
      </c>
      <c r="DL120" s="38">
        <f t="shared" si="361"/>
        <v>1</v>
      </c>
      <c r="DM120" s="38">
        <f t="shared" si="361"/>
        <v>1</v>
      </c>
      <c r="DN120" s="38">
        <f t="shared" si="361"/>
        <v>1</v>
      </c>
      <c r="DO120" s="38" t="e">
        <f t="shared" si="361"/>
        <v>#DIV/0!</v>
      </c>
      <c r="DP120" s="38" t="e">
        <f t="shared" si="361"/>
        <v>#DIV/0!</v>
      </c>
      <c r="DQ120" s="38" t="e">
        <f t="shared" si="361"/>
        <v>#DIV/0!</v>
      </c>
      <c r="DR120" s="38" t="e">
        <f t="shared" si="361"/>
        <v>#DIV/0!</v>
      </c>
      <c r="DS120" s="38" t="e">
        <f t="shared" si="361"/>
        <v>#DIV/0!</v>
      </c>
      <c r="DT120" s="38" t="e">
        <f t="shared" si="361"/>
        <v>#DIV/0!</v>
      </c>
      <c r="DU120" s="38" t="e">
        <f t="shared" si="361"/>
        <v>#DIV/0!</v>
      </c>
      <c r="DV120" s="38" t="e">
        <f t="shared" si="361"/>
        <v>#DIV/0!</v>
      </c>
      <c r="DW120" s="38" t="e">
        <f t="shared" si="361"/>
        <v>#DIV/0!</v>
      </c>
      <c r="DX120" s="38" t="e">
        <f t="shared" si="361"/>
        <v>#DIV/0!</v>
      </c>
      <c r="DY120" s="38" t="e">
        <f t="shared" si="361"/>
        <v>#DIV/0!</v>
      </c>
      <c r="DZ120" s="38" t="e">
        <f t="shared" si="361"/>
        <v>#DIV/0!</v>
      </c>
      <c r="EA120" s="38">
        <f t="shared" si="361"/>
        <v>1</v>
      </c>
      <c r="EB120" s="38">
        <f t="shared" si="361"/>
        <v>1</v>
      </c>
      <c r="EC120" s="38">
        <f t="shared" si="361"/>
        <v>1</v>
      </c>
      <c r="ED120" s="38">
        <f t="shared" si="361"/>
        <v>1</v>
      </c>
      <c r="EE120" s="38">
        <f t="shared" si="361"/>
        <v>1</v>
      </c>
      <c r="EF120" s="38">
        <f t="shared" si="361"/>
        <v>1</v>
      </c>
      <c r="EG120" s="38">
        <f t="shared" si="361"/>
        <v>1</v>
      </c>
      <c r="EH120" s="38">
        <f t="shared" si="361"/>
        <v>1</v>
      </c>
      <c r="EI120" s="38">
        <f t="shared" ref="EI120:GT120" si="362">MAX(EI112:EI114)/EI116</f>
        <v>1</v>
      </c>
      <c r="EJ120" s="38">
        <f t="shared" si="362"/>
        <v>1</v>
      </c>
      <c r="EK120" s="38">
        <f t="shared" si="362"/>
        <v>1</v>
      </c>
      <c r="EL120" s="38">
        <f t="shared" si="362"/>
        <v>1</v>
      </c>
      <c r="EM120" s="38">
        <f t="shared" si="362"/>
        <v>1</v>
      </c>
      <c r="EN120" s="38">
        <f t="shared" si="362"/>
        <v>1</v>
      </c>
      <c r="EO120" s="38">
        <f t="shared" si="362"/>
        <v>1</v>
      </c>
      <c r="EP120" s="38" t="e">
        <f t="shared" si="362"/>
        <v>#DIV/0!</v>
      </c>
      <c r="EQ120" s="38" t="e">
        <f t="shared" si="362"/>
        <v>#DIV/0!</v>
      </c>
      <c r="ER120" s="38" t="e">
        <f t="shared" si="362"/>
        <v>#DIV/0!</v>
      </c>
      <c r="ES120" s="38">
        <f t="shared" si="362"/>
        <v>1</v>
      </c>
      <c r="ET120" s="38">
        <f t="shared" si="362"/>
        <v>1</v>
      </c>
      <c r="EU120" s="38">
        <f t="shared" si="362"/>
        <v>1</v>
      </c>
      <c r="EV120" s="38">
        <f t="shared" si="362"/>
        <v>1</v>
      </c>
      <c r="EW120" s="38">
        <f t="shared" si="362"/>
        <v>1</v>
      </c>
      <c r="EX120" s="38">
        <f t="shared" si="362"/>
        <v>1</v>
      </c>
      <c r="EY120" s="38">
        <f t="shared" si="362"/>
        <v>1</v>
      </c>
      <c r="EZ120" s="38">
        <f t="shared" si="362"/>
        <v>1</v>
      </c>
      <c r="FA120" s="38" t="e">
        <f t="shared" si="362"/>
        <v>#DIV/0!</v>
      </c>
      <c r="FB120" s="38" t="e">
        <f t="shared" si="362"/>
        <v>#DIV/0!</v>
      </c>
      <c r="FC120" s="38" t="e">
        <f t="shared" si="362"/>
        <v>#DIV/0!</v>
      </c>
      <c r="FD120" s="38" t="e">
        <f t="shared" si="362"/>
        <v>#DIV/0!</v>
      </c>
      <c r="FE120" s="38">
        <f t="shared" si="362"/>
        <v>1</v>
      </c>
      <c r="FF120" s="38">
        <f t="shared" si="362"/>
        <v>1</v>
      </c>
      <c r="FG120" s="38">
        <f t="shared" si="362"/>
        <v>1</v>
      </c>
      <c r="FH120" s="38">
        <f t="shared" si="362"/>
        <v>1</v>
      </c>
      <c r="FI120" s="38">
        <f t="shared" si="362"/>
        <v>1</v>
      </c>
      <c r="FJ120" s="38">
        <f t="shared" si="362"/>
        <v>1</v>
      </c>
      <c r="FK120" s="38">
        <f t="shared" si="362"/>
        <v>1</v>
      </c>
      <c r="FL120" s="38">
        <f t="shared" si="362"/>
        <v>1</v>
      </c>
      <c r="FM120" s="38">
        <f t="shared" si="362"/>
        <v>1</v>
      </c>
      <c r="FN120" s="38">
        <f t="shared" si="362"/>
        <v>1</v>
      </c>
      <c r="FO120" s="38">
        <f t="shared" si="362"/>
        <v>1</v>
      </c>
      <c r="FP120" s="38">
        <f t="shared" si="362"/>
        <v>1</v>
      </c>
      <c r="FQ120" s="38">
        <f t="shared" si="362"/>
        <v>1</v>
      </c>
      <c r="FR120" s="38" t="e">
        <f t="shared" si="362"/>
        <v>#DIV/0!</v>
      </c>
      <c r="FS120" s="38">
        <f t="shared" si="362"/>
        <v>1</v>
      </c>
      <c r="FT120" s="38">
        <f t="shared" si="362"/>
        <v>1</v>
      </c>
      <c r="FU120" s="38">
        <f t="shared" si="362"/>
        <v>1</v>
      </c>
      <c r="FV120" s="38">
        <f t="shared" si="362"/>
        <v>1</v>
      </c>
      <c r="FW120" s="38">
        <f t="shared" si="362"/>
        <v>1</v>
      </c>
      <c r="FX120" s="38">
        <f t="shared" si="362"/>
        <v>1</v>
      </c>
      <c r="FY120" s="38">
        <f t="shared" si="362"/>
        <v>1</v>
      </c>
      <c r="FZ120" s="38">
        <f t="shared" si="362"/>
        <v>1</v>
      </c>
      <c r="GA120" s="38" t="e">
        <f t="shared" si="362"/>
        <v>#DIV/0!</v>
      </c>
      <c r="GB120" s="38" t="e">
        <f t="shared" si="362"/>
        <v>#DIV/0!</v>
      </c>
      <c r="GC120" s="38" t="e">
        <f t="shared" si="362"/>
        <v>#DIV/0!</v>
      </c>
      <c r="GD120" s="38" t="e">
        <f t="shared" si="362"/>
        <v>#DIV/0!</v>
      </c>
      <c r="GE120" s="38" t="e">
        <f t="shared" si="362"/>
        <v>#DIV/0!</v>
      </c>
      <c r="GF120" s="38" t="e">
        <f t="shared" si="362"/>
        <v>#DIV/0!</v>
      </c>
      <c r="GG120" s="38" t="e">
        <f t="shared" si="362"/>
        <v>#DIV/0!</v>
      </c>
      <c r="GH120" s="38">
        <f t="shared" si="362"/>
        <v>1</v>
      </c>
      <c r="GI120" s="38">
        <f t="shared" si="362"/>
        <v>1</v>
      </c>
      <c r="GJ120" s="38">
        <f t="shared" si="362"/>
        <v>1</v>
      </c>
      <c r="GK120" s="38">
        <f t="shared" si="362"/>
        <v>1</v>
      </c>
      <c r="GL120" s="38" t="e">
        <f t="shared" si="362"/>
        <v>#DIV/0!</v>
      </c>
      <c r="GM120" s="38" t="e">
        <f t="shared" si="362"/>
        <v>#DIV/0!</v>
      </c>
      <c r="GN120" s="38" t="e">
        <f t="shared" si="362"/>
        <v>#DIV/0!</v>
      </c>
      <c r="GO120" s="38" t="e">
        <f t="shared" si="362"/>
        <v>#DIV/0!</v>
      </c>
      <c r="GP120" s="38" t="e">
        <f t="shared" si="362"/>
        <v>#DIV/0!</v>
      </c>
      <c r="GQ120" s="38" t="e">
        <f t="shared" si="362"/>
        <v>#DIV/0!</v>
      </c>
      <c r="GR120" s="38" t="e">
        <f t="shared" si="362"/>
        <v>#DIV/0!</v>
      </c>
      <c r="GS120" s="38" t="e">
        <f t="shared" si="362"/>
        <v>#DIV/0!</v>
      </c>
      <c r="GT120" s="38" t="e">
        <f t="shared" si="362"/>
        <v>#DIV/0!</v>
      </c>
      <c r="GU120" s="38" t="e">
        <f t="shared" ref="GU120:IU120" si="363">MAX(GU112:GU114)/GU116</f>
        <v>#DIV/0!</v>
      </c>
      <c r="GV120" s="38" t="e">
        <f t="shared" si="363"/>
        <v>#DIV/0!</v>
      </c>
      <c r="GW120" s="38" t="e">
        <f t="shared" si="363"/>
        <v>#DIV/0!</v>
      </c>
      <c r="GX120" s="38" t="e">
        <f t="shared" si="363"/>
        <v>#DIV/0!</v>
      </c>
      <c r="GY120" s="38" t="e">
        <f t="shared" si="363"/>
        <v>#DIV/0!</v>
      </c>
      <c r="GZ120" s="38" t="e">
        <f t="shared" si="363"/>
        <v>#DIV/0!</v>
      </c>
      <c r="HA120" s="38" t="e">
        <f t="shared" si="363"/>
        <v>#DIV/0!</v>
      </c>
      <c r="HB120" s="38" t="e">
        <f t="shared" si="363"/>
        <v>#DIV/0!</v>
      </c>
      <c r="HC120" s="38" t="e">
        <f t="shared" si="363"/>
        <v>#DIV/0!</v>
      </c>
      <c r="HD120" s="38" t="e">
        <f t="shared" si="363"/>
        <v>#DIV/0!</v>
      </c>
      <c r="HE120" s="38" t="e">
        <f t="shared" si="363"/>
        <v>#DIV/0!</v>
      </c>
      <c r="HF120" s="38" t="e">
        <f t="shared" si="363"/>
        <v>#DIV/0!</v>
      </c>
      <c r="HG120" s="38" t="e">
        <f t="shared" si="363"/>
        <v>#DIV/0!</v>
      </c>
      <c r="HH120" s="38">
        <f t="shared" si="363"/>
        <v>1</v>
      </c>
      <c r="HI120" s="38">
        <f t="shared" si="363"/>
        <v>1</v>
      </c>
      <c r="HJ120" s="38">
        <f t="shared" si="363"/>
        <v>1</v>
      </c>
      <c r="HK120" s="38">
        <f t="shared" si="363"/>
        <v>1</v>
      </c>
      <c r="HL120" s="38">
        <f t="shared" si="363"/>
        <v>1</v>
      </c>
      <c r="HM120" s="38">
        <f t="shared" si="363"/>
        <v>1</v>
      </c>
      <c r="HN120" s="38">
        <f t="shared" si="363"/>
        <v>1</v>
      </c>
      <c r="HO120" s="38">
        <f t="shared" si="363"/>
        <v>1</v>
      </c>
      <c r="HP120" s="38">
        <f t="shared" si="363"/>
        <v>1</v>
      </c>
      <c r="HQ120" s="38">
        <f t="shared" si="363"/>
        <v>1</v>
      </c>
      <c r="HR120" s="38">
        <f t="shared" si="363"/>
        <v>1</v>
      </c>
      <c r="HS120" s="38">
        <f t="shared" si="363"/>
        <v>1</v>
      </c>
      <c r="HT120" s="38">
        <f t="shared" si="363"/>
        <v>1</v>
      </c>
      <c r="HU120" s="38">
        <f t="shared" si="363"/>
        <v>1</v>
      </c>
      <c r="HV120" s="38">
        <f t="shared" si="363"/>
        <v>1</v>
      </c>
      <c r="HW120" s="38">
        <f t="shared" si="363"/>
        <v>1</v>
      </c>
      <c r="HX120" s="38" t="e">
        <f t="shared" si="363"/>
        <v>#DIV/0!</v>
      </c>
      <c r="HY120" s="38" t="e">
        <f t="shared" si="363"/>
        <v>#DIV/0!</v>
      </c>
      <c r="HZ120" s="38">
        <f t="shared" si="363"/>
        <v>1</v>
      </c>
      <c r="IA120" s="38" t="e">
        <f t="shared" si="363"/>
        <v>#DIV/0!</v>
      </c>
      <c r="IB120" s="38">
        <f t="shared" si="363"/>
        <v>1</v>
      </c>
      <c r="IC120" s="38">
        <f t="shared" si="363"/>
        <v>1</v>
      </c>
      <c r="ID120" s="38">
        <f t="shared" si="363"/>
        <v>1</v>
      </c>
      <c r="IE120" s="38">
        <f t="shared" si="363"/>
        <v>1</v>
      </c>
      <c r="IF120" s="38">
        <f t="shared" si="363"/>
        <v>1</v>
      </c>
      <c r="IG120" s="38">
        <f t="shared" si="363"/>
        <v>1</v>
      </c>
      <c r="IH120" s="38" t="e">
        <f t="shared" si="363"/>
        <v>#DIV/0!</v>
      </c>
      <c r="II120" s="38" t="e">
        <f t="shared" si="363"/>
        <v>#DIV/0!</v>
      </c>
      <c r="IJ120" s="38" t="e">
        <f t="shared" si="363"/>
        <v>#DIV/0!</v>
      </c>
      <c r="IK120" s="38" t="e">
        <f t="shared" si="363"/>
        <v>#DIV/0!</v>
      </c>
      <c r="IL120" s="38" t="e">
        <f t="shared" si="363"/>
        <v>#DIV/0!</v>
      </c>
      <c r="IM120" s="38" t="e">
        <f t="shared" si="363"/>
        <v>#DIV/0!</v>
      </c>
      <c r="IN120" s="38" t="e">
        <f t="shared" si="363"/>
        <v>#DIV/0!</v>
      </c>
      <c r="IO120" s="38" t="e">
        <f t="shared" si="363"/>
        <v>#DIV/0!</v>
      </c>
      <c r="IP120" s="38" t="e">
        <f t="shared" si="363"/>
        <v>#DIV/0!</v>
      </c>
      <c r="IQ120" s="38" t="e">
        <f t="shared" si="363"/>
        <v>#DIV/0!</v>
      </c>
      <c r="IR120" s="38" t="e">
        <f t="shared" si="363"/>
        <v>#DIV/0!</v>
      </c>
      <c r="IS120" s="38" t="e">
        <f t="shared" si="363"/>
        <v>#DIV/0!</v>
      </c>
      <c r="IT120" s="38" t="e">
        <f t="shared" si="363"/>
        <v>#DIV/0!</v>
      </c>
      <c r="IU120" s="38">
        <f t="shared" si="363"/>
        <v>1</v>
      </c>
      <c r="IV120" s="38">
        <f>MAX(IV112:IV114)/IV116</f>
        <v>1</v>
      </c>
      <c r="IW120" s="38">
        <f t="shared" ref="IW120:LH120" si="364">MAX(IW112:IW114)/IW116</f>
        <v>1</v>
      </c>
      <c r="IX120" s="38">
        <f t="shared" si="364"/>
        <v>1</v>
      </c>
      <c r="IY120" s="38">
        <f t="shared" si="364"/>
        <v>1</v>
      </c>
      <c r="IZ120" s="38">
        <f t="shared" si="364"/>
        <v>1</v>
      </c>
      <c r="JA120" s="38">
        <f t="shared" si="364"/>
        <v>1</v>
      </c>
      <c r="JB120" s="38" t="e">
        <f t="shared" si="364"/>
        <v>#DIV/0!</v>
      </c>
      <c r="JC120" s="38" t="e">
        <f t="shared" si="364"/>
        <v>#DIV/0!</v>
      </c>
      <c r="JD120" s="38">
        <f t="shared" si="364"/>
        <v>1</v>
      </c>
      <c r="JE120" s="38">
        <f t="shared" si="364"/>
        <v>1</v>
      </c>
      <c r="JF120" s="38">
        <f t="shared" si="364"/>
        <v>1</v>
      </c>
      <c r="JG120" s="38">
        <f t="shared" si="364"/>
        <v>1</v>
      </c>
      <c r="JH120" s="38">
        <f t="shared" si="364"/>
        <v>1</v>
      </c>
      <c r="JI120" s="38">
        <f t="shared" si="364"/>
        <v>1</v>
      </c>
      <c r="JJ120" s="38">
        <f t="shared" si="364"/>
        <v>1</v>
      </c>
      <c r="JK120" s="38">
        <f t="shared" si="364"/>
        <v>1</v>
      </c>
      <c r="JL120" s="38" t="e">
        <f t="shared" si="364"/>
        <v>#DIV/0!</v>
      </c>
      <c r="JM120" s="38">
        <f t="shared" si="364"/>
        <v>1</v>
      </c>
      <c r="JN120" s="38">
        <f t="shared" si="364"/>
        <v>1</v>
      </c>
      <c r="JO120" s="38">
        <f t="shared" si="364"/>
        <v>1</v>
      </c>
      <c r="JP120" s="38">
        <f t="shared" si="364"/>
        <v>1</v>
      </c>
      <c r="JQ120" s="38">
        <f t="shared" si="364"/>
        <v>1</v>
      </c>
      <c r="JR120" s="38">
        <f t="shared" si="364"/>
        <v>1</v>
      </c>
      <c r="JS120" s="38">
        <f t="shared" si="364"/>
        <v>1</v>
      </c>
      <c r="JT120" s="38">
        <f t="shared" si="364"/>
        <v>1</v>
      </c>
      <c r="JU120" s="38">
        <f t="shared" si="364"/>
        <v>1</v>
      </c>
      <c r="JV120" s="38">
        <f t="shared" si="364"/>
        <v>1</v>
      </c>
      <c r="JW120" s="38" t="e">
        <f t="shared" si="364"/>
        <v>#DIV/0!</v>
      </c>
      <c r="JX120" s="38">
        <f t="shared" si="364"/>
        <v>1</v>
      </c>
      <c r="JY120" s="38">
        <f t="shared" si="364"/>
        <v>1</v>
      </c>
      <c r="JZ120" s="38">
        <f t="shared" si="364"/>
        <v>1</v>
      </c>
      <c r="KA120" s="38">
        <f t="shared" si="364"/>
        <v>1</v>
      </c>
      <c r="KB120" s="38">
        <f t="shared" si="364"/>
        <v>1</v>
      </c>
      <c r="KC120" s="38" t="e">
        <f t="shared" si="364"/>
        <v>#DIV/0!</v>
      </c>
      <c r="KD120" s="38">
        <f t="shared" si="364"/>
        <v>1</v>
      </c>
      <c r="KE120" s="38">
        <f t="shared" si="364"/>
        <v>1</v>
      </c>
      <c r="KF120" s="38">
        <f t="shared" si="364"/>
        <v>1</v>
      </c>
      <c r="KG120" s="38">
        <f t="shared" si="364"/>
        <v>1</v>
      </c>
      <c r="KH120" s="38">
        <f t="shared" si="364"/>
        <v>1</v>
      </c>
      <c r="KI120" s="38" t="e">
        <f t="shared" si="364"/>
        <v>#DIV/0!</v>
      </c>
      <c r="KJ120" s="38" t="e">
        <f t="shared" si="364"/>
        <v>#DIV/0!</v>
      </c>
      <c r="KK120" s="38" t="e">
        <f t="shared" si="364"/>
        <v>#DIV/0!</v>
      </c>
      <c r="KL120" s="38" t="e">
        <f t="shared" si="364"/>
        <v>#DIV/0!</v>
      </c>
      <c r="KM120" s="38">
        <f t="shared" si="364"/>
        <v>1</v>
      </c>
      <c r="KN120" s="38">
        <f t="shared" si="364"/>
        <v>1</v>
      </c>
      <c r="KO120" s="38">
        <f t="shared" si="364"/>
        <v>1</v>
      </c>
      <c r="KP120" s="38" t="e">
        <f t="shared" si="364"/>
        <v>#DIV/0!</v>
      </c>
      <c r="KQ120" s="38" t="e">
        <f t="shared" si="364"/>
        <v>#DIV/0!</v>
      </c>
      <c r="KR120" s="38" t="e">
        <f t="shared" si="364"/>
        <v>#DIV/0!</v>
      </c>
      <c r="KS120" s="38" t="e">
        <f t="shared" si="364"/>
        <v>#DIV/0!</v>
      </c>
      <c r="KT120" s="38" t="e">
        <f t="shared" si="364"/>
        <v>#DIV/0!</v>
      </c>
      <c r="KU120" s="38" t="e">
        <f t="shared" si="364"/>
        <v>#DIV/0!</v>
      </c>
      <c r="KV120" s="38" t="e">
        <f t="shared" si="364"/>
        <v>#DIV/0!</v>
      </c>
      <c r="KW120" s="38" t="e">
        <f t="shared" si="364"/>
        <v>#DIV/0!</v>
      </c>
      <c r="KX120" s="38" t="e">
        <f t="shared" si="364"/>
        <v>#DIV/0!</v>
      </c>
      <c r="KY120" s="38" t="e">
        <f t="shared" si="364"/>
        <v>#DIV/0!</v>
      </c>
      <c r="KZ120" s="38" t="e">
        <f t="shared" si="364"/>
        <v>#DIV/0!</v>
      </c>
      <c r="LA120" s="38" t="e">
        <f t="shared" si="364"/>
        <v>#DIV/0!</v>
      </c>
      <c r="LB120" s="38" t="e">
        <f t="shared" si="364"/>
        <v>#DIV/0!</v>
      </c>
      <c r="LC120" s="38">
        <f t="shared" si="364"/>
        <v>1</v>
      </c>
      <c r="LD120" s="38">
        <f t="shared" si="364"/>
        <v>1</v>
      </c>
      <c r="LE120" s="38">
        <f t="shared" si="364"/>
        <v>1</v>
      </c>
      <c r="LF120" s="38" t="e">
        <f t="shared" si="364"/>
        <v>#DIV/0!</v>
      </c>
      <c r="LG120" s="38" t="e">
        <f t="shared" si="364"/>
        <v>#DIV/0!</v>
      </c>
      <c r="LH120" s="38">
        <f t="shared" si="364"/>
        <v>1</v>
      </c>
      <c r="LI120" s="38" t="e">
        <f t="shared" ref="LI120:NT120" si="365">MAX(LI112:LI114)/LI116</f>
        <v>#DIV/0!</v>
      </c>
      <c r="LJ120" s="38" t="e">
        <f t="shared" si="365"/>
        <v>#DIV/0!</v>
      </c>
      <c r="LK120" s="38" t="e">
        <f t="shared" si="365"/>
        <v>#DIV/0!</v>
      </c>
      <c r="LL120" s="38">
        <f t="shared" si="365"/>
        <v>1</v>
      </c>
      <c r="LM120" s="38">
        <f t="shared" si="365"/>
        <v>1</v>
      </c>
      <c r="LN120" s="38">
        <f t="shared" si="365"/>
        <v>1</v>
      </c>
      <c r="LO120" s="38">
        <f t="shared" si="365"/>
        <v>1</v>
      </c>
      <c r="LP120" s="38" t="e">
        <f t="shared" si="365"/>
        <v>#DIV/0!</v>
      </c>
      <c r="LQ120" s="38">
        <f t="shared" si="365"/>
        <v>1</v>
      </c>
      <c r="LR120" s="38">
        <f t="shared" si="365"/>
        <v>1</v>
      </c>
      <c r="LS120" s="38">
        <f t="shared" si="365"/>
        <v>1</v>
      </c>
      <c r="LT120" s="38">
        <f t="shared" si="365"/>
        <v>1</v>
      </c>
      <c r="LU120" s="38">
        <f t="shared" si="365"/>
        <v>1</v>
      </c>
      <c r="LV120" s="38" t="e">
        <f t="shared" si="365"/>
        <v>#DIV/0!</v>
      </c>
      <c r="LW120" s="38" t="e">
        <f t="shared" si="365"/>
        <v>#DIV/0!</v>
      </c>
      <c r="LX120" s="38">
        <f t="shared" si="365"/>
        <v>1</v>
      </c>
      <c r="LY120" s="38">
        <f t="shared" si="365"/>
        <v>1</v>
      </c>
      <c r="LZ120" s="38">
        <f t="shared" si="365"/>
        <v>1</v>
      </c>
      <c r="MA120" s="38">
        <f t="shared" si="365"/>
        <v>1</v>
      </c>
      <c r="MB120" s="38">
        <f t="shared" si="365"/>
        <v>1</v>
      </c>
      <c r="MC120" s="38">
        <f t="shared" si="365"/>
        <v>1</v>
      </c>
      <c r="MD120" s="38">
        <f t="shared" si="365"/>
        <v>1</v>
      </c>
      <c r="ME120" s="38">
        <f t="shared" si="365"/>
        <v>1</v>
      </c>
      <c r="MF120" s="38">
        <f t="shared" si="365"/>
        <v>1</v>
      </c>
      <c r="MG120" s="38">
        <f t="shared" si="365"/>
        <v>1</v>
      </c>
      <c r="MH120" s="38">
        <f t="shared" si="365"/>
        <v>1</v>
      </c>
      <c r="MI120" s="38">
        <f t="shared" si="365"/>
        <v>1</v>
      </c>
      <c r="MJ120" s="38">
        <f t="shared" si="365"/>
        <v>1</v>
      </c>
      <c r="MK120" s="38">
        <f t="shared" si="365"/>
        <v>1</v>
      </c>
      <c r="ML120" s="38">
        <f t="shared" si="365"/>
        <v>1</v>
      </c>
      <c r="MM120" s="38">
        <f t="shared" si="365"/>
        <v>1</v>
      </c>
      <c r="MN120" s="38" t="e">
        <f t="shared" si="365"/>
        <v>#DIV/0!</v>
      </c>
      <c r="MO120" s="38" t="e">
        <f t="shared" si="365"/>
        <v>#DIV/0!</v>
      </c>
      <c r="MP120" s="38" t="e">
        <f t="shared" si="365"/>
        <v>#DIV/0!</v>
      </c>
      <c r="MQ120" s="38" t="e">
        <f t="shared" si="365"/>
        <v>#DIV/0!</v>
      </c>
      <c r="MR120" s="38">
        <f t="shared" si="365"/>
        <v>1</v>
      </c>
      <c r="MS120" s="38">
        <f t="shared" si="365"/>
        <v>1</v>
      </c>
      <c r="MT120" s="38">
        <f t="shared" si="365"/>
        <v>1</v>
      </c>
      <c r="MU120" s="38" t="e">
        <f t="shared" si="365"/>
        <v>#DIV/0!</v>
      </c>
      <c r="MV120" s="38">
        <f t="shared" si="365"/>
        <v>1</v>
      </c>
      <c r="MW120" s="38">
        <f t="shared" si="365"/>
        <v>1</v>
      </c>
      <c r="MX120" s="38">
        <f t="shared" si="365"/>
        <v>1</v>
      </c>
      <c r="MY120" s="38">
        <f t="shared" si="365"/>
        <v>1</v>
      </c>
      <c r="MZ120" s="38">
        <f t="shared" si="365"/>
        <v>1</v>
      </c>
      <c r="NA120" s="38" t="e">
        <f t="shared" si="365"/>
        <v>#DIV/0!</v>
      </c>
      <c r="NB120" s="38" t="e">
        <f t="shared" si="365"/>
        <v>#DIV/0!</v>
      </c>
      <c r="NC120" s="38" t="e">
        <f t="shared" si="365"/>
        <v>#DIV/0!</v>
      </c>
      <c r="ND120" s="38" t="e">
        <f t="shared" si="365"/>
        <v>#DIV/0!</v>
      </c>
      <c r="NE120" s="38" t="e">
        <f t="shared" si="365"/>
        <v>#DIV/0!</v>
      </c>
      <c r="NF120" s="38">
        <f t="shared" si="365"/>
        <v>1</v>
      </c>
      <c r="NG120" s="38" t="e">
        <f t="shared" si="365"/>
        <v>#DIV/0!</v>
      </c>
      <c r="NH120" s="38" t="e">
        <f t="shared" si="365"/>
        <v>#DIV/0!</v>
      </c>
      <c r="NI120" s="38">
        <f t="shared" si="365"/>
        <v>1</v>
      </c>
      <c r="NJ120" s="38">
        <f t="shared" si="365"/>
        <v>1</v>
      </c>
      <c r="NK120" s="38">
        <f t="shared" si="365"/>
        <v>1</v>
      </c>
      <c r="NL120" s="38">
        <f t="shared" si="365"/>
        <v>1</v>
      </c>
      <c r="NM120" s="38">
        <f t="shared" si="365"/>
        <v>1</v>
      </c>
      <c r="NN120" s="38" t="e">
        <f t="shared" si="365"/>
        <v>#DIV/0!</v>
      </c>
      <c r="NO120" s="38" t="e">
        <f t="shared" si="365"/>
        <v>#DIV/0!</v>
      </c>
      <c r="NP120" s="38" t="e">
        <f t="shared" si="365"/>
        <v>#DIV/0!</v>
      </c>
      <c r="NQ120" s="38">
        <f t="shared" si="365"/>
        <v>1</v>
      </c>
      <c r="NR120" s="38">
        <f t="shared" si="365"/>
        <v>1</v>
      </c>
      <c r="NS120" s="38">
        <f t="shared" si="365"/>
        <v>1</v>
      </c>
      <c r="NT120" s="38">
        <f t="shared" si="365"/>
        <v>1</v>
      </c>
      <c r="NU120" s="38">
        <f t="shared" ref="NU120:QF120" si="366">MAX(NU112:NU114)/NU116</f>
        <v>1</v>
      </c>
      <c r="NV120" s="38">
        <f t="shared" si="366"/>
        <v>1</v>
      </c>
      <c r="NW120" s="38">
        <f t="shared" si="366"/>
        <v>1</v>
      </c>
      <c r="NX120" s="38">
        <f t="shared" si="366"/>
        <v>1</v>
      </c>
      <c r="NY120" s="38">
        <f t="shared" si="366"/>
        <v>1</v>
      </c>
      <c r="NZ120" s="38">
        <f t="shared" si="366"/>
        <v>1</v>
      </c>
      <c r="OA120" s="38">
        <f t="shared" si="366"/>
        <v>1</v>
      </c>
      <c r="OB120" s="38">
        <f t="shared" si="366"/>
        <v>1</v>
      </c>
      <c r="OC120" s="38">
        <f t="shared" si="366"/>
        <v>1</v>
      </c>
      <c r="OD120" s="38">
        <f t="shared" si="366"/>
        <v>1</v>
      </c>
      <c r="OE120" s="38">
        <f t="shared" si="366"/>
        <v>1</v>
      </c>
      <c r="OF120" s="38">
        <f t="shared" si="366"/>
        <v>1</v>
      </c>
      <c r="OG120" s="38">
        <f t="shared" si="366"/>
        <v>1</v>
      </c>
      <c r="OH120" s="38">
        <f t="shared" si="366"/>
        <v>1</v>
      </c>
      <c r="OI120" s="38">
        <f t="shared" si="366"/>
        <v>1</v>
      </c>
      <c r="OJ120" s="38">
        <f t="shared" si="366"/>
        <v>1</v>
      </c>
      <c r="OK120" s="38">
        <f t="shared" si="366"/>
        <v>1</v>
      </c>
      <c r="OL120" s="38">
        <f t="shared" si="366"/>
        <v>1</v>
      </c>
      <c r="OM120" s="38">
        <f t="shared" si="366"/>
        <v>1</v>
      </c>
      <c r="ON120" s="38">
        <f t="shared" si="366"/>
        <v>1</v>
      </c>
      <c r="OO120" s="38">
        <f t="shared" si="366"/>
        <v>1</v>
      </c>
      <c r="OP120" s="38" t="e">
        <f t="shared" si="366"/>
        <v>#DIV/0!</v>
      </c>
      <c r="OQ120" s="38" t="e">
        <f t="shared" si="366"/>
        <v>#DIV/0!</v>
      </c>
      <c r="OR120" s="38" t="e">
        <f t="shared" si="366"/>
        <v>#DIV/0!</v>
      </c>
      <c r="OS120" s="38" t="e">
        <f t="shared" si="366"/>
        <v>#DIV/0!</v>
      </c>
      <c r="OT120" s="38" t="e">
        <f t="shared" si="366"/>
        <v>#DIV/0!</v>
      </c>
      <c r="OU120" s="38">
        <f t="shared" si="366"/>
        <v>1</v>
      </c>
      <c r="OV120" s="38">
        <f t="shared" si="366"/>
        <v>1</v>
      </c>
      <c r="OW120" s="38">
        <f t="shared" si="366"/>
        <v>1</v>
      </c>
      <c r="OX120" s="38">
        <f t="shared" si="366"/>
        <v>1</v>
      </c>
      <c r="OY120" s="38">
        <f t="shared" si="366"/>
        <v>1</v>
      </c>
      <c r="OZ120" s="38">
        <f t="shared" si="366"/>
        <v>1</v>
      </c>
      <c r="PA120" s="38">
        <f t="shared" si="366"/>
        <v>1</v>
      </c>
      <c r="PB120" s="38">
        <f t="shared" si="366"/>
        <v>1</v>
      </c>
      <c r="PC120" s="38">
        <f t="shared" si="366"/>
        <v>1</v>
      </c>
      <c r="PD120" s="38">
        <f t="shared" si="366"/>
        <v>1</v>
      </c>
      <c r="PE120" s="38">
        <f t="shared" si="366"/>
        <v>1</v>
      </c>
      <c r="PF120" s="38">
        <f t="shared" si="366"/>
        <v>1</v>
      </c>
      <c r="PG120" s="38" t="e">
        <f t="shared" si="366"/>
        <v>#DIV/0!</v>
      </c>
      <c r="PH120" s="38" t="e">
        <f t="shared" si="366"/>
        <v>#DIV/0!</v>
      </c>
      <c r="PI120" s="38" t="e">
        <f t="shared" si="366"/>
        <v>#DIV/0!</v>
      </c>
      <c r="PJ120" s="38">
        <f t="shared" si="366"/>
        <v>1</v>
      </c>
      <c r="PK120" s="38">
        <f t="shared" si="366"/>
        <v>1</v>
      </c>
      <c r="PL120" s="38">
        <f t="shared" si="366"/>
        <v>1</v>
      </c>
      <c r="PM120" s="38" t="e">
        <f t="shared" si="366"/>
        <v>#DIV/0!</v>
      </c>
      <c r="PN120" s="38" t="e">
        <f t="shared" si="366"/>
        <v>#DIV/0!</v>
      </c>
      <c r="PO120" s="38" t="e">
        <f t="shared" si="366"/>
        <v>#DIV/0!</v>
      </c>
      <c r="PP120" s="38" t="e">
        <f t="shared" si="366"/>
        <v>#DIV/0!</v>
      </c>
      <c r="PQ120" s="38" t="e">
        <f t="shared" si="366"/>
        <v>#DIV/0!</v>
      </c>
      <c r="PR120" s="38" t="e">
        <f t="shared" si="366"/>
        <v>#DIV/0!</v>
      </c>
      <c r="PS120" s="38" t="e">
        <f t="shared" si="366"/>
        <v>#DIV/0!</v>
      </c>
      <c r="PT120" s="38" t="e">
        <f t="shared" si="366"/>
        <v>#DIV/0!</v>
      </c>
      <c r="PU120" s="38" t="e">
        <f t="shared" si="366"/>
        <v>#DIV/0!</v>
      </c>
      <c r="PV120" s="38" t="e">
        <f t="shared" si="366"/>
        <v>#DIV/0!</v>
      </c>
      <c r="PW120" s="38" t="e">
        <f t="shared" si="366"/>
        <v>#DIV/0!</v>
      </c>
      <c r="PX120" s="38" t="e">
        <f t="shared" si="366"/>
        <v>#DIV/0!</v>
      </c>
      <c r="PY120" s="38" t="e">
        <f t="shared" si="366"/>
        <v>#DIV/0!</v>
      </c>
      <c r="PZ120" s="38">
        <f t="shared" si="366"/>
        <v>1</v>
      </c>
      <c r="QA120" s="38">
        <f t="shared" si="366"/>
        <v>1</v>
      </c>
      <c r="QB120" s="38">
        <f t="shared" si="366"/>
        <v>1</v>
      </c>
      <c r="QC120" s="38" t="e">
        <f t="shared" si="366"/>
        <v>#DIV/0!</v>
      </c>
      <c r="QD120" s="38" t="e">
        <f t="shared" si="366"/>
        <v>#DIV/0!</v>
      </c>
      <c r="QE120" s="38" t="e">
        <f t="shared" si="366"/>
        <v>#DIV/0!</v>
      </c>
      <c r="QF120" s="38" t="e">
        <f t="shared" si="366"/>
        <v>#DIV/0!</v>
      </c>
      <c r="QG120" s="38" t="e">
        <f t="shared" ref="QG120:SG120" si="367">MAX(QG112:QG114)/QG116</f>
        <v>#DIV/0!</v>
      </c>
      <c r="QH120" s="38" t="e">
        <f t="shared" si="367"/>
        <v>#DIV/0!</v>
      </c>
      <c r="QI120" s="38" t="e">
        <f t="shared" si="367"/>
        <v>#DIV/0!</v>
      </c>
      <c r="QJ120" s="38" t="e">
        <f t="shared" si="367"/>
        <v>#DIV/0!</v>
      </c>
      <c r="QK120" s="38" t="e">
        <f t="shared" si="367"/>
        <v>#DIV/0!</v>
      </c>
      <c r="QL120" s="38" t="e">
        <f t="shared" si="367"/>
        <v>#DIV/0!</v>
      </c>
      <c r="QM120" s="38" t="e">
        <f t="shared" si="367"/>
        <v>#DIV/0!</v>
      </c>
      <c r="QN120" s="38" t="e">
        <f t="shared" si="367"/>
        <v>#DIV/0!</v>
      </c>
      <c r="QO120" s="38" t="e">
        <f t="shared" si="367"/>
        <v>#DIV/0!</v>
      </c>
      <c r="QP120" s="38" t="e">
        <f t="shared" si="367"/>
        <v>#DIV/0!</v>
      </c>
      <c r="QQ120" s="38" t="e">
        <f t="shared" si="367"/>
        <v>#DIV/0!</v>
      </c>
      <c r="QR120" s="38">
        <f t="shared" si="367"/>
        <v>1</v>
      </c>
      <c r="QS120" s="38">
        <f t="shared" si="367"/>
        <v>1</v>
      </c>
      <c r="QT120" s="38">
        <f t="shared" si="367"/>
        <v>1</v>
      </c>
      <c r="QU120" s="38">
        <f t="shared" si="367"/>
        <v>1</v>
      </c>
      <c r="QV120" s="38">
        <f t="shared" si="367"/>
        <v>1</v>
      </c>
      <c r="QW120" s="38">
        <f t="shared" si="367"/>
        <v>1</v>
      </c>
      <c r="QX120" s="38">
        <f t="shared" si="367"/>
        <v>1</v>
      </c>
      <c r="QY120" s="38">
        <f t="shared" si="367"/>
        <v>1</v>
      </c>
      <c r="QZ120" s="38">
        <f t="shared" si="367"/>
        <v>1</v>
      </c>
      <c r="RA120" s="38">
        <f t="shared" si="367"/>
        <v>1</v>
      </c>
      <c r="RB120" s="38">
        <f t="shared" si="367"/>
        <v>1</v>
      </c>
      <c r="RC120" s="38" t="e">
        <f t="shared" si="367"/>
        <v>#DIV/0!</v>
      </c>
      <c r="RD120" s="38" t="e">
        <f t="shared" si="367"/>
        <v>#DIV/0!</v>
      </c>
      <c r="RE120" s="38" t="e">
        <f t="shared" si="367"/>
        <v>#DIV/0!</v>
      </c>
      <c r="RF120" s="38" t="e">
        <f t="shared" si="367"/>
        <v>#DIV/0!</v>
      </c>
      <c r="RG120" s="38" t="e">
        <f t="shared" si="367"/>
        <v>#DIV/0!</v>
      </c>
      <c r="RH120" s="38" t="e">
        <f t="shared" si="367"/>
        <v>#DIV/0!</v>
      </c>
      <c r="RI120" s="38" t="e">
        <f t="shared" si="367"/>
        <v>#DIV/0!</v>
      </c>
      <c r="RJ120" s="38" t="e">
        <f t="shared" si="367"/>
        <v>#DIV/0!</v>
      </c>
      <c r="RK120" s="38" t="e">
        <f t="shared" si="367"/>
        <v>#DIV/0!</v>
      </c>
      <c r="RL120" s="38" t="e">
        <f t="shared" si="367"/>
        <v>#DIV/0!</v>
      </c>
      <c r="RM120" s="38" t="e">
        <f t="shared" si="367"/>
        <v>#DIV/0!</v>
      </c>
      <c r="RN120" s="38" t="e">
        <f t="shared" si="367"/>
        <v>#DIV/0!</v>
      </c>
      <c r="RO120" s="38" t="e">
        <f t="shared" si="367"/>
        <v>#DIV/0!</v>
      </c>
      <c r="RP120" s="38" t="e">
        <f t="shared" si="367"/>
        <v>#DIV/0!</v>
      </c>
      <c r="RQ120" s="38" t="e">
        <f t="shared" si="367"/>
        <v>#DIV/0!</v>
      </c>
      <c r="RR120" s="38" t="e">
        <f t="shared" si="367"/>
        <v>#DIV/0!</v>
      </c>
      <c r="RS120" s="38" t="e">
        <f t="shared" si="367"/>
        <v>#DIV/0!</v>
      </c>
      <c r="RT120" s="38" t="e">
        <f t="shared" si="367"/>
        <v>#DIV/0!</v>
      </c>
      <c r="RU120" s="38">
        <f t="shared" si="367"/>
        <v>1</v>
      </c>
      <c r="RV120" s="38">
        <f t="shared" si="367"/>
        <v>1</v>
      </c>
      <c r="RW120" s="38">
        <f t="shared" si="367"/>
        <v>1</v>
      </c>
      <c r="RX120" s="38">
        <f t="shared" si="367"/>
        <v>1</v>
      </c>
      <c r="RY120" s="38">
        <f t="shared" si="367"/>
        <v>1</v>
      </c>
      <c r="RZ120" s="38">
        <f t="shared" si="367"/>
        <v>1</v>
      </c>
      <c r="SA120" s="38">
        <f t="shared" si="367"/>
        <v>1</v>
      </c>
      <c r="SB120" s="38">
        <f t="shared" si="367"/>
        <v>1</v>
      </c>
      <c r="SC120" s="38">
        <f t="shared" si="367"/>
        <v>1</v>
      </c>
      <c r="SD120" s="38">
        <f t="shared" si="367"/>
        <v>1</v>
      </c>
      <c r="SE120" s="38">
        <f t="shared" si="367"/>
        <v>1</v>
      </c>
      <c r="SF120" s="38">
        <f t="shared" si="367"/>
        <v>1</v>
      </c>
      <c r="SG120" s="38">
        <f t="shared" si="367"/>
        <v>1</v>
      </c>
      <c r="SH120" s="38">
        <f>MAX(SH112:SH114)/SH116</f>
        <v>1</v>
      </c>
      <c r="SI120" s="38">
        <f t="shared" ref="SI120:TG120" si="368">MAX(SI112:SI114)/SI116</f>
        <v>1</v>
      </c>
      <c r="SJ120" s="38">
        <f t="shared" si="368"/>
        <v>1</v>
      </c>
      <c r="SK120" s="38">
        <f t="shared" si="368"/>
        <v>1</v>
      </c>
      <c r="SL120" s="38">
        <f t="shared" si="368"/>
        <v>1</v>
      </c>
      <c r="SM120" s="38">
        <f t="shared" si="368"/>
        <v>1</v>
      </c>
      <c r="SN120" s="38">
        <f t="shared" si="368"/>
        <v>1</v>
      </c>
      <c r="SO120" s="38">
        <f t="shared" si="368"/>
        <v>1</v>
      </c>
      <c r="SP120" s="38">
        <f t="shared" si="368"/>
        <v>1</v>
      </c>
      <c r="SQ120" s="38">
        <f t="shared" si="368"/>
        <v>1</v>
      </c>
      <c r="SR120" s="38">
        <f t="shared" si="368"/>
        <v>1</v>
      </c>
      <c r="SS120" s="38">
        <f t="shared" si="368"/>
        <v>1</v>
      </c>
      <c r="ST120" s="38">
        <f t="shared" si="368"/>
        <v>1</v>
      </c>
      <c r="SU120" s="38">
        <f t="shared" si="368"/>
        <v>1</v>
      </c>
      <c r="SV120" s="38" t="e">
        <f t="shared" si="368"/>
        <v>#DIV/0!</v>
      </c>
      <c r="SW120" s="38" t="e">
        <f t="shared" si="368"/>
        <v>#DIV/0!</v>
      </c>
      <c r="SX120" s="38" t="e">
        <f t="shared" si="368"/>
        <v>#DIV/0!</v>
      </c>
      <c r="SY120" s="38" t="e">
        <f t="shared" si="368"/>
        <v>#DIV/0!</v>
      </c>
      <c r="SZ120" s="38" t="e">
        <f t="shared" si="368"/>
        <v>#DIV/0!</v>
      </c>
      <c r="TA120" s="38" t="e">
        <f t="shared" si="368"/>
        <v>#DIV/0!</v>
      </c>
      <c r="TB120" s="38" t="e">
        <f t="shared" si="368"/>
        <v>#DIV/0!</v>
      </c>
      <c r="TC120" s="38" t="e">
        <f t="shared" si="368"/>
        <v>#DIV/0!</v>
      </c>
      <c r="TD120" s="38" t="e">
        <f t="shared" si="368"/>
        <v>#DIV/0!</v>
      </c>
      <c r="TE120" s="38" t="e">
        <f t="shared" si="368"/>
        <v>#DIV/0!</v>
      </c>
      <c r="TF120" s="38" t="e">
        <f t="shared" si="368"/>
        <v>#DIV/0!</v>
      </c>
      <c r="TG120" s="38" t="e">
        <f t="shared" si="368"/>
        <v>#DIV/0!</v>
      </c>
    </row>
    <row r="121" spans="9:527">
      <c r="I121" s="37" t="s">
        <v>366</v>
      </c>
      <c r="J121" s="38">
        <f>COUNTIF(J74:J77,1)</f>
        <v>2</v>
      </c>
      <c r="K121" s="38">
        <f t="shared" ref="K121:BV121" si="369">COUNTIF(K74:K77,1)</f>
        <v>0</v>
      </c>
      <c r="L121" s="38">
        <f t="shared" si="369"/>
        <v>1</v>
      </c>
      <c r="M121" s="38">
        <f t="shared" si="369"/>
        <v>2</v>
      </c>
      <c r="N121" s="38">
        <f t="shared" si="369"/>
        <v>3</v>
      </c>
      <c r="O121" s="38">
        <f t="shared" si="369"/>
        <v>3</v>
      </c>
      <c r="P121" s="38">
        <f t="shared" si="369"/>
        <v>2</v>
      </c>
      <c r="Q121" s="38">
        <f t="shared" si="369"/>
        <v>1</v>
      </c>
      <c r="R121" s="38">
        <f t="shared" si="369"/>
        <v>1</v>
      </c>
      <c r="S121" s="38">
        <f t="shared" si="369"/>
        <v>1</v>
      </c>
      <c r="T121" s="38">
        <f t="shared" si="369"/>
        <v>3</v>
      </c>
      <c r="U121" s="38">
        <f t="shared" si="369"/>
        <v>3</v>
      </c>
      <c r="V121" s="38">
        <f t="shared" si="369"/>
        <v>3</v>
      </c>
      <c r="W121" s="38">
        <f t="shared" si="369"/>
        <v>3</v>
      </c>
      <c r="X121" s="38">
        <f t="shared" si="369"/>
        <v>2</v>
      </c>
      <c r="Y121" s="38">
        <f t="shared" si="369"/>
        <v>3</v>
      </c>
      <c r="Z121" s="38">
        <f t="shared" si="369"/>
        <v>3</v>
      </c>
      <c r="AA121" s="38">
        <f t="shared" si="369"/>
        <v>2</v>
      </c>
      <c r="AB121" s="38">
        <f t="shared" si="369"/>
        <v>2</v>
      </c>
      <c r="AC121" s="38">
        <f t="shared" si="369"/>
        <v>1</v>
      </c>
      <c r="AD121" s="38">
        <f t="shared" si="369"/>
        <v>1</v>
      </c>
      <c r="AE121" s="38">
        <f t="shared" si="369"/>
        <v>3</v>
      </c>
      <c r="AF121" s="38">
        <f t="shared" si="369"/>
        <v>2</v>
      </c>
      <c r="AG121" s="38">
        <f t="shared" si="369"/>
        <v>2</v>
      </c>
      <c r="AH121" s="38">
        <f t="shared" si="369"/>
        <v>0</v>
      </c>
      <c r="AI121" s="38">
        <f t="shared" si="369"/>
        <v>2</v>
      </c>
      <c r="AJ121" s="38">
        <f t="shared" si="369"/>
        <v>2</v>
      </c>
      <c r="AK121" s="38">
        <f t="shared" si="369"/>
        <v>2</v>
      </c>
      <c r="AL121" s="38">
        <f t="shared" si="369"/>
        <v>2</v>
      </c>
      <c r="AM121" s="38">
        <f t="shared" si="369"/>
        <v>2</v>
      </c>
      <c r="AN121" s="38">
        <f t="shared" si="369"/>
        <v>2</v>
      </c>
      <c r="AO121" s="38">
        <f t="shared" si="369"/>
        <v>2</v>
      </c>
      <c r="AP121" s="38">
        <f t="shared" si="369"/>
        <v>1</v>
      </c>
      <c r="AQ121" s="38">
        <f t="shared" si="369"/>
        <v>3</v>
      </c>
      <c r="AR121" s="38">
        <f t="shared" si="369"/>
        <v>2</v>
      </c>
      <c r="AS121" s="38">
        <f t="shared" si="369"/>
        <v>0</v>
      </c>
      <c r="AT121" s="38">
        <f t="shared" si="369"/>
        <v>2</v>
      </c>
      <c r="AU121" s="38">
        <f t="shared" si="369"/>
        <v>2</v>
      </c>
      <c r="AV121" s="38">
        <f t="shared" si="369"/>
        <v>3</v>
      </c>
      <c r="AW121" s="38">
        <f t="shared" si="369"/>
        <v>3</v>
      </c>
      <c r="AX121" s="38">
        <f t="shared" si="369"/>
        <v>4</v>
      </c>
      <c r="AY121" s="38">
        <f t="shared" si="369"/>
        <v>1</v>
      </c>
      <c r="AZ121" s="38">
        <f t="shared" si="369"/>
        <v>1</v>
      </c>
      <c r="BA121" s="38">
        <f t="shared" si="369"/>
        <v>1</v>
      </c>
      <c r="BB121" s="38">
        <f t="shared" si="369"/>
        <v>1</v>
      </c>
      <c r="BC121" s="38">
        <f t="shared" si="369"/>
        <v>1</v>
      </c>
      <c r="BD121" s="38">
        <f t="shared" si="369"/>
        <v>1</v>
      </c>
      <c r="BE121" s="38">
        <f t="shared" si="369"/>
        <v>2</v>
      </c>
      <c r="BF121" s="38">
        <f t="shared" si="369"/>
        <v>3</v>
      </c>
      <c r="BG121" s="38">
        <f t="shared" si="369"/>
        <v>2</v>
      </c>
      <c r="BH121" s="38">
        <f t="shared" si="369"/>
        <v>2</v>
      </c>
      <c r="BI121" s="38">
        <f t="shared" si="369"/>
        <v>3</v>
      </c>
      <c r="BJ121" s="38">
        <f t="shared" si="369"/>
        <v>3</v>
      </c>
      <c r="BK121" s="38">
        <f t="shared" si="369"/>
        <v>3</v>
      </c>
      <c r="BL121" s="38">
        <f t="shared" si="369"/>
        <v>2</v>
      </c>
      <c r="BM121" s="38">
        <f t="shared" si="369"/>
        <v>4</v>
      </c>
      <c r="BN121" s="38">
        <f t="shared" si="369"/>
        <v>1</v>
      </c>
      <c r="BO121" s="38">
        <f t="shared" si="369"/>
        <v>3</v>
      </c>
      <c r="BP121" s="38">
        <f t="shared" si="369"/>
        <v>3</v>
      </c>
      <c r="BQ121" s="38">
        <f t="shared" si="369"/>
        <v>2</v>
      </c>
      <c r="BR121" s="38">
        <f t="shared" si="369"/>
        <v>3</v>
      </c>
      <c r="BS121" s="38">
        <f t="shared" si="369"/>
        <v>4</v>
      </c>
      <c r="BT121" s="38">
        <f t="shared" si="369"/>
        <v>2</v>
      </c>
      <c r="BU121" s="38">
        <f t="shared" si="369"/>
        <v>1</v>
      </c>
      <c r="BV121" s="38">
        <f t="shared" si="369"/>
        <v>3</v>
      </c>
      <c r="BW121" s="38">
        <f t="shared" ref="BW121:EH121" si="370">COUNTIF(BW74:BW77,1)</f>
        <v>0</v>
      </c>
      <c r="BX121" s="38">
        <f t="shared" si="370"/>
        <v>0</v>
      </c>
      <c r="BY121" s="38">
        <f t="shared" si="370"/>
        <v>0</v>
      </c>
      <c r="BZ121" s="38">
        <f t="shared" si="370"/>
        <v>3</v>
      </c>
      <c r="CA121" s="38">
        <f t="shared" si="370"/>
        <v>3</v>
      </c>
      <c r="CB121" s="38">
        <f t="shared" si="370"/>
        <v>2</v>
      </c>
      <c r="CC121" s="38">
        <f t="shared" si="370"/>
        <v>3</v>
      </c>
      <c r="CD121" s="38">
        <f t="shared" si="370"/>
        <v>3</v>
      </c>
      <c r="CE121" s="38">
        <f t="shared" si="370"/>
        <v>3</v>
      </c>
      <c r="CF121" s="38">
        <f t="shared" si="370"/>
        <v>3</v>
      </c>
      <c r="CG121" s="38">
        <f t="shared" si="370"/>
        <v>2</v>
      </c>
      <c r="CH121" s="38">
        <f t="shared" si="370"/>
        <v>2</v>
      </c>
      <c r="CI121" s="38">
        <f t="shared" si="370"/>
        <v>2</v>
      </c>
      <c r="CJ121" s="38">
        <f t="shared" si="370"/>
        <v>1</v>
      </c>
      <c r="CK121" s="38">
        <f t="shared" si="370"/>
        <v>0</v>
      </c>
      <c r="CL121" s="38">
        <f t="shared" si="370"/>
        <v>3</v>
      </c>
      <c r="CM121" s="38">
        <f t="shared" si="370"/>
        <v>3</v>
      </c>
      <c r="CN121" s="38">
        <f t="shared" si="370"/>
        <v>2</v>
      </c>
      <c r="CO121" s="38">
        <f t="shared" si="370"/>
        <v>2</v>
      </c>
      <c r="CP121" s="38">
        <f t="shared" si="370"/>
        <v>3</v>
      </c>
      <c r="CQ121" s="38">
        <f t="shared" si="370"/>
        <v>3</v>
      </c>
      <c r="CR121" s="38">
        <f t="shared" si="370"/>
        <v>3</v>
      </c>
      <c r="CS121" s="38">
        <f t="shared" si="370"/>
        <v>1</v>
      </c>
      <c r="CT121" s="38">
        <f t="shared" si="370"/>
        <v>2</v>
      </c>
      <c r="CU121" s="38">
        <f t="shared" si="370"/>
        <v>2</v>
      </c>
      <c r="CV121" s="38">
        <f t="shared" si="370"/>
        <v>2</v>
      </c>
      <c r="CW121" s="38">
        <f t="shared" si="370"/>
        <v>1</v>
      </c>
      <c r="CX121" s="38">
        <f t="shared" si="370"/>
        <v>1</v>
      </c>
      <c r="CY121" s="38">
        <f t="shared" si="370"/>
        <v>2</v>
      </c>
      <c r="CZ121" s="38">
        <f t="shared" si="370"/>
        <v>2</v>
      </c>
      <c r="DA121" s="38">
        <f t="shared" si="370"/>
        <v>3</v>
      </c>
      <c r="DB121" s="38">
        <f t="shared" si="370"/>
        <v>3</v>
      </c>
      <c r="DC121" s="38">
        <f t="shared" si="370"/>
        <v>1</v>
      </c>
      <c r="DD121" s="38">
        <f t="shared" si="370"/>
        <v>2</v>
      </c>
      <c r="DE121" s="38">
        <f t="shared" si="370"/>
        <v>0</v>
      </c>
      <c r="DF121" s="38">
        <f t="shared" si="370"/>
        <v>0</v>
      </c>
      <c r="DG121" s="38">
        <f t="shared" si="370"/>
        <v>0</v>
      </c>
      <c r="DH121" s="38">
        <f t="shared" si="370"/>
        <v>0</v>
      </c>
      <c r="DI121" s="38">
        <f t="shared" si="370"/>
        <v>0</v>
      </c>
      <c r="DJ121" s="38">
        <f t="shared" si="370"/>
        <v>3</v>
      </c>
      <c r="DK121" s="38">
        <f t="shared" si="370"/>
        <v>2</v>
      </c>
      <c r="DL121" s="38">
        <f t="shared" si="370"/>
        <v>2</v>
      </c>
      <c r="DM121" s="38">
        <f t="shared" si="370"/>
        <v>2</v>
      </c>
      <c r="DN121" s="38">
        <f t="shared" si="370"/>
        <v>2</v>
      </c>
      <c r="DO121" s="38">
        <f t="shared" si="370"/>
        <v>2</v>
      </c>
      <c r="DP121" s="38">
        <f t="shared" si="370"/>
        <v>1</v>
      </c>
      <c r="DQ121" s="38">
        <f t="shared" si="370"/>
        <v>2</v>
      </c>
      <c r="DR121" s="38">
        <f t="shared" si="370"/>
        <v>2</v>
      </c>
      <c r="DS121" s="38">
        <f t="shared" si="370"/>
        <v>2</v>
      </c>
      <c r="DT121" s="38">
        <f t="shared" si="370"/>
        <v>2</v>
      </c>
      <c r="DU121" s="38">
        <f t="shared" si="370"/>
        <v>2</v>
      </c>
      <c r="DV121" s="38">
        <f t="shared" si="370"/>
        <v>2</v>
      </c>
      <c r="DW121" s="38">
        <f t="shared" si="370"/>
        <v>3</v>
      </c>
      <c r="DX121" s="38">
        <f t="shared" si="370"/>
        <v>3</v>
      </c>
      <c r="DY121" s="38">
        <f t="shared" si="370"/>
        <v>1</v>
      </c>
      <c r="DZ121" s="38">
        <f t="shared" si="370"/>
        <v>1</v>
      </c>
      <c r="EA121" s="38">
        <f t="shared" si="370"/>
        <v>0</v>
      </c>
      <c r="EB121" s="38">
        <f t="shared" si="370"/>
        <v>1</v>
      </c>
      <c r="EC121" s="38">
        <f t="shared" si="370"/>
        <v>1</v>
      </c>
      <c r="ED121" s="38">
        <f t="shared" si="370"/>
        <v>1</v>
      </c>
      <c r="EE121" s="38">
        <f t="shared" si="370"/>
        <v>1</v>
      </c>
      <c r="EF121" s="38">
        <f t="shared" si="370"/>
        <v>2</v>
      </c>
      <c r="EG121" s="38">
        <f t="shared" si="370"/>
        <v>2</v>
      </c>
      <c r="EH121" s="38">
        <f t="shared" si="370"/>
        <v>2</v>
      </c>
      <c r="EI121" s="38">
        <f t="shared" ref="EI121:GT121" si="371">COUNTIF(EI74:EI77,1)</f>
        <v>2</v>
      </c>
      <c r="EJ121" s="38">
        <f t="shared" si="371"/>
        <v>2</v>
      </c>
      <c r="EK121" s="38">
        <f t="shared" si="371"/>
        <v>2</v>
      </c>
      <c r="EL121" s="38">
        <f t="shared" si="371"/>
        <v>2</v>
      </c>
      <c r="EM121" s="38">
        <f t="shared" si="371"/>
        <v>4</v>
      </c>
      <c r="EN121" s="38">
        <f t="shared" si="371"/>
        <v>2</v>
      </c>
      <c r="EO121" s="38">
        <f t="shared" si="371"/>
        <v>3</v>
      </c>
      <c r="EP121" s="38">
        <f t="shared" si="371"/>
        <v>3</v>
      </c>
      <c r="EQ121" s="38">
        <f t="shared" si="371"/>
        <v>3</v>
      </c>
      <c r="ER121" s="38">
        <f t="shared" si="371"/>
        <v>3</v>
      </c>
      <c r="ES121" s="38">
        <f t="shared" si="371"/>
        <v>3</v>
      </c>
      <c r="ET121" s="38">
        <f t="shared" si="371"/>
        <v>3</v>
      </c>
      <c r="EU121" s="38">
        <f t="shared" si="371"/>
        <v>1</v>
      </c>
      <c r="EV121" s="38">
        <f t="shared" si="371"/>
        <v>1</v>
      </c>
      <c r="EW121" s="38">
        <f t="shared" si="371"/>
        <v>1</v>
      </c>
      <c r="EX121" s="38">
        <f t="shared" si="371"/>
        <v>1</v>
      </c>
      <c r="EY121" s="38">
        <f t="shared" si="371"/>
        <v>1</v>
      </c>
      <c r="EZ121" s="38">
        <f t="shared" si="371"/>
        <v>3</v>
      </c>
      <c r="FA121" s="38">
        <f t="shared" si="371"/>
        <v>2</v>
      </c>
      <c r="FB121" s="38">
        <f t="shared" si="371"/>
        <v>3</v>
      </c>
      <c r="FC121" s="38">
        <f t="shared" si="371"/>
        <v>3</v>
      </c>
      <c r="FD121" s="38">
        <f t="shared" si="371"/>
        <v>2</v>
      </c>
      <c r="FE121" s="38">
        <f t="shared" si="371"/>
        <v>0</v>
      </c>
      <c r="FF121" s="38">
        <f t="shared" si="371"/>
        <v>0</v>
      </c>
      <c r="FG121" s="38">
        <f t="shared" si="371"/>
        <v>1</v>
      </c>
      <c r="FH121" s="38">
        <f t="shared" si="371"/>
        <v>0</v>
      </c>
      <c r="FI121" s="38">
        <f t="shared" si="371"/>
        <v>1</v>
      </c>
      <c r="FJ121" s="38">
        <f t="shared" si="371"/>
        <v>2</v>
      </c>
      <c r="FK121" s="38">
        <f t="shared" si="371"/>
        <v>1</v>
      </c>
      <c r="FL121" s="38">
        <f t="shared" si="371"/>
        <v>1</v>
      </c>
      <c r="FM121" s="38">
        <f t="shared" si="371"/>
        <v>3</v>
      </c>
      <c r="FN121" s="38">
        <f t="shared" si="371"/>
        <v>3</v>
      </c>
      <c r="FO121" s="38">
        <f t="shared" si="371"/>
        <v>3</v>
      </c>
      <c r="FP121" s="38">
        <f t="shared" si="371"/>
        <v>0</v>
      </c>
      <c r="FQ121" s="38">
        <f t="shared" si="371"/>
        <v>2</v>
      </c>
      <c r="FR121" s="38">
        <f t="shared" si="371"/>
        <v>0</v>
      </c>
      <c r="FS121" s="38">
        <f t="shared" si="371"/>
        <v>0</v>
      </c>
      <c r="FT121" s="38">
        <f t="shared" si="371"/>
        <v>1</v>
      </c>
      <c r="FU121" s="38">
        <f t="shared" si="371"/>
        <v>2</v>
      </c>
      <c r="FV121" s="38">
        <f t="shared" si="371"/>
        <v>2</v>
      </c>
      <c r="FW121" s="38">
        <f t="shared" si="371"/>
        <v>1</v>
      </c>
      <c r="FX121" s="38">
        <f t="shared" si="371"/>
        <v>2</v>
      </c>
      <c r="FY121" s="38">
        <f t="shared" si="371"/>
        <v>1</v>
      </c>
      <c r="FZ121" s="38">
        <f t="shared" si="371"/>
        <v>1</v>
      </c>
      <c r="GA121" s="38">
        <f t="shared" si="371"/>
        <v>1</v>
      </c>
      <c r="GB121" s="38">
        <f t="shared" si="371"/>
        <v>0</v>
      </c>
      <c r="GC121" s="38">
        <f t="shared" si="371"/>
        <v>0</v>
      </c>
      <c r="GD121" s="38">
        <f t="shared" si="371"/>
        <v>0</v>
      </c>
      <c r="GE121" s="38">
        <f t="shared" si="371"/>
        <v>0</v>
      </c>
      <c r="GF121" s="38">
        <f t="shared" si="371"/>
        <v>0</v>
      </c>
      <c r="GG121" s="38">
        <f t="shared" si="371"/>
        <v>1</v>
      </c>
      <c r="GH121" s="38">
        <f t="shared" si="371"/>
        <v>0</v>
      </c>
      <c r="GI121" s="38">
        <f t="shared" si="371"/>
        <v>0</v>
      </c>
      <c r="GJ121" s="38">
        <f t="shared" si="371"/>
        <v>3</v>
      </c>
      <c r="GK121" s="38">
        <f t="shared" si="371"/>
        <v>4</v>
      </c>
      <c r="GL121" s="38">
        <f t="shared" si="371"/>
        <v>2</v>
      </c>
      <c r="GM121" s="38">
        <f t="shared" si="371"/>
        <v>2</v>
      </c>
      <c r="GN121" s="38">
        <f t="shared" si="371"/>
        <v>2</v>
      </c>
      <c r="GO121" s="38">
        <f t="shared" si="371"/>
        <v>2</v>
      </c>
      <c r="GP121" s="38">
        <f t="shared" si="371"/>
        <v>2</v>
      </c>
      <c r="GQ121" s="38">
        <f t="shared" si="371"/>
        <v>2</v>
      </c>
      <c r="GR121" s="38">
        <f t="shared" si="371"/>
        <v>2</v>
      </c>
      <c r="GS121" s="38">
        <f t="shared" si="371"/>
        <v>2</v>
      </c>
      <c r="GT121" s="38">
        <f t="shared" si="371"/>
        <v>2</v>
      </c>
      <c r="GU121" s="38">
        <f t="shared" ref="GU121:IU121" si="372">COUNTIF(GU74:GU77,1)</f>
        <v>0</v>
      </c>
      <c r="GV121" s="38">
        <f t="shared" si="372"/>
        <v>2</v>
      </c>
      <c r="GW121" s="38">
        <f t="shared" si="372"/>
        <v>1</v>
      </c>
      <c r="GX121" s="38">
        <f t="shared" si="372"/>
        <v>1</v>
      </c>
      <c r="GY121" s="38">
        <f t="shared" si="372"/>
        <v>0</v>
      </c>
      <c r="GZ121" s="38">
        <f t="shared" si="372"/>
        <v>1</v>
      </c>
      <c r="HA121" s="38">
        <f t="shared" si="372"/>
        <v>2</v>
      </c>
      <c r="HB121" s="38">
        <f t="shared" si="372"/>
        <v>3</v>
      </c>
      <c r="HC121" s="38">
        <f t="shared" si="372"/>
        <v>3</v>
      </c>
      <c r="HD121" s="38">
        <f t="shared" si="372"/>
        <v>3</v>
      </c>
      <c r="HE121" s="38">
        <f t="shared" si="372"/>
        <v>2</v>
      </c>
      <c r="HF121" s="38">
        <f t="shared" si="372"/>
        <v>2</v>
      </c>
      <c r="HG121" s="38">
        <f t="shared" si="372"/>
        <v>3</v>
      </c>
      <c r="HH121" s="38">
        <f t="shared" si="372"/>
        <v>1</v>
      </c>
      <c r="HI121" s="38">
        <f t="shared" si="372"/>
        <v>1</v>
      </c>
      <c r="HJ121" s="38">
        <f t="shared" si="372"/>
        <v>1</v>
      </c>
      <c r="HK121" s="38">
        <f t="shared" si="372"/>
        <v>0</v>
      </c>
      <c r="HL121" s="38">
        <f t="shared" si="372"/>
        <v>2</v>
      </c>
      <c r="HM121" s="38">
        <f t="shared" si="372"/>
        <v>2</v>
      </c>
      <c r="HN121" s="38">
        <f t="shared" si="372"/>
        <v>1</v>
      </c>
      <c r="HO121" s="38">
        <f t="shared" si="372"/>
        <v>1</v>
      </c>
      <c r="HP121" s="38">
        <f t="shared" si="372"/>
        <v>2</v>
      </c>
      <c r="HQ121" s="38">
        <f t="shared" si="372"/>
        <v>2</v>
      </c>
      <c r="HR121" s="38">
        <f t="shared" si="372"/>
        <v>3</v>
      </c>
      <c r="HS121" s="38">
        <f t="shared" si="372"/>
        <v>1</v>
      </c>
      <c r="HT121" s="38">
        <f t="shared" si="372"/>
        <v>3</v>
      </c>
      <c r="HU121" s="38">
        <f t="shared" si="372"/>
        <v>2</v>
      </c>
      <c r="HV121" s="38">
        <f t="shared" si="372"/>
        <v>2</v>
      </c>
      <c r="HW121" s="38">
        <f t="shared" si="372"/>
        <v>3</v>
      </c>
      <c r="HX121" s="38">
        <f t="shared" si="372"/>
        <v>2</v>
      </c>
      <c r="HY121" s="38">
        <f t="shared" si="372"/>
        <v>2</v>
      </c>
      <c r="HZ121" s="38">
        <f t="shared" si="372"/>
        <v>1</v>
      </c>
      <c r="IA121" s="38">
        <f t="shared" si="372"/>
        <v>1</v>
      </c>
      <c r="IB121" s="38">
        <f t="shared" si="372"/>
        <v>0</v>
      </c>
      <c r="IC121" s="38">
        <f t="shared" si="372"/>
        <v>3</v>
      </c>
      <c r="ID121" s="38">
        <f t="shared" si="372"/>
        <v>3</v>
      </c>
      <c r="IE121" s="38">
        <f t="shared" si="372"/>
        <v>2</v>
      </c>
      <c r="IF121" s="38">
        <f t="shared" si="372"/>
        <v>2</v>
      </c>
      <c r="IG121" s="38">
        <f t="shared" si="372"/>
        <v>2</v>
      </c>
      <c r="IH121" s="38">
        <f t="shared" si="372"/>
        <v>1</v>
      </c>
      <c r="II121" s="38">
        <f t="shared" si="372"/>
        <v>0</v>
      </c>
      <c r="IJ121" s="38">
        <f t="shared" si="372"/>
        <v>3</v>
      </c>
      <c r="IK121" s="38">
        <f t="shared" si="372"/>
        <v>2</v>
      </c>
      <c r="IL121" s="38">
        <f t="shared" si="372"/>
        <v>1</v>
      </c>
      <c r="IM121" s="38">
        <f t="shared" si="372"/>
        <v>2</v>
      </c>
      <c r="IN121" s="38">
        <f t="shared" si="372"/>
        <v>2</v>
      </c>
      <c r="IO121" s="38">
        <f t="shared" si="372"/>
        <v>1</v>
      </c>
      <c r="IP121" s="38">
        <f t="shared" si="372"/>
        <v>1</v>
      </c>
      <c r="IQ121" s="38">
        <f t="shared" si="372"/>
        <v>1</v>
      </c>
      <c r="IR121" s="38">
        <f t="shared" si="372"/>
        <v>3</v>
      </c>
      <c r="IS121" s="38">
        <f t="shared" si="372"/>
        <v>2</v>
      </c>
      <c r="IT121" s="39">
        <f t="shared" si="372"/>
        <v>2</v>
      </c>
      <c r="IU121" s="38">
        <f t="shared" si="372"/>
        <v>1</v>
      </c>
      <c r="IV121" s="38">
        <f>COUNTIF(IV74:IV77,1)</f>
        <v>2</v>
      </c>
      <c r="IW121" s="38">
        <f t="shared" ref="IW121:LH121" si="373">COUNTIF(IW74:IW77,1)</f>
        <v>2</v>
      </c>
      <c r="IX121" s="38">
        <f t="shared" si="373"/>
        <v>1</v>
      </c>
      <c r="IY121" s="38">
        <f t="shared" si="373"/>
        <v>1</v>
      </c>
      <c r="IZ121" s="38">
        <f t="shared" si="373"/>
        <v>2</v>
      </c>
      <c r="JA121" s="38">
        <f t="shared" si="373"/>
        <v>2</v>
      </c>
      <c r="JB121" s="38">
        <f t="shared" si="373"/>
        <v>0</v>
      </c>
      <c r="JC121" s="38">
        <f t="shared" si="373"/>
        <v>0</v>
      </c>
      <c r="JD121" s="38">
        <f t="shared" si="373"/>
        <v>2</v>
      </c>
      <c r="JE121" s="38">
        <f t="shared" si="373"/>
        <v>3</v>
      </c>
      <c r="JF121" s="38">
        <f t="shared" si="373"/>
        <v>3</v>
      </c>
      <c r="JG121" s="38">
        <f t="shared" si="373"/>
        <v>3</v>
      </c>
      <c r="JH121" s="38">
        <f t="shared" si="373"/>
        <v>2</v>
      </c>
      <c r="JI121" s="38">
        <f t="shared" si="373"/>
        <v>2</v>
      </c>
      <c r="JJ121" s="38">
        <f t="shared" si="373"/>
        <v>0</v>
      </c>
      <c r="JK121" s="38">
        <f t="shared" si="373"/>
        <v>0</v>
      </c>
      <c r="JL121" s="38">
        <f t="shared" si="373"/>
        <v>1</v>
      </c>
      <c r="JM121" s="38">
        <f t="shared" si="373"/>
        <v>2</v>
      </c>
      <c r="JN121" s="38">
        <f t="shared" si="373"/>
        <v>0</v>
      </c>
      <c r="JO121" s="38">
        <f t="shared" si="373"/>
        <v>2</v>
      </c>
      <c r="JP121" s="38">
        <f t="shared" si="373"/>
        <v>2</v>
      </c>
      <c r="JQ121" s="38">
        <f t="shared" si="373"/>
        <v>2</v>
      </c>
      <c r="JR121" s="38">
        <f t="shared" si="373"/>
        <v>3</v>
      </c>
      <c r="JS121" s="38">
        <f t="shared" si="373"/>
        <v>3</v>
      </c>
      <c r="JT121" s="38">
        <f t="shared" si="373"/>
        <v>3</v>
      </c>
      <c r="JU121" s="38">
        <f t="shared" si="373"/>
        <v>3</v>
      </c>
      <c r="JV121" s="38">
        <f t="shared" si="373"/>
        <v>2</v>
      </c>
      <c r="JW121" s="38">
        <f t="shared" si="373"/>
        <v>0</v>
      </c>
      <c r="JX121" s="38">
        <f t="shared" si="373"/>
        <v>1</v>
      </c>
      <c r="JY121" s="38">
        <f t="shared" si="373"/>
        <v>1</v>
      </c>
      <c r="JZ121" s="38">
        <f t="shared" si="373"/>
        <v>2</v>
      </c>
      <c r="KA121" s="38">
        <f t="shared" si="373"/>
        <v>0</v>
      </c>
      <c r="KB121" s="38">
        <f t="shared" si="373"/>
        <v>0</v>
      </c>
      <c r="KC121" s="38">
        <f t="shared" si="373"/>
        <v>1</v>
      </c>
      <c r="KD121" s="38">
        <f t="shared" si="373"/>
        <v>1</v>
      </c>
      <c r="KE121" s="38">
        <f t="shared" si="373"/>
        <v>0</v>
      </c>
      <c r="KF121" s="38">
        <f t="shared" si="373"/>
        <v>0</v>
      </c>
      <c r="KG121" s="38">
        <f t="shared" si="373"/>
        <v>1</v>
      </c>
      <c r="KH121" s="38">
        <f t="shared" si="373"/>
        <v>0</v>
      </c>
      <c r="KI121" s="38">
        <f t="shared" si="373"/>
        <v>1</v>
      </c>
      <c r="KJ121" s="38">
        <f t="shared" si="373"/>
        <v>3</v>
      </c>
      <c r="KK121" s="38">
        <f t="shared" si="373"/>
        <v>2</v>
      </c>
      <c r="KL121" s="38">
        <f t="shared" si="373"/>
        <v>2</v>
      </c>
      <c r="KM121" s="38">
        <f t="shared" si="373"/>
        <v>3</v>
      </c>
      <c r="KN121" s="38">
        <f t="shared" si="373"/>
        <v>3</v>
      </c>
      <c r="KO121" s="38">
        <f t="shared" si="373"/>
        <v>3</v>
      </c>
      <c r="KP121" s="38">
        <f t="shared" si="373"/>
        <v>0</v>
      </c>
      <c r="KQ121" s="38">
        <f t="shared" si="373"/>
        <v>1</v>
      </c>
      <c r="KR121" s="38">
        <f t="shared" si="373"/>
        <v>2</v>
      </c>
      <c r="KS121" s="38">
        <f t="shared" si="373"/>
        <v>3</v>
      </c>
      <c r="KT121" s="38">
        <f t="shared" si="373"/>
        <v>2</v>
      </c>
      <c r="KU121" s="38">
        <f t="shared" si="373"/>
        <v>0</v>
      </c>
      <c r="KV121" s="38">
        <f t="shared" si="373"/>
        <v>0</v>
      </c>
      <c r="KW121" s="38">
        <f t="shared" si="373"/>
        <v>0</v>
      </c>
      <c r="KX121" s="38">
        <f t="shared" si="373"/>
        <v>0</v>
      </c>
      <c r="KY121" s="38">
        <f t="shared" si="373"/>
        <v>0</v>
      </c>
      <c r="KZ121" s="38">
        <f t="shared" si="373"/>
        <v>1</v>
      </c>
      <c r="LA121" s="38">
        <f t="shared" si="373"/>
        <v>1</v>
      </c>
      <c r="LB121" s="38">
        <f t="shared" si="373"/>
        <v>0</v>
      </c>
      <c r="LC121" s="38">
        <f t="shared" si="373"/>
        <v>1</v>
      </c>
      <c r="LD121" s="38">
        <f t="shared" si="373"/>
        <v>1</v>
      </c>
      <c r="LE121" s="38">
        <f t="shared" si="373"/>
        <v>1</v>
      </c>
      <c r="LF121" s="38">
        <f t="shared" si="373"/>
        <v>2</v>
      </c>
      <c r="LG121" s="38">
        <f t="shared" si="373"/>
        <v>2</v>
      </c>
      <c r="LH121" s="38">
        <f t="shared" si="373"/>
        <v>2</v>
      </c>
      <c r="LI121" s="38">
        <f t="shared" ref="LI121:NT121" si="374">COUNTIF(LI74:LI77,1)</f>
        <v>2</v>
      </c>
      <c r="LJ121" s="38">
        <f t="shared" si="374"/>
        <v>2</v>
      </c>
      <c r="LK121" s="38">
        <f t="shared" si="374"/>
        <v>2</v>
      </c>
      <c r="LL121" s="38">
        <f t="shared" si="374"/>
        <v>3</v>
      </c>
      <c r="LM121" s="38">
        <f t="shared" si="374"/>
        <v>2</v>
      </c>
      <c r="LN121" s="38">
        <f t="shared" si="374"/>
        <v>0</v>
      </c>
      <c r="LO121" s="38">
        <f t="shared" si="374"/>
        <v>0</v>
      </c>
      <c r="LP121" s="38">
        <f t="shared" si="374"/>
        <v>2</v>
      </c>
      <c r="LQ121" s="38">
        <f t="shared" si="374"/>
        <v>1</v>
      </c>
      <c r="LR121" s="38">
        <f t="shared" si="374"/>
        <v>2</v>
      </c>
      <c r="LS121" s="38">
        <f t="shared" si="374"/>
        <v>1</v>
      </c>
      <c r="LT121" s="38">
        <f t="shared" si="374"/>
        <v>0</v>
      </c>
      <c r="LU121" s="38">
        <f t="shared" si="374"/>
        <v>1</v>
      </c>
      <c r="LV121" s="38">
        <f t="shared" si="374"/>
        <v>0</v>
      </c>
      <c r="LW121" s="38">
        <f t="shared" si="374"/>
        <v>0</v>
      </c>
      <c r="LX121" s="38">
        <f t="shared" si="374"/>
        <v>0</v>
      </c>
      <c r="LY121" s="38">
        <f t="shared" si="374"/>
        <v>2</v>
      </c>
      <c r="LZ121" s="38">
        <f t="shared" si="374"/>
        <v>0</v>
      </c>
      <c r="MA121" s="38">
        <f t="shared" si="374"/>
        <v>2</v>
      </c>
      <c r="MB121" s="38">
        <f t="shared" si="374"/>
        <v>2</v>
      </c>
      <c r="MC121" s="38">
        <f t="shared" si="374"/>
        <v>3</v>
      </c>
      <c r="MD121" s="38">
        <f t="shared" si="374"/>
        <v>1</v>
      </c>
      <c r="ME121" s="38">
        <f t="shared" si="374"/>
        <v>2</v>
      </c>
      <c r="MF121" s="38">
        <f t="shared" si="374"/>
        <v>2</v>
      </c>
      <c r="MG121" s="38">
        <f t="shared" si="374"/>
        <v>1</v>
      </c>
      <c r="MH121" s="38">
        <f t="shared" si="374"/>
        <v>1</v>
      </c>
      <c r="MI121" s="38">
        <f t="shared" si="374"/>
        <v>1</v>
      </c>
      <c r="MJ121" s="38">
        <f t="shared" si="374"/>
        <v>1</v>
      </c>
      <c r="MK121" s="38">
        <f t="shared" si="374"/>
        <v>1</v>
      </c>
      <c r="ML121" s="38">
        <f t="shared" si="374"/>
        <v>1</v>
      </c>
      <c r="MM121" s="38">
        <f t="shared" si="374"/>
        <v>3</v>
      </c>
      <c r="MN121" s="38">
        <f t="shared" si="374"/>
        <v>4</v>
      </c>
      <c r="MO121" s="38">
        <f t="shared" si="374"/>
        <v>3</v>
      </c>
      <c r="MP121" s="38">
        <f t="shared" si="374"/>
        <v>3</v>
      </c>
      <c r="MQ121" s="38">
        <f t="shared" si="374"/>
        <v>4</v>
      </c>
      <c r="MR121" s="38">
        <f t="shared" si="374"/>
        <v>4</v>
      </c>
      <c r="MS121" s="38">
        <f t="shared" si="374"/>
        <v>4</v>
      </c>
      <c r="MT121" s="38">
        <f t="shared" si="374"/>
        <v>4</v>
      </c>
      <c r="MU121" s="38">
        <f t="shared" si="374"/>
        <v>4</v>
      </c>
      <c r="MV121" s="38">
        <f t="shared" si="374"/>
        <v>4</v>
      </c>
      <c r="MW121" s="38">
        <f t="shared" si="374"/>
        <v>0</v>
      </c>
      <c r="MX121" s="38">
        <f t="shared" si="374"/>
        <v>0</v>
      </c>
      <c r="MY121" s="38">
        <f t="shared" si="374"/>
        <v>1</v>
      </c>
      <c r="MZ121" s="38">
        <f t="shared" si="374"/>
        <v>0</v>
      </c>
      <c r="NA121" s="38">
        <f t="shared" si="374"/>
        <v>2</v>
      </c>
      <c r="NB121" s="38">
        <f t="shared" si="374"/>
        <v>3</v>
      </c>
      <c r="NC121" s="38">
        <f t="shared" si="374"/>
        <v>3</v>
      </c>
      <c r="ND121" s="38">
        <f t="shared" si="374"/>
        <v>3</v>
      </c>
      <c r="NE121" s="38">
        <f t="shared" si="374"/>
        <v>3</v>
      </c>
      <c r="NF121" s="38">
        <f t="shared" si="374"/>
        <v>3</v>
      </c>
      <c r="NG121" s="38">
        <f t="shared" si="374"/>
        <v>4</v>
      </c>
      <c r="NH121" s="38">
        <f t="shared" si="374"/>
        <v>3</v>
      </c>
      <c r="NI121" s="38">
        <f t="shared" si="374"/>
        <v>3</v>
      </c>
      <c r="NJ121" s="38">
        <f t="shared" si="374"/>
        <v>1</v>
      </c>
      <c r="NK121" s="38">
        <f t="shared" si="374"/>
        <v>4</v>
      </c>
      <c r="NL121" s="38">
        <f t="shared" si="374"/>
        <v>2</v>
      </c>
      <c r="NM121" s="38">
        <f t="shared" si="374"/>
        <v>3</v>
      </c>
      <c r="NN121" s="38">
        <f t="shared" si="374"/>
        <v>3</v>
      </c>
      <c r="NO121" s="38">
        <f t="shared" si="374"/>
        <v>2</v>
      </c>
      <c r="NP121" s="38">
        <f t="shared" si="374"/>
        <v>2</v>
      </c>
      <c r="NQ121" s="38">
        <f t="shared" si="374"/>
        <v>0</v>
      </c>
      <c r="NR121" s="38">
        <f t="shared" si="374"/>
        <v>2</v>
      </c>
      <c r="NS121" s="38">
        <f t="shared" si="374"/>
        <v>2</v>
      </c>
      <c r="NT121" s="38">
        <f t="shared" si="374"/>
        <v>3</v>
      </c>
      <c r="NU121" s="38">
        <f t="shared" ref="NU121:QF121" si="375">COUNTIF(NU74:NU77,1)</f>
        <v>1</v>
      </c>
      <c r="NV121" s="38">
        <f t="shared" si="375"/>
        <v>0</v>
      </c>
      <c r="NW121" s="38">
        <f t="shared" si="375"/>
        <v>2</v>
      </c>
      <c r="NX121" s="38">
        <f t="shared" si="375"/>
        <v>1</v>
      </c>
      <c r="NY121" s="38">
        <f t="shared" si="375"/>
        <v>2</v>
      </c>
      <c r="NZ121" s="38">
        <f t="shared" si="375"/>
        <v>1</v>
      </c>
      <c r="OA121" s="38">
        <f t="shared" si="375"/>
        <v>3</v>
      </c>
      <c r="OB121" s="38">
        <f t="shared" si="375"/>
        <v>3</v>
      </c>
      <c r="OC121" s="38">
        <f t="shared" si="375"/>
        <v>3</v>
      </c>
      <c r="OD121" s="38">
        <f t="shared" si="375"/>
        <v>1</v>
      </c>
      <c r="OE121" s="38">
        <f t="shared" si="375"/>
        <v>1</v>
      </c>
      <c r="OF121" s="38">
        <f t="shared" si="375"/>
        <v>2</v>
      </c>
      <c r="OG121" s="38">
        <f t="shared" si="375"/>
        <v>2</v>
      </c>
      <c r="OH121" s="38">
        <f t="shared" si="375"/>
        <v>2</v>
      </c>
      <c r="OI121" s="38">
        <f t="shared" si="375"/>
        <v>1</v>
      </c>
      <c r="OJ121" s="38">
        <f t="shared" si="375"/>
        <v>2</v>
      </c>
      <c r="OK121" s="38">
        <f t="shared" si="375"/>
        <v>2</v>
      </c>
      <c r="OL121" s="38">
        <f t="shared" si="375"/>
        <v>4</v>
      </c>
      <c r="OM121" s="38">
        <f t="shared" si="375"/>
        <v>4</v>
      </c>
      <c r="ON121" s="38">
        <f t="shared" si="375"/>
        <v>3</v>
      </c>
      <c r="OO121" s="38">
        <f t="shared" si="375"/>
        <v>3</v>
      </c>
      <c r="OP121" s="38">
        <f t="shared" si="375"/>
        <v>1</v>
      </c>
      <c r="OQ121" s="38">
        <f t="shared" si="375"/>
        <v>1</v>
      </c>
      <c r="OR121" s="38">
        <f t="shared" si="375"/>
        <v>1</v>
      </c>
      <c r="OS121" s="38">
        <f t="shared" si="375"/>
        <v>0</v>
      </c>
      <c r="OT121" s="38">
        <f t="shared" si="375"/>
        <v>0</v>
      </c>
      <c r="OU121" s="38">
        <f t="shared" si="375"/>
        <v>4</v>
      </c>
      <c r="OV121" s="38">
        <f t="shared" si="375"/>
        <v>3</v>
      </c>
      <c r="OW121" s="38">
        <f t="shared" si="375"/>
        <v>3</v>
      </c>
      <c r="OX121" s="38">
        <f t="shared" si="375"/>
        <v>3</v>
      </c>
      <c r="OY121" s="38">
        <f t="shared" si="375"/>
        <v>3</v>
      </c>
      <c r="OZ121" s="38">
        <f t="shared" si="375"/>
        <v>3</v>
      </c>
      <c r="PA121" s="38">
        <f t="shared" si="375"/>
        <v>3</v>
      </c>
      <c r="PB121" s="38">
        <f t="shared" si="375"/>
        <v>3</v>
      </c>
      <c r="PC121" s="38">
        <f t="shared" si="375"/>
        <v>2</v>
      </c>
      <c r="PD121" s="38">
        <f t="shared" si="375"/>
        <v>2</v>
      </c>
      <c r="PE121" s="38">
        <f t="shared" si="375"/>
        <v>2</v>
      </c>
      <c r="PF121" s="38">
        <f t="shared" si="375"/>
        <v>2</v>
      </c>
      <c r="PG121" s="38">
        <f t="shared" si="375"/>
        <v>2</v>
      </c>
      <c r="PH121" s="38">
        <f t="shared" si="375"/>
        <v>2</v>
      </c>
      <c r="PI121" s="38">
        <f t="shared" si="375"/>
        <v>3</v>
      </c>
      <c r="PJ121" s="38">
        <f t="shared" si="375"/>
        <v>3</v>
      </c>
      <c r="PK121" s="38">
        <f t="shared" si="375"/>
        <v>4</v>
      </c>
      <c r="PL121" s="38">
        <f t="shared" si="375"/>
        <v>4</v>
      </c>
      <c r="PM121" s="38">
        <f t="shared" si="375"/>
        <v>2</v>
      </c>
      <c r="PN121" s="38">
        <f t="shared" si="375"/>
        <v>2</v>
      </c>
      <c r="PO121" s="38">
        <f t="shared" si="375"/>
        <v>0</v>
      </c>
      <c r="PP121" s="38">
        <f t="shared" si="375"/>
        <v>2</v>
      </c>
      <c r="PQ121" s="38">
        <f t="shared" si="375"/>
        <v>2</v>
      </c>
      <c r="PR121" s="38">
        <f t="shared" si="375"/>
        <v>1</v>
      </c>
      <c r="PS121" s="38">
        <f t="shared" si="375"/>
        <v>2</v>
      </c>
      <c r="PT121" s="38">
        <f t="shared" si="375"/>
        <v>2</v>
      </c>
      <c r="PU121" s="38">
        <f t="shared" si="375"/>
        <v>2</v>
      </c>
      <c r="PV121" s="38">
        <f t="shared" si="375"/>
        <v>3</v>
      </c>
      <c r="PW121" s="38">
        <f t="shared" si="375"/>
        <v>3</v>
      </c>
      <c r="PX121" s="38">
        <f t="shared" si="375"/>
        <v>1</v>
      </c>
      <c r="PY121" s="38">
        <f t="shared" si="375"/>
        <v>1</v>
      </c>
      <c r="PZ121" s="38">
        <f t="shared" si="375"/>
        <v>0</v>
      </c>
      <c r="QA121" s="38">
        <f t="shared" si="375"/>
        <v>0</v>
      </c>
      <c r="QB121" s="38">
        <f t="shared" si="375"/>
        <v>0</v>
      </c>
      <c r="QC121" s="38">
        <f t="shared" si="375"/>
        <v>1</v>
      </c>
      <c r="QD121" s="38">
        <f t="shared" si="375"/>
        <v>0</v>
      </c>
      <c r="QE121" s="38">
        <f t="shared" si="375"/>
        <v>0</v>
      </c>
      <c r="QF121" s="38">
        <f t="shared" si="375"/>
        <v>2</v>
      </c>
      <c r="QG121" s="38">
        <f t="shared" ref="QG121:SG121" si="376">COUNTIF(QG74:QG77,1)</f>
        <v>3</v>
      </c>
      <c r="QH121" s="38">
        <f t="shared" si="376"/>
        <v>2</v>
      </c>
      <c r="QI121" s="38">
        <f t="shared" si="376"/>
        <v>2</v>
      </c>
      <c r="QJ121" s="38">
        <f t="shared" si="376"/>
        <v>2</v>
      </c>
      <c r="QK121" s="38">
        <f t="shared" si="376"/>
        <v>2</v>
      </c>
      <c r="QL121" s="38">
        <f t="shared" si="376"/>
        <v>2</v>
      </c>
      <c r="QM121" s="38">
        <f t="shared" si="376"/>
        <v>3</v>
      </c>
      <c r="QN121" s="38">
        <f t="shared" si="376"/>
        <v>4</v>
      </c>
      <c r="QO121" s="38">
        <f t="shared" si="376"/>
        <v>3</v>
      </c>
      <c r="QP121" s="38">
        <f t="shared" si="376"/>
        <v>3</v>
      </c>
      <c r="QQ121" s="38">
        <f t="shared" si="376"/>
        <v>2</v>
      </c>
      <c r="QR121" s="38">
        <f t="shared" si="376"/>
        <v>3</v>
      </c>
      <c r="QS121" s="38">
        <f t="shared" si="376"/>
        <v>2</v>
      </c>
      <c r="QT121" s="38">
        <f t="shared" si="376"/>
        <v>2</v>
      </c>
      <c r="QU121" s="38">
        <f t="shared" si="376"/>
        <v>1</v>
      </c>
      <c r="QV121" s="38">
        <f t="shared" si="376"/>
        <v>2</v>
      </c>
      <c r="QW121" s="38">
        <f t="shared" si="376"/>
        <v>1</v>
      </c>
      <c r="QX121" s="38">
        <f t="shared" si="376"/>
        <v>1</v>
      </c>
      <c r="QY121" s="38">
        <f t="shared" si="376"/>
        <v>1</v>
      </c>
      <c r="QZ121" s="38">
        <f t="shared" si="376"/>
        <v>1</v>
      </c>
      <c r="RA121" s="38">
        <f t="shared" si="376"/>
        <v>1</v>
      </c>
      <c r="RB121" s="38">
        <f t="shared" si="376"/>
        <v>1</v>
      </c>
      <c r="RC121" s="38">
        <f t="shared" si="376"/>
        <v>1</v>
      </c>
      <c r="RD121" s="38">
        <f t="shared" si="376"/>
        <v>1</v>
      </c>
      <c r="RE121" s="38">
        <f t="shared" si="376"/>
        <v>1</v>
      </c>
      <c r="RF121" s="38">
        <f t="shared" si="376"/>
        <v>0</v>
      </c>
      <c r="RG121" s="38">
        <f t="shared" si="376"/>
        <v>1</v>
      </c>
      <c r="RH121" s="38">
        <f t="shared" si="376"/>
        <v>0</v>
      </c>
      <c r="RI121" s="38">
        <f t="shared" si="376"/>
        <v>0</v>
      </c>
      <c r="RJ121" s="38">
        <f t="shared" si="376"/>
        <v>1</v>
      </c>
      <c r="RK121" s="38">
        <f t="shared" si="376"/>
        <v>0</v>
      </c>
      <c r="RL121" s="38">
        <f t="shared" si="376"/>
        <v>0</v>
      </c>
      <c r="RM121" s="38">
        <f t="shared" si="376"/>
        <v>0</v>
      </c>
      <c r="RN121" s="38">
        <f t="shared" si="376"/>
        <v>0</v>
      </c>
      <c r="RO121" s="38">
        <f t="shared" si="376"/>
        <v>1</v>
      </c>
      <c r="RP121" s="38">
        <f t="shared" si="376"/>
        <v>1</v>
      </c>
      <c r="RQ121" s="38">
        <f t="shared" si="376"/>
        <v>1</v>
      </c>
      <c r="RR121" s="38">
        <f t="shared" si="376"/>
        <v>0</v>
      </c>
      <c r="RS121" s="38">
        <f t="shared" si="376"/>
        <v>0</v>
      </c>
      <c r="RT121" s="38">
        <f t="shared" si="376"/>
        <v>0</v>
      </c>
      <c r="RU121" s="38">
        <f t="shared" si="376"/>
        <v>0</v>
      </c>
      <c r="RV121" s="38">
        <f t="shared" si="376"/>
        <v>4</v>
      </c>
      <c r="RW121" s="38">
        <f t="shared" si="376"/>
        <v>4</v>
      </c>
      <c r="RX121" s="38">
        <f t="shared" si="376"/>
        <v>4</v>
      </c>
      <c r="RY121" s="38">
        <f t="shared" si="376"/>
        <v>3</v>
      </c>
      <c r="RZ121" s="38">
        <f t="shared" si="376"/>
        <v>0</v>
      </c>
      <c r="SA121" s="38">
        <f t="shared" si="376"/>
        <v>0</v>
      </c>
      <c r="SB121" s="38">
        <f t="shared" si="376"/>
        <v>3</v>
      </c>
      <c r="SC121" s="38">
        <f t="shared" si="376"/>
        <v>3</v>
      </c>
      <c r="SD121" s="38">
        <f t="shared" si="376"/>
        <v>2</v>
      </c>
      <c r="SE121" s="38">
        <f t="shared" si="376"/>
        <v>2</v>
      </c>
      <c r="SF121" s="38">
        <f t="shared" si="376"/>
        <v>2</v>
      </c>
      <c r="SG121" s="38">
        <f t="shared" si="376"/>
        <v>2</v>
      </c>
      <c r="SH121" s="38">
        <f>COUNTIF(SH74:SH77,1)</f>
        <v>3</v>
      </c>
      <c r="SI121" s="38">
        <f t="shared" ref="SI121:TG121" si="377">COUNTIF(SI74:SI77,1)</f>
        <v>3</v>
      </c>
      <c r="SJ121" s="38">
        <f t="shared" si="377"/>
        <v>4</v>
      </c>
      <c r="SK121" s="38">
        <f t="shared" si="377"/>
        <v>1</v>
      </c>
      <c r="SL121" s="38">
        <f t="shared" si="377"/>
        <v>2</v>
      </c>
      <c r="SM121" s="38">
        <f t="shared" si="377"/>
        <v>1</v>
      </c>
      <c r="SN121" s="38">
        <f t="shared" si="377"/>
        <v>1</v>
      </c>
      <c r="SO121" s="38">
        <f t="shared" si="377"/>
        <v>1</v>
      </c>
      <c r="SP121" s="38">
        <f t="shared" si="377"/>
        <v>1</v>
      </c>
      <c r="SQ121" s="38">
        <f t="shared" si="377"/>
        <v>0</v>
      </c>
      <c r="SR121" s="38">
        <f t="shared" si="377"/>
        <v>0</v>
      </c>
      <c r="SS121" s="38">
        <f t="shared" si="377"/>
        <v>2</v>
      </c>
      <c r="ST121" s="38">
        <f t="shared" si="377"/>
        <v>2</v>
      </c>
      <c r="SU121" s="38">
        <f t="shared" si="377"/>
        <v>2</v>
      </c>
      <c r="SV121" s="38">
        <f t="shared" si="377"/>
        <v>2</v>
      </c>
      <c r="SW121" s="38">
        <f t="shared" si="377"/>
        <v>2</v>
      </c>
      <c r="SX121" s="38">
        <f t="shared" si="377"/>
        <v>1</v>
      </c>
      <c r="SY121" s="38">
        <f t="shared" si="377"/>
        <v>1</v>
      </c>
      <c r="SZ121" s="38">
        <f t="shared" si="377"/>
        <v>1</v>
      </c>
      <c r="TA121" s="38">
        <f t="shared" si="377"/>
        <v>1</v>
      </c>
      <c r="TB121" s="38">
        <f t="shared" si="377"/>
        <v>1</v>
      </c>
      <c r="TC121" s="38">
        <f t="shared" si="377"/>
        <v>1</v>
      </c>
      <c r="TD121" s="38">
        <f t="shared" si="377"/>
        <v>1</v>
      </c>
      <c r="TE121" s="38">
        <f t="shared" si="377"/>
        <v>2</v>
      </c>
      <c r="TF121" s="38">
        <f t="shared" si="377"/>
        <v>2</v>
      </c>
      <c r="TG121" s="38">
        <f t="shared" si="377"/>
        <v>2</v>
      </c>
    </row>
    <row r="122" spans="9:527">
      <c r="I122" s="37" t="s">
        <v>367</v>
      </c>
      <c r="J122" s="38">
        <f>COUNTIF(J74:J77,2)</f>
        <v>0</v>
      </c>
      <c r="K122" s="38">
        <f t="shared" ref="K122:BV122" si="378">COUNTIF(K74:K77,2)</f>
        <v>0</v>
      </c>
      <c r="L122" s="38">
        <f t="shared" si="378"/>
        <v>0</v>
      </c>
      <c r="M122" s="38">
        <f t="shared" si="378"/>
        <v>0</v>
      </c>
      <c r="N122" s="38">
        <f t="shared" si="378"/>
        <v>0</v>
      </c>
      <c r="O122" s="38">
        <f t="shared" si="378"/>
        <v>0</v>
      </c>
      <c r="P122" s="38">
        <f t="shared" si="378"/>
        <v>1</v>
      </c>
      <c r="Q122" s="38">
        <f t="shared" si="378"/>
        <v>0</v>
      </c>
      <c r="R122" s="38">
        <f t="shared" si="378"/>
        <v>0</v>
      </c>
      <c r="S122" s="38">
        <f t="shared" si="378"/>
        <v>0</v>
      </c>
      <c r="T122" s="38">
        <f t="shared" si="378"/>
        <v>0</v>
      </c>
      <c r="U122" s="38">
        <f t="shared" si="378"/>
        <v>0</v>
      </c>
      <c r="V122" s="38">
        <f t="shared" si="378"/>
        <v>0</v>
      </c>
      <c r="W122" s="38">
        <f t="shared" si="378"/>
        <v>0</v>
      </c>
      <c r="X122" s="38">
        <f t="shared" si="378"/>
        <v>0</v>
      </c>
      <c r="Y122" s="38">
        <f t="shared" si="378"/>
        <v>0</v>
      </c>
      <c r="Z122" s="38">
        <f t="shared" si="378"/>
        <v>0</v>
      </c>
      <c r="AA122" s="38">
        <f t="shared" si="378"/>
        <v>0</v>
      </c>
      <c r="AB122" s="38">
        <f t="shared" si="378"/>
        <v>0</v>
      </c>
      <c r="AC122" s="38">
        <f t="shared" si="378"/>
        <v>2</v>
      </c>
      <c r="AD122" s="38">
        <f t="shared" si="378"/>
        <v>2</v>
      </c>
      <c r="AE122" s="38">
        <f t="shared" si="378"/>
        <v>0</v>
      </c>
      <c r="AF122" s="38">
        <f t="shared" si="378"/>
        <v>0</v>
      </c>
      <c r="AG122" s="38">
        <f t="shared" si="378"/>
        <v>0</v>
      </c>
      <c r="AH122" s="38">
        <f t="shared" si="378"/>
        <v>0</v>
      </c>
      <c r="AI122" s="38">
        <f t="shared" si="378"/>
        <v>0</v>
      </c>
      <c r="AJ122" s="38">
        <f t="shared" si="378"/>
        <v>0</v>
      </c>
      <c r="AK122" s="38">
        <f t="shared" si="378"/>
        <v>0</v>
      </c>
      <c r="AL122" s="38">
        <f t="shared" si="378"/>
        <v>0</v>
      </c>
      <c r="AM122" s="38">
        <f t="shared" si="378"/>
        <v>0</v>
      </c>
      <c r="AN122" s="38">
        <f t="shared" si="378"/>
        <v>0</v>
      </c>
      <c r="AO122" s="38">
        <f t="shared" si="378"/>
        <v>0</v>
      </c>
      <c r="AP122" s="38">
        <f t="shared" si="378"/>
        <v>0</v>
      </c>
      <c r="AQ122" s="38">
        <f t="shared" si="378"/>
        <v>0</v>
      </c>
      <c r="AR122" s="38">
        <f t="shared" si="378"/>
        <v>0</v>
      </c>
      <c r="AS122" s="38">
        <f t="shared" si="378"/>
        <v>0</v>
      </c>
      <c r="AT122" s="38">
        <f t="shared" si="378"/>
        <v>0</v>
      </c>
      <c r="AU122" s="38">
        <f t="shared" si="378"/>
        <v>0</v>
      </c>
      <c r="AV122" s="38">
        <f t="shared" si="378"/>
        <v>0</v>
      </c>
      <c r="AW122" s="38">
        <f t="shared" si="378"/>
        <v>0</v>
      </c>
      <c r="AX122" s="38">
        <f t="shared" si="378"/>
        <v>0</v>
      </c>
      <c r="AY122" s="38">
        <f t="shared" si="378"/>
        <v>0</v>
      </c>
      <c r="AZ122" s="38">
        <f t="shared" si="378"/>
        <v>0</v>
      </c>
      <c r="BA122" s="38">
        <f t="shared" si="378"/>
        <v>0</v>
      </c>
      <c r="BB122" s="38">
        <f t="shared" si="378"/>
        <v>0</v>
      </c>
      <c r="BC122" s="38">
        <f t="shared" si="378"/>
        <v>0</v>
      </c>
      <c r="BD122" s="38">
        <f t="shared" si="378"/>
        <v>0</v>
      </c>
      <c r="BE122" s="38">
        <f t="shared" si="378"/>
        <v>0</v>
      </c>
      <c r="BF122" s="38">
        <f t="shared" si="378"/>
        <v>0</v>
      </c>
      <c r="BG122" s="38">
        <f t="shared" si="378"/>
        <v>0</v>
      </c>
      <c r="BH122" s="38">
        <f t="shared" si="378"/>
        <v>0</v>
      </c>
      <c r="BI122" s="38">
        <f t="shared" si="378"/>
        <v>0</v>
      </c>
      <c r="BJ122" s="38">
        <f t="shared" si="378"/>
        <v>0</v>
      </c>
      <c r="BK122" s="38">
        <f t="shared" si="378"/>
        <v>0</v>
      </c>
      <c r="BL122" s="38">
        <f t="shared" si="378"/>
        <v>0</v>
      </c>
      <c r="BM122" s="38">
        <f t="shared" si="378"/>
        <v>0</v>
      </c>
      <c r="BN122" s="38">
        <f t="shared" si="378"/>
        <v>1</v>
      </c>
      <c r="BO122" s="38">
        <f t="shared" si="378"/>
        <v>0</v>
      </c>
      <c r="BP122" s="38">
        <f t="shared" si="378"/>
        <v>0</v>
      </c>
      <c r="BQ122" s="38">
        <f t="shared" si="378"/>
        <v>0</v>
      </c>
      <c r="BR122" s="38">
        <f t="shared" si="378"/>
        <v>0</v>
      </c>
      <c r="BS122" s="38">
        <f t="shared" si="378"/>
        <v>0</v>
      </c>
      <c r="BT122" s="38">
        <f t="shared" si="378"/>
        <v>0</v>
      </c>
      <c r="BU122" s="38">
        <f t="shared" si="378"/>
        <v>0</v>
      </c>
      <c r="BV122" s="38">
        <f t="shared" si="378"/>
        <v>0</v>
      </c>
      <c r="BW122" s="38">
        <f t="shared" ref="BW122:EH122" si="379">COUNTIF(BW74:BW77,2)</f>
        <v>2</v>
      </c>
      <c r="BX122" s="38">
        <f t="shared" si="379"/>
        <v>3</v>
      </c>
      <c r="BY122" s="38">
        <f t="shared" si="379"/>
        <v>3</v>
      </c>
      <c r="BZ122" s="38">
        <f t="shared" si="379"/>
        <v>0</v>
      </c>
      <c r="CA122" s="38">
        <f t="shared" si="379"/>
        <v>0</v>
      </c>
      <c r="CB122" s="38">
        <f t="shared" si="379"/>
        <v>0</v>
      </c>
      <c r="CC122" s="38">
        <f t="shared" si="379"/>
        <v>0</v>
      </c>
      <c r="CD122" s="38">
        <f t="shared" si="379"/>
        <v>0</v>
      </c>
      <c r="CE122" s="38">
        <f t="shared" si="379"/>
        <v>0</v>
      </c>
      <c r="CF122" s="38">
        <f t="shared" si="379"/>
        <v>0</v>
      </c>
      <c r="CG122" s="38">
        <f t="shared" si="379"/>
        <v>0</v>
      </c>
      <c r="CH122" s="38">
        <f t="shared" si="379"/>
        <v>0</v>
      </c>
      <c r="CI122" s="38">
        <f t="shared" si="379"/>
        <v>0</v>
      </c>
      <c r="CJ122" s="38">
        <f t="shared" si="379"/>
        <v>0</v>
      </c>
      <c r="CK122" s="38">
        <f t="shared" si="379"/>
        <v>0</v>
      </c>
      <c r="CL122" s="38">
        <f t="shared" si="379"/>
        <v>0</v>
      </c>
      <c r="CM122" s="38">
        <f t="shared" si="379"/>
        <v>0</v>
      </c>
      <c r="CN122" s="38">
        <f t="shared" si="379"/>
        <v>0</v>
      </c>
      <c r="CO122" s="38">
        <f t="shared" si="379"/>
        <v>0</v>
      </c>
      <c r="CP122" s="38">
        <f t="shared" si="379"/>
        <v>0</v>
      </c>
      <c r="CQ122" s="38">
        <f t="shared" si="379"/>
        <v>0</v>
      </c>
      <c r="CR122" s="38">
        <f t="shared" si="379"/>
        <v>0</v>
      </c>
      <c r="CS122" s="38">
        <f t="shared" si="379"/>
        <v>0</v>
      </c>
      <c r="CT122" s="38">
        <f t="shared" si="379"/>
        <v>0</v>
      </c>
      <c r="CU122" s="38">
        <f t="shared" si="379"/>
        <v>1</v>
      </c>
      <c r="CV122" s="38">
        <f t="shared" si="379"/>
        <v>0</v>
      </c>
      <c r="CW122" s="38">
        <f t="shared" si="379"/>
        <v>2</v>
      </c>
      <c r="CX122" s="38">
        <f t="shared" si="379"/>
        <v>1</v>
      </c>
      <c r="CY122" s="38">
        <f t="shared" si="379"/>
        <v>0</v>
      </c>
      <c r="CZ122" s="38">
        <f t="shared" si="379"/>
        <v>0</v>
      </c>
      <c r="DA122" s="38">
        <f t="shared" si="379"/>
        <v>0</v>
      </c>
      <c r="DB122" s="38">
        <f t="shared" si="379"/>
        <v>0</v>
      </c>
      <c r="DC122" s="38">
        <f t="shared" si="379"/>
        <v>0</v>
      </c>
      <c r="DD122" s="38">
        <f t="shared" si="379"/>
        <v>0</v>
      </c>
      <c r="DE122" s="38">
        <f t="shared" si="379"/>
        <v>0</v>
      </c>
      <c r="DF122" s="38">
        <f t="shared" si="379"/>
        <v>0</v>
      </c>
      <c r="DG122" s="38">
        <f t="shared" si="379"/>
        <v>0</v>
      </c>
      <c r="DH122" s="38">
        <f t="shared" si="379"/>
        <v>0</v>
      </c>
      <c r="DI122" s="38">
        <f t="shared" si="379"/>
        <v>0</v>
      </c>
      <c r="DJ122" s="38">
        <f t="shared" si="379"/>
        <v>0</v>
      </c>
      <c r="DK122" s="38">
        <f t="shared" si="379"/>
        <v>0</v>
      </c>
      <c r="DL122" s="38">
        <f t="shared" si="379"/>
        <v>0</v>
      </c>
      <c r="DM122" s="38">
        <f t="shared" si="379"/>
        <v>0</v>
      </c>
      <c r="DN122" s="38">
        <f t="shared" si="379"/>
        <v>0</v>
      </c>
      <c r="DO122" s="38">
        <f t="shared" si="379"/>
        <v>0</v>
      </c>
      <c r="DP122" s="38">
        <f t="shared" si="379"/>
        <v>0</v>
      </c>
      <c r="DQ122" s="38">
        <f t="shared" si="379"/>
        <v>0</v>
      </c>
      <c r="DR122" s="38">
        <f t="shared" si="379"/>
        <v>0</v>
      </c>
      <c r="DS122" s="38">
        <f t="shared" si="379"/>
        <v>0</v>
      </c>
      <c r="DT122" s="38">
        <f t="shared" si="379"/>
        <v>0</v>
      </c>
      <c r="DU122" s="38">
        <f t="shared" si="379"/>
        <v>0</v>
      </c>
      <c r="DV122" s="38">
        <f t="shared" si="379"/>
        <v>0</v>
      </c>
      <c r="DW122" s="38">
        <f t="shared" si="379"/>
        <v>0</v>
      </c>
      <c r="DX122" s="38">
        <f t="shared" si="379"/>
        <v>0</v>
      </c>
      <c r="DY122" s="38">
        <f t="shared" si="379"/>
        <v>0</v>
      </c>
      <c r="DZ122" s="38">
        <f t="shared" si="379"/>
        <v>0</v>
      </c>
      <c r="EA122" s="38">
        <f t="shared" si="379"/>
        <v>1</v>
      </c>
      <c r="EB122" s="38">
        <f t="shared" si="379"/>
        <v>0</v>
      </c>
      <c r="EC122" s="38">
        <f t="shared" si="379"/>
        <v>0</v>
      </c>
      <c r="ED122" s="38">
        <f t="shared" si="379"/>
        <v>0</v>
      </c>
      <c r="EE122" s="38">
        <f t="shared" si="379"/>
        <v>0</v>
      </c>
      <c r="EF122" s="38">
        <f t="shared" si="379"/>
        <v>0</v>
      </c>
      <c r="EG122" s="38">
        <f t="shared" si="379"/>
        <v>0</v>
      </c>
      <c r="EH122" s="38">
        <f t="shared" si="379"/>
        <v>0</v>
      </c>
      <c r="EI122" s="38">
        <f t="shared" ref="EI122:GT122" si="380">COUNTIF(EI74:EI77,2)</f>
        <v>0</v>
      </c>
      <c r="EJ122" s="38">
        <f t="shared" si="380"/>
        <v>0</v>
      </c>
      <c r="EK122" s="38">
        <f t="shared" si="380"/>
        <v>0</v>
      </c>
      <c r="EL122" s="38">
        <f t="shared" si="380"/>
        <v>0</v>
      </c>
      <c r="EM122" s="38">
        <f t="shared" si="380"/>
        <v>0</v>
      </c>
      <c r="EN122" s="38">
        <f t="shared" si="380"/>
        <v>0</v>
      </c>
      <c r="EO122" s="38">
        <f t="shared" si="380"/>
        <v>0</v>
      </c>
      <c r="EP122" s="38">
        <f t="shared" si="380"/>
        <v>0</v>
      </c>
      <c r="EQ122" s="38">
        <f t="shared" si="380"/>
        <v>0</v>
      </c>
      <c r="ER122" s="38">
        <f t="shared" si="380"/>
        <v>0</v>
      </c>
      <c r="ES122" s="38">
        <f t="shared" si="380"/>
        <v>0</v>
      </c>
      <c r="ET122" s="38">
        <f t="shared" si="380"/>
        <v>0</v>
      </c>
      <c r="EU122" s="38">
        <f t="shared" si="380"/>
        <v>0</v>
      </c>
      <c r="EV122" s="38">
        <f t="shared" si="380"/>
        <v>0</v>
      </c>
      <c r="EW122" s="38">
        <f t="shared" si="380"/>
        <v>0</v>
      </c>
      <c r="EX122" s="38">
        <f t="shared" si="380"/>
        <v>0</v>
      </c>
      <c r="EY122" s="38">
        <f t="shared" si="380"/>
        <v>0</v>
      </c>
      <c r="EZ122" s="38">
        <f t="shared" si="380"/>
        <v>0</v>
      </c>
      <c r="FA122" s="38">
        <f t="shared" si="380"/>
        <v>0</v>
      </c>
      <c r="FB122" s="38">
        <f t="shared" si="380"/>
        <v>0</v>
      </c>
      <c r="FC122" s="38">
        <f t="shared" si="380"/>
        <v>0</v>
      </c>
      <c r="FD122" s="38">
        <f t="shared" si="380"/>
        <v>0</v>
      </c>
      <c r="FE122" s="38">
        <f t="shared" si="380"/>
        <v>0</v>
      </c>
      <c r="FF122" s="38">
        <f t="shared" si="380"/>
        <v>0</v>
      </c>
      <c r="FG122" s="38">
        <f t="shared" si="380"/>
        <v>0</v>
      </c>
      <c r="FH122" s="38">
        <f t="shared" si="380"/>
        <v>0</v>
      </c>
      <c r="FI122" s="38">
        <f t="shared" si="380"/>
        <v>0</v>
      </c>
      <c r="FJ122" s="38">
        <f t="shared" si="380"/>
        <v>0</v>
      </c>
      <c r="FK122" s="38">
        <f t="shared" si="380"/>
        <v>0</v>
      </c>
      <c r="FL122" s="38">
        <f t="shared" si="380"/>
        <v>0</v>
      </c>
      <c r="FM122" s="38">
        <f t="shared" si="380"/>
        <v>0</v>
      </c>
      <c r="FN122" s="38">
        <f t="shared" si="380"/>
        <v>0</v>
      </c>
      <c r="FO122" s="38">
        <f t="shared" si="380"/>
        <v>0</v>
      </c>
      <c r="FP122" s="38">
        <f t="shared" si="380"/>
        <v>1</v>
      </c>
      <c r="FQ122" s="38">
        <f t="shared" si="380"/>
        <v>0</v>
      </c>
      <c r="FR122" s="38">
        <f t="shared" si="380"/>
        <v>0</v>
      </c>
      <c r="FS122" s="38">
        <f t="shared" si="380"/>
        <v>0</v>
      </c>
      <c r="FT122" s="38">
        <f t="shared" si="380"/>
        <v>0</v>
      </c>
      <c r="FU122" s="38">
        <f t="shared" si="380"/>
        <v>1</v>
      </c>
      <c r="FV122" s="38">
        <f t="shared" si="380"/>
        <v>2</v>
      </c>
      <c r="FW122" s="38">
        <f t="shared" si="380"/>
        <v>2</v>
      </c>
      <c r="FX122" s="38">
        <f t="shared" si="380"/>
        <v>1</v>
      </c>
      <c r="FY122" s="38">
        <f t="shared" si="380"/>
        <v>0</v>
      </c>
      <c r="FZ122" s="38">
        <f t="shared" si="380"/>
        <v>0</v>
      </c>
      <c r="GA122" s="38">
        <f t="shared" si="380"/>
        <v>0</v>
      </c>
      <c r="GB122" s="38">
        <f t="shared" si="380"/>
        <v>0</v>
      </c>
      <c r="GC122" s="38">
        <f t="shared" si="380"/>
        <v>1</v>
      </c>
      <c r="GD122" s="38">
        <f t="shared" si="380"/>
        <v>0</v>
      </c>
      <c r="GE122" s="38">
        <f t="shared" si="380"/>
        <v>0</v>
      </c>
      <c r="GF122" s="38">
        <f t="shared" si="380"/>
        <v>0</v>
      </c>
      <c r="GG122" s="38">
        <f t="shared" si="380"/>
        <v>0</v>
      </c>
      <c r="GH122" s="38">
        <f t="shared" si="380"/>
        <v>0</v>
      </c>
      <c r="GI122" s="38">
        <f t="shared" si="380"/>
        <v>0</v>
      </c>
      <c r="GJ122" s="38">
        <f t="shared" si="380"/>
        <v>0</v>
      </c>
      <c r="GK122" s="38">
        <f t="shared" si="380"/>
        <v>0</v>
      </c>
      <c r="GL122" s="38">
        <f t="shared" si="380"/>
        <v>0</v>
      </c>
      <c r="GM122" s="38">
        <f t="shared" si="380"/>
        <v>0</v>
      </c>
      <c r="GN122" s="38">
        <f t="shared" si="380"/>
        <v>0</v>
      </c>
      <c r="GO122" s="38">
        <f t="shared" si="380"/>
        <v>0</v>
      </c>
      <c r="GP122" s="38">
        <f t="shared" si="380"/>
        <v>0</v>
      </c>
      <c r="GQ122" s="38">
        <f t="shared" si="380"/>
        <v>0</v>
      </c>
      <c r="GR122" s="38">
        <f t="shared" si="380"/>
        <v>0</v>
      </c>
      <c r="GS122" s="38">
        <f t="shared" si="380"/>
        <v>0</v>
      </c>
      <c r="GT122" s="38">
        <f t="shared" si="380"/>
        <v>0</v>
      </c>
      <c r="GU122" s="38">
        <f t="shared" ref="GU122:IU122" si="381">COUNTIF(GU74:GU77,2)</f>
        <v>2</v>
      </c>
      <c r="GV122" s="38">
        <f t="shared" si="381"/>
        <v>0</v>
      </c>
      <c r="GW122" s="38">
        <f t="shared" si="381"/>
        <v>0</v>
      </c>
      <c r="GX122" s="38">
        <f t="shared" si="381"/>
        <v>0</v>
      </c>
      <c r="GY122" s="38">
        <f t="shared" si="381"/>
        <v>0</v>
      </c>
      <c r="GZ122" s="38">
        <f t="shared" si="381"/>
        <v>0</v>
      </c>
      <c r="HA122" s="38">
        <f t="shared" si="381"/>
        <v>0</v>
      </c>
      <c r="HB122" s="38">
        <f t="shared" si="381"/>
        <v>0</v>
      </c>
      <c r="HC122" s="38">
        <f t="shared" si="381"/>
        <v>0</v>
      </c>
      <c r="HD122" s="38">
        <f t="shared" si="381"/>
        <v>0</v>
      </c>
      <c r="HE122" s="38">
        <f t="shared" si="381"/>
        <v>0</v>
      </c>
      <c r="HF122" s="38">
        <f t="shared" si="381"/>
        <v>0</v>
      </c>
      <c r="HG122" s="38">
        <f t="shared" si="381"/>
        <v>0</v>
      </c>
      <c r="HH122" s="38">
        <f t="shared" si="381"/>
        <v>0</v>
      </c>
      <c r="HI122" s="38">
        <f t="shared" si="381"/>
        <v>0</v>
      </c>
      <c r="HJ122" s="38">
        <f t="shared" si="381"/>
        <v>0</v>
      </c>
      <c r="HK122" s="38">
        <f t="shared" si="381"/>
        <v>0</v>
      </c>
      <c r="HL122" s="38">
        <f t="shared" si="381"/>
        <v>2</v>
      </c>
      <c r="HM122" s="38">
        <f t="shared" si="381"/>
        <v>0</v>
      </c>
      <c r="HN122" s="38">
        <f t="shared" si="381"/>
        <v>0</v>
      </c>
      <c r="HO122" s="38">
        <f t="shared" si="381"/>
        <v>0</v>
      </c>
      <c r="HP122" s="38">
        <f t="shared" si="381"/>
        <v>0</v>
      </c>
      <c r="HQ122" s="38">
        <f t="shared" si="381"/>
        <v>0</v>
      </c>
      <c r="HR122" s="38">
        <f t="shared" si="381"/>
        <v>0</v>
      </c>
      <c r="HS122" s="38">
        <f t="shared" si="381"/>
        <v>0</v>
      </c>
      <c r="HT122" s="38">
        <f t="shared" si="381"/>
        <v>0</v>
      </c>
      <c r="HU122" s="38">
        <f t="shared" si="381"/>
        <v>0</v>
      </c>
      <c r="HV122" s="38">
        <f t="shared" si="381"/>
        <v>0</v>
      </c>
      <c r="HW122" s="38">
        <f t="shared" si="381"/>
        <v>0</v>
      </c>
      <c r="HX122" s="38">
        <f t="shared" si="381"/>
        <v>0</v>
      </c>
      <c r="HY122" s="38">
        <f t="shared" si="381"/>
        <v>0</v>
      </c>
      <c r="HZ122" s="38">
        <f t="shared" si="381"/>
        <v>0</v>
      </c>
      <c r="IA122" s="38">
        <f t="shared" si="381"/>
        <v>0</v>
      </c>
      <c r="IB122" s="38">
        <f t="shared" si="381"/>
        <v>0</v>
      </c>
      <c r="IC122" s="38">
        <f t="shared" si="381"/>
        <v>0</v>
      </c>
      <c r="ID122" s="38">
        <f t="shared" si="381"/>
        <v>0</v>
      </c>
      <c r="IE122" s="38">
        <f t="shared" si="381"/>
        <v>1</v>
      </c>
      <c r="IF122" s="38">
        <f t="shared" si="381"/>
        <v>0</v>
      </c>
      <c r="IG122" s="38">
        <f t="shared" si="381"/>
        <v>0</v>
      </c>
      <c r="IH122" s="38">
        <f t="shared" si="381"/>
        <v>0</v>
      </c>
      <c r="II122" s="38">
        <f t="shared" si="381"/>
        <v>3</v>
      </c>
      <c r="IJ122" s="38">
        <f t="shared" si="381"/>
        <v>0</v>
      </c>
      <c r="IK122" s="38">
        <f t="shared" si="381"/>
        <v>0</v>
      </c>
      <c r="IL122" s="38">
        <f t="shared" si="381"/>
        <v>0</v>
      </c>
      <c r="IM122" s="38">
        <f t="shared" si="381"/>
        <v>0</v>
      </c>
      <c r="IN122" s="38">
        <f t="shared" si="381"/>
        <v>0</v>
      </c>
      <c r="IO122" s="38">
        <f t="shared" si="381"/>
        <v>0</v>
      </c>
      <c r="IP122" s="38">
        <f t="shared" si="381"/>
        <v>0</v>
      </c>
      <c r="IQ122" s="38">
        <f t="shared" si="381"/>
        <v>0</v>
      </c>
      <c r="IR122" s="38">
        <f t="shared" si="381"/>
        <v>0</v>
      </c>
      <c r="IS122" s="38">
        <f t="shared" si="381"/>
        <v>1</v>
      </c>
      <c r="IT122" s="39">
        <f t="shared" si="381"/>
        <v>0</v>
      </c>
      <c r="IU122" s="38">
        <f t="shared" si="381"/>
        <v>0</v>
      </c>
      <c r="IV122" s="38">
        <f>COUNTIF(IV74:IV77,2)</f>
        <v>0</v>
      </c>
      <c r="IW122" s="38">
        <f t="shared" ref="IW122:LH122" si="382">COUNTIF(IW74:IW77,2)</f>
        <v>0</v>
      </c>
      <c r="IX122" s="38">
        <f t="shared" si="382"/>
        <v>0</v>
      </c>
      <c r="IY122" s="38">
        <f t="shared" si="382"/>
        <v>0</v>
      </c>
      <c r="IZ122" s="38">
        <f t="shared" si="382"/>
        <v>0</v>
      </c>
      <c r="JA122" s="38">
        <f t="shared" si="382"/>
        <v>0</v>
      </c>
      <c r="JB122" s="38">
        <f t="shared" si="382"/>
        <v>0</v>
      </c>
      <c r="JC122" s="38">
        <f t="shared" si="382"/>
        <v>0</v>
      </c>
      <c r="JD122" s="38">
        <f t="shared" si="382"/>
        <v>0</v>
      </c>
      <c r="JE122" s="38">
        <f t="shared" si="382"/>
        <v>0</v>
      </c>
      <c r="JF122" s="38">
        <f t="shared" si="382"/>
        <v>0</v>
      </c>
      <c r="JG122" s="38">
        <f t="shared" si="382"/>
        <v>0</v>
      </c>
      <c r="JH122" s="38">
        <f t="shared" si="382"/>
        <v>0</v>
      </c>
      <c r="JI122" s="38">
        <f t="shared" si="382"/>
        <v>0</v>
      </c>
      <c r="JJ122" s="38">
        <f t="shared" si="382"/>
        <v>0</v>
      </c>
      <c r="JK122" s="38">
        <f t="shared" si="382"/>
        <v>0</v>
      </c>
      <c r="JL122" s="38">
        <f t="shared" si="382"/>
        <v>0</v>
      </c>
      <c r="JM122" s="38">
        <f t="shared" si="382"/>
        <v>0</v>
      </c>
      <c r="JN122" s="38">
        <f t="shared" si="382"/>
        <v>2</v>
      </c>
      <c r="JO122" s="38">
        <f t="shared" si="382"/>
        <v>0</v>
      </c>
      <c r="JP122" s="38">
        <f t="shared" si="382"/>
        <v>0</v>
      </c>
      <c r="JQ122" s="38">
        <f t="shared" si="382"/>
        <v>0</v>
      </c>
      <c r="JR122" s="38">
        <f t="shared" si="382"/>
        <v>0</v>
      </c>
      <c r="JS122" s="38">
        <f t="shared" si="382"/>
        <v>0</v>
      </c>
      <c r="JT122" s="38">
        <f t="shared" si="382"/>
        <v>0</v>
      </c>
      <c r="JU122" s="38">
        <f t="shared" si="382"/>
        <v>0</v>
      </c>
      <c r="JV122" s="38">
        <f t="shared" si="382"/>
        <v>0</v>
      </c>
      <c r="JW122" s="38">
        <f t="shared" si="382"/>
        <v>0</v>
      </c>
      <c r="JX122" s="38">
        <f t="shared" si="382"/>
        <v>0</v>
      </c>
      <c r="JY122" s="38">
        <f t="shared" si="382"/>
        <v>0</v>
      </c>
      <c r="JZ122" s="38">
        <f t="shared" si="382"/>
        <v>0</v>
      </c>
      <c r="KA122" s="38">
        <f t="shared" si="382"/>
        <v>1</v>
      </c>
      <c r="KB122" s="38">
        <f t="shared" si="382"/>
        <v>0</v>
      </c>
      <c r="KC122" s="38">
        <f t="shared" si="382"/>
        <v>0</v>
      </c>
      <c r="KD122" s="38">
        <f t="shared" si="382"/>
        <v>0</v>
      </c>
      <c r="KE122" s="38">
        <f t="shared" si="382"/>
        <v>0</v>
      </c>
      <c r="KF122" s="38">
        <f t="shared" si="382"/>
        <v>0</v>
      </c>
      <c r="KG122" s="38">
        <f t="shared" si="382"/>
        <v>0</v>
      </c>
      <c r="KH122" s="38">
        <f t="shared" si="382"/>
        <v>0</v>
      </c>
      <c r="KI122" s="38">
        <f t="shared" si="382"/>
        <v>0</v>
      </c>
      <c r="KJ122" s="38">
        <f t="shared" si="382"/>
        <v>0</v>
      </c>
      <c r="KK122" s="38">
        <f t="shared" si="382"/>
        <v>0</v>
      </c>
      <c r="KL122" s="38">
        <f t="shared" si="382"/>
        <v>0</v>
      </c>
      <c r="KM122" s="38">
        <f t="shared" si="382"/>
        <v>0</v>
      </c>
      <c r="KN122" s="38">
        <f t="shared" si="382"/>
        <v>0</v>
      </c>
      <c r="KO122" s="38">
        <f t="shared" si="382"/>
        <v>0</v>
      </c>
      <c r="KP122" s="38">
        <f t="shared" si="382"/>
        <v>1</v>
      </c>
      <c r="KQ122" s="38">
        <f t="shared" si="382"/>
        <v>0</v>
      </c>
      <c r="KR122" s="38">
        <f t="shared" si="382"/>
        <v>1</v>
      </c>
      <c r="KS122" s="38">
        <f t="shared" si="382"/>
        <v>0</v>
      </c>
      <c r="KT122" s="38">
        <f t="shared" si="382"/>
        <v>0</v>
      </c>
      <c r="KU122" s="38">
        <f t="shared" si="382"/>
        <v>0</v>
      </c>
      <c r="KV122" s="38">
        <f t="shared" si="382"/>
        <v>0</v>
      </c>
      <c r="KW122" s="38">
        <f t="shared" si="382"/>
        <v>0</v>
      </c>
      <c r="KX122" s="38">
        <f t="shared" si="382"/>
        <v>0</v>
      </c>
      <c r="KY122" s="38">
        <f t="shared" si="382"/>
        <v>0</v>
      </c>
      <c r="KZ122" s="38">
        <f t="shared" si="382"/>
        <v>0</v>
      </c>
      <c r="LA122" s="38">
        <f t="shared" si="382"/>
        <v>0</v>
      </c>
      <c r="LB122" s="38">
        <f t="shared" si="382"/>
        <v>1</v>
      </c>
      <c r="LC122" s="38">
        <f t="shared" si="382"/>
        <v>0</v>
      </c>
      <c r="LD122" s="38">
        <f t="shared" si="382"/>
        <v>0</v>
      </c>
      <c r="LE122" s="38">
        <f t="shared" si="382"/>
        <v>0</v>
      </c>
      <c r="LF122" s="38">
        <f t="shared" si="382"/>
        <v>0</v>
      </c>
      <c r="LG122" s="38">
        <f t="shared" si="382"/>
        <v>0</v>
      </c>
      <c r="LH122" s="38">
        <f t="shared" si="382"/>
        <v>0</v>
      </c>
      <c r="LI122" s="38">
        <f t="shared" ref="LI122:NT122" si="383">COUNTIF(LI74:LI77,2)</f>
        <v>0</v>
      </c>
      <c r="LJ122" s="38">
        <f t="shared" si="383"/>
        <v>0</v>
      </c>
      <c r="LK122" s="38">
        <f t="shared" si="383"/>
        <v>0</v>
      </c>
      <c r="LL122" s="38">
        <f t="shared" si="383"/>
        <v>0</v>
      </c>
      <c r="LM122" s="38">
        <f t="shared" si="383"/>
        <v>0</v>
      </c>
      <c r="LN122" s="38">
        <f t="shared" si="383"/>
        <v>0</v>
      </c>
      <c r="LO122" s="38">
        <f t="shared" si="383"/>
        <v>0</v>
      </c>
      <c r="LP122" s="38">
        <f t="shared" si="383"/>
        <v>0</v>
      </c>
      <c r="LQ122" s="38">
        <f t="shared" si="383"/>
        <v>0</v>
      </c>
      <c r="LR122" s="38">
        <f t="shared" si="383"/>
        <v>0</v>
      </c>
      <c r="LS122" s="38">
        <f t="shared" si="383"/>
        <v>1</v>
      </c>
      <c r="LT122" s="38">
        <f t="shared" si="383"/>
        <v>2</v>
      </c>
      <c r="LU122" s="38">
        <f t="shared" si="383"/>
        <v>1</v>
      </c>
      <c r="LV122" s="38">
        <f t="shared" si="383"/>
        <v>2</v>
      </c>
      <c r="LW122" s="38">
        <f t="shared" si="383"/>
        <v>1</v>
      </c>
      <c r="LX122" s="38">
        <f t="shared" si="383"/>
        <v>2</v>
      </c>
      <c r="LY122" s="38">
        <f t="shared" si="383"/>
        <v>0</v>
      </c>
      <c r="LZ122" s="38">
        <f t="shared" si="383"/>
        <v>2</v>
      </c>
      <c r="MA122" s="38">
        <f t="shared" si="383"/>
        <v>0</v>
      </c>
      <c r="MB122" s="38">
        <f t="shared" si="383"/>
        <v>0</v>
      </c>
      <c r="MC122" s="38">
        <f t="shared" si="383"/>
        <v>0</v>
      </c>
      <c r="MD122" s="38">
        <f t="shared" si="383"/>
        <v>0</v>
      </c>
      <c r="ME122" s="38">
        <f t="shared" si="383"/>
        <v>0</v>
      </c>
      <c r="MF122" s="38">
        <f t="shared" si="383"/>
        <v>0</v>
      </c>
      <c r="MG122" s="38">
        <f t="shared" si="383"/>
        <v>0</v>
      </c>
      <c r="MH122" s="38">
        <f t="shared" si="383"/>
        <v>0</v>
      </c>
      <c r="MI122" s="38">
        <f t="shared" si="383"/>
        <v>0</v>
      </c>
      <c r="MJ122" s="38">
        <f t="shared" si="383"/>
        <v>0</v>
      </c>
      <c r="MK122" s="38">
        <f t="shared" si="383"/>
        <v>0</v>
      </c>
      <c r="ML122" s="38">
        <f t="shared" si="383"/>
        <v>0</v>
      </c>
      <c r="MM122" s="38">
        <f t="shared" si="383"/>
        <v>0</v>
      </c>
      <c r="MN122" s="38">
        <f t="shared" si="383"/>
        <v>0</v>
      </c>
      <c r="MO122" s="38">
        <f t="shared" si="383"/>
        <v>0</v>
      </c>
      <c r="MP122" s="38">
        <f t="shared" si="383"/>
        <v>0</v>
      </c>
      <c r="MQ122" s="38">
        <f t="shared" si="383"/>
        <v>0</v>
      </c>
      <c r="MR122" s="38">
        <f t="shared" si="383"/>
        <v>0</v>
      </c>
      <c r="MS122" s="38">
        <f t="shared" si="383"/>
        <v>0</v>
      </c>
      <c r="MT122" s="38">
        <f t="shared" si="383"/>
        <v>0</v>
      </c>
      <c r="MU122" s="38">
        <f t="shared" si="383"/>
        <v>0</v>
      </c>
      <c r="MV122" s="38">
        <f t="shared" si="383"/>
        <v>0</v>
      </c>
      <c r="MW122" s="38">
        <f t="shared" si="383"/>
        <v>0</v>
      </c>
      <c r="MX122" s="38">
        <f t="shared" si="383"/>
        <v>0</v>
      </c>
      <c r="MY122" s="38">
        <f t="shared" si="383"/>
        <v>0</v>
      </c>
      <c r="MZ122" s="38">
        <f t="shared" si="383"/>
        <v>0</v>
      </c>
      <c r="NA122" s="38">
        <f t="shared" si="383"/>
        <v>0</v>
      </c>
      <c r="NB122" s="38">
        <f t="shared" si="383"/>
        <v>0</v>
      </c>
      <c r="NC122" s="38">
        <f t="shared" si="383"/>
        <v>0</v>
      </c>
      <c r="ND122" s="38">
        <f t="shared" si="383"/>
        <v>0</v>
      </c>
      <c r="NE122" s="38">
        <f t="shared" si="383"/>
        <v>0</v>
      </c>
      <c r="NF122" s="38">
        <f t="shared" si="383"/>
        <v>0</v>
      </c>
      <c r="NG122" s="38">
        <f t="shared" si="383"/>
        <v>0</v>
      </c>
      <c r="NH122" s="38">
        <f t="shared" si="383"/>
        <v>0</v>
      </c>
      <c r="NI122" s="38">
        <f t="shared" si="383"/>
        <v>0</v>
      </c>
      <c r="NJ122" s="38">
        <f t="shared" si="383"/>
        <v>0</v>
      </c>
      <c r="NK122" s="38">
        <f t="shared" si="383"/>
        <v>0</v>
      </c>
      <c r="NL122" s="38">
        <f t="shared" si="383"/>
        <v>0</v>
      </c>
      <c r="NM122" s="38">
        <f t="shared" si="383"/>
        <v>0</v>
      </c>
      <c r="NN122" s="38">
        <f t="shared" si="383"/>
        <v>0</v>
      </c>
      <c r="NO122" s="38">
        <f t="shared" si="383"/>
        <v>0</v>
      </c>
      <c r="NP122" s="38">
        <f t="shared" si="383"/>
        <v>0</v>
      </c>
      <c r="NQ122" s="38">
        <f t="shared" si="383"/>
        <v>1</v>
      </c>
      <c r="NR122" s="38">
        <f t="shared" si="383"/>
        <v>0</v>
      </c>
      <c r="NS122" s="38">
        <f t="shared" si="383"/>
        <v>0</v>
      </c>
      <c r="NT122" s="38">
        <f t="shared" si="383"/>
        <v>0</v>
      </c>
      <c r="NU122" s="38">
        <f t="shared" ref="NU122:QF122" si="384">COUNTIF(NU74:NU77,2)</f>
        <v>0</v>
      </c>
      <c r="NV122" s="38">
        <f t="shared" si="384"/>
        <v>0</v>
      </c>
      <c r="NW122" s="38">
        <f t="shared" si="384"/>
        <v>0</v>
      </c>
      <c r="NX122" s="38">
        <f t="shared" si="384"/>
        <v>0</v>
      </c>
      <c r="NY122" s="38">
        <f t="shared" si="384"/>
        <v>0</v>
      </c>
      <c r="NZ122" s="38">
        <f t="shared" si="384"/>
        <v>0</v>
      </c>
      <c r="OA122" s="38">
        <f t="shared" si="384"/>
        <v>0</v>
      </c>
      <c r="OB122" s="38">
        <f t="shared" si="384"/>
        <v>0</v>
      </c>
      <c r="OC122" s="38">
        <f t="shared" si="384"/>
        <v>0</v>
      </c>
      <c r="OD122" s="38">
        <f t="shared" si="384"/>
        <v>0</v>
      </c>
      <c r="OE122" s="38">
        <f t="shared" si="384"/>
        <v>0</v>
      </c>
      <c r="OF122" s="38">
        <f t="shared" si="384"/>
        <v>0</v>
      </c>
      <c r="OG122" s="38">
        <f t="shared" si="384"/>
        <v>0</v>
      </c>
      <c r="OH122" s="38">
        <f t="shared" si="384"/>
        <v>0</v>
      </c>
      <c r="OI122" s="38">
        <f t="shared" si="384"/>
        <v>1</v>
      </c>
      <c r="OJ122" s="38">
        <f t="shared" si="384"/>
        <v>0</v>
      </c>
      <c r="OK122" s="38">
        <f t="shared" si="384"/>
        <v>0</v>
      </c>
      <c r="OL122" s="38">
        <f t="shared" si="384"/>
        <v>0</v>
      </c>
      <c r="OM122" s="38">
        <f t="shared" si="384"/>
        <v>0</v>
      </c>
      <c r="ON122" s="38">
        <f t="shared" si="384"/>
        <v>0</v>
      </c>
      <c r="OO122" s="38">
        <f t="shared" si="384"/>
        <v>0</v>
      </c>
      <c r="OP122" s="38">
        <f t="shared" si="384"/>
        <v>0</v>
      </c>
      <c r="OQ122" s="38">
        <f t="shared" si="384"/>
        <v>0</v>
      </c>
      <c r="OR122" s="38">
        <f t="shared" si="384"/>
        <v>0</v>
      </c>
      <c r="OS122" s="38">
        <f t="shared" si="384"/>
        <v>0</v>
      </c>
      <c r="OT122" s="38">
        <f t="shared" si="384"/>
        <v>0</v>
      </c>
      <c r="OU122" s="38">
        <f t="shared" si="384"/>
        <v>0</v>
      </c>
      <c r="OV122" s="38">
        <f t="shared" si="384"/>
        <v>0</v>
      </c>
      <c r="OW122" s="38">
        <f t="shared" si="384"/>
        <v>0</v>
      </c>
      <c r="OX122" s="38">
        <f t="shared" si="384"/>
        <v>0</v>
      </c>
      <c r="OY122" s="38">
        <f t="shared" si="384"/>
        <v>0</v>
      </c>
      <c r="OZ122" s="38">
        <f t="shared" si="384"/>
        <v>0</v>
      </c>
      <c r="PA122" s="38">
        <f t="shared" si="384"/>
        <v>0</v>
      </c>
      <c r="PB122" s="38">
        <f t="shared" si="384"/>
        <v>0</v>
      </c>
      <c r="PC122" s="38">
        <f t="shared" si="384"/>
        <v>0</v>
      </c>
      <c r="PD122" s="38">
        <f t="shared" si="384"/>
        <v>0</v>
      </c>
      <c r="PE122" s="38">
        <f t="shared" si="384"/>
        <v>0</v>
      </c>
      <c r="PF122" s="38">
        <f t="shared" si="384"/>
        <v>0</v>
      </c>
      <c r="PG122" s="38">
        <f t="shared" si="384"/>
        <v>0</v>
      </c>
      <c r="PH122" s="38">
        <f t="shared" si="384"/>
        <v>0</v>
      </c>
      <c r="PI122" s="38">
        <f t="shared" si="384"/>
        <v>0</v>
      </c>
      <c r="PJ122" s="38">
        <f t="shared" si="384"/>
        <v>0</v>
      </c>
      <c r="PK122" s="38">
        <f t="shared" si="384"/>
        <v>0</v>
      </c>
      <c r="PL122" s="38">
        <f t="shared" si="384"/>
        <v>0</v>
      </c>
      <c r="PM122" s="38">
        <f t="shared" si="384"/>
        <v>0</v>
      </c>
      <c r="PN122" s="38">
        <f t="shared" si="384"/>
        <v>0</v>
      </c>
      <c r="PO122" s="38">
        <f t="shared" si="384"/>
        <v>0</v>
      </c>
      <c r="PP122" s="38">
        <f t="shared" si="384"/>
        <v>0</v>
      </c>
      <c r="PQ122" s="38">
        <f t="shared" si="384"/>
        <v>0</v>
      </c>
      <c r="PR122" s="38">
        <f t="shared" si="384"/>
        <v>0</v>
      </c>
      <c r="PS122" s="38">
        <f t="shared" si="384"/>
        <v>0</v>
      </c>
      <c r="PT122" s="38">
        <f t="shared" si="384"/>
        <v>0</v>
      </c>
      <c r="PU122" s="38">
        <f t="shared" si="384"/>
        <v>0</v>
      </c>
      <c r="PV122" s="38">
        <f t="shared" si="384"/>
        <v>0</v>
      </c>
      <c r="PW122" s="38">
        <f t="shared" si="384"/>
        <v>0</v>
      </c>
      <c r="PX122" s="38">
        <f t="shared" si="384"/>
        <v>0</v>
      </c>
      <c r="PY122" s="38">
        <f t="shared" si="384"/>
        <v>0</v>
      </c>
      <c r="PZ122" s="38">
        <f t="shared" si="384"/>
        <v>1</v>
      </c>
      <c r="QA122" s="38">
        <f t="shared" si="384"/>
        <v>1</v>
      </c>
      <c r="QB122" s="38">
        <f t="shared" si="384"/>
        <v>1</v>
      </c>
      <c r="QC122" s="38">
        <f t="shared" si="384"/>
        <v>0</v>
      </c>
      <c r="QD122" s="38">
        <f t="shared" si="384"/>
        <v>0</v>
      </c>
      <c r="QE122" s="38">
        <f t="shared" si="384"/>
        <v>0</v>
      </c>
      <c r="QF122" s="38">
        <f t="shared" si="384"/>
        <v>0</v>
      </c>
      <c r="QG122" s="38">
        <f t="shared" ref="QG122:SG122" si="385">COUNTIF(QG74:QG77,2)</f>
        <v>0</v>
      </c>
      <c r="QH122" s="38">
        <f t="shared" si="385"/>
        <v>0</v>
      </c>
      <c r="QI122" s="38">
        <f t="shared" si="385"/>
        <v>0</v>
      </c>
      <c r="QJ122" s="38">
        <f t="shared" si="385"/>
        <v>0</v>
      </c>
      <c r="QK122" s="38">
        <f t="shared" si="385"/>
        <v>0</v>
      </c>
      <c r="QL122" s="38">
        <f t="shared" si="385"/>
        <v>0</v>
      </c>
      <c r="QM122" s="38">
        <f t="shared" si="385"/>
        <v>0</v>
      </c>
      <c r="QN122" s="38">
        <f t="shared" si="385"/>
        <v>0</v>
      </c>
      <c r="QO122" s="38">
        <f t="shared" si="385"/>
        <v>0</v>
      </c>
      <c r="QP122" s="38">
        <f t="shared" si="385"/>
        <v>0</v>
      </c>
      <c r="QQ122" s="38">
        <f t="shared" si="385"/>
        <v>0</v>
      </c>
      <c r="QR122" s="38">
        <f t="shared" si="385"/>
        <v>0</v>
      </c>
      <c r="QS122" s="38">
        <f t="shared" si="385"/>
        <v>1</v>
      </c>
      <c r="QT122" s="38">
        <f t="shared" si="385"/>
        <v>0</v>
      </c>
      <c r="QU122" s="38">
        <f t="shared" si="385"/>
        <v>0</v>
      </c>
      <c r="QV122" s="38">
        <f t="shared" si="385"/>
        <v>0</v>
      </c>
      <c r="QW122" s="38">
        <f t="shared" si="385"/>
        <v>0</v>
      </c>
      <c r="QX122" s="38">
        <f t="shared" si="385"/>
        <v>0</v>
      </c>
      <c r="QY122" s="38">
        <f t="shared" si="385"/>
        <v>1</v>
      </c>
      <c r="QZ122" s="38">
        <f t="shared" si="385"/>
        <v>0</v>
      </c>
      <c r="RA122" s="38">
        <f t="shared" si="385"/>
        <v>0</v>
      </c>
      <c r="RB122" s="38">
        <f t="shared" si="385"/>
        <v>1</v>
      </c>
      <c r="RC122" s="38">
        <f t="shared" si="385"/>
        <v>0</v>
      </c>
      <c r="RD122" s="38">
        <f t="shared" si="385"/>
        <v>0</v>
      </c>
      <c r="RE122" s="38">
        <f t="shared" si="385"/>
        <v>1</v>
      </c>
      <c r="RF122" s="38">
        <f t="shared" si="385"/>
        <v>1</v>
      </c>
      <c r="RG122" s="38">
        <f t="shared" si="385"/>
        <v>0</v>
      </c>
      <c r="RH122" s="38">
        <f t="shared" si="385"/>
        <v>1</v>
      </c>
      <c r="RI122" s="38">
        <f t="shared" si="385"/>
        <v>0</v>
      </c>
      <c r="RJ122" s="38">
        <f t="shared" si="385"/>
        <v>0</v>
      </c>
      <c r="RK122" s="38">
        <f t="shared" si="385"/>
        <v>0</v>
      </c>
      <c r="RL122" s="38">
        <f t="shared" si="385"/>
        <v>2</v>
      </c>
      <c r="RM122" s="38">
        <f t="shared" si="385"/>
        <v>0</v>
      </c>
      <c r="RN122" s="38">
        <f t="shared" si="385"/>
        <v>0</v>
      </c>
      <c r="RO122" s="38">
        <f t="shared" si="385"/>
        <v>0</v>
      </c>
      <c r="RP122" s="38">
        <f t="shared" si="385"/>
        <v>0</v>
      </c>
      <c r="RQ122" s="38">
        <f t="shared" si="385"/>
        <v>0</v>
      </c>
      <c r="RR122" s="38">
        <f t="shared" si="385"/>
        <v>0</v>
      </c>
      <c r="RS122" s="38">
        <f t="shared" si="385"/>
        <v>0</v>
      </c>
      <c r="RT122" s="38">
        <f t="shared" si="385"/>
        <v>0</v>
      </c>
      <c r="RU122" s="38">
        <f t="shared" si="385"/>
        <v>4</v>
      </c>
      <c r="RV122" s="38">
        <f t="shared" si="385"/>
        <v>0</v>
      </c>
      <c r="RW122" s="38">
        <f t="shared" si="385"/>
        <v>0</v>
      </c>
      <c r="RX122" s="38">
        <f t="shared" si="385"/>
        <v>0</v>
      </c>
      <c r="RY122" s="38">
        <f t="shared" si="385"/>
        <v>0</v>
      </c>
      <c r="RZ122" s="38">
        <f t="shared" si="385"/>
        <v>2</v>
      </c>
      <c r="SA122" s="38">
        <f t="shared" si="385"/>
        <v>3</v>
      </c>
      <c r="SB122" s="38">
        <f t="shared" si="385"/>
        <v>0</v>
      </c>
      <c r="SC122" s="38">
        <f t="shared" si="385"/>
        <v>0</v>
      </c>
      <c r="SD122" s="38">
        <f t="shared" si="385"/>
        <v>0</v>
      </c>
      <c r="SE122" s="38">
        <f t="shared" si="385"/>
        <v>0</v>
      </c>
      <c r="SF122" s="38">
        <f t="shared" si="385"/>
        <v>0</v>
      </c>
      <c r="SG122" s="38">
        <f t="shared" si="385"/>
        <v>0</v>
      </c>
      <c r="SH122" s="38">
        <f>COUNTIF(SH74:SH77,2)</f>
        <v>0</v>
      </c>
      <c r="SI122" s="38">
        <f t="shared" ref="SI122:TG122" si="386">COUNTIF(SI74:SI77,2)</f>
        <v>0</v>
      </c>
      <c r="SJ122" s="38">
        <f t="shared" si="386"/>
        <v>0</v>
      </c>
      <c r="SK122" s="38">
        <f t="shared" si="386"/>
        <v>0</v>
      </c>
      <c r="SL122" s="38">
        <f t="shared" si="386"/>
        <v>0</v>
      </c>
      <c r="SM122" s="38">
        <f t="shared" si="386"/>
        <v>0</v>
      </c>
      <c r="SN122" s="38">
        <f t="shared" si="386"/>
        <v>0</v>
      </c>
      <c r="SO122" s="38">
        <f t="shared" si="386"/>
        <v>0</v>
      </c>
      <c r="SP122" s="38">
        <f t="shared" si="386"/>
        <v>0</v>
      </c>
      <c r="SQ122" s="38">
        <f t="shared" si="386"/>
        <v>1</v>
      </c>
      <c r="SR122" s="38">
        <f t="shared" si="386"/>
        <v>1</v>
      </c>
      <c r="SS122" s="38">
        <f t="shared" si="386"/>
        <v>0</v>
      </c>
      <c r="ST122" s="38">
        <f t="shared" si="386"/>
        <v>0</v>
      </c>
      <c r="SU122" s="38">
        <f t="shared" si="386"/>
        <v>0</v>
      </c>
      <c r="SV122" s="38">
        <f t="shared" si="386"/>
        <v>0</v>
      </c>
      <c r="SW122" s="38">
        <f t="shared" si="386"/>
        <v>0</v>
      </c>
      <c r="SX122" s="38">
        <f t="shared" si="386"/>
        <v>0</v>
      </c>
      <c r="SY122" s="38">
        <f t="shared" si="386"/>
        <v>0</v>
      </c>
      <c r="SZ122" s="38">
        <f t="shared" si="386"/>
        <v>0</v>
      </c>
      <c r="TA122" s="38">
        <f t="shared" si="386"/>
        <v>0</v>
      </c>
      <c r="TB122" s="38">
        <f t="shared" si="386"/>
        <v>1</v>
      </c>
      <c r="TC122" s="38">
        <f t="shared" si="386"/>
        <v>0</v>
      </c>
      <c r="TD122" s="38">
        <f t="shared" si="386"/>
        <v>0</v>
      </c>
      <c r="TE122" s="38">
        <f t="shared" si="386"/>
        <v>0</v>
      </c>
      <c r="TF122" s="38">
        <f t="shared" si="386"/>
        <v>0</v>
      </c>
      <c r="TG122" s="38">
        <f t="shared" si="386"/>
        <v>0</v>
      </c>
    </row>
    <row r="123" spans="9:527">
      <c r="I123" s="37" t="s">
        <v>368</v>
      </c>
      <c r="J123" s="38">
        <f>COUNTIF(J74:J77,3)</f>
        <v>0</v>
      </c>
      <c r="K123" s="38">
        <f t="shared" ref="K123:BV123" si="387">COUNTIF(K74:K77,3)</f>
        <v>2</v>
      </c>
      <c r="L123" s="38">
        <f t="shared" si="387"/>
        <v>0</v>
      </c>
      <c r="M123" s="38">
        <f t="shared" si="387"/>
        <v>0</v>
      </c>
      <c r="N123" s="38">
        <f t="shared" si="387"/>
        <v>0</v>
      </c>
      <c r="O123" s="38">
        <f t="shared" si="387"/>
        <v>0</v>
      </c>
      <c r="P123" s="38">
        <f t="shared" si="387"/>
        <v>1</v>
      </c>
      <c r="Q123" s="38">
        <f t="shared" si="387"/>
        <v>3</v>
      </c>
      <c r="R123" s="38">
        <f t="shared" si="387"/>
        <v>1</v>
      </c>
      <c r="S123" s="38">
        <f t="shared" si="387"/>
        <v>1</v>
      </c>
      <c r="T123" s="38">
        <f t="shared" si="387"/>
        <v>0</v>
      </c>
      <c r="U123" s="38">
        <f t="shared" si="387"/>
        <v>0</v>
      </c>
      <c r="V123" s="38">
        <f t="shared" si="387"/>
        <v>0</v>
      </c>
      <c r="W123" s="38">
        <f t="shared" si="387"/>
        <v>0</v>
      </c>
      <c r="X123" s="38">
        <f t="shared" si="387"/>
        <v>0</v>
      </c>
      <c r="Y123" s="38">
        <f t="shared" si="387"/>
        <v>0</v>
      </c>
      <c r="Z123" s="38">
        <f t="shared" si="387"/>
        <v>0</v>
      </c>
      <c r="AA123" s="38">
        <f t="shared" si="387"/>
        <v>0</v>
      </c>
      <c r="AB123" s="38">
        <f t="shared" si="387"/>
        <v>0</v>
      </c>
      <c r="AC123" s="38">
        <f t="shared" si="387"/>
        <v>0</v>
      </c>
      <c r="AD123" s="38">
        <f t="shared" si="387"/>
        <v>0</v>
      </c>
      <c r="AE123" s="38">
        <f t="shared" si="387"/>
        <v>0</v>
      </c>
      <c r="AF123" s="38">
        <f t="shared" si="387"/>
        <v>0</v>
      </c>
      <c r="AG123" s="38">
        <f t="shared" si="387"/>
        <v>0</v>
      </c>
      <c r="AH123" s="38">
        <f t="shared" si="387"/>
        <v>0</v>
      </c>
      <c r="AI123" s="38">
        <f t="shared" si="387"/>
        <v>0</v>
      </c>
      <c r="AJ123" s="38">
        <f t="shared" si="387"/>
        <v>0</v>
      </c>
      <c r="AK123" s="38">
        <f t="shared" si="387"/>
        <v>0</v>
      </c>
      <c r="AL123" s="38">
        <f t="shared" si="387"/>
        <v>0</v>
      </c>
      <c r="AM123" s="38">
        <f t="shared" si="387"/>
        <v>0</v>
      </c>
      <c r="AN123" s="38">
        <f t="shared" si="387"/>
        <v>0</v>
      </c>
      <c r="AO123" s="38">
        <f t="shared" si="387"/>
        <v>0</v>
      </c>
      <c r="AP123" s="38">
        <f t="shared" si="387"/>
        <v>0</v>
      </c>
      <c r="AQ123" s="38">
        <f t="shared" si="387"/>
        <v>0</v>
      </c>
      <c r="AR123" s="38">
        <f t="shared" si="387"/>
        <v>0</v>
      </c>
      <c r="AS123" s="38">
        <f t="shared" si="387"/>
        <v>0</v>
      </c>
      <c r="AT123" s="38">
        <f t="shared" si="387"/>
        <v>0</v>
      </c>
      <c r="AU123" s="38">
        <f t="shared" si="387"/>
        <v>0</v>
      </c>
      <c r="AV123" s="38">
        <f t="shared" si="387"/>
        <v>0</v>
      </c>
      <c r="AW123" s="38">
        <f t="shared" si="387"/>
        <v>0</v>
      </c>
      <c r="AX123" s="38">
        <f t="shared" si="387"/>
        <v>0</v>
      </c>
      <c r="AY123" s="38">
        <f t="shared" si="387"/>
        <v>0</v>
      </c>
      <c r="AZ123" s="38">
        <f t="shared" si="387"/>
        <v>0</v>
      </c>
      <c r="BA123" s="38">
        <f t="shared" si="387"/>
        <v>0</v>
      </c>
      <c r="BB123" s="38">
        <f t="shared" si="387"/>
        <v>0</v>
      </c>
      <c r="BC123" s="38">
        <f t="shared" si="387"/>
        <v>0</v>
      </c>
      <c r="BD123" s="38">
        <f t="shared" si="387"/>
        <v>0</v>
      </c>
      <c r="BE123" s="38">
        <f t="shared" si="387"/>
        <v>0</v>
      </c>
      <c r="BF123" s="38">
        <f t="shared" si="387"/>
        <v>0</v>
      </c>
      <c r="BG123" s="38">
        <f t="shared" si="387"/>
        <v>0</v>
      </c>
      <c r="BH123" s="38">
        <f t="shared" si="387"/>
        <v>0</v>
      </c>
      <c r="BI123" s="38">
        <f t="shared" si="387"/>
        <v>0</v>
      </c>
      <c r="BJ123" s="38">
        <f t="shared" si="387"/>
        <v>0</v>
      </c>
      <c r="BK123" s="38">
        <f t="shared" si="387"/>
        <v>0</v>
      </c>
      <c r="BL123" s="38">
        <f t="shared" si="387"/>
        <v>0</v>
      </c>
      <c r="BM123" s="38">
        <f t="shared" si="387"/>
        <v>0</v>
      </c>
      <c r="BN123" s="38">
        <f t="shared" si="387"/>
        <v>0</v>
      </c>
      <c r="BO123" s="38">
        <f t="shared" si="387"/>
        <v>0</v>
      </c>
      <c r="BP123" s="38">
        <f t="shared" si="387"/>
        <v>0</v>
      </c>
      <c r="BQ123" s="38">
        <f t="shared" si="387"/>
        <v>0</v>
      </c>
      <c r="BR123" s="38">
        <f t="shared" si="387"/>
        <v>0</v>
      </c>
      <c r="BS123" s="38">
        <f t="shared" si="387"/>
        <v>0</v>
      </c>
      <c r="BT123" s="38">
        <f t="shared" si="387"/>
        <v>0</v>
      </c>
      <c r="BU123" s="38">
        <f t="shared" si="387"/>
        <v>0</v>
      </c>
      <c r="BV123" s="38">
        <f t="shared" si="387"/>
        <v>0</v>
      </c>
      <c r="BW123" s="38">
        <f t="shared" ref="BW123:EH123" si="388">COUNTIF(BW74:BW77,3)</f>
        <v>0</v>
      </c>
      <c r="BX123" s="38">
        <f t="shared" si="388"/>
        <v>0</v>
      </c>
      <c r="BY123" s="38">
        <f t="shared" si="388"/>
        <v>0</v>
      </c>
      <c r="BZ123" s="38">
        <f t="shared" si="388"/>
        <v>0</v>
      </c>
      <c r="CA123" s="38">
        <f t="shared" si="388"/>
        <v>0</v>
      </c>
      <c r="CB123" s="38">
        <f t="shared" si="388"/>
        <v>0</v>
      </c>
      <c r="CC123" s="38">
        <f t="shared" si="388"/>
        <v>0</v>
      </c>
      <c r="CD123" s="38">
        <f t="shared" si="388"/>
        <v>0</v>
      </c>
      <c r="CE123" s="38">
        <f t="shared" si="388"/>
        <v>0</v>
      </c>
      <c r="CF123" s="38">
        <f t="shared" si="388"/>
        <v>0</v>
      </c>
      <c r="CG123" s="38">
        <f t="shared" si="388"/>
        <v>0</v>
      </c>
      <c r="CH123" s="38">
        <f t="shared" si="388"/>
        <v>0</v>
      </c>
      <c r="CI123" s="38">
        <f t="shared" si="388"/>
        <v>0</v>
      </c>
      <c r="CJ123" s="38">
        <f t="shared" si="388"/>
        <v>0</v>
      </c>
      <c r="CK123" s="38">
        <f t="shared" si="388"/>
        <v>0</v>
      </c>
      <c r="CL123" s="38">
        <f t="shared" si="388"/>
        <v>0</v>
      </c>
      <c r="CM123" s="38">
        <f t="shared" si="388"/>
        <v>0</v>
      </c>
      <c r="CN123" s="38">
        <f t="shared" si="388"/>
        <v>0</v>
      </c>
      <c r="CO123" s="38">
        <f t="shared" si="388"/>
        <v>0</v>
      </c>
      <c r="CP123" s="38">
        <f t="shared" si="388"/>
        <v>0</v>
      </c>
      <c r="CQ123" s="38">
        <f t="shared" si="388"/>
        <v>0</v>
      </c>
      <c r="CR123" s="38">
        <f t="shared" si="388"/>
        <v>0</v>
      </c>
      <c r="CS123" s="38">
        <f t="shared" si="388"/>
        <v>0</v>
      </c>
      <c r="CT123" s="38">
        <f t="shared" si="388"/>
        <v>0</v>
      </c>
      <c r="CU123" s="38">
        <f t="shared" si="388"/>
        <v>0</v>
      </c>
      <c r="CV123" s="38">
        <f t="shared" si="388"/>
        <v>0</v>
      </c>
      <c r="CW123" s="38">
        <f t="shared" si="388"/>
        <v>0</v>
      </c>
      <c r="CX123" s="38">
        <f t="shared" si="388"/>
        <v>0</v>
      </c>
      <c r="CY123" s="38">
        <f t="shared" si="388"/>
        <v>0</v>
      </c>
      <c r="CZ123" s="38">
        <f t="shared" si="388"/>
        <v>0</v>
      </c>
      <c r="DA123" s="38">
        <f t="shared" si="388"/>
        <v>0</v>
      </c>
      <c r="DB123" s="38">
        <f t="shared" si="388"/>
        <v>0</v>
      </c>
      <c r="DC123" s="38">
        <f t="shared" si="388"/>
        <v>0</v>
      </c>
      <c r="DD123" s="38">
        <f t="shared" si="388"/>
        <v>0</v>
      </c>
      <c r="DE123" s="38">
        <f t="shared" si="388"/>
        <v>0</v>
      </c>
      <c r="DF123" s="38">
        <f t="shared" si="388"/>
        <v>0</v>
      </c>
      <c r="DG123" s="38">
        <f t="shared" si="388"/>
        <v>0</v>
      </c>
      <c r="DH123" s="38">
        <f t="shared" si="388"/>
        <v>0</v>
      </c>
      <c r="DI123" s="38">
        <f t="shared" si="388"/>
        <v>0</v>
      </c>
      <c r="DJ123" s="38">
        <f t="shared" si="388"/>
        <v>0</v>
      </c>
      <c r="DK123" s="38">
        <f t="shared" si="388"/>
        <v>0</v>
      </c>
      <c r="DL123" s="38">
        <f t="shared" si="388"/>
        <v>0</v>
      </c>
      <c r="DM123" s="38">
        <f t="shared" si="388"/>
        <v>0</v>
      </c>
      <c r="DN123" s="38">
        <f t="shared" si="388"/>
        <v>0</v>
      </c>
      <c r="DO123" s="38">
        <f t="shared" si="388"/>
        <v>0</v>
      </c>
      <c r="DP123" s="38">
        <f t="shared" si="388"/>
        <v>0</v>
      </c>
      <c r="DQ123" s="38">
        <f t="shared" si="388"/>
        <v>0</v>
      </c>
      <c r="DR123" s="38">
        <f t="shared" si="388"/>
        <v>0</v>
      </c>
      <c r="DS123" s="38">
        <f t="shared" si="388"/>
        <v>0</v>
      </c>
      <c r="DT123" s="38">
        <f t="shared" si="388"/>
        <v>0</v>
      </c>
      <c r="DU123" s="38">
        <f t="shared" si="388"/>
        <v>0</v>
      </c>
      <c r="DV123" s="38">
        <f t="shared" si="388"/>
        <v>0</v>
      </c>
      <c r="DW123" s="38">
        <f t="shared" si="388"/>
        <v>0</v>
      </c>
      <c r="DX123" s="38">
        <f t="shared" si="388"/>
        <v>0</v>
      </c>
      <c r="DY123" s="38">
        <f t="shared" si="388"/>
        <v>0</v>
      </c>
      <c r="DZ123" s="38">
        <f t="shared" si="388"/>
        <v>0</v>
      </c>
      <c r="EA123" s="38">
        <f t="shared" si="388"/>
        <v>0</v>
      </c>
      <c r="EB123" s="38">
        <f t="shared" si="388"/>
        <v>0</v>
      </c>
      <c r="EC123" s="38">
        <f t="shared" si="388"/>
        <v>0</v>
      </c>
      <c r="ED123" s="38">
        <f t="shared" si="388"/>
        <v>0</v>
      </c>
      <c r="EE123" s="38">
        <f t="shared" si="388"/>
        <v>1</v>
      </c>
      <c r="EF123" s="38">
        <f t="shared" si="388"/>
        <v>0</v>
      </c>
      <c r="EG123" s="38">
        <f t="shared" si="388"/>
        <v>0</v>
      </c>
      <c r="EH123" s="38">
        <f t="shared" si="388"/>
        <v>0</v>
      </c>
      <c r="EI123" s="38">
        <f t="shared" ref="EI123:GT123" si="389">COUNTIF(EI74:EI77,3)</f>
        <v>0</v>
      </c>
      <c r="EJ123" s="38">
        <f t="shared" si="389"/>
        <v>0</v>
      </c>
      <c r="EK123" s="38">
        <f t="shared" si="389"/>
        <v>0</v>
      </c>
      <c r="EL123" s="38">
        <f t="shared" si="389"/>
        <v>0</v>
      </c>
      <c r="EM123" s="38">
        <f t="shared" si="389"/>
        <v>0</v>
      </c>
      <c r="EN123" s="38">
        <f t="shared" si="389"/>
        <v>0</v>
      </c>
      <c r="EO123" s="38">
        <f t="shared" si="389"/>
        <v>0</v>
      </c>
      <c r="EP123" s="38">
        <f t="shared" si="389"/>
        <v>0</v>
      </c>
      <c r="EQ123" s="38">
        <f t="shared" si="389"/>
        <v>0</v>
      </c>
      <c r="ER123" s="38">
        <f t="shared" si="389"/>
        <v>0</v>
      </c>
      <c r="ES123" s="38">
        <f t="shared" si="389"/>
        <v>0</v>
      </c>
      <c r="ET123" s="38">
        <f t="shared" si="389"/>
        <v>0</v>
      </c>
      <c r="EU123" s="38">
        <f t="shared" si="389"/>
        <v>0</v>
      </c>
      <c r="EV123" s="38">
        <f t="shared" si="389"/>
        <v>0</v>
      </c>
      <c r="EW123" s="38">
        <f t="shared" si="389"/>
        <v>0</v>
      </c>
      <c r="EX123" s="38">
        <f t="shared" si="389"/>
        <v>0</v>
      </c>
      <c r="EY123" s="38">
        <f t="shared" si="389"/>
        <v>0</v>
      </c>
      <c r="EZ123" s="38">
        <f t="shared" si="389"/>
        <v>0</v>
      </c>
      <c r="FA123" s="38">
        <f t="shared" si="389"/>
        <v>0</v>
      </c>
      <c r="FB123" s="38">
        <f t="shared" si="389"/>
        <v>0</v>
      </c>
      <c r="FC123" s="38">
        <f t="shared" si="389"/>
        <v>0</v>
      </c>
      <c r="FD123" s="38">
        <f t="shared" si="389"/>
        <v>0</v>
      </c>
      <c r="FE123" s="38">
        <f t="shared" si="389"/>
        <v>0</v>
      </c>
      <c r="FF123" s="38">
        <f t="shared" si="389"/>
        <v>0</v>
      </c>
      <c r="FG123" s="38">
        <f t="shared" si="389"/>
        <v>0</v>
      </c>
      <c r="FH123" s="38">
        <f t="shared" si="389"/>
        <v>0</v>
      </c>
      <c r="FI123" s="38">
        <f t="shared" si="389"/>
        <v>0</v>
      </c>
      <c r="FJ123" s="38">
        <f t="shared" si="389"/>
        <v>0</v>
      </c>
      <c r="FK123" s="38">
        <f t="shared" si="389"/>
        <v>0</v>
      </c>
      <c r="FL123" s="38">
        <f t="shared" si="389"/>
        <v>0</v>
      </c>
      <c r="FM123" s="38">
        <f t="shared" si="389"/>
        <v>0</v>
      </c>
      <c r="FN123" s="38">
        <f t="shared" si="389"/>
        <v>0</v>
      </c>
      <c r="FO123" s="38">
        <f t="shared" si="389"/>
        <v>0</v>
      </c>
      <c r="FP123" s="38">
        <f t="shared" si="389"/>
        <v>2</v>
      </c>
      <c r="FQ123" s="38">
        <f t="shared" si="389"/>
        <v>0</v>
      </c>
      <c r="FR123" s="38">
        <f t="shared" si="389"/>
        <v>0</v>
      </c>
      <c r="FS123" s="38">
        <f t="shared" si="389"/>
        <v>0</v>
      </c>
      <c r="FT123" s="38">
        <f t="shared" si="389"/>
        <v>0</v>
      </c>
      <c r="FU123" s="38">
        <f t="shared" si="389"/>
        <v>0</v>
      </c>
      <c r="FV123" s="38">
        <f t="shared" si="389"/>
        <v>0</v>
      </c>
      <c r="FW123" s="38">
        <f t="shared" si="389"/>
        <v>0</v>
      </c>
      <c r="FX123" s="38">
        <f t="shared" si="389"/>
        <v>0</v>
      </c>
      <c r="FY123" s="38">
        <f t="shared" si="389"/>
        <v>0</v>
      </c>
      <c r="FZ123" s="38">
        <f t="shared" si="389"/>
        <v>0</v>
      </c>
      <c r="GA123" s="38">
        <f t="shared" si="389"/>
        <v>0</v>
      </c>
      <c r="GB123" s="38">
        <f t="shared" si="389"/>
        <v>0</v>
      </c>
      <c r="GC123" s="38">
        <f t="shared" si="389"/>
        <v>0</v>
      </c>
      <c r="GD123" s="38">
        <f t="shared" si="389"/>
        <v>0</v>
      </c>
      <c r="GE123" s="38">
        <f t="shared" si="389"/>
        <v>0</v>
      </c>
      <c r="GF123" s="38">
        <f t="shared" si="389"/>
        <v>0</v>
      </c>
      <c r="GG123" s="38">
        <f t="shared" si="389"/>
        <v>0</v>
      </c>
      <c r="GH123" s="38">
        <f t="shared" si="389"/>
        <v>0</v>
      </c>
      <c r="GI123" s="38">
        <f t="shared" si="389"/>
        <v>0</v>
      </c>
      <c r="GJ123" s="38">
        <f t="shared" si="389"/>
        <v>0</v>
      </c>
      <c r="GK123" s="38">
        <f t="shared" si="389"/>
        <v>0</v>
      </c>
      <c r="GL123" s="38">
        <f t="shared" si="389"/>
        <v>0</v>
      </c>
      <c r="GM123" s="38">
        <f t="shared" si="389"/>
        <v>0</v>
      </c>
      <c r="GN123" s="38">
        <f t="shared" si="389"/>
        <v>0</v>
      </c>
      <c r="GO123" s="38">
        <f t="shared" si="389"/>
        <v>0</v>
      </c>
      <c r="GP123" s="38">
        <f t="shared" si="389"/>
        <v>0</v>
      </c>
      <c r="GQ123" s="38">
        <f t="shared" si="389"/>
        <v>0</v>
      </c>
      <c r="GR123" s="38">
        <f t="shared" si="389"/>
        <v>0</v>
      </c>
      <c r="GS123" s="38">
        <f t="shared" si="389"/>
        <v>0</v>
      </c>
      <c r="GT123" s="38">
        <f t="shared" si="389"/>
        <v>0</v>
      </c>
      <c r="GU123" s="38">
        <f t="shared" ref="GU123:IU123" si="390">COUNTIF(GU74:GU77,3)</f>
        <v>0</v>
      </c>
      <c r="GV123" s="38">
        <f t="shared" si="390"/>
        <v>0</v>
      </c>
      <c r="GW123" s="38">
        <f t="shared" si="390"/>
        <v>0</v>
      </c>
      <c r="GX123" s="38">
        <f t="shared" si="390"/>
        <v>0</v>
      </c>
      <c r="GY123" s="38">
        <f t="shared" si="390"/>
        <v>0</v>
      </c>
      <c r="GZ123" s="38">
        <f t="shared" si="390"/>
        <v>0</v>
      </c>
      <c r="HA123" s="38">
        <f t="shared" si="390"/>
        <v>0</v>
      </c>
      <c r="HB123" s="38">
        <f t="shared" si="390"/>
        <v>0</v>
      </c>
      <c r="HC123" s="38">
        <f t="shared" si="390"/>
        <v>0</v>
      </c>
      <c r="HD123" s="38">
        <f t="shared" si="390"/>
        <v>0</v>
      </c>
      <c r="HE123" s="38">
        <f t="shared" si="390"/>
        <v>0</v>
      </c>
      <c r="HF123" s="38">
        <f t="shared" si="390"/>
        <v>0</v>
      </c>
      <c r="HG123" s="38">
        <f t="shared" si="390"/>
        <v>0</v>
      </c>
      <c r="HH123" s="38">
        <f t="shared" si="390"/>
        <v>0</v>
      </c>
      <c r="HI123" s="38">
        <f t="shared" si="390"/>
        <v>0</v>
      </c>
      <c r="HJ123" s="38">
        <f t="shared" si="390"/>
        <v>0</v>
      </c>
      <c r="HK123" s="38">
        <f t="shared" si="390"/>
        <v>0</v>
      </c>
      <c r="HL123" s="38">
        <f t="shared" si="390"/>
        <v>0</v>
      </c>
      <c r="HM123" s="38">
        <f t="shared" si="390"/>
        <v>0</v>
      </c>
      <c r="HN123" s="38">
        <f t="shared" si="390"/>
        <v>0</v>
      </c>
      <c r="HO123" s="38">
        <f t="shared" si="390"/>
        <v>0</v>
      </c>
      <c r="HP123" s="38">
        <f t="shared" si="390"/>
        <v>0</v>
      </c>
      <c r="HQ123" s="38">
        <f t="shared" si="390"/>
        <v>0</v>
      </c>
      <c r="HR123" s="38">
        <f t="shared" si="390"/>
        <v>0</v>
      </c>
      <c r="HS123" s="38">
        <f t="shared" si="390"/>
        <v>0</v>
      </c>
      <c r="HT123" s="38">
        <f t="shared" si="390"/>
        <v>0</v>
      </c>
      <c r="HU123" s="38">
        <f t="shared" si="390"/>
        <v>0</v>
      </c>
      <c r="HV123" s="38">
        <f t="shared" si="390"/>
        <v>0</v>
      </c>
      <c r="HW123" s="38">
        <f t="shared" si="390"/>
        <v>0</v>
      </c>
      <c r="HX123" s="38">
        <f t="shared" si="390"/>
        <v>0</v>
      </c>
      <c r="HY123" s="38">
        <f t="shared" si="390"/>
        <v>0</v>
      </c>
      <c r="HZ123" s="38">
        <f t="shared" si="390"/>
        <v>0</v>
      </c>
      <c r="IA123" s="38">
        <f t="shared" si="390"/>
        <v>0</v>
      </c>
      <c r="IB123" s="38">
        <f t="shared" si="390"/>
        <v>0</v>
      </c>
      <c r="IC123" s="38">
        <f t="shared" si="390"/>
        <v>0</v>
      </c>
      <c r="ID123" s="38">
        <f t="shared" si="390"/>
        <v>0</v>
      </c>
      <c r="IE123" s="38">
        <f t="shared" si="390"/>
        <v>0</v>
      </c>
      <c r="IF123" s="38">
        <f t="shared" si="390"/>
        <v>0</v>
      </c>
      <c r="IG123" s="38">
        <f t="shared" si="390"/>
        <v>0</v>
      </c>
      <c r="IH123" s="38">
        <f t="shared" si="390"/>
        <v>0</v>
      </c>
      <c r="II123" s="38">
        <f t="shared" si="390"/>
        <v>0</v>
      </c>
      <c r="IJ123" s="38">
        <f t="shared" si="390"/>
        <v>0</v>
      </c>
      <c r="IK123" s="38">
        <f t="shared" si="390"/>
        <v>0</v>
      </c>
      <c r="IL123" s="38">
        <f t="shared" si="390"/>
        <v>0</v>
      </c>
      <c r="IM123" s="38">
        <f t="shared" si="390"/>
        <v>0</v>
      </c>
      <c r="IN123" s="38">
        <f t="shared" si="390"/>
        <v>0</v>
      </c>
      <c r="IO123" s="38">
        <f t="shared" si="390"/>
        <v>0</v>
      </c>
      <c r="IP123" s="38">
        <f t="shared" si="390"/>
        <v>0</v>
      </c>
      <c r="IQ123" s="38">
        <f t="shared" si="390"/>
        <v>0</v>
      </c>
      <c r="IR123" s="38">
        <f t="shared" si="390"/>
        <v>0</v>
      </c>
      <c r="IS123" s="38">
        <f t="shared" si="390"/>
        <v>0</v>
      </c>
      <c r="IT123" s="39">
        <f t="shared" si="390"/>
        <v>0</v>
      </c>
      <c r="IU123" s="38">
        <f t="shared" si="390"/>
        <v>0</v>
      </c>
      <c r="IV123" s="38">
        <f>COUNTIF(IV74:IV77,3)</f>
        <v>0</v>
      </c>
      <c r="IW123" s="38">
        <f t="shared" ref="IW123:LH123" si="391">COUNTIF(IW74:IW77,3)</f>
        <v>0</v>
      </c>
      <c r="IX123" s="38">
        <f t="shared" si="391"/>
        <v>0</v>
      </c>
      <c r="IY123" s="38">
        <f t="shared" si="391"/>
        <v>0</v>
      </c>
      <c r="IZ123" s="38">
        <f t="shared" si="391"/>
        <v>0</v>
      </c>
      <c r="JA123" s="38">
        <f t="shared" si="391"/>
        <v>0</v>
      </c>
      <c r="JB123" s="38">
        <f t="shared" si="391"/>
        <v>0</v>
      </c>
      <c r="JC123" s="38">
        <f t="shared" si="391"/>
        <v>0</v>
      </c>
      <c r="JD123" s="38">
        <f t="shared" si="391"/>
        <v>0</v>
      </c>
      <c r="JE123" s="38">
        <f t="shared" si="391"/>
        <v>0</v>
      </c>
      <c r="JF123" s="38">
        <f t="shared" si="391"/>
        <v>0</v>
      </c>
      <c r="JG123" s="38">
        <f t="shared" si="391"/>
        <v>0</v>
      </c>
      <c r="JH123" s="38">
        <f t="shared" si="391"/>
        <v>0</v>
      </c>
      <c r="JI123" s="38">
        <f t="shared" si="391"/>
        <v>0</v>
      </c>
      <c r="JJ123" s="38">
        <f t="shared" si="391"/>
        <v>0</v>
      </c>
      <c r="JK123" s="38">
        <f t="shared" si="391"/>
        <v>0</v>
      </c>
      <c r="JL123" s="38">
        <f t="shared" si="391"/>
        <v>0</v>
      </c>
      <c r="JM123" s="38">
        <f t="shared" si="391"/>
        <v>0</v>
      </c>
      <c r="JN123" s="38">
        <f t="shared" si="391"/>
        <v>0</v>
      </c>
      <c r="JO123" s="38">
        <f t="shared" si="391"/>
        <v>0</v>
      </c>
      <c r="JP123" s="38">
        <f t="shared" si="391"/>
        <v>0</v>
      </c>
      <c r="JQ123" s="38">
        <f t="shared" si="391"/>
        <v>0</v>
      </c>
      <c r="JR123" s="38">
        <f t="shared" si="391"/>
        <v>0</v>
      </c>
      <c r="JS123" s="38">
        <f t="shared" si="391"/>
        <v>0</v>
      </c>
      <c r="JT123" s="38">
        <f t="shared" si="391"/>
        <v>0</v>
      </c>
      <c r="JU123" s="38">
        <f t="shared" si="391"/>
        <v>0</v>
      </c>
      <c r="JV123" s="38">
        <f t="shared" si="391"/>
        <v>0</v>
      </c>
      <c r="JW123" s="38">
        <f t="shared" si="391"/>
        <v>0</v>
      </c>
      <c r="JX123" s="38">
        <f t="shared" si="391"/>
        <v>0</v>
      </c>
      <c r="JY123" s="38">
        <f t="shared" si="391"/>
        <v>0</v>
      </c>
      <c r="JZ123" s="38">
        <f t="shared" si="391"/>
        <v>0</v>
      </c>
      <c r="KA123" s="38">
        <f t="shared" si="391"/>
        <v>0</v>
      </c>
      <c r="KB123" s="38">
        <f t="shared" si="391"/>
        <v>0</v>
      </c>
      <c r="KC123" s="38">
        <f t="shared" si="391"/>
        <v>0</v>
      </c>
      <c r="KD123" s="38">
        <f t="shared" si="391"/>
        <v>0</v>
      </c>
      <c r="KE123" s="38">
        <f t="shared" si="391"/>
        <v>0</v>
      </c>
      <c r="KF123" s="38">
        <f t="shared" si="391"/>
        <v>0</v>
      </c>
      <c r="KG123" s="38">
        <f t="shared" si="391"/>
        <v>0</v>
      </c>
      <c r="KH123" s="38">
        <f t="shared" si="391"/>
        <v>0</v>
      </c>
      <c r="KI123" s="38">
        <f t="shared" si="391"/>
        <v>0</v>
      </c>
      <c r="KJ123" s="38">
        <f t="shared" si="391"/>
        <v>0</v>
      </c>
      <c r="KK123" s="38">
        <f t="shared" si="391"/>
        <v>0</v>
      </c>
      <c r="KL123" s="38">
        <f t="shared" si="391"/>
        <v>0</v>
      </c>
      <c r="KM123" s="38">
        <f t="shared" si="391"/>
        <v>0</v>
      </c>
      <c r="KN123" s="38">
        <f t="shared" si="391"/>
        <v>0</v>
      </c>
      <c r="KO123" s="38">
        <f t="shared" si="391"/>
        <v>0</v>
      </c>
      <c r="KP123" s="38">
        <f t="shared" si="391"/>
        <v>0</v>
      </c>
      <c r="KQ123" s="38">
        <f t="shared" si="391"/>
        <v>0</v>
      </c>
      <c r="KR123" s="38">
        <f t="shared" si="391"/>
        <v>0</v>
      </c>
      <c r="KS123" s="38">
        <f t="shared" si="391"/>
        <v>0</v>
      </c>
      <c r="KT123" s="38">
        <f t="shared" si="391"/>
        <v>0</v>
      </c>
      <c r="KU123" s="38">
        <f t="shared" si="391"/>
        <v>0</v>
      </c>
      <c r="KV123" s="38">
        <f t="shared" si="391"/>
        <v>0</v>
      </c>
      <c r="KW123" s="38">
        <f t="shared" si="391"/>
        <v>0</v>
      </c>
      <c r="KX123" s="38">
        <f t="shared" si="391"/>
        <v>0</v>
      </c>
      <c r="KY123" s="38">
        <f t="shared" si="391"/>
        <v>0</v>
      </c>
      <c r="KZ123" s="38">
        <f t="shared" si="391"/>
        <v>0</v>
      </c>
      <c r="LA123" s="38">
        <f t="shared" si="391"/>
        <v>0</v>
      </c>
      <c r="LB123" s="38">
        <f t="shared" si="391"/>
        <v>0</v>
      </c>
      <c r="LC123" s="38">
        <f t="shared" si="391"/>
        <v>0</v>
      </c>
      <c r="LD123" s="38">
        <f t="shared" si="391"/>
        <v>0</v>
      </c>
      <c r="LE123" s="38">
        <f t="shared" si="391"/>
        <v>0</v>
      </c>
      <c r="LF123" s="38">
        <f t="shared" si="391"/>
        <v>0</v>
      </c>
      <c r="LG123" s="38">
        <f t="shared" si="391"/>
        <v>0</v>
      </c>
      <c r="LH123" s="38">
        <f t="shared" si="391"/>
        <v>0</v>
      </c>
      <c r="LI123" s="38">
        <f t="shared" ref="LI123:NT123" si="392">COUNTIF(LI74:LI77,3)</f>
        <v>0</v>
      </c>
      <c r="LJ123" s="38">
        <f t="shared" si="392"/>
        <v>0</v>
      </c>
      <c r="LK123" s="38">
        <f t="shared" si="392"/>
        <v>0</v>
      </c>
      <c r="LL123" s="38">
        <f t="shared" si="392"/>
        <v>0</v>
      </c>
      <c r="LM123" s="38">
        <f t="shared" si="392"/>
        <v>0</v>
      </c>
      <c r="LN123" s="38">
        <f t="shared" si="392"/>
        <v>0</v>
      </c>
      <c r="LO123" s="38">
        <f t="shared" si="392"/>
        <v>0</v>
      </c>
      <c r="LP123" s="38">
        <f t="shared" si="392"/>
        <v>0</v>
      </c>
      <c r="LQ123" s="38">
        <f t="shared" si="392"/>
        <v>1</v>
      </c>
      <c r="LR123" s="38">
        <f t="shared" si="392"/>
        <v>0</v>
      </c>
      <c r="LS123" s="38">
        <f t="shared" si="392"/>
        <v>0</v>
      </c>
      <c r="LT123" s="38">
        <f t="shared" si="392"/>
        <v>0</v>
      </c>
      <c r="LU123" s="38">
        <f t="shared" si="392"/>
        <v>0</v>
      </c>
      <c r="LV123" s="38">
        <f t="shared" si="392"/>
        <v>0</v>
      </c>
      <c r="LW123" s="38">
        <f t="shared" si="392"/>
        <v>1</v>
      </c>
      <c r="LX123" s="38">
        <f t="shared" si="392"/>
        <v>0</v>
      </c>
      <c r="LY123" s="38">
        <f t="shared" si="392"/>
        <v>0</v>
      </c>
      <c r="LZ123" s="38">
        <f t="shared" si="392"/>
        <v>0</v>
      </c>
      <c r="MA123" s="38">
        <f t="shared" si="392"/>
        <v>0</v>
      </c>
      <c r="MB123" s="38">
        <f t="shared" si="392"/>
        <v>0</v>
      </c>
      <c r="MC123" s="38">
        <f t="shared" si="392"/>
        <v>0</v>
      </c>
      <c r="MD123" s="38">
        <f t="shared" si="392"/>
        <v>0</v>
      </c>
      <c r="ME123" s="38">
        <f t="shared" si="392"/>
        <v>0</v>
      </c>
      <c r="MF123" s="38">
        <f t="shared" si="392"/>
        <v>0</v>
      </c>
      <c r="MG123" s="38">
        <f t="shared" si="392"/>
        <v>0</v>
      </c>
      <c r="MH123" s="38">
        <f t="shared" si="392"/>
        <v>0</v>
      </c>
      <c r="MI123" s="38">
        <f t="shared" si="392"/>
        <v>0</v>
      </c>
      <c r="MJ123" s="38">
        <f t="shared" si="392"/>
        <v>0</v>
      </c>
      <c r="MK123" s="38">
        <f t="shared" si="392"/>
        <v>0</v>
      </c>
      <c r="ML123" s="38">
        <f t="shared" si="392"/>
        <v>0</v>
      </c>
      <c r="MM123" s="38">
        <f t="shared" si="392"/>
        <v>0</v>
      </c>
      <c r="MN123" s="38">
        <f t="shared" si="392"/>
        <v>0</v>
      </c>
      <c r="MO123" s="38">
        <f t="shared" si="392"/>
        <v>0</v>
      </c>
      <c r="MP123" s="38">
        <f t="shared" si="392"/>
        <v>0</v>
      </c>
      <c r="MQ123" s="38">
        <f t="shared" si="392"/>
        <v>0</v>
      </c>
      <c r="MR123" s="38">
        <f t="shared" si="392"/>
        <v>0</v>
      </c>
      <c r="MS123" s="38">
        <f t="shared" si="392"/>
        <v>0</v>
      </c>
      <c r="MT123" s="38">
        <f t="shared" si="392"/>
        <v>0</v>
      </c>
      <c r="MU123" s="38">
        <f t="shared" si="392"/>
        <v>0</v>
      </c>
      <c r="MV123" s="38">
        <f t="shared" si="392"/>
        <v>0</v>
      </c>
      <c r="MW123" s="38">
        <f t="shared" si="392"/>
        <v>0</v>
      </c>
      <c r="MX123" s="38">
        <f t="shared" si="392"/>
        <v>0</v>
      </c>
      <c r="MY123" s="38">
        <f t="shared" si="392"/>
        <v>0</v>
      </c>
      <c r="MZ123" s="38">
        <f t="shared" si="392"/>
        <v>0</v>
      </c>
      <c r="NA123" s="38">
        <f t="shared" si="392"/>
        <v>0</v>
      </c>
      <c r="NB123" s="38">
        <f t="shared" si="392"/>
        <v>0</v>
      </c>
      <c r="NC123" s="38">
        <f t="shared" si="392"/>
        <v>0</v>
      </c>
      <c r="ND123" s="38">
        <f t="shared" si="392"/>
        <v>0</v>
      </c>
      <c r="NE123" s="38">
        <f t="shared" si="392"/>
        <v>0</v>
      </c>
      <c r="NF123" s="38">
        <f t="shared" si="392"/>
        <v>0</v>
      </c>
      <c r="NG123" s="38">
        <f t="shared" si="392"/>
        <v>0</v>
      </c>
      <c r="NH123" s="38">
        <f t="shared" si="392"/>
        <v>0</v>
      </c>
      <c r="NI123" s="38">
        <f t="shared" si="392"/>
        <v>0</v>
      </c>
      <c r="NJ123" s="38">
        <f t="shared" si="392"/>
        <v>0</v>
      </c>
      <c r="NK123" s="38">
        <f t="shared" si="392"/>
        <v>0</v>
      </c>
      <c r="NL123" s="38">
        <f t="shared" si="392"/>
        <v>0</v>
      </c>
      <c r="NM123" s="38">
        <f t="shared" si="392"/>
        <v>0</v>
      </c>
      <c r="NN123" s="38">
        <f t="shared" si="392"/>
        <v>0</v>
      </c>
      <c r="NO123" s="38">
        <f t="shared" si="392"/>
        <v>0</v>
      </c>
      <c r="NP123" s="38">
        <f t="shared" si="392"/>
        <v>0</v>
      </c>
      <c r="NQ123" s="38">
        <f t="shared" si="392"/>
        <v>0</v>
      </c>
      <c r="NR123" s="38">
        <f t="shared" si="392"/>
        <v>0</v>
      </c>
      <c r="NS123" s="38">
        <f t="shared" si="392"/>
        <v>0</v>
      </c>
      <c r="NT123" s="38">
        <f t="shared" si="392"/>
        <v>0</v>
      </c>
      <c r="NU123" s="38">
        <f t="shared" ref="NU123:QF123" si="393">COUNTIF(NU74:NU77,3)</f>
        <v>0</v>
      </c>
      <c r="NV123" s="38">
        <f t="shared" si="393"/>
        <v>0</v>
      </c>
      <c r="NW123" s="38">
        <f t="shared" si="393"/>
        <v>0</v>
      </c>
      <c r="NX123" s="38">
        <f t="shared" si="393"/>
        <v>0</v>
      </c>
      <c r="NY123" s="38">
        <f t="shared" si="393"/>
        <v>0</v>
      </c>
      <c r="NZ123" s="38">
        <f t="shared" si="393"/>
        <v>0</v>
      </c>
      <c r="OA123" s="38">
        <f t="shared" si="393"/>
        <v>0</v>
      </c>
      <c r="OB123" s="38">
        <f t="shared" si="393"/>
        <v>0</v>
      </c>
      <c r="OC123" s="38">
        <f t="shared" si="393"/>
        <v>0</v>
      </c>
      <c r="OD123" s="38">
        <f t="shared" si="393"/>
        <v>0</v>
      </c>
      <c r="OE123" s="38">
        <f t="shared" si="393"/>
        <v>0</v>
      </c>
      <c r="OF123" s="38">
        <f t="shared" si="393"/>
        <v>0</v>
      </c>
      <c r="OG123" s="38">
        <f t="shared" si="393"/>
        <v>0</v>
      </c>
      <c r="OH123" s="38">
        <f t="shared" si="393"/>
        <v>0</v>
      </c>
      <c r="OI123" s="38">
        <f t="shared" si="393"/>
        <v>0</v>
      </c>
      <c r="OJ123" s="38">
        <f t="shared" si="393"/>
        <v>0</v>
      </c>
      <c r="OK123" s="38">
        <f t="shared" si="393"/>
        <v>0</v>
      </c>
      <c r="OL123" s="38">
        <f t="shared" si="393"/>
        <v>0</v>
      </c>
      <c r="OM123" s="38">
        <f t="shared" si="393"/>
        <v>0</v>
      </c>
      <c r="ON123" s="38">
        <f t="shared" si="393"/>
        <v>0</v>
      </c>
      <c r="OO123" s="38">
        <f t="shared" si="393"/>
        <v>0</v>
      </c>
      <c r="OP123" s="38">
        <f t="shared" si="393"/>
        <v>0</v>
      </c>
      <c r="OQ123" s="38">
        <f t="shared" si="393"/>
        <v>0</v>
      </c>
      <c r="OR123" s="38">
        <f t="shared" si="393"/>
        <v>0</v>
      </c>
      <c r="OS123" s="38">
        <f t="shared" si="393"/>
        <v>0</v>
      </c>
      <c r="OT123" s="38">
        <f t="shared" si="393"/>
        <v>0</v>
      </c>
      <c r="OU123" s="38">
        <f t="shared" si="393"/>
        <v>0</v>
      </c>
      <c r="OV123" s="38">
        <f t="shared" si="393"/>
        <v>0</v>
      </c>
      <c r="OW123" s="38">
        <f t="shared" si="393"/>
        <v>0</v>
      </c>
      <c r="OX123" s="38">
        <f t="shared" si="393"/>
        <v>0</v>
      </c>
      <c r="OY123" s="38">
        <f t="shared" si="393"/>
        <v>0</v>
      </c>
      <c r="OZ123" s="38">
        <f t="shared" si="393"/>
        <v>0</v>
      </c>
      <c r="PA123" s="38">
        <f t="shared" si="393"/>
        <v>0</v>
      </c>
      <c r="PB123" s="38">
        <f t="shared" si="393"/>
        <v>0</v>
      </c>
      <c r="PC123" s="38">
        <f t="shared" si="393"/>
        <v>0</v>
      </c>
      <c r="PD123" s="38">
        <f t="shared" si="393"/>
        <v>0</v>
      </c>
      <c r="PE123" s="38">
        <f t="shared" si="393"/>
        <v>0</v>
      </c>
      <c r="PF123" s="38">
        <f t="shared" si="393"/>
        <v>0</v>
      </c>
      <c r="PG123" s="38">
        <f t="shared" si="393"/>
        <v>0</v>
      </c>
      <c r="PH123" s="38">
        <f t="shared" si="393"/>
        <v>0</v>
      </c>
      <c r="PI123" s="38">
        <f t="shared" si="393"/>
        <v>0</v>
      </c>
      <c r="PJ123" s="38">
        <f t="shared" si="393"/>
        <v>0</v>
      </c>
      <c r="PK123" s="38">
        <f t="shared" si="393"/>
        <v>0</v>
      </c>
      <c r="PL123" s="38">
        <f t="shared" si="393"/>
        <v>0</v>
      </c>
      <c r="PM123" s="38">
        <f t="shared" si="393"/>
        <v>0</v>
      </c>
      <c r="PN123" s="38">
        <f t="shared" si="393"/>
        <v>0</v>
      </c>
      <c r="PO123" s="38">
        <f t="shared" si="393"/>
        <v>0</v>
      </c>
      <c r="PP123" s="38">
        <f t="shared" si="393"/>
        <v>0</v>
      </c>
      <c r="PQ123" s="38">
        <f t="shared" si="393"/>
        <v>0</v>
      </c>
      <c r="PR123" s="38">
        <f t="shared" si="393"/>
        <v>0</v>
      </c>
      <c r="PS123" s="38">
        <f t="shared" si="393"/>
        <v>0</v>
      </c>
      <c r="PT123" s="38">
        <f t="shared" si="393"/>
        <v>0</v>
      </c>
      <c r="PU123" s="38">
        <f t="shared" si="393"/>
        <v>0</v>
      </c>
      <c r="PV123" s="38">
        <f t="shared" si="393"/>
        <v>0</v>
      </c>
      <c r="PW123" s="38">
        <f t="shared" si="393"/>
        <v>0</v>
      </c>
      <c r="PX123" s="38">
        <f t="shared" si="393"/>
        <v>0</v>
      </c>
      <c r="PY123" s="38">
        <f t="shared" si="393"/>
        <v>0</v>
      </c>
      <c r="PZ123" s="38">
        <f t="shared" si="393"/>
        <v>0</v>
      </c>
      <c r="QA123" s="38">
        <f t="shared" si="393"/>
        <v>1</v>
      </c>
      <c r="QB123" s="38">
        <f t="shared" si="393"/>
        <v>1</v>
      </c>
      <c r="QC123" s="38">
        <f t="shared" si="393"/>
        <v>0</v>
      </c>
      <c r="QD123" s="38">
        <f t="shared" si="393"/>
        <v>0</v>
      </c>
      <c r="QE123" s="38">
        <f t="shared" si="393"/>
        <v>0</v>
      </c>
      <c r="QF123" s="38">
        <f t="shared" si="393"/>
        <v>0</v>
      </c>
      <c r="QG123" s="38">
        <f t="shared" ref="QG123:SG123" si="394">COUNTIF(QG74:QG77,3)</f>
        <v>0</v>
      </c>
      <c r="QH123" s="38">
        <f t="shared" si="394"/>
        <v>0</v>
      </c>
      <c r="QI123" s="38">
        <f t="shared" si="394"/>
        <v>0</v>
      </c>
      <c r="QJ123" s="38">
        <f t="shared" si="394"/>
        <v>0</v>
      </c>
      <c r="QK123" s="38">
        <f t="shared" si="394"/>
        <v>0</v>
      </c>
      <c r="QL123" s="38">
        <f t="shared" si="394"/>
        <v>0</v>
      </c>
      <c r="QM123" s="38">
        <f t="shared" si="394"/>
        <v>0</v>
      </c>
      <c r="QN123" s="38">
        <f t="shared" si="394"/>
        <v>0</v>
      </c>
      <c r="QO123" s="38">
        <f t="shared" si="394"/>
        <v>0</v>
      </c>
      <c r="QP123" s="38">
        <f t="shared" si="394"/>
        <v>0</v>
      </c>
      <c r="QQ123" s="38">
        <f t="shared" si="394"/>
        <v>0</v>
      </c>
      <c r="QR123" s="38">
        <f t="shared" si="394"/>
        <v>0</v>
      </c>
      <c r="QS123" s="38">
        <f t="shared" si="394"/>
        <v>0</v>
      </c>
      <c r="QT123" s="38">
        <f t="shared" si="394"/>
        <v>0</v>
      </c>
      <c r="QU123" s="38">
        <f t="shared" si="394"/>
        <v>0</v>
      </c>
      <c r="QV123" s="38">
        <f t="shared" si="394"/>
        <v>0</v>
      </c>
      <c r="QW123" s="38">
        <f t="shared" si="394"/>
        <v>0</v>
      </c>
      <c r="QX123" s="38">
        <f t="shared" si="394"/>
        <v>0</v>
      </c>
      <c r="QY123" s="38">
        <f t="shared" si="394"/>
        <v>2</v>
      </c>
      <c r="QZ123" s="38">
        <f t="shared" si="394"/>
        <v>1</v>
      </c>
      <c r="RA123" s="38">
        <f t="shared" si="394"/>
        <v>1</v>
      </c>
      <c r="RB123" s="38">
        <f t="shared" si="394"/>
        <v>1</v>
      </c>
      <c r="RC123" s="38">
        <f t="shared" si="394"/>
        <v>0</v>
      </c>
      <c r="RD123" s="38">
        <f t="shared" si="394"/>
        <v>0</v>
      </c>
      <c r="RE123" s="38">
        <f t="shared" si="394"/>
        <v>0</v>
      </c>
      <c r="RF123" s="38">
        <f t="shared" si="394"/>
        <v>0</v>
      </c>
      <c r="RG123" s="38">
        <f t="shared" si="394"/>
        <v>0</v>
      </c>
      <c r="RH123" s="38">
        <f t="shared" si="394"/>
        <v>0</v>
      </c>
      <c r="RI123" s="38">
        <f t="shared" si="394"/>
        <v>0</v>
      </c>
      <c r="RJ123" s="38">
        <f t="shared" si="394"/>
        <v>0</v>
      </c>
      <c r="RK123" s="38">
        <f t="shared" si="394"/>
        <v>0</v>
      </c>
      <c r="RL123" s="38">
        <f t="shared" si="394"/>
        <v>0</v>
      </c>
      <c r="RM123" s="38">
        <f t="shared" si="394"/>
        <v>0</v>
      </c>
      <c r="RN123" s="38">
        <f t="shared" si="394"/>
        <v>0</v>
      </c>
      <c r="RO123" s="38">
        <f t="shared" si="394"/>
        <v>0</v>
      </c>
      <c r="RP123" s="38">
        <f t="shared" si="394"/>
        <v>0</v>
      </c>
      <c r="RQ123" s="38">
        <f t="shared" si="394"/>
        <v>0</v>
      </c>
      <c r="RR123" s="38">
        <f t="shared" si="394"/>
        <v>0</v>
      </c>
      <c r="RS123" s="38">
        <f t="shared" si="394"/>
        <v>0</v>
      </c>
      <c r="RT123" s="38">
        <f t="shared" si="394"/>
        <v>0</v>
      </c>
      <c r="RU123" s="38">
        <f t="shared" si="394"/>
        <v>0</v>
      </c>
      <c r="RV123" s="38">
        <f t="shared" si="394"/>
        <v>0</v>
      </c>
      <c r="RW123" s="38">
        <f t="shared" si="394"/>
        <v>0</v>
      </c>
      <c r="RX123" s="38">
        <f t="shared" si="394"/>
        <v>0</v>
      </c>
      <c r="RY123" s="38">
        <f t="shared" si="394"/>
        <v>0</v>
      </c>
      <c r="RZ123" s="38">
        <f t="shared" si="394"/>
        <v>2</v>
      </c>
      <c r="SA123" s="38">
        <f t="shared" si="394"/>
        <v>0</v>
      </c>
      <c r="SB123" s="38">
        <f t="shared" si="394"/>
        <v>0</v>
      </c>
      <c r="SC123" s="38">
        <f t="shared" si="394"/>
        <v>0</v>
      </c>
      <c r="SD123" s="38">
        <f t="shared" si="394"/>
        <v>0</v>
      </c>
      <c r="SE123" s="38">
        <f t="shared" si="394"/>
        <v>0</v>
      </c>
      <c r="SF123" s="38">
        <f t="shared" si="394"/>
        <v>0</v>
      </c>
      <c r="SG123" s="38">
        <f t="shared" si="394"/>
        <v>0</v>
      </c>
      <c r="SH123" s="38">
        <f>COUNTIF(SH74:SH77,3)</f>
        <v>0</v>
      </c>
      <c r="SI123" s="38">
        <f t="shared" ref="SI123:TG123" si="395">COUNTIF(SI74:SI77,3)</f>
        <v>0</v>
      </c>
      <c r="SJ123" s="38">
        <f t="shared" si="395"/>
        <v>0</v>
      </c>
      <c r="SK123" s="38">
        <f t="shared" si="395"/>
        <v>0</v>
      </c>
      <c r="SL123" s="38">
        <f t="shared" si="395"/>
        <v>0</v>
      </c>
      <c r="SM123" s="38">
        <f t="shared" si="395"/>
        <v>0</v>
      </c>
      <c r="SN123" s="38">
        <f t="shared" si="395"/>
        <v>0</v>
      </c>
      <c r="SO123" s="38">
        <f t="shared" si="395"/>
        <v>0</v>
      </c>
      <c r="SP123" s="38">
        <f t="shared" si="395"/>
        <v>0</v>
      </c>
      <c r="SQ123" s="38">
        <f t="shared" si="395"/>
        <v>0</v>
      </c>
      <c r="SR123" s="38">
        <f t="shared" si="395"/>
        <v>0</v>
      </c>
      <c r="SS123" s="38">
        <f t="shared" si="395"/>
        <v>0</v>
      </c>
      <c r="ST123" s="38">
        <f t="shared" si="395"/>
        <v>0</v>
      </c>
      <c r="SU123" s="38">
        <f t="shared" si="395"/>
        <v>0</v>
      </c>
      <c r="SV123" s="38">
        <f t="shared" si="395"/>
        <v>0</v>
      </c>
      <c r="SW123" s="38">
        <f t="shared" si="395"/>
        <v>0</v>
      </c>
      <c r="SX123" s="38">
        <f t="shared" si="395"/>
        <v>0</v>
      </c>
      <c r="SY123" s="38">
        <f t="shared" si="395"/>
        <v>0</v>
      </c>
      <c r="SZ123" s="38">
        <f t="shared" si="395"/>
        <v>0</v>
      </c>
      <c r="TA123" s="38">
        <f t="shared" si="395"/>
        <v>0</v>
      </c>
      <c r="TB123" s="38">
        <f t="shared" si="395"/>
        <v>0</v>
      </c>
      <c r="TC123" s="38">
        <f t="shared" si="395"/>
        <v>0</v>
      </c>
      <c r="TD123" s="38">
        <f t="shared" si="395"/>
        <v>0</v>
      </c>
      <c r="TE123" s="38">
        <f t="shared" si="395"/>
        <v>0</v>
      </c>
      <c r="TF123" s="38">
        <f t="shared" si="395"/>
        <v>0</v>
      </c>
      <c r="TG123" s="38">
        <f t="shared" si="395"/>
        <v>0</v>
      </c>
    </row>
    <row r="124" spans="9:527">
      <c r="I124" s="37" t="s">
        <v>369</v>
      </c>
      <c r="J124" s="38">
        <f>COUNTIF(J74:J77,9)</f>
        <v>2</v>
      </c>
      <c r="K124" s="38">
        <f t="shared" ref="K124:BV124" si="396">COUNTIF(K74:K77,9)</f>
        <v>2</v>
      </c>
      <c r="L124" s="38">
        <f t="shared" si="396"/>
        <v>3</v>
      </c>
      <c r="M124" s="38">
        <f t="shared" si="396"/>
        <v>2</v>
      </c>
      <c r="N124" s="38">
        <f t="shared" si="396"/>
        <v>1</v>
      </c>
      <c r="O124" s="38">
        <f t="shared" si="396"/>
        <v>1</v>
      </c>
      <c r="P124" s="38">
        <f t="shared" si="396"/>
        <v>0</v>
      </c>
      <c r="Q124" s="38">
        <f t="shared" si="396"/>
        <v>0</v>
      </c>
      <c r="R124" s="38">
        <f t="shared" si="396"/>
        <v>2</v>
      </c>
      <c r="S124" s="38">
        <f t="shared" si="396"/>
        <v>2</v>
      </c>
      <c r="T124" s="38">
        <f t="shared" si="396"/>
        <v>1</v>
      </c>
      <c r="U124" s="38">
        <f t="shared" si="396"/>
        <v>1</v>
      </c>
      <c r="V124" s="38">
        <f t="shared" si="396"/>
        <v>1</v>
      </c>
      <c r="W124" s="38">
        <f t="shared" si="396"/>
        <v>1</v>
      </c>
      <c r="X124" s="38">
        <f t="shared" si="396"/>
        <v>2</v>
      </c>
      <c r="Y124" s="38">
        <f t="shared" si="396"/>
        <v>1</v>
      </c>
      <c r="Z124" s="38">
        <f t="shared" si="396"/>
        <v>1</v>
      </c>
      <c r="AA124" s="38">
        <f t="shared" si="396"/>
        <v>2</v>
      </c>
      <c r="AB124" s="38">
        <f t="shared" si="396"/>
        <v>2</v>
      </c>
      <c r="AC124" s="38">
        <f t="shared" si="396"/>
        <v>1</v>
      </c>
      <c r="AD124" s="38">
        <f t="shared" si="396"/>
        <v>1</v>
      </c>
      <c r="AE124" s="38">
        <f t="shared" si="396"/>
        <v>1</v>
      </c>
      <c r="AF124" s="38">
        <f t="shared" si="396"/>
        <v>2</v>
      </c>
      <c r="AG124" s="38">
        <f t="shared" si="396"/>
        <v>2</v>
      </c>
      <c r="AH124" s="38">
        <f t="shared" si="396"/>
        <v>4</v>
      </c>
      <c r="AI124" s="38">
        <f t="shared" si="396"/>
        <v>2</v>
      </c>
      <c r="AJ124" s="38">
        <f t="shared" si="396"/>
        <v>2</v>
      </c>
      <c r="AK124" s="38">
        <f t="shared" si="396"/>
        <v>2</v>
      </c>
      <c r="AL124" s="38">
        <f t="shared" si="396"/>
        <v>2</v>
      </c>
      <c r="AM124" s="38">
        <f t="shared" si="396"/>
        <v>2</v>
      </c>
      <c r="AN124" s="38">
        <f t="shared" si="396"/>
        <v>2</v>
      </c>
      <c r="AO124" s="38">
        <f t="shared" si="396"/>
        <v>2</v>
      </c>
      <c r="AP124" s="38">
        <f t="shared" si="396"/>
        <v>3</v>
      </c>
      <c r="AQ124" s="38">
        <f t="shared" si="396"/>
        <v>1</v>
      </c>
      <c r="AR124" s="38">
        <f t="shared" si="396"/>
        <v>2</v>
      </c>
      <c r="AS124" s="38">
        <f t="shared" si="396"/>
        <v>4</v>
      </c>
      <c r="AT124" s="38">
        <f t="shared" si="396"/>
        <v>2</v>
      </c>
      <c r="AU124" s="38">
        <f t="shared" si="396"/>
        <v>2</v>
      </c>
      <c r="AV124" s="38">
        <f t="shared" si="396"/>
        <v>1</v>
      </c>
      <c r="AW124" s="38">
        <f t="shared" si="396"/>
        <v>1</v>
      </c>
      <c r="AX124" s="38">
        <f t="shared" si="396"/>
        <v>0</v>
      </c>
      <c r="AY124" s="38">
        <f t="shared" si="396"/>
        <v>3</v>
      </c>
      <c r="AZ124" s="38">
        <f t="shared" si="396"/>
        <v>3</v>
      </c>
      <c r="BA124" s="38">
        <f t="shared" si="396"/>
        <v>3</v>
      </c>
      <c r="BB124" s="38">
        <f t="shared" si="396"/>
        <v>3</v>
      </c>
      <c r="BC124" s="38">
        <f t="shared" si="396"/>
        <v>3</v>
      </c>
      <c r="BD124" s="38">
        <f t="shared" si="396"/>
        <v>3</v>
      </c>
      <c r="BE124" s="38">
        <f t="shared" si="396"/>
        <v>2</v>
      </c>
      <c r="BF124" s="38">
        <f t="shared" si="396"/>
        <v>1</v>
      </c>
      <c r="BG124" s="38">
        <f t="shared" si="396"/>
        <v>2</v>
      </c>
      <c r="BH124" s="38">
        <f t="shared" si="396"/>
        <v>2</v>
      </c>
      <c r="BI124" s="38">
        <f t="shared" si="396"/>
        <v>1</v>
      </c>
      <c r="BJ124" s="38">
        <f t="shared" si="396"/>
        <v>1</v>
      </c>
      <c r="BK124" s="38">
        <f t="shared" si="396"/>
        <v>1</v>
      </c>
      <c r="BL124" s="38">
        <f t="shared" si="396"/>
        <v>2</v>
      </c>
      <c r="BM124" s="38">
        <f t="shared" si="396"/>
        <v>0</v>
      </c>
      <c r="BN124" s="38">
        <f t="shared" si="396"/>
        <v>2</v>
      </c>
      <c r="BO124" s="38">
        <f t="shared" si="396"/>
        <v>1</v>
      </c>
      <c r="BP124" s="38">
        <f t="shared" si="396"/>
        <v>1</v>
      </c>
      <c r="BQ124" s="38">
        <f t="shared" si="396"/>
        <v>2</v>
      </c>
      <c r="BR124" s="38">
        <f t="shared" si="396"/>
        <v>1</v>
      </c>
      <c r="BS124" s="38">
        <f t="shared" si="396"/>
        <v>0</v>
      </c>
      <c r="BT124" s="38">
        <f t="shared" si="396"/>
        <v>2</v>
      </c>
      <c r="BU124" s="38">
        <f t="shared" si="396"/>
        <v>3</v>
      </c>
      <c r="BV124" s="38">
        <f t="shared" si="396"/>
        <v>1</v>
      </c>
      <c r="BW124" s="38">
        <f t="shared" ref="BW124:EH124" si="397">COUNTIF(BW74:BW77,9)</f>
        <v>2</v>
      </c>
      <c r="BX124" s="38">
        <f t="shared" si="397"/>
        <v>1</v>
      </c>
      <c r="BY124" s="38">
        <f t="shared" si="397"/>
        <v>1</v>
      </c>
      <c r="BZ124" s="38">
        <f t="shared" si="397"/>
        <v>1</v>
      </c>
      <c r="CA124" s="38">
        <f t="shared" si="397"/>
        <v>1</v>
      </c>
      <c r="CB124" s="38">
        <f t="shared" si="397"/>
        <v>2</v>
      </c>
      <c r="CC124" s="38">
        <f t="shared" si="397"/>
        <v>1</v>
      </c>
      <c r="CD124" s="38">
        <f t="shared" si="397"/>
        <v>1</v>
      </c>
      <c r="CE124" s="38">
        <f t="shared" si="397"/>
        <v>1</v>
      </c>
      <c r="CF124" s="38">
        <f t="shared" si="397"/>
        <v>1</v>
      </c>
      <c r="CG124" s="38">
        <f t="shared" si="397"/>
        <v>2</v>
      </c>
      <c r="CH124" s="38">
        <f t="shared" si="397"/>
        <v>2</v>
      </c>
      <c r="CI124" s="38">
        <f t="shared" si="397"/>
        <v>2</v>
      </c>
      <c r="CJ124" s="38">
        <f t="shared" si="397"/>
        <v>3</v>
      </c>
      <c r="CK124" s="38">
        <f t="shared" si="397"/>
        <v>4</v>
      </c>
      <c r="CL124" s="38">
        <f t="shared" si="397"/>
        <v>1</v>
      </c>
      <c r="CM124" s="38">
        <f t="shared" si="397"/>
        <v>1</v>
      </c>
      <c r="CN124" s="38">
        <f t="shared" si="397"/>
        <v>2</v>
      </c>
      <c r="CO124" s="38">
        <f t="shared" si="397"/>
        <v>2</v>
      </c>
      <c r="CP124" s="38">
        <f t="shared" si="397"/>
        <v>1</v>
      </c>
      <c r="CQ124" s="38">
        <f t="shared" si="397"/>
        <v>1</v>
      </c>
      <c r="CR124" s="38">
        <f t="shared" si="397"/>
        <v>1</v>
      </c>
      <c r="CS124" s="38">
        <f t="shared" si="397"/>
        <v>3</v>
      </c>
      <c r="CT124" s="38">
        <f t="shared" si="397"/>
        <v>2</v>
      </c>
      <c r="CU124" s="38">
        <f t="shared" si="397"/>
        <v>1</v>
      </c>
      <c r="CV124" s="38">
        <f t="shared" si="397"/>
        <v>2</v>
      </c>
      <c r="CW124" s="38">
        <f t="shared" si="397"/>
        <v>1</v>
      </c>
      <c r="CX124" s="38">
        <f t="shared" si="397"/>
        <v>2</v>
      </c>
      <c r="CY124" s="38">
        <f t="shared" si="397"/>
        <v>2</v>
      </c>
      <c r="CZ124" s="38">
        <f t="shared" si="397"/>
        <v>2</v>
      </c>
      <c r="DA124" s="38">
        <f t="shared" si="397"/>
        <v>1</v>
      </c>
      <c r="DB124" s="38">
        <f t="shared" si="397"/>
        <v>1</v>
      </c>
      <c r="DC124" s="38">
        <f t="shared" si="397"/>
        <v>3</v>
      </c>
      <c r="DD124" s="38">
        <f t="shared" si="397"/>
        <v>2</v>
      </c>
      <c r="DE124" s="38">
        <f t="shared" si="397"/>
        <v>4</v>
      </c>
      <c r="DF124" s="38">
        <f t="shared" si="397"/>
        <v>4</v>
      </c>
      <c r="DG124" s="38">
        <f t="shared" si="397"/>
        <v>4</v>
      </c>
      <c r="DH124" s="38">
        <f t="shared" si="397"/>
        <v>4</v>
      </c>
      <c r="DI124" s="38">
        <f t="shared" si="397"/>
        <v>4</v>
      </c>
      <c r="DJ124" s="38">
        <f t="shared" si="397"/>
        <v>1</v>
      </c>
      <c r="DK124" s="38">
        <f t="shared" si="397"/>
        <v>2</v>
      </c>
      <c r="DL124" s="38">
        <f t="shared" si="397"/>
        <v>2</v>
      </c>
      <c r="DM124" s="38">
        <f t="shared" si="397"/>
        <v>2</v>
      </c>
      <c r="DN124" s="38">
        <f t="shared" si="397"/>
        <v>2</v>
      </c>
      <c r="DO124" s="38">
        <f t="shared" si="397"/>
        <v>2</v>
      </c>
      <c r="DP124" s="38">
        <f t="shared" si="397"/>
        <v>3</v>
      </c>
      <c r="DQ124" s="38">
        <f t="shared" si="397"/>
        <v>2</v>
      </c>
      <c r="DR124" s="38">
        <f t="shared" si="397"/>
        <v>2</v>
      </c>
      <c r="DS124" s="38">
        <f t="shared" si="397"/>
        <v>2</v>
      </c>
      <c r="DT124" s="38">
        <f t="shared" si="397"/>
        <v>2</v>
      </c>
      <c r="DU124" s="38">
        <f t="shared" si="397"/>
        <v>2</v>
      </c>
      <c r="DV124" s="38">
        <f t="shared" si="397"/>
        <v>2</v>
      </c>
      <c r="DW124" s="38">
        <f t="shared" si="397"/>
        <v>1</v>
      </c>
      <c r="DX124" s="38">
        <f t="shared" si="397"/>
        <v>1</v>
      </c>
      <c r="DY124" s="38">
        <f t="shared" si="397"/>
        <v>3</v>
      </c>
      <c r="DZ124" s="38">
        <f t="shared" si="397"/>
        <v>3</v>
      </c>
      <c r="EA124" s="38">
        <f t="shared" si="397"/>
        <v>3</v>
      </c>
      <c r="EB124" s="38">
        <f t="shared" si="397"/>
        <v>3</v>
      </c>
      <c r="EC124" s="38">
        <f t="shared" si="397"/>
        <v>3</v>
      </c>
      <c r="ED124" s="38">
        <f t="shared" si="397"/>
        <v>3</v>
      </c>
      <c r="EE124" s="38">
        <f t="shared" si="397"/>
        <v>2</v>
      </c>
      <c r="EF124" s="38">
        <f t="shared" si="397"/>
        <v>2</v>
      </c>
      <c r="EG124" s="38">
        <f t="shared" si="397"/>
        <v>2</v>
      </c>
      <c r="EH124" s="38">
        <f t="shared" si="397"/>
        <v>2</v>
      </c>
      <c r="EI124" s="38">
        <f t="shared" ref="EI124:GT124" si="398">COUNTIF(EI74:EI77,9)</f>
        <v>2</v>
      </c>
      <c r="EJ124" s="38">
        <f t="shared" si="398"/>
        <v>2</v>
      </c>
      <c r="EK124" s="38">
        <f t="shared" si="398"/>
        <v>2</v>
      </c>
      <c r="EL124" s="38">
        <f t="shared" si="398"/>
        <v>2</v>
      </c>
      <c r="EM124" s="38">
        <f t="shared" si="398"/>
        <v>0</v>
      </c>
      <c r="EN124" s="38">
        <f t="shared" si="398"/>
        <v>2</v>
      </c>
      <c r="EO124" s="38">
        <f t="shared" si="398"/>
        <v>1</v>
      </c>
      <c r="EP124" s="38">
        <f t="shared" si="398"/>
        <v>1</v>
      </c>
      <c r="EQ124" s="38">
        <f t="shared" si="398"/>
        <v>1</v>
      </c>
      <c r="ER124" s="38">
        <f t="shared" si="398"/>
        <v>1</v>
      </c>
      <c r="ES124" s="38">
        <f t="shared" si="398"/>
        <v>1</v>
      </c>
      <c r="ET124" s="38">
        <f t="shared" si="398"/>
        <v>1</v>
      </c>
      <c r="EU124" s="38">
        <f t="shared" si="398"/>
        <v>3</v>
      </c>
      <c r="EV124" s="38">
        <f t="shared" si="398"/>
        <v>3</v>
      </c>
      <c r="EW124" s="38">
        <f t="shared" si="398"/>
        <v>3</v>
      </c>
      <c r="EX124" s="38">
        <f t="shared" si="398"/>
        <v>3</v>
      </c>
      <c r="EY124" s="38">
        <f t="shared" si="398"/>
        <v>3</v>
      </c>
      <c r="EZ124" s="38">
        <f t="shared" si="398"/>
        <v>1</v>
      </c>
      <c r="FA124" s="38">
        <f t="shared" si="398"/>
        <v>2</v>
      </c>
      <c r="FB124" s="38">
        <f t="shared" si="398"/>
        <v>1</v>
      </c>
      <c r="FC124" s="38">
        <f t="shared" si="398"/>
        <v>1</v>
      </c>
      <c r="FD124" s="38">
        <f t="shared" si="398"/>
        <v>2</v>
      </c>
      <c r="FE124" s="38">
        <f t="shared" si="398"/>
        <v>4</v>
      </c>
      <c r="FF124" s="38">
        <f t="shared" si="398"/>
        <v>4</v>
      </c>
      <c r="FG124" s="38">
        <f t="shared" si="398"/>
        <v>3</v>
      </c>
      <c r="FH124" s="38">
        <f t="shared" si="398"/>
        <v>4</v>
      </c>
      <c r="FI124" s="38">
        <f t="shared" si="398"/>
        <v>3</v>
      </c>
      <c r="FJ124" s="38">
        <f t="shared" si="398"/>
        <v>2</v>
      </c>
      <c r="FK124" s="38">
        <f t="shared" si="398"/>
        <v>3</v>
      </c>
      <c r="FL124" s="38">
        <f t="shared" si="398"/>
        <v>3</v>
      </c>
      <c r="FM124" s="38">
        <f t="shared" si="398"/>
        <v>1</v>
      </c>
      <c r="FN124" s="38">
        <f t="shared" si="398"/>
        <v>1</v>
      </c>
      <c r="FO124" s="38">
        <f t="shared" si="398"/>
        <v>1</v>
      </c>
      <c r="FP124" s="38">
        <f t="shared" si="398"/>
        <v>1</v>
      </c>
      <c r="FQ124" s="38">
        <f t="shared" si="398"/>
        <v>2</v>
      </c>
      <c r="FR124" s="38">
        <f t="shared" si="398"/>
        <v>4</v>
      </c>
      <c r="FS124" s="38">
        <f t="shared" si="398"/>
        <v>4</v>
      </c>
      <c r="FT124" s="38">
        <f t="shared" si="398"/>
        <v>3</v>
      </c>
      <c r="FU124" s="38">
        <f t="shared" si="398"/>
        <v>1</v>
      </c>
      <c r="FV124" s="38">
        <f t="shared" si="398"/>
        <v>0</v>
      </c>
      <c r="FW124" s="38">
        <f t="shared" si="398"/>
        <v>1</v>
      </c>
      <c r="FX124" s="38">
        <f t="shared" si="398"/>
        <v>1</v>
      </c>
      <c r="FY124" s="38">
        <f t="shared" si="398"/>
        <v>3</v>
      </c>
      <c r="FZ124" s="38">
        <f t="shared" si="398"/>
        <v>3</v>
      </c>
      <c r="GA124" s="38">
        <f t="shared" si="398"/>
        <v>3</v>
      </c>
      <c r="GB124" s="38">
        <f t="shared" si="398"/>
        <v>4</v>
      </c>
      <c r="GC124" s="38">
        <f t="shared" si="398"/>
        <v>3</v>
      </c>
      <c r="GD124" s="38">
        <f t="shared" si="398"/>
        <v>4</v>
      </c>
      <c r="GE124" s="38">
        <f t="shared" si="398"/>
        <v>4</v>
      </c>
      <c r="GF124" s="38">
        <f t="shared" si="398"/>
        <v>4</v>
      </c>
      <c r="GG124" s="38">
        <f t="shared" si="398"/>
        <v>3</v>
      </c>
      <c r="GH124" s="38">
        <f t="shared" si="398"/>
        <v>4</v>
      </c>
      <c r="GI124" s="38">
        <f t="shared" si="398"/>
        <v>4</v>
      </c>
      <c r="GJ124" s="38">
        <f t="shared" si="398"/>
        <v>1</v>
      </c>
      <c r="GK124" s="38">
        <f t="shared" si="398"/>
        <v>0</v>
      </c>
      <c r="GL124" s="38">
        <f t="shared" si="398"/>
        <v>2</v>
      </c>
      <c r="GM124" s="38">
        <f t="shared" si="398"/>
        <v>2</v>
      </c>
      <c r="GN124" s="38">
        <f t="shared" si="398"/>
        <v>2</v>
      </c>
      <c r="GO124" s="38">
        <f t="shared" si="398"/>
        <v>2</v>
      </c>
      <c r="GP124" s="38">
        <f t="shared" si="398"/>
        <v>2</v>
      </c>
      <c r="GQ124" s="38">
        <f t="shared" si="398"/>
        <v>2</v>
      </c>
      <c r="GR124" s="38">
        <f t="shared" si="398"/>
        <v>2</v>
      </c>
      <c r="GS124" s="38">
        <f t="shared" si="398"/>
        <v>2</v>
      </c>
      <c r="GT124" s="38">
        <f t="shared" si="398"/>
        <v>2</v>
      </c>
      <c r="GU124" s="38">
        <f t="shared" ref="GU124:IU124" si="399">COUNTIF(GU74:GU77,9)</f>
        <v>2</v>
      </c>
      <c r="GV124" s="38">
        <f t="shared" si="399"/>
        <v>2</v>
      </c>
      <c r="GW124" s="38">
        <f t="shared" si="399"/>
        <v>3</v>
      </c>
      <c r="GX124" s="38">
        <f t="shared" si="399"/>
        <v>3</v>
      </c>
      <c r="GY124" s="38">
        <f t="shared" si="399"/>
        <v>4</v>
      </c>
      <c r="GZ124" s="38">
        <f t="shared" si="399"/>
        <v>3</v>
      </c>
      <c r="HA124" s="38">
        <f t="shared" si="399"/>
        <v>2</v>
      </c>
      <c r="HB124" s="38">
        <f t="shared" si="399"/>
        <v>1</v>
      </c>
      <c r="HC124" s="38">
        <f t="shared" si="399"/>
        <v>1</v>
      </c>
      <c r="HD124" s="38">
        <f t="shared" si="399"/>
        <v>1</v>
      </c>
      <c r="HE124" s="38">
        <f t="shared" si="399"/>
        <v>2</v>
      </c>
      <c r="HF124" s="38">
        <f t="shared" si="399"/>
        <v>2</v>
      </c>
      <c r="HG124" s="38">
        <f t="shared" si="399"/>
        <v>1</v>
      </c>
      <c r="HH124" s="38">
        <f t="shared" si="399"/>
        <v>3</v>
      </c>
      <c r="HI124" s="38">
        <f t="shared" si="399"/>
        <v>3</v>
      </c>
      <c r="HJ124" s="38">
        <f t="shared" si="399"/>
        <v>3</v>
      </c>
      <c r="HK124" s="38">
        <f t="shared" si="399"/>
        <v>4</v>
      </c>
      <c r="HL124" s="38">
        <f t="shared" si="399"/>
        <v>0</v>
      </c>
      <c r="HM124" s="38">
        <f t="shared" si="399"/>
        <v>2</v>
      </c>
      <c r="HN124" s="38">
        <f t="shared" si="399"/>
        <v>3</v>
      </c>
      <c r="HO124" s="38">
        <f t="shared" si="399"/>
        <v>3</v>
      </c>
      <c r="HP124" s="38">
        <f t="shared" si="399"/>
        <v>2</v>
      </c>
      <c r="HQ124" s="38">
        <f t="shared" si="399"/>
        <v>2</v>
      </c>
      <c r="HR124" s="38">
        <f t="shared" si="399"/>
        <v>1</v>
      </c>
      <c r="HS124" s="38">
        <f t="shared" si="399"/>
        <v>3</v>
      </c>
      <c r="HT124" s="38">
        <f t="shared" si="399"/>
        <v>1</v>
      </c>
      <c r="HU124" s="38">
        <f t="shared" si="399"/>
        <v>2</v>
      </c>
      <c r="HV124" s="38">
        <f t="shared" si="399"/>
        <v>2</v>
      </c>
      <c r="HW124" s="38">
        <f t="shared" si="399"/>
        <v>1</v>
      </c>
      <c r="HX124" s="38">
        <f t="shared" si="399"/>
        <v>2</v>
      </c>
      <c r="HY124" s="38">
        <f t="shared" si="399"/>
        <v>2</v>
      </c>
      <c r="HZ124" s="38">
        <f t="shared" si="399"/>
        <v>3</v>
      </c>
      <c r="IA124" s="38">
        <f t="shared" si="399"/>
        <v>3</v>
      </c>
      <c r="IB124" s="38">
        <f t="shared" si="399"/>
        <v>4</v>
      </c>
      <c r="IC124" s="38">
        <f t="shared" si="399"/>
        <v>1</v>
      </c>
      <c r="ID124" s="38">
        <f t="shared" si="399"/>
        <v>1</v>
      </c>
      <c r="IE124" s="38">
        <f t="shared" si="399"/>
        <v>1</v>
      </c>
      <c r="IF124" s="38">
        <f t="shared" si="399"/>
        <v>2</v>
      </c>
      <c r="IG124" s="38">
        <f t="shared" si="399"/>
        <v>2</v>
      </c>
      <c r="IH124" s="38">
        <f t="shared" si="399"/>
        <v>3</v>
      </c>
      <c r="II124" s="38">
        <f t="shared" si="399"/>
        <v>1</v>
      </c>
      <c r="IJ124" s="38">
        <f t="shared" si="399"/>
        <v>1</v>
      </c>
      <c r="IK124" s="38">
        <f t="shared" si="399"/>
        <v>2</v>
      </c>
      <c r="IL124" s="38">
        <f t="shared" si="399"/>
        <v>3</v>
      </c>
      <c r="IM124" s="38">
        <f t="shared" si="399"/>
        <v>2</v>
      </c>
      <c r="IN124" s="38">
        <f t="shared" si="399"/>
        <v>2</v>
      </c>
      <c r="IO124" s="38">
        <f t="shared" si="399"/>
        <v>3</v>
      </c>
      <c r="IP124" s="38">
        <f t="shared" si="399"/>
        <v>3</v>
      </c>
      <c r="IQ124" s="38">
        <f t="shared" si="399"/>
        <v>3</v>
      </c>
      <c r="IR124" s="38">
        <f t="shared" si="399"/>
        <v>1</v>
      </c>
      <c r="IS124" s="38">
        <f t="shared" si="399"/>
        <v>1</v>
      </c>
      <c r="IT124" s="39">
        <f t="shared" si="399"/>
        <v>2</v>
      </c>
      <c r="IU124" s="38">
        <f t="shared" si="399"/>
        <v>3</v>
      </c>
      <c r="IV124" s="38">
        <f>COUNTIF(IV74:IV77,9)</f>
        <v>2</v>
      </c>
      <c r="IW124" s="38">
        <f t="shared" ref="IW124:LH124" si="400">COUNTIF(IW74:IW77,9)</f>
        <v>2</v>
      </c>
      <c r="IX124" s="38">
        <f t="shared" si="400"/>
        <v>3</v>
      </c>
      <c r="IY124" s="38">
        <f t="shared" si="400"/>
        <v>3</v>
      </c>
      <c r="IZ124" s="38">
        <f t="shared" si="400"/>
        <v>2</v>
      </c>
      <c r="JA124" s="38">
        <f t="shared" si="400"/>
        <v>2</v>
      </c>
      <c r="JB124" s="38">
        <f t="shared" si="400"/>
        <v>4</v>
      </c>
      <c r="JC124" s="38">
        <f t="shared" si="400"/>
        <v>4</v>
      </c>
      <c r="JD124" s="38">
        <f t="shared" si="400"/>
        <v>2</v>
      </c>
      <c r="JE124" s="38">
        <f t="shared" si="400"/>
        <v>1</v>
      </c>
      <c r="JF124" s="38">
        <f t="shared" si="400"/>
        <v>1</v>
      </c>
      <c r="JG124" s="38">
        <f t="shared" si="400"/>
        <v>1</v>
      </c>
      <c r="JH124" s="38">
        <f t="shared" si="400"/>
        <v>2</v>
      </c>
      <c r="JI124" s="38">
        <f t="shared" si="400"/>
        <v>2</v>
      </c>
      <c r="JJ124" s="38">
        <f t="shared" si="400"/>
        <v>4</v>
      </c>
      <c r="JK124" s="38">
        <f t="shared" si="400"/>
        <v>4</v>
      </c>
      <c r="JL124" s="38">
        <f t="shared" si="400"/>
        <v>3</v>
      </c>
      <c r="JM124" s="38">
        <f t="shared" si="400"/>
        <v>2</v>
      </c>
      <c r="JN124" s="38">
        <f t="shared" si="400"/>
        <v>2</v>
      </c>
      <c r="JO124" s="38">
        <f t="shared" si="400"/>
        <v>2</v>
      </c>
      <c r="JP124" s="38">
        <f t="shared" si="400"/>
        <v>2</v>
      </c>
      <c r="JQ124" s="38">
        <f t="shared" si="400"/>
        <v>2</v>
      </c>
      <c r="JR124" s="38">
        <f t="shared" si="400"/>
        <v>1</v>
      </c>
      <c r="JS124" s="38">
        <f t="shared" si="400"/>
        <v>1</v>
      </c>
      <c r="JT124" s="38">
        <f t="shared" si="400"/>
        <v>1</v>
      </c>
      <c r="JU124" s="38">
        <f t="shared" si="400"/>
        <v>1</v>
      </c>
      <c r="JV124" s="38">
        <f t="shared" si="400"/>
        <v>2</v>
      </c>
      <c r="JW124" s="38">
        <f t="shared" si="400"/>
        <v>4</v>
      </c>
      <c r="JX124" s="38">
        <f t="shared" si="400"/>
        <v>3</v>
      </c>
      <c r="JY124" s="38">
        <f t="shared" si="400"/>
        <v>3</v>
      </c>
      <c r="JZ124" s="38">
        <f t="shared" si="400"/>
        <v>2</v>
      </c>
      <c r="KA124" s="38">
        <f t="shared" si="400"/>
        <v>3</v>
      </c>
      <c r="KB124" s="38">
        <f t="shared" si="400"/>
        <v>4</v>
      </c>
      <c r="KC124" s="38">
        <f t="shared" si="400"/>
        <v>3</v>
      </c>
      <c r="KD124" s="38">
        <f t="shared" si="400"/>
        <v>3</v>
      </c>
      <c r="KE124" s="38">
        <f t="shared" si="400"/>
        <v>4</v>
      </c>
      <c r="KF124" s="38">
        <f t="shared" si="400"/>
        <v>4</v>
      </c>
      <c r="KG124" s="38">
        <f t="shared" si="400"/>
        <v>3</v>
      </c>
      <c r="KH124" s="38">
        <f t="shared" si="400"/>
        <v>4</v>
      </c>
      <c r="KI124" s="38">
        <f t="shared" si="400"/>
        <v>3</v>
      </c>
      <c r="KJ124" s="38">
        <f t="shared" si="400"/>
        <v>1</v>
      </c>
      <c r="KK124" s="38">
        <f t="shared" si="400"/>
        <v>2</v>
      </c>
      <c r="KL124" s="38">
        <f t="shared" si="400"/>
        <v>2</v>
      </c>
      <c r="KM124" s="38">
        <f t="shared" si="400"/>
        <v>1</v>
      </c>
      <c r="KN124" s="38">
        <f t="shared" si="400"/>
        <v>1</v>
      </c>
      <c r="KO124" s="38">
        <f t="shared" si="400"/>
        <v>1</v>
      </c>
      <c r="KP124" s="38">
        <f t="shared" si="400"/>
        <v>3</v>
      </c>
      <c r="KQ124" s="38">
        <f t="shared" si="400"/>
        <v>3</v>
      </c>
      <c r="KR124" s="38">
        <f t="shared" si="400"/>
        <v>1</v>
      </c>
      <c r="KS124" s="38">
        <f t="shared" si="400"/>
        <v>1</v>
      </c>
      <c r="KT124" s="38">
        <f t="shared" si="400"/>
        <v>2</v>
      </c>
      <c r="KU124" s="38">
        <f t="shared" si="400"/>
        <v>4</v>
      </c>
      <c r="KV124" s="38">
        <f t="shared" si="400"/>
        <v>4</v>
      </c>
      <c r="KW124" s="38">
        <f t="shared" si="400"/>
        <v>4</v>
      </c>
      <c r="KX124" s="38">
        <f t="shared" si="400"/>
        <v>4</v>
      </c>
      <c r="KY124" s="38">
        <f t="shared" si="400"/>
        <v>4</v>
      </c>
      <c r="KZ124" s="38">
        <f t="shared" si="400"/>
        <v>3</v>
      </c>
      <c r="LA124" s="38">
        <f t="shared" si="400"/>
        <v>3</v>
      </c>
      <c r="LB124" s="38">
        <f t="shared" si="400"/>
        <v>3</v>
      </c>
      <c r="LC124" s="38">
        <f t="shared" si="400"/>
        <v>3</v>
      </c>
      <c r="LD124" s="38">
        <f t="shared" si="400"/>
        <v>3</v>
      </c>
      <c r="LE124" s="38">
        <f t="shared" si="400"/>
        <v>3</v>
      </c>
      <c r="LF124" s="38">
        <f t="shared" si="400"/>
        <v>2</v>
      </c>
      <c r="LG124" s="38">
        <f t="shared" si="400"/>
        <v>2</v>
      </c>
      <c r="LH124" s="38">
        <f t="shared" si="400"/>
        <v>2</v>
      </c>
      <c r="LI124" s="38">
        <f t="shared" ref="LI124:NT124" si="401">COUNTIF(LI74:LI77,9)</f>
        <v>2</v>
      </c>
      <c r="LJ124" s="38">
        <f t="shared" si="401"/>
        <v>2</v>
      </c>
      <c r="LK124" s="38">
        <f t="shared" si="401"/>
        <v>2</v>
      </c>
      <c r="LL124" s="38">
        <f t="shared" si="401"/>
        <v>1</v>
      </c>
      <c r="LM124" s="38">
        <f t="shared" si="401"/>
        <v>2</v>
      </c>
      <c r="LN124" s="38">
        <f t="shared" si="401"/>
        <v>4</v>
      </c>
      <c r="LO124" s="38">
        <f t="shared" si="401"/>
        <v>4</v>
      </c>
      <c r="LP124" s="38">
        <f t="shared" si="401"/>
        <v>2</v>
      </c>
      <c r="LQ124" s="38">
        <f t="shared" si="401"/>
        <v>2</v>
      </c>
      <c r="LR124" s="38">
        <f t="shared" si="401"/>
        <v>2</v>
      </c>
      <c r="LS124" s="38">
        <f t="shared" si="401"/>
        <v>2</v>
      </c>
      <c r="LT124" s="38">
        <f t="shared" si="401"/>
        <v>2</v>
      </c>
      <c r="LU124" s="38">
        <f t="shared" si="401"/>
        <v>2</v>
      </c>
      <c r="LV124" s="38">
        <f t="shared" si="401"/>
        <v>2</v>
      </c>
      <c r="LW124" s="38">
        <f t="shared" si="401"/>
        <v>2</v>
      </c>
      <c r="LX124" s="38">
        <f t="shared" si="401"/>
        <v>2</v>
      </c>
      <c r="LY124" s="38">
        <f t="shared" si="401"/>
        <v>2</v>
      </c>
      <c r="LZ124" s="38">
        <f t="shared" si="401"/>
        <v>2</v>
      </c>
      <c r="MA124" s="38">
        <f t="shared" si="401"/>
        <v>2</v>
      </c>
      <c r="MB124" s="38">
        <f t="shared" si="401"/>
        <v>2</v>
      </c>
      <c r="MC124" s="38">
        <f t="shared" si="401"/>
        <v>1</v>
      </c>
      <c r="MD124" s="38">
        <f t="shared" si="401"/>
        <v>3</v>
      </c>
      <c r="ME124" s="38">
        <f t="shared" si="401"/>
        <v>2</v>
      </c>
      <c r="MF124" s="38">
        <f t="shared" si="401"/>
        <v>2</v>
      </c>
      <c r="MG124" s="38">
        <f t="shared" si="401"/>
        <v>3</v>
      </c>
      <c r="MH124" s="38">
        <f t="shared" si="401"/>
        <v>3</v>
      </c>
      <c r="MI124" s="38">
        <f t="shared" si="401"/>
        <v>3</v>
      </c>
      <c r="MJ124" s="38">
        <f t="shared" si="401"/>
        <v>3</v>
      </c>
      <c r="MK124" s="38">
        <f t="shared" si="401"/>
        <v>3</v>
      </c>
      <c r="ML124" s="38">
        <f t="shared" si="401"/>
        <v>3</v>
      </c>
      <c r="MM124" s="38">
        <f t="shared" si="401"/>
        <v>1</v>
      </c>
      <c r="MN124" s="38">
        <f t="shared" si="401"/>
        <v>0</v>
      </c>
      <c r="MO124" s="38">
        <f t="shared" si="401"/>
        <v>1</v>
      </c>
      <c r="MP124" s="38">
        <f t="shared" si="401"/>
        <v>1</v>
      </c>
      <c r="MQ124" s="38">
        <f t="shared" si="401"/>
        <v>0</v>
      </c>
      <c r="MR124" s="38">
        <f t="shared" si="401"/>
        <v>0</v>
      </c>
      <c r="MS124" s="38">
        <f t="shared" si="401"/>
        <v>0</v>
      </c>
      <c r="MT124" s="38">
        <f t="shared" si="401"/>
        <v>0</v>
      </c>
      <c r="MU124" s="38">
        <f t="shared" si="401"/>
        <v>0</v>
      </c>
      <c r="MV124" s="38">
        <f t="shared" si="401"/>
        <v>0</v>
      </c>
      <c r="MW124" s="38">
        <f t="shared" si="401"/>
        <v>4</v>
      </c>
      <c r="MX124" s="38">
        <f t="shared" si="401"/>
        <v>4</v>
      </c>
      <c r="MY124" s="38">
        <f t="shared" si="401"/>
        <v>3</v>
      </c>
      <c r="MZ124" s="38">
        <f t="shared" si="401"/>
        <v>4</v>
      </c>
      <c r="NA124" s="38">
        <f t="shared" si="401"/>
        <v>2</v>
      </c>
      <c r="NB124" s="38">
        <f t="shared" si="401"/>
        <v>1</v>
      </c>
      <c r="NC124" s="38">
        <f t="shared" si="401"/>
        <v>1</v>
      </c>
      <c r="ND124" s="38">
        <f t="shared" si="401"/>
        <v>1</v>
      </c>
      <c r="NE124" s="38">
        <f t="shared" si="401"/>
        <v>1</v>
      </c>
      <c r="NF124" s="38">
        <f t="shared" si="401"/>
        <v>1</v>
      </c>
      <c r="NG124" s="38">
        <f t="shared" si="401"/>
        <v>0</v>
      </c>
      <c r="NH124" s="38">
        <f t="shared" si="401"/>
        <v>1</v>
      </c>
      <c r="NI124" s="38">
        <f t="shared" si="401"/>
        <v>1</v>
      </c>
      <c r="NJ124" s="38">
        <f t="shared" si="401"/>
        <v>3</v>
      </c>
      <c r="NK124" s="38">
        <f t="shared" si="401"/>
        <v>0</v>
      </c>
      <c r="NL124" s="38">
        <f t="shared" si="401"/>
        <v>2</v>
      </c>
      <c r="NM124" s="38">
        <f t="shared" si="401"/>
        <v>1</v>
      </c>
      <c r="NN124" s="38">
        <f t="shared" si="401"/>
        <v>1</v>
      </c>
      <c r="NO124" s="38">
        <f t="shared" si="401"/>
        <v>2</v>
      </c>
      <c r="NP124" s="38">
        <f t="shared" si="401"/>
        <v>2</v>
      </c>
      <c r="NQ124" s="38">
        <f t="shared" si="401"/>
        <v>3</v>
      </c>
      <c r="NR124" s="38">
        <f t="shared" si="401"/>
        <v>2</v>
      </c>
      <c r="NS124" s="38">
        <f t="shared" si="401"/>
        <v>2</v>
      </c>
      <c r="NT124" s="38">
        <f t="shared" si="401"/>
        <v>1</v>
      </c>
      <c r="NU124" s="38">
        <f t="shared" ref="NU124:QF124" si="402">COUNTIF(NU74:NU77,9)</f>
        <v>3</v>
      </c>
      <c r="NV124" s="38">
        <f t="shared" si="402"/>
        <v>4</v>
      </c>
      <c r="NW124" s="38">
        <f t="shared" si="402"/>
        <v>2</v>
      </c>
      <c r="NX124" s="38">
        <f t="shared" si="402"/>
        <v>3</v>
      </c>
      <c r="NY124" s="38">
        <f t="shared" si="402"/>
        <v>2</v>
      </c>
      <c r="NZ124" s="38">
        <f t="shared" si="402"/>
        <v>3</v>
      </c>
      <c r="OA124" s="38">
        <f t="shared" si="402"/>
        <v>1</v>
      </c>
      <c r="OB124" s="38">
        <f t="shared" si="402"/>
        <v>1</v>
      </c>
      <c r="OC124" s="38">
        <f t="shared" si="402"/>
        <v>1</v>
      </c>
      <c r="OD124" s="38">
        <f t="shared" si="402"/>
        <v>3</v>
      </c>
      <c r="OE124" s="38">
        <f t="shared" si="402"/>
        <v>3</v>
      </c>
      <c r="OF124" s="38">
        <f t="shared" si="402"/>
        <v>2</v>
      </c>
      <c r="OG124" s="38">
        <f t="shared" si="402"/>
        <v>2</v>
      </c>
      <c r="OH124" s="38">
        <f t="shared" si="402"/>
        <v>2</v>
      </c>
      <c r="OI124" s="38">
        <f t="shared" si="402"/>
        <v>2</v>
      </c>
      <c r="OJ124" s="38">
        <f t="shared" si="402"/>
        <v>2</v>
      </c>
      <c r="OK124" s="38">
        <f t="shared" si="402"/>
        <v>2</v>
      </c>
      <c r="OL124" s="38">
        <f t="shared" si="402"/>
        <v>0</v>
      </c>
      <c r="OM124" s="38">
        <f t="shared" si="402"/>
        <v>0</v>
      </c>
      <c r="ON124" s="38">
        <f t="shared" si="402"/>
        <v>1</v>
      </c>
      <c r="OO124" s="38">
        <f t="shared" si="402"/>
        <v>1</v>
      </c>
      <c r="OP124" s="38">
        <f t="shared" si="402"/>
        <v>3</v>
      </c>
      <c r="OQ124" s="38">
        <f t="shared" si="402"/>
        <v>3</v>
      </c>
      <c r="OR124" s="38">
        <f t="shared" si="402"/>
        <v>3</v>
      </c>
      <c r="OS124" s="38">
        <f t="shared" si="402"/>
        <v>4</v>
      </c>
      <c r="OT124" s="38">
        <f t="shared" si="402"/>
        <v>4</v>
      </c>
      <c r="OU124" s="38">
        <f t="shared" si="402"/>
        <v>0</v>
      </c>
      <c r="OV124" s="38">
        <f t="shared" si="402"/>
        <v>1</v>
      </c>
      <c r="OW124" s="38">
        <f t="shared" si="402"/>
        <v>1</v>
      </c>
      <c r="OX124" s="38">
        <f t="shared" si="402"/>
        <v>1</v>
      </c>
      <c r="OY124" s="38">
        <f t="shared" si="402"/>
        <v>1</v>
      </c>
      <c r="OZ124" s="38">
        <f t="shared" si="402"/>
        <v>1</v>
      </c>
      <c r="PA124" s="38">
        <f t="shared" si="402"/>
        <v>1</v>
      </c>
      <c r="PB124" s="38">
        <f t="shared" si="402"/>
        <v>1</v>
      </c>
      <c r="PC124" s="38">
        <f t="shared" si="402"/>
        <v>2</v>
      </c>
      <c r="PD124" s="38">
        <f t="shared" si="402"/>
        <v>2</v>
      </c>
      <c r="PE124" s="38">
        <f t="shared" si="402"/>
        <v>2</v>
      </c>
      <c r="PF124" s="38">
        <f t="shared" si="402"/>
        <v>2</v>
      </c>
      <c r="PG124" s="38">
        <f t="shared" si="402"/>
        <v>2</v>
      </c>
      <c r="PH124" s="38">
        <f t="shared" si="402"/>
        <v>2</v>
      </c>
      <c r="PI124" s="38">
        <f t="shared" si="402"/>
        <v>1</v>
      </c>
      <c r="PJ124" s="38">
        <f t="shared" si="402"/>
        <v>1</v>
      </c>
      <c r="PK124" s="38">
        <f t="shared" si="402"/>
        <v>0</v>
      </c>
      <c r="PL124" s="38">
        <f t="shared" si="402"/>
        <v>0</v>
      </c>
      <c r="PM124" s="38">
        <f t="shared" si="402"/>
        <v>2</v>
      </c>
      <c r="PN124" s="38">
        <f t="shared" si="402"/>
        <v>2</v>
      </c>
      <c r="PO124" s="38">
        <f t="shared" si="402"/>
        <v>4</v>
      </c>
      <c r="PP124" s="38">
        <f t="shared" si="402"/>
        <v>2</v>
      </c>
      <c r="PQ124" s="38">
        <f t="shared" si="402"/>
        <v>2</v>
      </c>
      <c r="PR124" s="38">
        <f t="shared" si="402"/>
        <v>3</v>
      </c>
      <c r="PS124" s="38">
        <f t="shared" si="402"/>
        <v>2</v>
      </c>
      <c r="PT124" s="38">
        <f t="shared" si="402"/>
        <v>2</v>
      </c>
      <c r="PU124" s="38">
        <f t="shared" si="402"/>
        <v>2</v>
      </c>
      <c r="PV124" s="38">
        <f t="shared" si="402"/>
        <v>1</v>
      </c>
      <c r="PW124" s="38">
        <f t="shared" si="402"/>
        <v>1</v>
      </c>
      <c r="PX124" s="38">
        <f t="shared" si="402"/>
        <v>3</v>
      </c>
      <c r="PY124" s="38">
        <f t="shared" si="402"/>
        <v>3</v>
      </c>
      <c r="PZ124" s="38">
        <f t="shared" si="402"/>
        <v>3</v>
      </c>
      <c r="QA124" s="38">
        <f t="shared" si="402"/>
        <v>2</v>
      </c>
      <c r="QB124" s="38">
        <f t="shared" si="402"/>
        <v>2</v>
      </c>
      <c r="QC124" s="38">
        <f t="shared" si="402"/>
        <v>3</v>
      </c>
      <c r="QD124" s="38">
        <f t="shared" si="402"/>
        <v>4</v>
      </c>
      <c r="QE124" s="38">
        <f t="shared" si="402"/>
        <v>4</v>
      </c>
      <c r="QF124" s="38">
        <f t="shared" si="402"/>
        <v>2</v>
      </c>
      <c r="QG124" s="38">
        <f t="shared" ref="QG124:SG124" si="403">COUNTIF(QG74:QG77,9)</f>
        <v>1</v>
      </c>
      <c r="QH124" s="38">
        <f t="shared" si="403"/>
        <v>2</v>
      </c>
      <c r="QI124" s="38">
        <f t="shared" si="403"/>
        <v>2</v>
      </c>
      <c r="QJ124" s="38">
        <f t="shared" si="403"/>
        <v>2</v>
      </c>
      <c r="QK124" s="38">
        <f t="shared" si="403"/>
        <v>2</v>
      </c>
      <c r="QL124" s="38">
        <f t="shared" si="403"/>
        <v>2</v>
      </c>
      <c r="QM124" s="38">
        <f t="shared" si="403"/>
        <v>1</v>
      </c>
      <c r="QN124" s="38">
        <f t="shared" si="403"/>
        <v>0</v>
      </c>
      <c r="QO124" s="38">
        <f t="shared" si="403"/>
        <v>1</v>
      </c>
      <c r="QP124" s="38">
        <f t="shared" si="403"/>
        <v>1</v>
      </c>
      <c r="QQ124" s="38">
        <f t="shared" si="403"/>
        <v>2</v>
      </c>
      <c r="QR124" s="38">
        <f t="shared" si="403"/>
        <v>1</v>
      </c>
      <c r="QS124" s="38">
        <f t="shared" si="403"/>
        <v>1</v>
      </c>
      <c r="QT124" s="38">
        <f t="shared" si="403"/>
        <v>2</v>
      </c>
      <c r="QU124" s="38">
        <f t="shared" si="403"/>
        <v>3</v>
      </c>
      <c r="QV124" s="38">
        <f t="shared" si="403"/>
        <v>2</v>
      </c>
      <c r="QW124" s="38">
        <f t="shared" si="403"/>
        <v>3</v>
      </c>
      <c r="QX124" s="38">
        <f t="shared" si="403"/>
        <v>3</v>
      </c>
      <c r="QY124" s="38">
        <f t="shared" si="403"/>
        <v>0</v>
      </c>
      <c r="QZ124" s="38">
        <f t="shared" si="403"/>
        <v>2</v>
      </c>
      <c r="RA124" s="38">
        <f t="shared" si="403"/>
        <v>2</v>
      </c>
      <c r="RB124" s="38">
        <f t="shared" si="403"/>
        <v>1</v>
      </c>
      <c r="RC124" s="38">
        <f t="shared" si="403"/>
        <v>3</v>
      </c>
      <c r="RD124" s="38">
        <f t="shared" si="403"/>
        <v>3</v>
      </c>
      <c r="RE124" s="38">
        <f t="shared" si="403"/>
        <v>2</v>
      </c>
      <c r="RF124" s="38">
        <f t="shared" si="403"/>
        <v>3</v>
      </c>
      <c r="RG124" s="38">
        <f t="shared" si="403"/>
        <v>3</v>
      </c>
      <c r="RH124" s="38">
        <f t="shared" si="403"/>
        <v>3</v>
      </c>
      <c r="RI124" s="38">
        <f t="shared" si="403"/>
        <v>4</v>
      </c>
      <c r="RJ124" s="38">
        <f t="shared" si="403"/>
        <v>3</v>
      </c>
      <c r="RK124" s="38">
        <f t="shared" si="403"/>
        <v>4</v>
      </c>
      <c r="RL124" s="38">
        <f t="shared" si="403"/>
        <v>2</v>
      </c>
      <c r="RM124" s="38">
        <f t="shared" si="403"/>
        <v>4</v>
      </c>
      <c r="RN124" s="38">
        <f t="shared" si="403"/>
        <v>4</v>
      </c>
      <c r="RO124" s="38">
        <f t="shared" si="403"/>
        <v>3</v>
      </c>
      <c r="RP124" s="38">
        <f t="shared" si="403"/>
        <v>3</v>
      </c>
      <c r="RQ124" s="38">
        <f t="shared" si="403"/>
        <v>3</v>
      </c>
      <c r="RR124" s="38">
        <f t="shared" si="403"/>
        <v>4</v>
      </c>
      <c r="RS124" s="38">
        <f t="shared" si="403"/>
        <v>4</v>
      </c>
      <c r="RT124" s="38">
        <f t="shared" si="403"/>
        <v>4</v>
      </c>
      <c r="RU124" s="38">
        <f t="shared" si="403"/>
        <v>0</v>
      </c>
      <c r="RV124" s="38">
        <f t="shared" si="403"/>
        <v>0</v>
      </c>
      <c r="RW124" s="38">
        <f t="shared" si="403"/>
        <v>0</v>
      </c>
      <c r="RX124" s="38">
        <f t="shared" si="403"/>
        <v>0</v>
      </c>
      <c r="RY124" s="38">
        <f t="shared" si="403"/>
        <v>1</v>
      </c>
      <c r="RZ124" s="38">
        <f t="shared" si="403"/>
        <v>0</v>
      </c>
      <c r="SA124" s="38">
        <f t="shared" si="403"/>
        <v>1</v>
      </c>
      <c r="SB124" s="38">
        <f t="shared" si="403"/>
        <v>1</v>
      </c>
      <c r="SC124" s="38">
        <f t="shared" si="403"/>
        <v>1</v>
      </c>
      <c r="SD124" s="38">
        <f t="shared" si="403"/>
        <v>2</v>
      </c>
      <c r="SE124" s="38">
        <f t="shared" si="403"/>
        <v>2</v>
      </c>
      <c r="SF124" s="38">
        <f t="shared" si="403"/>
        <v>2</v>
      </c>
      <c r="SG124" s="38">
        <f t="shared" si="403"/>
        <v>2</v>
      </c>
      <c r="SH124" s="38">
        <f>COUNTIF(SH74:SH77,9)</f>
        <v>1</v>
      </c>
      <c r="SI124" s="38">
        <f t="shared" ref="SI124:TG124" si="404">COUNTIF(SI74:SI77,9)</f>
        <v>1</v>
      </c>
      <c r="SJ124" s="38">
        <f t="shared" si="404"/>
        <v>0</v>
      </c>
      <c r="SK124" s="38">
        <f t="shared" si="404"/>
        <v>3</v>
      </c>
      <c r="SL124" s="38">
        <f t="shared" si="404"/>
        <v>2</v>
      </c>
      <c r="SM124" s="38">
        <f t="shared" si="404"/>
        <v>3</v>
      </c>
      <c r="SN124" s="38">
        <f t="shared" si="404"/>
        <v>3</v>
      </c>
      <c r="SO124" s="38">
        <f t="shared" si="404"/>
        <v>3</v>
      </c>
      <c r="SP124" s="38">
        <f t="shared" si="404"/>
        <v>3</v>
      </c>
      <c r="SQ124" s="38">
        <f t="shared" si="404"/>
        <v>3</v>
      </c>
      <c r="SR124" s="38">
        <f t="shared" si="404"/>
        <v>3</v>
      </c>
      <c r="SS124" s="38">
        <f t="shared" si="404"/>
        <v>2</v>
      </c>
      <c r="ST124" s="38">
        <f t="shared" si="404"/>
        <v>2</v>
      </c>
      <c r="SU124" s="38">
        <f t="shared" si="404"/>
        <v>2</v>
      </c>
      <c r="SV124" s="38">
        <f t="shared" si="404"/>
        <v>2</v>
      </c>
      <c r="SW124" s="38">
        <f t="shared" si="404"/>
        <v>2</v>
      </c>
      <c r="SX124" s="38">
        <f t="shared" si="404"/>
        <v>3</v>
      </c>
      <c r="SY124" s="38">
        <f t="shared" si="404"/>
        <v>3</v>
      </c>
      <c r="SZ124" s="38">
        <f t="shared" si="404"/>
        <v>3</v>
      </c>
      <c r="TA124" s="38">
        <f t="shared" si="404"/>
        <v>3</v>
      </c>
      <c r="TB124" s="38">
        <f t="shared" si="404"/>
        <v>2</v>
      </c>
      <c r="TC124" s="38">
        <f t="shared" si="404"/>
        <v>3</v>
      </c>
      <c r="TD124" s="38">
        <f t="shared" si="404"/>
        <v>3</v>
      </c>
      <c r="TE124" s="38">
        <f t="shared" si="404"/>
        <v>2</v>
      </c>
      <c r="TF124" s="38">
        <f t="shared" si="404"/>
        <v>2</v>
      </c>
      <c r="TG124" s="38">
        <f t="shared" si="404"/>
        <v>2</v>
      </c>
    </row>
    <row r="125" spans="9:527">
      <c r="I125" s="40" t="s">
        <v>349</v>
      </c>
      <c r="J125" s="38">
        <f>SUM(J121:J123)</f>
        <v>2</v>
      </c>
      <c r="K125" s="38">
        <f t="shared" ref="K125:BV125" si="405">SUM(K121:K123)</f>
        <v>2</v>
      </c>
      <c r="L125" s="38">
        <f t="shared" si="405"/>
        <v>1</v>
      </c>
      <c r="M125" s="38">
        <f t="shared" si="405"/>
        <v>2</v>
      </c>
      <c r="N125" s="38">
        <f t="shared" si="405"/>
        <v>3</v>
      </c>
      <c r="O125" s="38">
        <f t="shared" si="405"/>
        <v>3</v>
      </c>
      <c r="P125" s="38">
        <f t="shared" si="405"/>
        <v>4</v>
      </c>
      <c r="Q125" s="38">
        <f t="shared" si="405"/>
        <v>4</v>
      </c>
      <c r="R125" s="38">
        <f t="shared" si="405"/>
        <v>2</v>
      </c>
      <c r="S125" s="38">
        <f t="shared" si="405"/>
        <v>2</v>
      </c>
      <c r="T125" s="38">
        <f t="shared" si="405"/>
        <v>3</v>
      </c>
      <c r="U125" s="38">
        <f t="shared" si="405"/>
        <v>3</v>
      </c>
      <c r="V125" s="38">
        <f t="shared" si="405"/>
        <v>3</v>
      </c>
      <c r="W125" s="38">
        <f t="shared" si="405"/>
        <v>3</v>
      </c>
      <c r="X125" s="38">
        <f t="shared" si="405"/>
        <v>2</v>
      </c>
      <c r="Y125" s="38">
        <f t="shared" si="405"/>
        <v>3</v>
      </c>
      <c r="Z125" s="38">
        <f t="shared" si="405"/>
        <v>3</v>
      </c>
      <c r="AA125" s="38">
        <f t="shared" si="405"/>
        <v>2</v>
      </c>
      <c r="AB125" s="38">
        <f t="shared" si="405"/>
        <v>2</v>
      </c>
      <c r="AC125" s="38">
        <f t="shared" si="405"/>
        <v>3</v>
      </c>
      <c r="AD125" s="38">
        <f t="shared" si="405"/>
        <v>3</v>
      </c>
      <c r="AE125" s="38">
        <f t="shared" si="405"/>
        <v>3</v>
      </c>
      <c r="AF125" s="38">
        <f t="shared" si="405"/>
        <v>2</v>
      </c>
      <c r="AG125" s="38">
        <f t="shared" si="405"/>
        <v>2</v>
      </c>
      <c r="AH125" s="38">
        <f t="shared" si="405"/>
        <v>0</v>
      </c>
      <c r="AI125" s="38">
        <f t="shared" si="405"/>
        <v>2</v>
      </c>
      <c r="AJ125" s="38">
        <f t="shared" si="405"/>
        <v>2</v>
      </c>
      <c r="AK125" s="38">
        <f t="shared" si="405"/>
        <v>2</v>
      </c>
      <c r="AL125" s="38">
        <f t="shared" si="405"/>
        <v>2</v>
      </c>
      <c r="AM125" s="38">
        <f t="shared" si="405"/>
        <v>2</v>
      </c>
      <c r="AN125" s="38">
        <f t="shared" si="405"/>
        <v>2</v>
      </c>
      <c r="AO125" s="38">
        <f t="shared" si="405"/>
        <v>2</v>
      </c>
      <c r="AP125" s="38">
        <f t="shared" si="405"/>
        <v>1</v>
      </c>
      <c r="AQ125" s="38">
        <f t="shared" si="405"/>
        <v>3</v>
      </c>
      <c r="AR125" s="38">
        <f t="shared" si="405"/>
        <v>2</v>
      </c>
      <c r="AS125" s="38">
        <f t="shared" si="405"/>
        <v>0</v>
      </c>
      <c r="AT125" s="38">
        <f t="shared" si="405"/>
        <v>2</v>
      </c>
      <c r="AU125" s="38">
        <f t="shared" si="405"/>
        <v>2</v>
      </c>
      <c r="AV125" s="38">
        <f t="shared" si="405"/>
        <v>3</v>
      </c>
      <c r="AW125" s="38">
        <f t="shared" si="405"/>
        <v>3</v>
      </c>
      <c r="AX125" s="38">
        <f t="shared" si="405"/>
        <v>4</v>
      </c>
      <c r="AY125" s="38">
        <f t="shared" si="405"/>
        <v>1</v>
      </c>
      <c r="AZ125" s="38">
        <f t="shared" si="405"/>
        <v>1</v>
      </c>
      <c r="BA125" s="38">
        <f t="shared" si="405"/>
        <v>1</v>
      </c>
      <c r="BB125" s="38">
        <f t="shared" si="405"/>
        <v>1</v>
      </c>
      <c r="BC125" s="38">
        <f t="shared" si="405"/>
        <v>1</v>
      </c>
      <c r="BD125" s="38">
        <f t="shared" si="405"/>
        <v>1</v>
      </c>
      <c r="BE125" s="38">
        <f t="shared" si="405"/>
        <v>2</v>
      </c>
      <c r="BF125" s="38">
        <f t="shared" si="405"/>
        <v>3</v>
      </c>
      <c r="BG125" s="38">
        <f t="shared" si="405"/>
        <v>2</v>
      </c>
      <c r="BH125" s="38">
        <f t="shared" si="405"/>
        <v>2</v>
      </c>
      <c r="BI125" s="38">
        <f t="shared" si="405"/>
        <v>3</v>
      </c>
      <c r="BJ125" s="38">
        <f t="shared" si="405"/>
        <v>3</v>
      </c>
      <c r="BK125" s="38">
        <f t="shared" si="405"/>
        <v>3</v>
      </c>
      <c r="BL125" s="38">
        <f t="shared" si="405"/>
        <v>2</v>
      </c>
      <c r="BM125" s="38">
        <f t="shared" si="405"/>
        <v>4</v>
      </c>
      <c r="BN125" s="38">
        <f t="shared" si="405"/>
        <v>2</v>
      </c>
      <c r="BO125" s="38">
        <f t="shared" si="405"/>
        <v>3</v>
      </c>
      <c r="BP125" s="38">
        <f t="shared" si="405"/>
        <v>3</v>
      </c>
      <c r="BQ125" s="38">
        <f t="shared" si="405"/>
        <v>2</v>
      </c>
      <c r="BR125" s="38">
        <f t="shared" si="405"/>
        <v>3</v>
      </c>
      <c r="BS125" s="38">
        <f t="shared" si="405"/>
        <v>4</v>
      </c>
      <c r="BT125" s="38">
        <f t="shared" si="405"/>
        <v>2</v>
      </c>
      <c r="BU125" s="38">
        <f t="shared" si="405"/>
        <v>1</v>
      </c>
      <c r="BV125" s="38">
        <f t="shared" si="405"/>
        <v>3</v>
      </c>
      <c r="BW125" s="38">
        <f t="shared" ref="BW125:EH125" si="406">SUM(BW121:BW123)</f>
        <v>2</v>
      </c>
      <c r="BX125" s="38">
        <f t="shared" si="406"/>
        <v>3</v>
      </c>
      <c r="BY125" s="38">
        <f t="shared" si="406"/>
        <v>3</v>
      </c>
      <c r="BZ125" s="38">
        <f t="shared" si="406"/>
        <v>3</v>
      </c>
      <c r="CA125" s="38">
        <f t="shared" si="406"/>
        <v>3</v>
      </c>
      <c r="CB125" s="38">
        <f t="shared" si="406"/>
        <v>2</v>
      </c>
      <c r="CC125" s="38">
        <f t="shared" si="406"/>
        <v>3</v>
      </c>
      <c r="CD125" s="38">
        <f t="shared" si="406"/>
        <v>3</v>
      </c>
      <c r="CE125" s="38">
        <f t="shared" si="406"/>
        <v>3</v>
      </c>
      <c r="CF125" s="38">
        <f t="shared" si="406"/>
        <v>3</v>
      </c>
      <c r="CG125" s="38">
        <f t="shared" si="406"/>
        <v>2</v>
      </c>
      <c r="CH125" s="38">
        <f t="shared" si="406"/>
        <v>2</v>
      </c>
      <c r="CI125" s="38">
        <f t="shared" si="406"/>
        <v>2</v>
      </c>
      <c r="CJ125" s="38">
        <f t="shared" si="406"/>
        <v>1</v>
      </c>
      <c r="CK125" s="38">
        <f t="shared" si="406"/>
        <v>0</v>
      </c>
      <c r="CL125" s="38">
        <f t="shared" si="406"/>
        <v>3</v>
      </c>
      <c r="CM125" s="38">
        <f t="shared" si="406"/>
        <v>3</v>
      </c>
      <c r="CN125" s="38">
        <f t="shared" si="406"/>
        <v>2</v>
      </c>
      <c r="CO125" s="38">
        <f t="shared" si="406"/>
        <v>2</v>
      </c>
      <c r="CP125" s="38">
        <f t="shared" si="406"/>
        <v>3</v>
      </c>
      <c r="CQ125" s="38">
        <f t="shared" si="406"/>
        <v>3</v>
      </c>
      <c r="CR125" s="38">
        <f t="shared" si="406"/>
        <v>3</v>
      </c>
      <c r="CS125" s="38">
        <f t="shared" si="406"/>
        <v>1</v>
      </c>
      <c r="CT125" s="38">
        <f t="shared" si="406"/>
        <v>2</v>
      </c>
      <c r="CU125" s="38">
        <f t="shared" si="406"/>
        <v>3</v>
      </c>
      <c r="CV125" s="38">
        <f t="shared" si="406"/>
        <v>2</v>
      </c>
      <c r="CW125" s="38">
        <f t="shared" si="406"/>
        <v>3</v>
      </c>
      <c r="CX125" s="38">
        <f t="shared" si="406"/>
        <v>2</v>
      </c>
      <c r="CY125" s="38">
        <f t="shared" si="406"/>
        <v>2</v>
      </c>
      <c r="CZ125" s="38">
        <f t="shared" si="406"/>
        <v>2</v>
      </c>
      <c r="DA125" s="38">
        <f t="shared" si="406"/>
        <v>3</v>
      </c>
      <c r="DB125" s="38">
        <f t="shared" si="406"/>
        <v>3</v>
      </c>
      <c r="DC125" s="38">
        <f t="shared" si="406"/>
        <v>1</v>
      </c>
      <c r="DD125" s="38">
        <f t="shared" si="406"/>
        <v>2</v>
      </c>
      <c r="DE125" s="38">
        <f t="shared" si="406"/>
        <v>0</v>
      </c>
      <c r="DF125" s="38">
        <f t="shared" si="406"/>
        <v>0</v>
      </c>
      <c r="DG125" s="38">
        <f t="shared" si="406"/>
        <v>0</v>
      </c>
      <c r="DH125" s="38">
        <f t="shared" si="406"/>
        <v>0</v>
      </c>
      <c r="DI125" s="38">
        <f t="shared" si="406"/>
        <v>0</v>
      </c>
      <c r="DJ125" s="38">
        <f t="shared" si="406"/>
        <v>3</v>
      </c>
      <c r="DK125" s="38">
        <f t="shared" si="406"/>
        <v>2</v>
      </c>
      <c r="DL125" s="38">
        <f t="shared" si="406"/>
        <v>2</v>
      </c>
      <c r="DM125" s="38">
        <f t="shared" si="406"/>
        <v>2</v>
      </c>
      <c r="DN125" s="38">
        <f t="shared" si="406"/>
        <v>2</v>
      </c>
      <c r="DO125" s="38">
        <f t="shared" si="406"/>
        <v>2</v>
      </c>
      <c r="DP125" s="38">
        <f t="shared" si="406"/>
        <v>1</v>
      </c>
      <c r="DQ125" s="38">
        <f t="shared" si="406"/>
        <v>2</v>
      </c>
      <c r="DR125" s="38">
        <f t="shared" si="406"/>
        <v>2</v>
      </c>
      <c r="DS125" s="38">
        <f t="shared" si="406"/>
        <v>2</v>
      </c>
      <c r="DT125" s="38">
        <f t="shared" si="406"/>
        <v>2</v>
      </c>
      <c r="DU125" s="38">
        <f t="shared" si="406"/>
        <v>2</v>
      </c>
      <c r="DV125" s="38">
        <f t="shared" si="406"/>
        <v>2</v>
      </c>
      <c r="DW125" s="38">
        <f t="shared" si="406"/>
        <v>3</v>
      </c>
      <c r="DX125" s="38">
        <f t="shared" si="406"/>
        <v>3</v>
      </c>
      <c r="DY125" s="38">
        <f t="shared" si="406"/>
        <v>1</v>
      </c>
      <c r="DZ125" s="38">
        <f t="shared" si="406"/>
        <v>1</v>
      </c>
      <c r="EA125" s="38">
        <f t="shared" si="406"/>
        <v>1</v>
      </c>
      <c r="EB125" s="38">
        <f t="shared" si="406"/>
        <v>1</v>
      </c>
      <c r="EC125" s="38">
        <f t="shared" si="406"/>
        <v>1</v>
      </c>
      <c r="ED125" s="38">
        <f t="shared" si="406"/>
        <v>1</v>
      </c>
      <c r="EE125" s="38">
        <f t="shared" si="406"/>
        <v>2</v>
      </c>
      <c r="EF125" s="38">
        <f t="shared" si="406"/>
        <v>2</v>
      </c>
      <c r="EG125" s="38">
        <f t="shared" si="406"/>
        <v>2</v>
      </c>
      <c r="EH125" s="38">
        <f t="shared" si="406"/>
        <v>2</v>
      </c>
      <c r="EI125" s="38">
        <f t="shared" ref="EI125:GT125" si="407">SUM(EI121:EI123)</f>
        <v>2</v>
      </c>
      <c r="EJ125" s="38">
        <f t="shared" si="407"/>
        <v>2</v>
      </c>
      <c r="EK125" s="38">
        <f t="shared" si="407"/>
        <v>2</v>
      </c>
      <c r="EL125" s="38">
        <f t="shared" si="407"/>
        <v>2</v>
      </c>
      <c r="EM125" s="38">
        <f t="shared" si="407"/>
        <v>4</v>
      </c>
      <c r="EN125" s="38">
        <f t="shared" si="407"/>
        <v>2</v>
      </c>
      <c r="EO125" s="38">
        <f t="shared" si="407"/>
        <v>3</v>
      </c>
      <c r="EP125" s="38">
        <f t="shared" si="407"/>
        <v>3</v>
      </c>
      <c r="EQ125" s="38">
        <f t="shared" si="407"/>
        <v>3</v>
      </c>
      <c r="ER125" s="38">
        <f t="shared" si="407"/>
        <v>3</v>
      </c>
      <c r="ES125" s="38">
        <f t="shared" si="407"/>
        <v>3</v>
      </c>
      <c r="ET125" s="38">
        <f t="shared" si="407"/>
        <v>3</v>
      </c>
      <c r="EU125" s="38">
        <f t="shared" si="407"/>
        <v>1</v>
      </c>
      <c r="EV125" s="38">
        <f t="shared" si="407"/>
        <v>1</v>
      </c>
      <c r="EW125" s="38">
        <f t="shared" si="407"/>
        <v>1</v>
      </c>
      <c r="EX125" s="38">
        <f t="shared" si="407"/>
        <v>1</v>
      </c>
      <c r="EY125" s="38">
        <f t="shared" si="407"/>
        <v>1</v>
      </c>
      <c r="EZ125" s="38">
        <f t="shared" si="407"/>
        <v>3</v>
      </c>
      <c r="FA125" s="38">
        <f t="shared" si="407"/>
        <v>2</v>
      </c>
      <c r="FB125" s="38">
        <f t="shared" si="407"/>
        <v>3</v>
      </c>
      <c r="FC125" s="38">
        <f t="shared" si="407"/>
        <v>3</v>
      </c>
      <c r="FD125" s="38">
        <f t="shared" si="407"/>
        <v>2</v>
      </c>
      <c r="FE125" s="38">
        <f t="shared" si="407"/>
        <v>0</v>
      </c>
      <c r="FF125" s="38">
        <f t="shared" si="407"/>
        <v>0</v>
      </c>
      <c r="FG125" s="38">
        <f t="shared" si="407"/>
        <v>1</v>
      </c>
      <c r="FH125" s="38">
        <f t="shared" si="407"/>
        <v>0</v>
      </c>
      <c r="FI125" s="38">
        <f t="shared" si="407"/>
        <v>1</v>
      </c>
      <c r="FJ125" s="38">
        <f t="shared" si="407"/>
        <v>2</v>
      </c>
      <c r="FK125" s="38">
        <f t="shared" si="407"/>
        <v>1</v>
      </c>
      <c r="FL125" s="38">
        <f t="shared" si="407"/>
        <v>1</v>
      </c>
      <c r="FM125" s="38">
        <f t="shared" si="407"/>
        <v>3</v>
      </c>
      <c r="FN125" s="38">
        <f t="shared" si="407"/>
        <v>3</v>
      </c>
      <c r="FO125" s="38">
        <f t="shared" si="407"/>
        <v>3</v>
      </c>
      <c r="FP125" s="38">
        <f t="shared" si="407"/>
        <v>3</v>
      </c>
      <c r="FQ125" s="38">
        <f t="shared" si="407"/>
        <v>2</v>
      </c>
      <c r="FR125" s="38">
        <f t="shared" si="407"/>
        <v>0</v>
      </c>
      <c r="FS125" s="38">
        <f t="shared" si="407"/>
        <v>0</v>
      </c>
      <c r="FT125" s="38">
        <f t="shared" si="407"/>
        <v>1</v>
      </c>
      <c r="FU125" s="38">
        <f t="shared" si="407"/>
        <v>3</v>
      </c>
      <c r="FV125" s="38">
        <f t="shared" si="407"/>
        <v>4</v>
      </c>
      <c r="FW125" s="38">
        <f t="shared" si="407"/>
        <v>3</v>
      </c>
      <c r="FX125" s="38">
        <f t="shared" si="407"/>
        <v>3</v>
      </c>
      <c r="FY125" s="38">
        <f t="shared" si="407"/>
        <v>1</v>
      </c>
      <c r="FZ125" s="38">
        <f t="shared" si="407"/>
        <v>1</v>
      </c>
      <c r="GA125" s="38">
        <f t="shared" si="407"/>
        <v>1</v>
      </c>
      <c r="GB125" s="38">
        <f t="shared" si="407"/>
        <v>0</v>
      </c>
      <c r="GC125" s="38">
        <f t="shared" si="407"/>
        <v>1</v>
      </c>
      <c r="GD125" s="38">
        <f t="shared" si="407"/>
        <v>0</v>
      </c>
      <c r="GE125" s="38">
        <f t="shared" si="407"/>
        <v>0</v>
      </c>
      <c r="GF125" s="38">
        <f t="shared" si="407"/>
        <v>0</v>
      </c>
      <c r="GG125" s="38">
        <f t="shared" si="407"/>
        <v>1</v>
      </c>
      <c r="GH125" s="38">
        <f t="shared" si="407"/>
        <v>0</v>
      </c>
      <c r="GI125" s="38">
        <f t="shared" si="407"/>
        <v>0</v>
      </c>
      <c r="GJ125" s="38">
        <f t="shared" si="407"/>
        <v>3</v>
      </c>
      <c r="GK125" s="38">
        <f t="shared" si="407"/>
        <v>4</v>
      </c>
      <c r="GL125" s="38">
        <f t="shared" si="407"/>
        <v>2</v>
      </c>
      <c r="GM125" s="38">
        <f t="shared" si="407"/>
        <v>2</v>
      </c>
      <c r="GN125" s="38">
        <f t="shared" si="407"/>
        <v>2</v>
      </c>
      <c r="GO125" s="38">
        <f t="shared" si="407"/>
        <v>2</v>
      </c>
      <c r="GP125" s="38">
        <f t="shared" si="407"/>
        <v>2</v>
      </c>
      <c r="GQ125" s="38">
        <f t="shared" si="407"/>
        <v>2</v>
      </c>
      <c r="GR125" s="38">
        <f t="shared" si="407"/>
        <v>2</v>
      </c>
      <c r="GS125" s="38">
        <f t="shared" si="407"/>
        <v>2</v>
      </c>
      <c r="GT125" s="38">
        <f t="shared" si="407"/>
        <v>2</v>
      </c>
      <c r="GU125" s="38">
        <f t="shared" ref="GU125:IU125" si="408">SUM(GU121:GU123)</f>
        <v>2</v>
      </c>
      <c r="GV125" s="38">
        <f t="shared" si="408"/>
        <v>2</v>
      </c>
      <c r="GW125" s="38">
        <f t="shared" si="408"/>
        <v>1</v>
      </c>
      <c r="GX125" s="38">
        <f t="shared" si="408"/>
        <v>1</v>
      </c>
      <c r="GY125" s="38">
        <f t="shared" si="408"/>
        <v>0</v>
      </c>
      <c r="GZ125" s="38">
        <f t="shared" si="408"/>
        <v>1</v>
      </c>
      <c r="HA125" s="38">
        <f t="shared" si="408"/>
        <v>2</v>
      </c>
      <c r="HB125" s="38">
        <f t="shared" si="408"/>
        <v>3</v>
      </c>
      <c r="HC125" s="38">
        <f t="shared" si="408"/>
        <v>3</v>
      </c>
      <c r="HD125" s="38">
        <f t="shared" si="408"/>
        <v>3</v>
      </c>
      <c r="HE125" s="38">
        <f t="shared" si="408"/>
        <v>2</v>
      </c>
      <c r="HF125" s="38">
        <f t="shared" si="408"/>
        <v>2</v>
      </c>
      <c r="HG125" s="38">
        <f t="shared" si="408"/>
        <v>3</v>
      </c>
      <c r="HH125" s="38">
        <f t="shared" si="408"/>
        <v>1</v>
      </c>
      <c r="HI125" s="38">
        <f t="shared" si="408"/>
        <v>1</v>
      </c>
      <c r="HJ125" s="38">
        <f t="shared" si="408"/>
        <v>1</v>
      </c>
      <c r="HK125" s="38">
        <f t="shared" si="408"/>
        <v>0</v>
      </c>
      <c r="HL125" s="38">
        <f t="shared" si="408"/>
        <v>4</v>
      </c>
      <c r="HM125" s="38">
        <f t="shared" si="408"/>
        <v>2</v>
      </c>
      <c r="HN125" s="38">
        <f t="shared" si="408"/>
        <v>1</v>
      </c>
      <c r="HO125" s="38">
        <f t="shared" si="408"/>
        <v>1</v>
      </c>
      <c r="HP125" s="38">
        <f t="shared" si="408"/>
        <v>2</v>
      </c>
      <c r="HQ125" s="38">
        <f t="shared" si="408"/>
        <v>2</v>
      </c>
      <c r="HR125" s="38">
        <f t="shared" si="408"/>
        <v>3</v>
      </c>
      <c r="HS125" s="38">
        <f t="shared" si="408"/>
        <v>1</v>
      </c>
      <c r="HT125" s="38">
        <f t="shared" si="408"/>
        <v>3</v>
      </c>
      <c r="HU125" s="38">
        <f t="shared" si="408"/>
        <v>2</v>
      </c>
      <c r="HV125" s="38">
        <f t="shared" si="408"/>
        <v>2</v>
      </c>
      <c r="HW125" s="38">
        <f t="shared" si="408"/>
        <v>3</v>
      </c>
      <c r="HX125" s="38">
        <f t="shared" si="408"/>
        <v>2</v>
      </c>
      <c r="HY125" s="38">
        <f t="shared" si="408"/>
        <v>2</v>
      </c>
      <c r="HZ125" s="38">
        <f t="shared" si="408"/>
        <v>1</v>
      </c>
      <c r="IA125" s="38">
        <f t="shared" si="408"/>
        <v>1</v>
      </c>
      <c r="IB125" s="38">
        <f t="shared" si="408"/>
        <v>0</v>
      </c>
      <c r="IC125" s="38">
        <f t="shared" si="408"/>
        <v>3</v>
      </c>
      <c r="ID125" s="38">
        <f t="shared" si="408"/>
        <v>3</v>
      </c>
      <c r="IE125" s="38">
        <f t="shared" si="408"/>
        <v>3</v>
      </c>
      <c r="IF125" s="38">
        <f t="shared" si="408"/>
        <v>2</v>
      </c>
      <c r="IG125" s="38">
        <f t="shared" si="408"/>
        <v>2</v>
      </c>
      <c r="IH125" s="38">
        <f t="shared" si="408"/>
        <v>1</v>
      </c>
      <c r="II125" s="38">
        <f t="shared" si="408"/>
        <v>3</v>
      </c>
      <c r="IJ125" s="38">
        <f t="shared" si="408"/>
        <v>3</v>
      </c>
      <c r="IK125" s="38">
        <f t="shared" si="408"/>
        <v>2</v>
      </c>
      <c r="IL125" s="38">
        <f t="shared" si="408"/>
        <v>1</v>
      </c>
      <c r="IM125" s="38">
        <f t="shared" si="408"/>
        <v>2</v>
      </c>
      <c r="IN125" s="38">
        <f t="shared" si="408"/>
        <v>2</v>
      </c>
      <c r="IO125" s="38">
        <f t="shared" si="408"/>
        <v>1</v>
      </c>
      <c r="IP125" s="38">
        <f t="shared" si="408"/>
        <v>1</v>
      </c>
      <c r="IQ125" s="38">
        <f t="shared" si="408"/>
        <v>1</v>
      </c>
      <c r="IR125" s="38">
        <f t="shared" si="408"/>
        <v>3</v>
      </c>
      <c r="IS125" s="38">
        <f t="shared" si="408"/>
        <v>3</v>
      </c>
      <c r="IT125" s="38">
        <f t="shared" si="408"/>
        <v>2</v>
      </c>
      <c r="IU125" s="38">
        <f t="shared" si="408"/>
        <v>1</v>
      </c>
      <c r="IV125" s="38">
        <f>SUM(IV121:IV123)</f>
        <v>2</v>
      </c>
      <c r="IW125" s="38">
        <f t="shared" ref="IW125:LH125" si="409">SUM(IW121:IW123)</f>
        <v>2</v>
      </c>
      <c r="IX125" s="38">
        <f t="shared" si="409"/>
        <v>1</v>
      </c>
      <c r="IY125" s="38">
        <f t="shared" si="409"/>
        <v>1</v>
      </c>
      <c r="IZ125" s="38">
        <f t="shared" si="409"/>
        <v>2</v>
      </c>
      <c r="JA125" s="38">
        <f t="shared" si="409"/>
        <v>2</v>
      </c>
      <c r="JB125" s="38">
        <f t="shared" si="409"/>
        <v>0</v>
      </c>
      <c r="JC125" s="38">
        <f t="shared" si="409"/>
        <v>0</v>
      </c>
      <c r="JD125" s="38">
        <f t="shared" si="409"/>
        <v>2</v>
      </c>
      <c r="JE125" s="38">
        <f t="shared" si="409"/>
        <v>3</v>
      </c>
      <c r="JF125" s="38">
        <f t="shared" si="409"/>
        <v>3</v>
      </c>
      <c r="JG125" s="38">
        <f t="shared" si="409"/>
        <v>3</v>
      </c>
      <c r="JH125" s="38">
        <f t="shared" si="409"/>
        <v>2</v>
      </c>
      <c r="JI125" s="38">
        <f t="shared" si="409"/>
        <v>2</v>
      </c>
      <c r="JJ125" s="38">
        <f t="shared" si="409"/>
        <v>0</v>
      </c>
      <c r="JK125" s="38">
        <f t="shared" si="409"/>
        <v>0</v>
      </c>
      <c r="JL125" s="38">
        <f t="shared" si="409"/>
        <v>1</v>
      </c>
      <c r="JM125" s="38">
        <f t="shared" si="409"/>
        <v>2</v>
      </c>
      <c r="JN125" s="38">
        <f t="shared" si="409"/>
        <v>2</v>
      </c>
      <c r="JO125" s="38">
        <f t="shared" si="409"/>
        <v>2</v>
      </c>
      <c r="JP125" s="38">
        <f t="shared" si="409"/>
        <v>2</v>
      </c>
      <c r="JQ125" s="38">
        <f t="shared" si="409"/>
        <v>2</v>
      </c>
      <c r="JR125" s="38">
        <f t="shared" si="409"/>
        <v>3</v>
      </c>
      <c r="JS125" s="38">
        <f t="shared" si="409"/>
        <v>3</v>
      </c>
      <c r="JT125" s="38">
        <f t="shared" si="409"/>
        <v>3</v>
      </c>
      <c r="JU125" s="38">
        <f t="shared" si="409"/>
        <v>3</v>
      </c>
      <c r="JV125" s="38">
        <f t="shared" si="409"/>
        <v>2</v>
      </c>
      <c r="JW125" s="38">
        <f t="shared" si="409"/>
        <v>0</v>
      </c>
      <c r="JX125" s="38">
        <f t="shared" si="409"/>
        <v>1</v>
      </c>
      <c r="JY125" s="38">
        <f t="shared" si="409"/>
        <v>1</v>
      </c>
      <c r="JZ125" s="38">
        <f t="shared" si="409"/>
        <v>2</v>
      </c>
      <c r="KA125" s="38">
        <f t="shared" si="409"/>
        <v>1</v>
      </c>
      <c r="KB125" s="38">
        <f t="shared" si="409"/>
        <v>0</v>
      </c>
      <c r="KC125" s="38">
        <f t="shared" si="409"/>
        <v>1</v>
      </c>
      <c r="KD125" s="38">
        <f t="shared" si="409"/>
        <v>1</v>
      </c>
      <c r="KE125" s="38">
        <f t="shared" si="409"/>
        <v>0</v>
      </c>
      <c r="KF125" s="38">
        <f t="shared" si="409"/>
        <v>0</v>
      </c>
      <c r="KG125" s="38">
        <f t="shared" si="409"/>
        <v>1</v>
      </c>
      <c r="KH125" s="38">
        <f t="shared" si="409"/>
        <v>0</v>
      </c>
      <c r="KI125" s="38">
        <f t="shared" si="409"/>
        <v>1</v>
      </c>
      <c r="KJ125" s="38">
        <f t="shared" si="409"/>
        <v>3</v>
      </c>
      <c r="KK125" s="38">
        <f t="shared" si="409"/>
        <v>2</v>
      </c>
      <c r="KL125" s="38">
        <f t="shared" si="409"/>
        <v>2</v>
      </c>
      <c r="KM125" s="38">
        <f t="shared" si="409"/>
        <v>3</v>
      </c>
      <c r="KN125" s="38">
        <f t="shared" si="409"/>
        <v>3</v>
      </c>
      <c r="KO125" s="38">
        <f t="shared" si="409"/>
        <v>3</v>
      </c>
      <c r="KP125" s="38">
        <f t="shared" si="409"/>
        <v>1</v>
      </c>
      <c r="KQ125" s="38">
        <f t="shared" si="409"/>
        <v>1</v>
      </c>
      <c r="KR125" s="38">
        <f t="shared" si="409"/>
        <v>3</v>
      </c>
      <c r="KS125" s="38">
        <f t="shared" si="409"/>
        <v>3</v>
      </c>
      <c r="KT125" s="38">
        <f t="shared" si="409"/>
        <v>2</v>
      </c>
      <c r="KU125" s="38">
        <f t="shared" si="409"/>
        <v>0</v>
      </c>
      <c r="KV125" s="38">
        <f t="shared" si="409"/>
        <v>0</v>
      </c>
      <c r="KW125" s="38">
        <f t="shared" si="409"/>
        <v>0</v>
      </c>
      <c r="KX125" s="38">
        <f t="shared" si="409"/>
        <v>0</v>
      </c>
      <c r="KY125" s="38">
        <f t="shared" si="409"/>
        <v>0</v>
      </c>
      <c r="KZ125" s="38">
        <f t="shared" si="409"/>
        <v>1</v>
      </c>
      <c r="LA125" s="38">
        <f t="shared" si="409"/>
        <v>1</v>
      </c>
      <c r="LB125" s="38">
        <f t="shared" si="409"/>
        <v>1</v>
      </c>
      <c r="LC125" s="38">
        <f t="shared" si="409"/>
        <v>1</v>
      </c>
      <c r="LD125" s="38">
        <f t="shared" si="409"/>
        <v>1</v>
      </c>
      <c r="LE125" s="38">
        <f t="shared" si="409"/>
        <v>1</v>
      </c>
      <c r="LF125" s="38">
        <f t="shared" si="409"/>
        <v>2</v>
      </c>
      <c r="LG125" s="38">
        <f t="shared" si="409"/>
        <v>2</v>
      </c>
      <c r="LH125" s="38">
        <f t="shared" si="409"/>
        <v>2</v>
      </c>
      <c r="LI125" s="38">
        <f t="shared" ref="LI125:NT125" si="410">SUM(LI121:LI123)</f>
        <v>2</v>
      </c>
      <c r="LJ125" s="38">
        <f t="shared" si="410"/>
        <v>2</v>
      </c>
      <c r="LK125" s="38">
        <f t="shared" si="410"/>
        <v>2</v>
      </c>
      <c r="LL125" s="38">
        <f t="shared" si="410"/>
        <v>3</v>
      </c>
      <c r="LM125" s="38">
        <f t="shared" si="410"/>
        <v>2</v>
      </c>
      <c r="LN125" s="38">
        <f t="shared" si="410"/>
        <v>0</v>
      </c>
      <c r="LO125" s="38">
        <f t="shared" si="410"/>
        <v>0</v>
      </c>
      <c r="LP125" s="38">
        <f t="shared" si="410"/>
        <v>2</v>
      </c>
      <c r="LQ125" s="38">
        <f t="shared" si="410"/>
        <v>2</v>
      </c>
      <c r="LR125" s="38">
        <f t="shared" si="410"/>
        <v>2</v>
      </c>
      <c r="LS125" s="38">
        <f t="shared" si="410"/>
        <v>2</v>
      </c>
      <c r="LT125" s="38">
        <f t="shared" si="410"/>
        <v>2</v>
      </c>
      <c r="LU125" s="38">
        <f t="shared" si="410"/>
        <v>2</v>
      </c>
      <c r="LV125" s="38">
        <f t="shared" si="410"/>
        <v>2</v>
      </c>
      <c r="LW125" s="38">
        <f t="shared" si="410"/>
        <v>2</v>
      </c>
      <c r="LX125" s="38">
        <f t="shared" si="410"/>
        <v>2</v>
      </c>
      <c r="LY125" s="38">
        <f t="shared" si="410"/>
        <v>2</v>
      </c>
      <c r="LZ125" s="38">
        <f t="shared" si="410"/>
        <v>2</v>
      </c>
      <c r="MA125" s="38">
        <f t="shared" si="410"/>
        <v>2</v>
      </c>
      <c r="MB125" s="38">
        <f t="shared" si="410"/>
        <v>2</v>
      </c>
      <c r="MC125" s="38">
        <f t="shared" si="410"/>
        <v>3</v>
      </c>
      <c r="MD125" s="38">
        <f t="shared" si="410"/>
        <v>1</v>
      </c>
      <c r="ME125" s="38">
        <f t="shared" si="410"/>
        <v>2</v>
      </c>
      <c r="MF125" s="38">
        <f t="shared" si="410"/>
        <v>2</v>
      </c>
      <c r="MG125" s="38">
        <f t="shared" si="410"/>
        <v>1</v>
      </c>
      <c r="MH125" s="38">
        <f t="shared" si="410"/>
        <v>1</v>
      </c>
      <c r="MI125" s="38">
        <f t="shared" si="410"/>
        <v>1</v>
      </c>
      <c r="MJ125" s="38">
        <f t="shared" si="410"/>
        <v>1</v>
      </c>
      <c r="MK125" s="38">
        <f t="shared" si="410"/>
        <v>1</v>
      </c>
      <c r="ML125" s="38">
        <f t="shared" si="410"/>
        <v>1</v>
      </c>
      <c r="MM125" s="38">
        <f t="shared" si="410"/>
        <v>3</v>
      </c>
      <c r="MN125" s="38">
        <f t="shared" si="410"/>
        <v>4</v>
      </c>
      <c r="MO125" s="38">
        <f t="shared" si="410"/>
        <v>3</v>
      </c>
      <c r="MP125" s="38">
        <f t="shared" si="410"/>
        <v>3</v>
      </c>
      <c r="MQ125" s="38">
        <f t="shared" si="410"/>
        <v>4</v>
      </c>
      <c r="MR125" s="38">
        <f t="shared" si="410"/>
        <v>4</v>
      </c>
      <c r="MS125" s="38">
        <f t="shared" si="410"/>
        <v>4</v>
      </c>
      <c r="MT125" s="38">
        <f t="shared" si="410"/>
        <v>4</v>
      </c>
      <c r="MU125" s="38">
        <f t="shared" si="410"/>
        <v>4</v>
      </c>
      <c r="MV125" s="38">
        <f t="shared" si="410"/>
        <v>4</v>
      </c>
      <c r="MW125" s="38">
        <f t="shared" si="410"/>
        <v>0</v>
      </c>
      <c r="MX125" s="38">
        <f t="shared" si="410"/>
        <v>0</v>
      </c>
      <c r="MY125" s="38">
        <f t="shared" si="410"/>
        <v>1</v>
      </c>
      <c r="MZ125" s="38">
        <f t="shared" si="410"/>
        <v>0</v>
      </c>
      <c r="NA125" s="38">
        <f t="shared" si="410"/>
        <v>2</v>
      </c>
      <c r="NB125" s="38">
        <f t="shared" si="410"/>
        <v>3</v>
      </c>
      <c r="NC125" s="38">
        <f t="shared" si="410"/>
        <v>3</v>
      </c>
      <c r="ND125" s="38">
        <f t="shared" si="410"/>
        <v>3</v>
      </c>
      <c r="NE125" s="38">
        <f t="shared" si="410"/>
        <v>3</v>
      </c>
      <c r="NF125" s="38">
        <f t="shared" si="410"/>
        <v>3</v>
      </c>
      <c r="NG125" s="38">
        <f t="shared" si="410"/>
        <v>4</v>
      </c>
      <c r="NH125" s="38">
        <f t="shared" si="410"/>
        <v>3</v>
      </c>
      <c r="NI125" s="38">
        <f t="shared" si="410"/>
        <v>3</v>
      </c>
      <c r="NJ125" s="38">
        <f t="shared" si="410"/>
        <v>1</v>
      </c>
      <c r="NK125" s="38">
        <f t="shared" si="410"/>
        <v>4</v>
      </c>
      <c r="NL125" s="38">
        <f t="shared" si="410"/>
        <v>2</v>
      </c>
      <c r="NM125" s="38">
        <f t="shared" si="410"/>
        <v>3</v>
      </c>
      <c r="NN125" s="38">
        <f t="shared" si="410"/>
        <v>3</v>
      </c>
      <c r="NO125" s="38">
        <f t="shared" si="410"/>
        <v>2</v>
      </c>
      <c r="NP125" s="38">
        <f t="shared" si="410"/>
        <v>2</v>
      </c>
      <c r="NQ125" s="38">
        <f t="shared" si="410"/>
        <v>1</v>
      </c>
      <c r="NR125" s="38">
        <f t="shared" si="410"/>
        <v>2</v>
      </c>
      <c r="NS125" s="38">
        <f t="shared" si="410"/>
        <v>2</v>
      </c>
      <c r="NT125" s="38">
        <f t="shared" si="410"/>
        <v>3</v>
      </c>
      <c r="NU125" s="38">
        <f t="shared" ref="NU125:QF125" si="411">SUM(NU121:NU123)</f>
        <v>1</v>
      </c>
      <c r="NV125" s="38">
        <f t="shared" si="411"/>
        <v>0</v>
      </c>
      <c r="NW125" s="38">
        <f t="shared" si="411"/>
        <v>2</v>
      </c>
      <c r="NX125" s="38">
        <f t="shared" si="411"/>
        <v>1</v>
      </c>
      <c r="NY125" s="38">
        <f t="shared" si="411"/>
        <v>2</v>
      </c>
      <c r="NZ125" s="38">
        <f t="shared" si="411"/>
        <v>1</v>
      </c>
      <c r="OA125" s="38">
        <f t="shared" si="411"/>
        <v>3</v>
      </c>
      <c r="OB125" s="38">
        <f t="shared" si="411"/>
        <v>3</v>
      </c>
      <c r="OC125" s="38">
        <f t="shared" si="411"/>
        <v>3</v>
      </c>
      <c r="OD125" s="38">
        <f t="shared" si="411"/>
        <v>1</v>
      </c>
      <c r="OE125" s="38">
        <f t="shared" si="411"/>
        <v>1</v>
      </c>
      <c r="OF125" s="38">
        <f t="shared" si="411"/>
        <v>2</v>
      </c>
      <c r="OG125" s="38">
        <f t="shared" si="411"/>
        <v>2</v>
      </c>
      <c r="OH125" s="38">
        <f t="shared" si="411"/>
        <v>2</v>
      </c>
      <c r="OI125" s="38">
        <f t="shared" si="411"/>
        <v>2</v>
      </c>
      <c r="OJ125" s="38">
        <f t="shared" si="411"/>
        <v>2</v>
      </c>
      <c r="OK125" s="38">
        <f t="shared" si="411"/>
        <v>2</v>
      </c>
      <c r="OL125" s="38">
        <f t="shared" si="411"/>
        <v>4</v>
      </c>
      <c r="OM125" s="38">
        <f t="shared" si="411"/>
        <v>4</v>
      </c>
      <c r="ON125" s="38">
        <f t="shared" si="411"/>
        <v>3</v>
      </c>
      <c r="OO125" s="38">
        <f t="shared" si="411"/>
        <v>3</v>
      </c>
      <c r="OP125" s="38">
        <f t="shared" si="411"/>
        <v>1</v>
      </c>
      <c r="OQ125" s="38">
        <f t="shared" si="411"/>
        <v>1</v>
      </c>
      <c r="OR125" s="38">
        <f t="shared" si="411"/>
        <v>1</v>
      </c>
      <c r="OS125" s="38">
        <f t="shared" si="411"/>
        <v>0</v>
      </c>
      <c r="OT125" s="38">
        <f t="shared" si="411"/>
        <v>0</v>
      </c>
      <c r="OU125" s="38">
        <f t="shared" si="411"/>
        <v>4</v>
      </c>
      <c r="OV125" s="38">
        <f t="shared" si="411"/>
        <v>3</v>
      </c>
      <c r="OW125" s="38">
        <f t="shared" si="411"/>
        <v>3</v>
      </c>
      <c r="OX125" s="38">
        <f t="shared" si="411"/>
        <v>3</v>
      </c>
      <c r="OY125" s="38">
        <f t="shared" si="411"/>
        <v>3</v>
      </c>
      <c r="OZ125" s="38">
        <f t="shared" si="411"/>
        <v>3</v>
      </c>
      <c r="PA125" s="38">
        <f t="shared" si="411"/>
        <v>3</v>
      </c>
      <c r="PB125" s="38">
        <f t="shared" si="411"/>
        <v>3</v>
      </c>
      <c r="PC125" s="38">
        <f t="shared" si="411"/>
        <v>2</v>
      </c>
      <c r="PD125" s="38">
        <f t="shared" si="411"/>
        <v>2</v>
      </c>
      <c r="PE125" s="38">
        <f t="shared" si="411"/>
        <v>2</v>
      </c>
      <c r="PF125" s="38">
        <f t="shared" si="411"/>
        <v>2</v>
      </c>
      <c r="PG125" s="38">
        <f t="shared" si="411"/>
        <v>2</v>
      </c>
      <c r="PH125" s="38">
        <f t="shared" si="411"/>
        <v>2</v>
      </c>
      <c r="PI125" s="38">
        <f t="shared" si="411"/>
        <v>3</v>
      </c>
      <c r="PJ125" s="38">
        <f t="shared" si="411"/>
        <v>3</v>
      </c>
      <c r="PK125" s="38">
        <f t="shared" si="411"/>
        <v>4</v>
      </c>
      <c r="PL125" s="38">
        <f t="shared" si="411"/>
        <v>4</v>
      </c>
      <c r="PM125" s="38">
        <f t="shared" si="411"/>
        <v>2</v>
      </c>
      <c r="PN125" s="38">
        <f t="shared" si="411"/>
        <v>2</v>
      </c>
      <c r="PO125" s="38">
        <f t="shared" si="411"/>
        <v>0</v>
      </c>
      <c r="PP125" s="38">
        <f t="shared" si="411"/>
        <v>2</v>
      </c>
      <c r="PQ125" s="38">
        <f t="shared" si="411"/>
        <v>2</v>
      </c>
      <c r="PR125" s="38">
        <f t="shared" si="411"/>
        <v>1</v>
      </c>
      <c r="PS125" s="38">
        <f t="shared" si="411"/>
        <v>2</v>
      </c>
      <c r="PT125" s="38">
        <f t="shared" si="411"/>
        <v>2</v>
      </c>
      <c r="PU125" s="38">
        <f t="shared" si="411"/>
        <v>2</v>
      </c>
      <c r="PV125" s="38">
        <f t="shared" si="411"/>
        <v>3</v>
      </c>
      <c r="PW125" s="38">
        <f t="shared" si="411"/>
        <v>3</v>
      </c>
      <c r="PX125" s="38">
        <f t="shared" si="411"/>
        <v>1</v>
      </c>
      <c r="PY125" s="38">
        <f t="shared" si="411"/>
        <v>1</v>
      </c>
      <c r="PZ125" s="38">
        <f t="shared" si="411"/>
        <v>1</v>
      </c>
      <c r="QA125" s="38">
        <f t="shared" si="411"/>
        <v>2</v>
      </c>
      <c r="QB125" s="38">
        <f t="shared" si="411"/>
        <v>2</v>
      </c>
      <c r="QC125" s="38">
        <f t="shared" si="411"/>
        <v>1</v>
      </c>
      <c r="QD125" s="38">
        <f t="shared" si="411"/>
        <v>0</v>
      </c>
      <c r="QE125" s="38">
        <f t="shared" si="411"/>
        <v>0</v>
      </c>
      <c r="QF125" s="38">
        <f t="shared" si="411"/>
        <v>2</v>
      </c>
      <c r="QG125" s="38">
        <f t="shared" ref="QG125:SG125" si="412">SUM(QG121:QG123)</f>
        <v>3</v>
      </c>
      <c r="QH125" s="38">
        <f t="shared" si="412"/>
        <v>2</v>
      </c>
      <c r="QI125" s="38">
        <f t="shared" si="412"/>
        <v>2</v>
      </c>
      <c r="QJ125" s="38">
        <f t="shared" si="412"/>
        <v>2</v>
      </c>
      <c r="QK125" s="38">
        <f t="shared" si="412"/>
        <v>2</v>
      </c>
      <c r="QL125" s="38">
        <f t="shared" si="412"/>
        <v>2</v>
      </c>
      <c r="QM125" s="38">
        <f t="shared" si="412"/>
        <v>3</v>
      </c>
      <c r="QN125" s="38">
        <f t="shared" si="412"/>
        <v>4</v>
      </c>
      <c r="QO125" s="38">
        <f t="shared" si="412"/>
        <v>3</v>
      </c>
      <c r="QP125" s="38">
        <f t="shared" si="412"/>
        <v>3</v>
      </c>
      <c r="QQ125" s="38">
        <f t="shared" si="412"/>
        <v>2</v>
      </c>
      <c r="QR125" s="38">
        <f t="shared" si="412"/>
        <v>3</v>
      </c>
      <c r="QS125" s="38">
        <f t="shared" si="412"/>
        <v>3</v>
      </c>
      <c r="QT125" s="38">
        <f t="shared" si="412"/>
        <v>2</v>
      </c>
      <c r="QU125" s="38">
        <f t="shared" si="412"/>
        <v>1</v>
      </c>
      <c r="QV125" s="38">
        <f t="shared" si="412"/>
        <v>2</v>
      </c>
      <c r="QW125" s="38">
        <f t="shared" si="412"/>
        <v>1</v>
      </c>
      <c r="QX125" s="38">
        <f t="shared" si="412"/>
        <v>1</v>
      </c>
      <c r="QY125" s="38">
        <f t="shared" si="412"/>
        <v>4</v>
      </c>
      <c r="QZ125" s="38">
        <f t="shared" si="412"/>
        <v>2</v>
      </c>
      <c r="RA125" s="38">
        <f t="shared" si="412"/>
        <v>2</v>
      </c>
      <c r="RB125" s="38">
        <f t="shared" si="412"/>
        <v>3</v>
      </c>
      <c r="RC125" s="38">
        <f t="shared" si="412"/>
        <v>1</v>
      </c>
      <c r="RD125" s="38">
        <f t="shared" si="412"/>
        <v>1</v>
      </c>
      <c r="RE125" s="38">
        <f t="shared" si="412"/>
        <v>2</v>
      </c>
      <c r="RF125" s="38">
        <f t="shared" si="412"/>
        <v>1</v>
      </c>
      <c r="RG125" s="38">
        <f t="shared" si="412"/>
        <v>1</v>
      </c>
      <c r="RH125" s="38">
        <f t="shared" si="412"/>
        <v>1</v>
      </c>
      <c r="RI125" s="38">
        <f t="shared" si="412"/>
        <v>0</v>
      </c>
      <c r="RJ125" s="38">
        <f t="shared" si="412"/>
        <v>1</v>
      </c>
      <c r="RK125" s="38">
        <f t="shared" si="412"/>
        <v>0</v>
      </c>
      <c r="RL125" s="38">
        <f t="shared" si="412"/>
        <v>2</v>
      </c>
      <c r="RM125" s="38">
        <f t="shared" si="412"/>
        <v>0</v>
      </c>
      <c r="RN125" s="38">
        <f t="shared" si="412"/>
        <v>0</v>
      </c>
      <c r="RO125" s="38">
        <f t="shared" si="412"/>
        <v>1</v>
      </c>
      <c r="RP125" s="38">
        <f t="shared" si="412"/>
        <v>1</v>
      </c>
      <c r="RQ125" s="38">
        <f t="shared" si="412"/>
        <v>1</v>
      </c>
      <c r="RR125" s="38">
        <f t="shared" si="412"/>
        <v>0</v>
      </c>
      <c r="RS125" s="38">
        <f t="shared" si="412"/>
        <v>0</v>
      </c>
      <c r="RT125" s="38">
        <f t="shared" si="412"/>
        <v>0</v>
      </c>
      <c r="RU125" s="38">
        <f t="shared" si="412"/>
        <v>4</v>
      </c>
      <c r="RV125" s="38">
        <f t="shared" si="412"/>
        <v>4</v>
      </c>
      <c r="RW125" s="38">
        <f t="shared" si="412"/>
        <v>4</v>
      </c>
      <c r="RX125" s="38">
        <f t="shared" si="412"/>
        <v>4</v>
      </c>
      <c r="RY125" s="38">
        <f t="shared" si="412"/>
        <v>3</v>
      </c>
      <c r="RZ125" s="38">
        <f t="shared" si="412"/>
        <v>4</v>
      </c>
      <c r="SA125" s="38">
        <f t="shared" si="412"/>
        <v>3</v>
      </c>
      <c r="SB125" s="38">
        <f t="shared" si="412"/>
        <v>3</v>
      </c>
      <c r="SC125" s="38">
        <f t="shared" si="412"/>
        <v>3</v>
      </c>
      <c r="SD125" s="38">
        <f t="shared" si="412"/>
        <v>2</v>
      </c>
      <c r="SE125" s="38">
        <f t="shared" si="412"/>
        <v>2</v>
      </c>
      <c r="SF125" s="38">
        <f t="shared" si="412"/>
        <v>2</v>
      </c>
      <c r="SG125" s="38">
        <f t="shared" si="412"/>
        <v>2</v>
      </c>
      <c r="SH125" s="38">
        <f>SUM(SH121:SH123)</f>
        <v>3</v>
      </c>
      <c r="SI125" s="38">
        <f t="shared" ref="SI125:TG125" si="413">SUM(SI121:SI123)</f>
        <v>3</v>
      </c>
      <c r="SJ125" s="38">
        <f t="shared" si="413"/>
        <v>4</v>
      </c>
      <c r="SK125" s="38">
        <f t="shared" si="413"/>
        <v>1</v>
      </c>
      <c r="SL125" s="38">
        <f t="shared" si="413"/>
        <v>2</v>
      </c>
      <c r="SM125" s="38">
        <f t="shared" si="413"/>
        <v>1</v>
      </c>
      <c r="SN125" s="38">
        <f t="shared" si="413"/>
        <v>1</v>
      </c>
      <c r="SO125" s="38">
        <f t="shared" si="413"/>
        <v>1</v>
      </c>
      <c r="SP125" s="38">
        <f t="shared" si="413"/>
        <v>1</v>
      </c>
      <c r="SQ125" s="38">
        <f t="shared" si="413"/>
        <v>1</v>
      </c>
      <c r="SR125" s="38">
        <f t="shared" si="413"/>
        <v>1</v>
      </c>
      <c r="SS125" s="38">
        <f t="shared" si="413"/>
        <v>2</v>
      </c>
      <c r="ST125" s="38">
        <f t="shared" si="413"/>
        <v>2</v>
      </c>
      <c r="SU125" s="38">
        <f t="shared" si="413"/>
        <v>2</v>
      </c>
      <c r="SV125" s="38">
        <f t="shared" si="413"/>
        <v>2</v>
      </c>
      <c r="SW125" s="38">
        <f t="shared" si="413"/>
        <v>2</v>
      </c>
      <c r="SX125" s="38">
        <f t="shared" si="413"/>
        <v>1</v>
      </c>
      <c r="SY125" s="38">
        <f t="shared" si="413"/>
        <v>1</v>
      </c>
      <c r="SZ125" s="38">
        <f t="shared" si="413"/>
        <v>1</v>
      </c>
      <c r="TA125" s="38">
        <f t="shared" si="413"/>
        <v>1</v>
      </c>
      <c r="TB125" s="38">
        <f t="shared" si="413"/>
        <v>2</v>
      </c>
      <c r="TC125" s="38">
        <f t="shared" si="413"/>
        <v>1</v>
      </c>
      <c r="TD125" s="38">
        <f t="shared" si="413"/>
        <v>1</v>
      </c>
      <c r="TE125" s="38">
        <f t="shared" si="413"/>
        <v>2</v>
      </c>
      <c r="TF125" s="38">
        <f t="shared" si="413"/>
        <v>2</v>
      </c>
      <c r="TG125" s="38">
        <f t="shared" si="413"/>
        <v>2</v>
      </c>
    </row>
    <row r="126" spans="9:527">
      <c r="I126" s="40" t="s">
        <v>350</v>
      </c>
      <c r="J126" s="38">
        <f>MAX(J121:J123)/SUM(J121:J123)</f>
        <v>1</v>
      </c>
      <c r="K126" s="38">
        <f t="shared" ref="K126:BV126" si="414">MAX(K121:K123)/SUM(K121:K123)</f>
        <v>1</v>
      </c>
      <c r="L126" s="38">
        <f t="shared" si="414"/>
        <v>1</v>
      </c>
      <c r="M126" s="38">
        <f t="shared" si="414"/>
        <v>1</v>
      </c>
      <c r="N126" s="38">
        <f t="shared" si="414"/>
        <v>1</v>
      </c>
      <c r="O126" s="38">
        <f t="shared" si="414"/>
        <v>1</v>
      </c>
      <c r="P126" s="38">
        <f t="shared" si="414"/>
        <v>0.5</v>
      </c>
      <c r="Q126" s="38">
        <f t="shared" si="414"/>
        <v>0.75</v>
      </c>
      <c r="R126" s="38">
        <f t="shared" si="414"/>
        <v>0.5</v>
      </c>
      <c r="S126" s="38">
        <f t="shared" si="414"/>
        <v>0.5</v>
      </c>
      <c r="T126" s="38">
        <f t="shared" si="414"/>
        <v>1</v>
      </c>
      <c r="U126" s="38">
        <f t="shared" si="414"/>
        <v>1</v>
      </c>
      <c r="V126" s="38">
        <f t="shared" si="414"/>
        <v>1</v>
      </c>
      <c r="W126" s="38">
        <f t="shared" si="414"/>
        <v>1</v>
      </c>
      <c r="X126" s="38">
        <f t="shared" si="414"/>
        <v>1</v>
      </c>
      <c r="Y126" s="38">
        <f t="shared" si="414"/>
        <v>1</v>
      </c>
      <c r="Z126" s="38">
        <f t="shared" si="414"/>
        <v>1</v>
      </c>
      <c r="AA126" s="38">
        <f t="shared" si="414"/>
        <v>1</v>
      </c>
      <c r="AB126" s="38">
        <f t="shared" si="414"/>
        <v>1</v>
      </c>
      <c r="AC126" s="38">
        <f t="shared" si="414"/>
        <v>0.66666666666666663</v>
      </c>
      <c r="AD126" s="38">
        <f t="shared" si="414"/>
        <v>0.66666666666666663</v>
      </c>
      <c r="AE126" s="38">
        <f t="shared" si="414"/>
        <v>1</v>
      </c>
      <c r="AF126" s="38">
        <f t="shared" si="414"/>
        <v>1</v>
      </c>
      <c r="AG126" s="38">
        <f t="shared" si="414"/>
        <v>1</v>
      </c>
      <c r="AH126" s="38" t="e">
        <f t="shared" si="414"/>
        <v>#DIV/0!</v>
      </c>
      <c r="AI126" s="38">
        <f t="shared" si="414"/>
        <v>1</v>
      </c>
      <c r="AJ126" s="38">
        <f t="shared" si="414"/>
        <v>1</v>
      </c>
      <c r="AK126" s="38">
        <f t="shared" si="414"/>
        <v>1</v>
      </c>
      <c r="AL126" s="38">
        <f t="shared" si="414"/>
        <v>1</v>
      </c>
      <c r="AM126" s="38">
        <f t="shared" si="414"/>
        <v>1</v>
      </c>
      <c r="AN126" s="38">
        <f t="shared" si="414"/>
        <v>1</v>
      </c>
      <c r="AO126" s="38">
        <f t="shared" si="414"/>
        <v>1</v>
      </c>
      <c r="AP126" s="38">
        <f t="shared" si="414"/>
        <v>1</v>
      </c>
      <c r="AQ126" s="38">
        <f t="shared" si="414"/>
        <v>1</v>
      </c>
      <c r="AR126" s="38">
        <f t="shared" si="414"/>
        <v>1</v>
      </c>
      <c r="AS126" s="38" t="e">
        <f t="shared" si="414"/>
        <v>#DIV/0!</v>
      </c>
      <c r="AT126" s="38">
        <f t="shared" si="414"/>
        <v>1</v>
      </c>
      <c r="AU126" s="38">
        <f t="shared" si="414"/>
        <v>1</v>
      </c>
      <c r="AV126" s="38">
        <f t="shared" si="414"/>
        <v>1</v>
      </c>
      <c r="AW126" s="38">
        <f t="shared" si="414"/>
        <v>1</v>
      </c>
      <c r="AX126" s="38">
        <f t="shared" si="414"/>
        <v>1</v>
      </c>
      <c r="AY126" s="38">
        <f t="shared" si="414"/>
        <v>1</v>
      </c>
      <c r="AZ126" s="38">
        <f t="shared" si="414"/>
        <v>1</v>
      </c>
      <c r="BA126" s="38">
        <f t="shared" si="414"/>
        <v>1</v>
      </c>
      <c r="BB126" s="38">
        <f t="shared" si="414"/>
        <v>1</v>
      </c>
      <c r="BC126" s="38">
        <f t="shared" si="414"/>
        <v>1</v>
      </c>
      <c r="BD126" s="38">
        <f t="shared" si="414"/>
        <v>1</v>
      </c>
      <c r="BE126" s="38">
        <f t="shared" si="414"/>
        <v>1</v>
      </c>
      <c r="BF126" s="38">
        <f t="shared" si="414"/>
        <v>1</v>
      </c>
      <c r="BG126" s="38">
        <f t="shared" si="414"/>
        <v>1</v>
      </c>
      <c r="BH126" s="38">
        <f t="shared" si="414"/>
        <v>1</v>
      </c>
      <c r="BI126" s="38">
        <f t="shared" si="414"/>
        <v>1</v>
      </c>
      <c r="BJ126" s="38">
        <f t="shared" si="414"/>
        <v>1</v>
      </c>
      <c r="BK126" s="38">
        <f t="shared" si="414"/>
        <v>1</v>
      </c>
      <c r="BL126" s="38">
        <f t="shared" si="414"/>
        <v>1</v>
      </c>
      <c r="BM126" s="38">
        <f t="shared" si="414"/>
        <v>1</v>
      </c>
      <c r="BN126" s="38">
        <f t="shared" si="414"/>
        <v>0.5</v>
      </c>
      <c r="BO126" s="38">
        <f t="shared" si="414"/>
        <v>1</v>
      </c>
      <c r="BP126" s="38">
        <f t="shared" si="414"/>
        <v>1</v>
      </c>
      <c r="BQ126" s="38">
        <f t="shared" si="414"/>
        <v>1</v>
      </c>
      <c r="BR126" s="38">
        <f t="shared" si="414"/>
        <v>1</v>
      </c>
      <c r="BS126" s="38">
        <f t="shared" si="414"/>
        <v>1</v>
      </c>
      <c r="BT126" s="38">
        <f t="shared" si="414"/>
        <v>1</v>
      </c>
      <c r="BU126" s="38">
        <f t="shared" si="414"/>
        <v>1</v>
      </c>
      <c r="BV126" s="38">
        <f t="shared" si="414"/>
        <v>1</v>
      </c>
      <c r="BW126" s="38">
        <f t="shared" ref="BW126:EH126" si="415">MAX(BW121:BW123)/SUM(BW121:BW123)</f>
        <v>1</v>
      </c>
      <c r="BX126" s="38">
        <f t="shared" si="415"/>
        <v>1</v>
      </c>
      <c r="BY126" s="38">
        <f t="shared" si="415"/>
        <v>1</v>
      </c>
      <c r="BZ126" s="38">
        <f t="shared" si="415"/>
        <v>1</v>
      </c>
      <c r="CA126" s="38">
        <f t="shared" si="415"/>
        <v>1</v>
      </c>
      <c r="CB126" s="38">
        <f t="shared" si="415"/>
        <v>1</v>
      </c>
      <c r="CC126" s="38">
        <f t="shared" si="415"/>
        <v>1</v>
      </c>
      <c r="CD126" s="38">
        <f t="shared" si="415"/>
        <v>1</v>
      </c>
      <c r="CE126" s="38">
        <f t="shared" si="415"/>
        <v>1</v>
      </c>
      <c r="CF126" s="38">
        <f t="shared" si="415"/>
        <v>1</v>
      </c>
      <c r="CG126" s="38">
        <f t="shared" si="415"/>
        <v>1</v>
      </c>
      <c r="CH126" s="38">
        <f t="shared" si="415"/>
        <v>1</v>
      </c>
      <c r="CI126" s="38">
        <f t="shared" si="415"/>
        <v>1</v>
      </c>
      <c r="CJ126" s="38">
        <f t="shared" si="415"/>
        <v>1</v>
      </c>
      <c r="CK126" s="38" t="e">
        <f t="shared" si="415"/>
        <v>#DIV/0!</v>
      </c>
      <c r="CL126" s="38">
        <f t="shared" si="415"/>
        <v>1</v>
      </c>
      <c r="CM126" s="38">
        <f t="shared" si="415"/>
        <v>1</v>
      </c>
      <c r="CN126" s="38">
        <f t="shared" si="415"/>
        <v>1</v>
      </c>
      <c r="CO126" s="38">
        <f t="shared" si="415"/>
        <v>1</v>
      </c>
      <c r="CP126" s="38">
        <f t="shared" si="415"/>
        <v>1</v>
      </c>
      <c r="CQ126" s="38">
        <f t="shared" si="415"/>
        <v>1</v>
      </c>
      <c r="CR126" s="38">
        <f t="shared" si="415"/>
        <v>1</v>
      </c>
      <c r="CS126" s="38">
        <f t="shared" si="415"/>
        <v>1</v>
      </c>
      <c r="CT126" s="38">
        <f t="shared" si="415"/>
        <v>1</v>
      </c>
      <c r="CU126" s="38">
        <f t="shared" si="415"/>
        <v>0.66666666666666663</v>
      </c>
      <c r="CV126" s="38">
        <f t="shared" si="415"/>
        <v>1</v>
      </c>
      <c r="CW126" s="38">
        <f t="shared" si="415"/>
        <v>0.66666666666666663</v>
      </c>
      <c r="CX126" s="38">
        <f t="shared" si="415"/>
        <v>0.5</v>
      </c>
      <c r="CY126" s="38">
        <f t="shared" si="415"/>
        <v>1</v>
      </c>
      <c r="CZ126" s="38">
        <f t="shared" si="415"/>
        <v>1</v>
      </c>
      <c r="DA126" s="38">
        <f t="shared" si="415"/>
        <v>1</v>
      </c>
      <c r="DB126" s="38">
        <f t="shared" si="415"/>
        <v>1</v>
      </c>
      <c r="DC126" s="38">
        <f t="shared" si="415"/>
        <v>1</v>
      </c>
      <c r="DD126" s="38">
        <f t="shared" si="415"/>
        <v>1</v>
      </c>
      <c r="DE126" s="38" t="e">
        <f t="shared" si="415"/>
        <v>#DIV/0!</v>
      </c>
      <c r="DF126" s="38" t="e">
        <f t="shared" si="415"/>
        <v>#DIV/0!</v>
      </c>
      <c r="DG126" s="38" t="e">
        <f t="shared" si="415"/>
        <v>#DIV/0!</v>
      </c>
      <c r="DH126" s="38" t="e">
        <f t="shared" si="415"/>
        <v>#DIV/0!</v>
      </c>
      <c r="DI126" s="38" t="e">
        <f t="shared" si="415"/>
        <v>#DIV/0!</v>
      </c>
      <c r="DJ126" s="38">
        <f t="shared" si="415"/>
        <v>1</v>
      </c>
      <c r="DK126" s="38">
        <f t="shared" si="415"/>
        <v>1</v>
      </c>
      <c r="DL126" s="38">
        <f t="shared" si="415"/>
        <v>1</v>
      </c>
      <c r="DM126" s="38">
        <f t="shared" si="415"/>
        <v>1</v>
      </c>
      <c r="DN126" s="38">
        <f t="shared" si="415"/>
        <v>1</v>
      </c>
      <c r="DO126" s="38">
        <f t="shared" si="415"/>
        <v>1</v>
      </c>
      <c r="DP126" s="38">
        <f t="shared" si="415"/>
        <v>1</v>
      </c>
      <c r="DQ126" s="38">
        <f t="shared" si="415"/>
        <v>1</v>
      </c>
      <c r="DR126" s="38">
        <f t="shared" si="415"/>
        <v>1</v>
      </c>
      <c r="DS126" s="38">
        <f t="shared" si="415"/>
        <v>1</v>
      </c>
      <c r="DT126" s="38">
        <f t="shared" si="415"/>
        <v>1</v>
      </c>
      <c r="DU126" s="38">
        <f t="shared" si="415"/>
        <v>1</v>
      </c>
      <c r="DV126" s="38">
        <f t="shared" si="415"/>
        <v>1</v>
      </c>
      <c r="DW126" s="38">
        <f t="shared" si="415"/>
        <v>1</v>
      </c>
      <c r="DX126" s="38">
        <f t="shared" si="415"/>
        <v>1</v>
      </c>
      <c r="DY126" s="38">
        <f t="shared" si="415"/>
        <v>1</v>
      </c>
      <c r="DZ126" s="38">
        <f t="shared" si="415"/>
        <v>1</v>
      </c>
      <c r="EA126" s="38">
        <f t="shared" si="415"/>
        <v>1</v>
      </c>
      <c r="EB126" s="38">
        <f t="shared" si="415"/>
        <v>1</v>
      </c>
      <c r="EC126" s="38">
        <f t="shared" si="415"/>
        <v>1</v>
      </c>
      <c r="ED126" s="38">
        <f t="shared" si="415"/>
        <v>1</v>
      </c>
      <c r="EE126" s="38">
        <f t="shared" si="415"/>
        <v>0.5</v>
      </c>
      <c r="EF126" s="38">
        <f t="shared" si="415"/>
        <v>1</v>
      </c>
      <c r="EG126" s="38">
        <f t="shared" si="415"/>
        <v>1</v>
      </c>
      <c r="EH126" s="38">
        <f t="shared" si="415"/>
        <v>1</v>
      </c>
      <c r="EI126" s="38">
        <f t="shared" ref="EI126:GT126" si="416">MAX(EI121:EI123)/SUM(EI121:EI123)</f>
        <v>1</v>
      </c>
      <c r="EJ126" s="38">
        <f t="shared" si="416"/>
        <v>1</v>
      </c>
      <c r="EK126" s="38">
        <f t="shared" si="416"/>
        <v>1</v>
      </c>
      <c r="EL126" s="38">
        <f t="shared" si="416"/>
        <v>1</v>
      </c>
      <c r="EM126" s="38">
        <f t="shared" si="416"/>
        <v>1</v>
      </c>
      <c r="EN126" s="38">
        <f t="shared" si="416"/>
        <v>1</v>
      </c>
      <c r="EO126" s="38">
        <f t="shared" si="416"/>
        <v>1</v>
      </c>
      <c r="EP126" s="38">
        <f t="shared" si="416"/>
        <v>1</v>
      </c>
      <c r="EQ126" s="38">
        <f t="shared" si="416"/>
        <v>1</v>
      </c>
      <c r="ER126" s="38">
        <f t="shared" si="416"/>
        <v>1</v>
      </c>
      <c r="ES126" s="38">
        <f t="shared" si="416"/>
        <v>1</v>
      </c>
      <c r="ET126" s="38">
        <f t="shared" si="416"/>
        <v>1</v>
      </c>
      <c r="EU126" s="38">
        <f t="shared" si="416"/>
        <v>1</v>
      </c>
      <c r="EV126" s="38">
        <f t="shared" si="416"/>
        <v>1</v>
      </c>
      <c r="EW126" s="38">
        <f t="shared" si="416"/>
        <v>1</v>
      </c>
      <c r="EX126" s="38">
        <f t="shared" si="416"/>
        <v>1</v>
      </c>
      <c r="EY126" s="38">
        <f t="shared" si="416"/>
        <v>1</v>
      </c>
      <c r="EZ126" s="38">
        <f t="shared" si="416"/>
        <v>1</v>
      </c>
      <c r="FA126" s="38">
        <f t="shared" si="416"/>
        <v>1</v>
      </c>
      <c r="FB126" s="38">
        <f t="shared" si="416"/>
        <v>1</v>
      </c>
      <c r="FC126" s="38">
        <f t="shared" si="416"/>
        <v>1</v>
      </c>
      <c r="FD126" s="38">
        <f t="shared" si="416"/>
        <v>1</v>
      </c>
      <c r="FE126" s="38" t="e">
        <f t="shared" si="416"/>
        <v>#DIV/0!</v>
      </c>
      <c r="FF126" s="38" t="e">
        <f t="shared" si="416"/>
        <v>#DIV/0!</v>
      </c>
      <c r="FG126" s="38">
        <f t="shared" si="416"/>
        <v>1</v>
      </c>
      <c r="FH126" s="38" t="e">
        <f t="shared" si="416"/>
        <v>#DIV/0!</v>
      </c>
      <c r="FI126" s="38">
        <f t="shared" si="416"/>
        <v>1</v>
      </c>
      <c r="FJ126" s="38">
        <f t="shared" si="416"/>
        <v>1</v>
      </c>
      <c r="FK126" s="38">
        <f t="shared" si="416"/>
        <v>1</v>
      </c>
      <c r="FL126" s="38">
        <f t="shared" si="416"/>
        <v>1</v>
      </c>
      <c r="FM126" s="38">
        <f t="shared" si="416"/>
        <v>1</v>
      </c>
      <c r="FN126" s="38">
        <f t="shared" si="416"/>
        <v>1</v>
      </c>
      <c r="FO126" s="38">
        <f t="shared" si="416"/>
        <v>1</v>
      </c>
      <c r="FP126" s="38">
        <f t="shared" si="416"/>
        <v>0.66666666666666663</v>
      </c>
      <c r="FQ126" s="38">
        <f t="shared" si="416"/>
        <v>1</v>
      </c>
      <c r="FR126" s="38" t="e">
        <f t="shared" si="416"/>
        <v>#DIV/0!</v>
      </c>
      <c r="FS126" s="38" t="e">
        <f t="shared" si="416"/>
        <v>#DIV/0!</v>
      </c>
      <c r="FT126" s="38">
        <f t="shared" si="416"/>
        <v>1</v>
      </c>
      <c r="FU126" s="38">
        <f t="shared" si="416"/>
        <v>0.66666666666666663</v>
      </c>
      <c r="FV126" s="38">
        <f t="shared" si="416"/>
        <v>0.5</v>
      </c>
      <c r="FW126" s="38">
        <f t="shared" si="416"/>
        <v>0.66666666666666663</v>
      </c>
      <c r="FX126" s="38">
        <f t="shared" si="416"/>
        <v>0.66666666666666663</v>
      </c>
      <c r="FY126" s="38">
        <f t="shared" si="416"/>
        <v>1</v>
      </c>
      <c r="FZ126" s="38">
        <f t="shared" si="416"/>
        <v>1</v>
      </c>
      <c r="GA126" s="38">
        <f t="shared" si="416"/>
        <v>1</v>
      </c>
      <c r="GB126" s="38" t="e">
        <f t="shared" si="416"/>
        <v>#DIV/0!</v>
      </c>
      <c r="GC126" s="38">
        <f t="shared" si="416"/>
        <v>1</v>
      </c>
      <c r="GD126" s="38" t="e">
        <f t="shared" si="416"/>
        <v>#DIV/0!</v>
      </c>
      <c r="GE126" s="38" t="e">
        <f t="shared" si="416"/>
        <v>#DIV/0!</v>
      </c>
      <c r="GF126" s="38" t="e">
        <f t="shared" si="416"/>
        <v>#DIV/0!</v>
      </c>
      <c r="GG126" s="38">
        <f t="shared" si="416"/>
        <v>1</v>
      </c>
      <c r="GH126" s="38" t="e">
        <f t="shared" si="416"/>
        <v>#DIV/0!</v>
      </c>
      <c r="GI126" s="38" t="e">
        <f t="shared" si="416"/>
        <v>#DIV/0!</v>
      </c>
      <c r="GJ126" s="38">
        <f t="shared" si="416"/>
        <v>1</v>
      </c>
      <c r="GK126" s="38">
        <f t="shared" si="416"/>
        <v>1</v>
      </c>
      <c r="GL126" s="38">
        <f t="shared" si="416"/>
        <v>1</v>
      </c>
      <c r="GM126" s="38">
        <f t="shared" si="416"/>
        <v>1</v>
      </c>
      <c r="GN126" s="38">
        <f t="shared" si="416"/>
        <v>1</v>
      </c>
      <c r="GO126" s="38">
        <f t="shared" si="416"/>
        <v>1</v>
      </c>
      <c r="GP126" s="38">
        <f t="shared" si="416"/>
        <v>1</v>
      </c>
      <c r="GQ126" s="38">
        <f t="shared" si="416"/>
        <v>1</v>
      </c>
      <c r="GR126" s="38">
        <f t="shared" si="416"/>
        <v>1</v>
      </c>
      <c r="GS126" s="38">
        <f t="shared" si="416"/>
        <v>1</v>
      </c>
      <c r="GT126" s="38">
        <f t="shared" si="416"/>
        <v>1</v>
      </c>
      <c r="GU126" s="38">
        <f t="shared" ref="GU126:IU126" si="417">MAX(GU121:GU123)/SUM(GU121:GU123)</f>
        <v>1</v>
      </c>
      <c r="GV126" s="38">
        <f t="shared" si="417"/>
        <v>1</v>
      </c>
      <c r="GW126" s="38">
        <f t="shared" si="417"/>
        <v>1</v>
      </c>
      <c r="GX126" s="38">
        <f t="shared" si="417"/>
        <v>1</v>
      </c>
      <c r="GY126" s="38" t="e">
        <f t="shared" si="417"/>
        <v>#DIV/0!</v>
      </c>
      <c r="GZ126" s="38">
        <f t="shared" si="417"/>
        <v>1</v>
      </c>
      <c r="HA126" s="38">
        <f t="shared" si="417"/>
        <v>1</v>
      </c>
      <c r="HB126" s="38">
        <f t="shared" si="417"/>
        <v>1</v>
      </c>
      <c r="HC126" s="38">
        <f t="shared" si="417"/>
        <v>1</v>
      </c>
      <c r="HD126" s="38">
        <f t="shared" si="417"/>
        <v>1</v>
      </c>
      <c r="HE126" s="38">
        <f t="shared" si="417"/>
        <v>1</v>
      </c>
      <c r="HF126" s="38">
        <f t="shared" si="417"/>
        <v>1</v>
      </c>
      <c r="HG126" s="38">
        <f t="shared" si="417"/>
        <v>1</v>
      </c>
      <c r="HH126" s="38">
        <f t="shared" si="417"/>
        <v>1</v>
      </c>
      <c r="HI126" s="38">
        <f t="shared" si="417"/>
        <v>1</v>
      </c>
      <c r="HJ126" s="38">
        <f t="shared" si="417"/>
        <v>1</v>
      </c>
      <c r="HK126" s="38" t="e">
        <f t="shared" si="417"/>
        <v>#DIV/0!</v>
      </c>
      <c r="HL126" s="38">
        <f t="shared" si="417"/>
        <v>0.5</v>
      </c>
      <c r="HM126" s="38">
        <f t="shared" si="417"/>
        <v>1</v>
      </c>
      <c r="HN126" s="38">
        <f t="shared" si="417"/>
        <v>1</v>
      </c>
      <c r="HO126" s="38">
        <f t="shared" si="417"/>
        <v>1</v>
      </c>
      <c r="HP126" s="38">
        <f t="shared" si="417"/>
        <v>1</v>
      </c>
      <c r="HQ126" s="38">
        <f t="shared" si="417"/>
        <v>1</v>
      </c>
      <c r="HR126" s="38">
        <f t="shared" si="417"/>
        <v>1</v>
      </c>
      <c r="HS126" s="38">
        <f t="shared" si="417"/>
        <v>1</v>
      </c>
      <c r="HT126" s="38">
        <f t="shared" si="417"/>
        <v>1</v>
      </c>
      <c r="HU126" s="38">
        <f t="shared" si="417"/>
        <v>1</v>
      </c>
      <c r="HV126" s="38">
        <f t="shared" si="417"/>
        <v>1</v>
      </c>
      <c r="HW126" s="38">
        <f t="shared" si="417"/>
        <v>1</v>
      </c>
      <c r="HX126" s="38">
        <f t="shared" si="417"/>
        <v>1</v>
      </c>
      <c r="HY126" s="38">
        <f t="shared" si="417"/>
        <v>1</v>
      </c>
      <c r="HZ126" s="38">
        <f t="shared" si="417"/>
        <v>1</v>
      </c>
      <c r="IA126" s="38">
        <f t="shared" si="417"/>
        <v>1</v>
      </c>
      <c r="IB126" s="38" t="e">
        <f t="shared" si="417"/>
        <v>#DIV/0!</v>
      </c>
      <c r="IC126" s="38">
        <f t="shared" si="417"/>
        <v>1</v>
      </c>
      <c r="ID126" s="38">
        <f t="shared" si="417"/>
        <v>1</v>
      </c>
      <c r="IE126" s="38">
        <f t="shared" si="417"/>
        <v>0.66666666666666663</v>
      </c>
      <c r="IF126" s="38">
        <f t="shared" si="417"/>
        <v>1</v>
      </c>
      <c r="IG126" s="38">
        <f t="shared" si="417"/>
        <v>1</v>
      </c>
      <c r="IH126" s="38">
        <f t="shared" si="417"/>
        <v>1</v>
      </c>
      <c r="II126" s="38">
        <f t="shared" si="417"/>
        <v>1</v>
      </c>
      <c r="IJ126" s="38">
        <f t="shared" si="417"/>
        <v>1</v>
      </c>
      <c r="IK126" s="38">
        <f t="shared" si="417"/>
        <v>1</v>
      </c>
      <c r="IL126" s="38">
        <f t="shared" si="417"/>
        <v>1</v>
      </c>
      <c r="IM126" s="38">
        <f t="shared" si="417"/>
        <v>1</v>
      </c>
      <c r="IN126" s="38">
        <f t="shared" si="417"/>
        <v>1</v>
      </c>
      <c r="IO126" s="38">
        <f t="shared" si="417"/>
        <v>1</v>
      </c>
      <c r="IP126" s="38">
        <f t="shared" si="417"/>
        <v>1</v>
      </c>
      <c r="IQ126" s="38">
        <f t="shared" si="417"/>
        <v>1</v>
      </c>
      <c r="IR126" s="38">
        <f t="shared" si="417"/>
        <v>1</v>
      </c>
      <c r="IS126" s="38">
        <f t="shared" si="417"/>
        <v>0.66666666666666663</v>
      </c>
      <c r="IT126" s="38">
        <f t="shared" si="417"/>
        <v>1</v>
      </c>
      <c r="IU126" s="38">
        <f t="shared" si="417"/>
        <v>1</v>
      </c>
      <c r="IV126" s="38">
        <f>MAX(IV121:IV123)/SUM(IV121:IV123)</f>
        <v>1</v>
      </c>
      <c r="IW126" s="38">
        <f t="shared" ref="IW126:LH126" si="418">MAX(IW121:IW123)/SUM(IW121:IW123)</f>
        <v>1</v>
      </c>
      <c r="IX126" s="38">
        <f t="shared" si="418"/>
        <v>1</v>
      </c>
      <c r="IY126" s="38">
        <f t="shared" si="418"/>
        <v>1</v>
      </c>
      <c r="IZ126" s="38">
        <f t="shared" si="418"/>
        <v>1</v>
      </c>
      <c r="JA126" s="38">
        <f t="shared" si="418"/>
        <v>1</v>
      </c>
      <c r="JB126" s="38" t="e">
        <f t="shared" si="418"/>
        <v>#DIV/0!</v>
      </c>
      <c r="JC126" s="38" t="e">
        <f t="shared" si="418"/>
        <v>#DIV/0!</v>
      </c>
      <c r="JD126" s="38">
        <f t="shared" si="418"/>
        <v>1</v>
      </c>
      <c r="JE126" s="38">
        <f t="shared" si="418"/>
        <v>1</v>
      </c>
      <c r="JF126" s="38">
        <f t="shared" si="418"/>
        <v>1</v>
      </c>
      <c r="JG126" s="38">
        <f t="shared" si="418"/>
        <v>1</v>
      </c>
      <c r="JH126" s="38">
        <f t="shared" si="418"/>
        <v>1</v>
      </c>
      <c r="JI126" s="38">
        <f t="shared" si="418"/>
        <v>1</v>
      </c>
      <c r="JJ126" s="38" t="e">
        <f t="shared" si="418"/>
        <v>#DIV/0!</v>
      </c>
      <c r="JK126" s="38" t="e">
        <f t="shared" si="418"/>
        <v>#DIV/0!</v>
      </c>
      <c r="JL126" s="38">
        <f t="shared" si="418"/>
        <v>1</v>
      </c>
      <c r="JM126" s="38">
        <f t="shared" si="418"/>
        <v>1</v>
      </c>
      <c r="JN126" s="38">
        <f t="shared" si="418"/>
        <v>1</v>
      </c>
      <c r="JO126" s="38">
        <f t="shared" si="418"/>
        <v>1</v>
      </c>
      <c r="JP126" s="38">
        <f t="shared" si="418"/>
        <v>1</v>
      </c>
      <c r="JQ126" s="38">
        <f t="shared" si="418"/>
        <v>1</v>
      </c>
      <c r="JR126" s="38">
        <f t="shared" si="418"/>
        <v>1</v>
      </c>
      <c r="JS126" s="38">
        <f t="shared" si="418"/>
        <v>1</v>
      </c>
      <c r="JT126" s="38">
        <f t="shared" si="418"/>
        <v>1</v>
      </c>
      <c r="JU126" s="38">
        <f t="shared" si="418"/>
        <v>1</v>
      </c>
      <c r="JV126" s="38">
        <f t="shared" si="418"/>
        <v>1</v>
      </c>
      <c r="JW126" s="38" t="e">
        <f t="shared" si="418"/>
        <v>#DIV/0!</v>
      </c>
      <c r="JX126" s="38">
        <f t="shared" si="418"/>
        <v>1</v>
      </c>
      <c r="JY126" s="38">
        <f t="shared" si="418"/>
        <v>1</v>
      </c>
      <c r="JZ126" s="38">
        <f t="shared" si="418"/>
        <v>1</v>
      </c>
      <c r="KA126" s="38">
        <f t="shared" si="418"/>
        <v>1</v>
      </c>
      <c r="KB126" s="38" t="e">
        <f t="shared" si="418"/>
        <v>#DIV/0!</v>
      </c>
      <c r="KC126" s="38">
        <f t="shared" si="418"/>
        <v>1</v>
      </c>
      <c r="KD126" s="38">
        <f t="shared" si="418"/>
        <v>1</v>
      </c>
      <c r="KE126" s="38" t="e">
        <f t="shared" si="418"/>
        <v>#DIV/0!</v>
      </c>
      <c r="KF126" s="38" t="e">
        <f t="shared" si="418"/>
        <v>#DIV/0!</v>
      </c>
      <c r="KG126" s="38">
        <f t="shared" si="418"/>
        <v>1</v>
      </c>
      <c r="KH126" s="38" t="e">
        <f t="shared" si="418"/>
        <v>#DIV/0!</v>
      </c>
      <c r="KI126" s="38">
        <f t="shared" si="418"/>
        <v>1</v>
      </c>
      <c r="KJ126" s="38">
        <f t="shared" si="418"/>
        <v>1</v>
      </c>
      <c r="KK126" s="38">
        <f t="shared" si="418"/>
        <v>1</v>
      </c>
      <c r="KL126" s="38">
        <f t="shared" si="418"/>
        <v>1</v>
      </c>
      <c r="KM126" s="38">
        <f t="shared" si="418"/>
        <v>1</v>
      </c>
      <c r="KN126" s="38">
        <f t="shared" si="418"/>
        <v>1</v>
      </c>
      <c r="KO126" s="38">
        <f t="shared" si="418"/>
        <v>1</v>
      </c>
      <c r="KP126" s="38">
        <f t="shared" si="418"/>
        <v>1</v>
      </c>
      <c r="KQ126" s="38">
        <f t="shared" si="418"/>
        <v>1</v>
      </c>
      <c r="KR126" s="38">
        <f t="shared" si="418"/>
        <v>0.66666666666666663</v>
      </c>
      <c r="KS126" s="38">
        <f t="shared" si="418"/>
        <v>1</v>
      </c>
      <c r="KT126" s="38">
        <f t="shared" si="418"/>
        <v>1</v>
      </c>
      <c r="KU126" s="38" t="e">
        <f t="shared" si="418"/>
        <v>#DIV/0!</v>
      </c>
      <c r="KV126" s="38" t="e">
        <f t="shared" si="418"/>
        <v>#DIV/0!</v>
      </c>
      <c r="KW126" s="38" t="e">
        <f t="shared" si="418"/>
        <v>#DIV/0!</v>
      </c>
      <c r="KX126" s="38" t="e">
        <f t="shared" si="418"/>
        <v>#DIV/0!</v>
      </c>
      <c r="KY126" s="38" t="e">
        <f t="shared" si="418"/>
        <v>#DIV/0!</v>
      </c>
      <c r="KZ126" s="38">
        <f t="shared" si="418"/>
        <v>1</v>
      </c>
      <c r="LA126" s="38">
        <f t="shared" si="418"/>
        <v>1</v>
      </c>
      <c r="LB126" s="38">
        <f t="shared" si="418"/>
        <v>1</v>
      </c>
      <c r="LC126" s="38">
        <f t="shared" si="418"/>
        <v>1</v>
      </c>
      <c r="LD126" s="38">
        <f t="shared" si="418"/>
        <v>1</v>
      </c>
      <c r="LE126" s="38">
        <f t="shared" si="418"/>
        <v>1</v>
      </c>
      <c r="LF126" s="38">
        <f t="shared" si="418"/>
        <v>1</v>
      </c>
      <c r="LG126" s="38">
        <f t="shared" si="418"/>
        <v>1</v>
      </c>
      <c r="LH126" s="38">
        <f t="shared" si="418"/>
        <v>1</v>
      </c>
      <c r="LI126" s="38">
        <f t="shared" ref="LI126:NT126" si="419">MAX(LI121:LI123)/SUM(LI121:LI123)</f>
        <v>1</v>
      </c>
      <c r="LJ126" s="38">
        <f t="shared" si="419"/>
        <v>1</v>
      </c>
      <c r="LK126" s="38">
        <f t="shared" si="419"/>
        <v>1</v>
      </c>
      <c r="LL126" s="38">
        <f t="shared" si="419"/>
        <v>1</v>
      </c>
      <c r="LM126" s="38">
        <f t="shared" si="419"/>
        <v>1</v>
      </c>
      <c r="LN126" s="38" t="e">
        <f t="shared" si="419"/>
        <v>#DIV/0!</v>
      </c>
      <c r="LO126" s="38" t="e">
        <f t="shared" si="419"/>
        <v>#DIV/0!</v>
      </c>
      <c r="LP126" s="38">
        <f t="shared" si="419"/>
        <v>1</v>
      </c>
      <c r="LQ126" s="38">
        <f t="shared" si="419"/>
        <v>0.5</v>
      </c>
      <c r="LR126" s="38">
        <f t="shared" si="419"/>
        <v>1</v>
      </c>
      <c r="LS126" s="38">
        <f t="shared" si="419"/>
        <v>0.5</v>
      </c>
      <c r="LT126" s="38">
        <f t="shared" si="419"/>
        <v>1</v>
      </c>
      <c r="LU126" s="38">
        <f t="shared" si="419"/>
        <v>0.5</v>
      </c>
      <c r="LV126" s="38">
        <f t="shared" si="419"/>
        <v>1</v>
      </c>
      <c r="LW126" s="38">
        <f t="shared" si="419"/>
        <v>0.5</v>
      </c>
      <c r="LX126" s="38">
        <f t="shared" si="419"/>
        <v>1</v>
      </c>
      <c r="LY126" s="38">
        <f t="shared" si="419"/>
        <v>1</v>
      </c>
      <c r="LZ126" s="38">
        <f t="shared" si="419"/>
        <v>1</v>
      </c>
      <c r="MA126" s="38">
        <f t="shared" si="419"/>
        <v>1</v>
      </c>
      <c r="MB126" s="38">
        <f t="shared" si="419"/>
        <v>1</v>
      </c>
      <c r="MC126" s="38">
        <f t="shared" si="419"/>
        <v>1</v>
      </c>
      <c r="MD126" s="38">
        <f t="shared" si="419"/>
        <v>1</v>
      </c>
      <c r="ME126" s="38">
        <f t="shared" si="419"/>
        <v>1</v>
      </c>
      <c r="MF126" s="38">
        <f t="shared" si="419"/>
        <v>1</v>
      </c>
      <c r="MG126" s="38">
        <f t="shared" si="419"/>
        <v>1</v>
      </c>
      <c r="MH126" s="38">
        <f t="shared" si="419"/>
        <v>1</v>
      </c>
      <c r="MI126" s="38">
        <f t="shared" si="419"/>
        <v>1</v>
      </c>
      <c r="MJ126" s="38">
        <f t="shared" si="419"/>
        <v>1</v>
      </c>
      <c r="MK126" s="38">
        <f t="shared" si="419"/>
        <v>1</v>
      </c>
      <c r="ML126" s="38">
        <f t="shared" si="419"/>
        <v>1</v>
      </c>
      <c r="MM126" s="38">
        <f t="shared" si="419"/>
        <v>1</v>
      </c>
      <c r="MN126" s="38">
        <f t="shared" si="419"/>
        <v>1</v>
      </c>
      <c r="MO126" s="38">
        <f t="shared" si="419"/>
        <v>1</v>
      </c>
      <c r="MP126" s="38">
        <f t="shared" si="419"/>
        <v>1</v>
      </c>
      <c r="MQ126" s="38">
        <f t="shared" si="419"/>
        <v>1</v>
      </c>
      <c r="MR126" s="38">
        <f t="shared" si="419"/>
        <v>1</v>
      </c>
      <c r="MS126" s="38">
        <f t="shared" si="419"/>
        <v>1</v>
      </c>
      <c r="MT126" s="38">
        <f t="shared" si="419"/>
        <v>1</v>
      </c>
      <c r="MU126" s="38">
        <f t="shared" si="419"/>
        <v>1</v>
      </c>
      <c r="MV126" s="38">
        <f t="shared" si="419"/>
        <v>1</v>
      </c>
      <c r="MW126" s="38" t="e">
        <f t="shared" si="419"/>
        <v>#DIV/0!</v>
      </c>
      <c r="MX126" s="38" t="e">
        <f t="shared" si="419"/>
        <v>#DIV/0!</v>
      </c>
      <c r="MY126" s="38">
        <f t="shared" si="419"/>
        <v>1</v>
      </c>
      <c r="MZ126" s="38" t="e">
        <f t="shared" si="419"/>
        <v>#DIV/0!</v>
      </c>
      <c r="NA126" s="38">
        <f t="shared" si="419"/>
        <v>1</v>
      </c>
      <c r="NB126" s="38">
        <f t="shared" si="419"/>
        <v>1</v>
      </c>
      <c r="NC126" s="38">
        <f t="shared" si="419"/>
        <v>1</v>
      </c>
      <c r="ND126" s="38">
        <f t="shared" si="419"/>
        <v>1</v>
      </c>
      <c r="NE126" s="38">
        <f t="shared" si="419"/>
        <v>1</v>
      </c>
      <c r="NF126" s="38">
        <f t="shared" si="419"/>
        <v>1</v>
      </c>
      <c r="NG126" s="38">
        <f t="shared" si="419"/>
        <v>1</v>
      </c>
      <c r="NH126" s="38">
        <f t="shared" si="419"/>
        <v>1</v>
      </c>
      <c r="NI126" s="38">
        <f t="shared" si="419"/>
        <v>1</v>
      </c>
      <c r="NJ126" s="38">
        <f t="shared" si="419"/>
        <v>1</v>
      </c>
      <c r="NK126" s="38">
        <f t="shared" si="419"/>
        <v>1</v>
      </c>
      <c r="NL126" s="38">
        <f t="shared" si="419"/>
        <v>1</v>
      </c>
      <c r="NM126" s="38">
        <f t="shared" si="419"/>
        <v>1</v>
      </c>
      <c r="NN126" s="38">
        <f t="shared" si="419"/>
        <v>1</v>
      </c>
      <c r="NO126" s="38">
        <f t="shared" si="419"/>
        <v>1</v>
      </c>
      <c r="NP126" s="38">
        <f t="shared" si="419"/>
        <v>1</v>
      </c>
      <c r="NQ126" s="38">
        <f t="shared" si="419"/>
        <v>1</v>
      </c>
      <c r="NR126" s="38">
        <f t="shared" si="419"/>
        <v>1</v>
      </c>
      <c r="NS126" s="38">
        <f t="shared" si="419"/>
        <v>1</v>
      </c>
      <c r="NT126" s="38">
        <f t="shared" si="419"/>
        <v>1</v>
      </c>
      <c r="NU126" s="38">
        <f t="shared" ref="NU126:QF126" si="420">MAX(NU121:NU123)/SUM(NU121:NU123)</f>
        <v>1</v>
      </c>
      <c r="NV126" s="38" t="e">
        <f t="shared" si="420"/>
        <v>#DIV/0!</v>
      </c>
      <c r="NW126" s="38">
        <f t="shared" si="420"/>
        <v>1</v>
      </c>
      <c r="NX126" s="38">
        <f t="shared" si="420"/>
        <v>1</v>
      </c>
      <c r="NY126" s="38">
        <f t="shared" si="420"/>
        <v>1</v>
      </c>
      <c r="NZ126" s="38">
        <f t="shared" si="420"/>
        <v>1</v>
      </c>
      <c r="OA126" s="38">
        <f t="shared" si="420"/>
        <v>1</v>
      </c>
      <c r="OB126" s="38">
        <f t="shared" si="420"/>
        <v>1</v>
      </c>
      <c r="OC126" s="38">
        <f t="shared" si="420"/>
        <v>1</v>
      </c>
      <c r="OD126" s="38">
        <f t="shared" si="420"/>
        <v>1</v>
      </c>
      <c r="OE126" s="38">
        <f t="shared" si="420"/>
        <v>1</v>
      </c>
      <c r="OF126" s="38">
        <f t="shared" si="420"/>
        <v>1</v>
      </c>
      <c r="OG126" s="38">
        <f t="shared" si="420"/>
        <v>1</v>
      </c>
      <c r="OH126" s="38">
        <f t="shared" si="420"/>
        <v>1</v>
      </c>
      <c r="OI126" s="38">
        <f t="shared" si="420"/>
        <v>0.5</v>
      </c>
      <c r="OJ126" s="38">
        <f t="shared" si="420"/>
        <v>1</v>
      </c>
      <c r="OK126" s="38">
        <f t="shared" si="420"/>
        <v>1</v>
      </c>
      <c r="OL126" s="38">
        <f t="shared" si="420"/>
        <v>1</v>
      </c>
      <c r="OM126" s="38">
        <f t="shared" si="420"/>
        <v>1</v>
      </c>
      <c r="ON126" s="38">
        <f t="shared" si="420"/>
        <v>1</v>
      </c>
      <c r="OO126" s="38">
        <f t="shared" si="420"/>
        <v>1</v>
      </c>
      <c r="OP126" s="38">
        <f t="shared" si="420"/>
        <v>1</v>
      </c>
      <c r="OQ126" s="38">
        <f t="shared" si="420"/>
        <v>1</v>
      </c>
      <c r="OR126" s="38">
        <f t="shared" si="420"/>
        <v>1</v>
      </c>
      <c r="OS126" s="38" t="e">
        <f t="shared" si="420"/>
        <v>#DIV/0!</v>
      </c>
      <c r="OT126" s="38" t="e">
        <f t="shared" si="420"/>
        <v>#DIV/0!</v>
      </c>
      <c r="OU126" s="38">
        <f t="shared" si="420"/>
        <v>1</v>
      </c>
      <c r="OV126" s="38">
        <f t="shared" si="420"/>
        <v>1</v>
      </c>
      <c r="OW126" s="38">
        <f t="shared" si="420"/>
        <v>1</v>
      </c>
      <c r="OX126" s="38">
        <f t="shared" si="420"/>
        <v>1</v>
      </c>
      <c r="OY126" s="38">
        <f t="shared" si="420"/>
        <v>1</v>
      </c>
      <c r="OZ126" s="38">
        <f t="shared" si="420"/>
        <v>1</v>
      </c>
      <c r="PA126" s="38">
        <f t="shared" si="420"/>
        <v>1</v>
      </c>
      <c r="PB126" s="38">
        <f t="shared" si="420"/>
        <v>1</v>
      </c>
      <c r="PC126" s="38">
        <f t="shared" si="420"/>
        <v>1</v>
      </c>
      <c r="PD126" s="38">
        <f t="shared" si="420"/>
        <v>1</v>
      </c>
      <c r="PE126" s="38">
        <f t="shared" si="420"/>
        <v>1</v>
      </c>
      <c r="PF126" s="38">
        <f t="shared" si="420"/>
        <v>1</v>
      </c>
      <c r="PG126" s="38">
        <f t="shared" si="420"/>
        <v>1</v>
      </c>
      <c r="PH126" s="38">
        <f t="shared" si="420"/>
        <v>1</v>
      </c>
      <c r="PI126" s="38">
        <f t="shared" si="420"/>
        <v>1</v>
      </c>
      <c r="PJ126" s="38">
        <f t="shared" si="420"/>
        <v>1</v>
      </c>
      <c r="PK126" s="38">
        <f t="shared" si="420"/>
        <v>1</v>
      </c>
      <c r="PL126" s="38">
        <f t="shared" si="420"/>
        <v>1</v>
      </c>
      <c r="PM126" s="38">
        <f t="shared" si="420"/>
        <v>1</v>
      </c>
      <c r="PN126" s="38">
        <f t="shared" si="420"/>
        <v>1</v>
      </c>
      <c r="PO126" s="38" t="e">
        <f t="shared" si="420"/>
        <v>#DIV/0!</v>
      </c>
      <c r="PP126" s="38">
        <f t="shared" si="420"/>
        <v>1</v>
      </c>
      <c r="PQ126" s="38">
        <f t="shared" si="420"/>
        <v>1</v>
      </c>
      <c r="PR126" s="38">
        <f t="shared" si="420"/>
        <v>1</v>
      </c>
      <c r="PS126" s="38">
        <f t="shared" si="420"/>
        <v>1</v>
      </c>
      <c r="PT126" s="38">
        <f t="shared" si="420"/>
        <v>1</v>
      </c>
      <c r="PU126" s="38">
        <f t="shared" si="420"/>
        <v>1</v>
      </c>
      <c r="PV126" s="38">
        <f t="shared" si="420"/>
        <v>1</v>
      </c>
      <c r="PW126" s="38">
        <f t="shared" si="420"/>
        <v>1</v>
      </c>
      <c r="PX126" s="38">
        <f t="shared" si="420"/>
        <v>1</v>
      </c>
      <c r="PY126" s="38">
        <f t="shared" si="420"/>
        <v>1</v>
      </c>
      <c r="PZ126" s="38">
        <f t="shared" si="420"/>
        <v>1</v>
      </c>
      <c r="QA126" s="38">
        <f t="shared" si="420"/>
        <v>0.5</v>
      </c>
      <c r="QB126" s="38">
        <f t="shared" si="420"/>
        <v>0.5</v>
      </c>
      <c r="QC126" s="38">
        <f t="shared" si="420"/>
        <v>1</v>
      </c>
      <c r="QD126" s="38" t="e">
        <f t="shared" si="420"/>
        <v>#DIV/0!</v>
      </c>
      <c r="QE126" s="38" t="e">
        <f t="shared" si="420"/>
        <v>#DIV/0!</v>
      </c>
      <c r="QF126" s="38">
        <f t="shared" si="420"/>
        <v>1</v>
      </c>
      <c r="QG126" s="38">
        <f t="shared" ref="QG126:SG126" si="421">MAX(QG121:QG123)/SUM(QG121:QG123)</f>
        <v>1</v>
      </c>
      <c r="QH126" s="38">
        <f t="shared" si="421"/>
        <v>1</v>
      </c>
      <c r="QI126" s="38">
        <f t="shared" si="421"/>
        <v>1</v>
      </c>
      <c r="QJ126" s="38">
        <f t="shared" si="421"/>
        <v>1</v>
      </c>
      <c r="QK126" s="38">
        <f t="shared" si="421"/>
        <v>1</v>
      </c>
      <c r="QL126" s="38">
        <f t="shared" si="421"/>
        <v>1</v>
      </c>
      <c r="QM126" s="38">
        <f t="shared" si="421"/>
        <v>1</v>
      </c>
      <c r="QN126" s="38">
        <f t="shared" si="421"/>
        <v>1</v>
      </c>
      <c r="QO126" s="38">
        <f t="shared" si="421"/>
        <v>1</v>
      </c>
      <c r="QP126" s="38">
        <f t="shared" si="421"/>
        <v>1</v>
      </c>
      <c r="QQ126" s="38">
        <f t="shared" si="421"/>
        <v>1</v>
      </c>
      <c r="QR126" s="38">
        <f t="shared" si="421"/>
        <v>1</v>
      </c>
      <c r="QS126" s="38">
        <f t="shared" si="421"/>
        <v>0.66666666666666663</v>
      </c>
      <c r="QT126" s="38">
        <f t="shared" si="421"/>
        <v>1</v>
      </c>
      <c r="QU126" s="38">
        <f t="shared" si="421"/>
        <v>1</v>
      </c>
      <c r="QV126" s="38">
        <f t="shared" si="421"/>
        <v>1</v>
      </c>
      <c r="QW126" s="38">
        <f t="shared" si="421"/>
        <v>1</v>
      </c>
      <c r="QX126" s="38">
        <f t="shared" si="421"/>
        <v>1</v>
      </c>
      <c r="QY126" s="38">
        <f t="shared" si="421"/>
        <v>0.5</v>
      </c>
      <c r="QZ126" s="38">
        <f t="shared" si="421"/>
        <v>0.5</v>
      </c>
      <c r="RA126" s="38">
        <f t="shared" si="421"/>
        <v>0.5</v>
      </c>
      <c r="RB126" s="38">
        <f t="shared" si="421"/>
        <v>0.33333333333333331</v>
      </c>
      <c r="RC126" s="38">
        <f t="shared" si="421"/>
        <v>1</v>
      </c>
      <c r="RD126" s="38">
        <f t="shared" si="421"/>
        <v>1</v>
      </c>
      <c r="RE126" s="38">
        <f t="shared" si="421"/>
        <v>0.5</v>
      </c>
      <c r="RF126" s="38">
        <f t="shared" si="421"/>
        <v>1</v>
      </c>
      <c r="RG126" s="38">
        <f t="shared" si="421"/>
        <v>1</v>
      </c>
      <c r="RH126" s="38">
        <f t="shared" si="421"/>
        <v>1</v>
      </c>
      <c r="RI126" s="38" t="e">
        <f t="shared" si="421"/>
        <v>#DIV/0!</v>
      </c>
      <c r="RJ126" s="38">
        <f t="shared" si="421"/>
        <v>1</v>
      </c>
      <c r="RK126" s="38" t="e">
        <f t="shared" si="421"/>
        <v>#DIV/0!</v>
      </c>
      <c r="RL126" s="38">
        <f t="shared" si="421"/>
        <v>1</v>
      </c>
      <c r="RM126" s="38" t="e">
        <f t="shared" si="421"/>
        <v>#DIV/0!</v>
      </c>
      <c r="RN126" s="38" t="e">
        <f t="shared" si="421"/>
        <v>#DIV/0!</v>
      </c>
      <c r="RO126" s="38">
        <f t="shared" si="421"/>
        <v>1</v>
      </c>
      <c r="RP126" s="38">
        <f t="shared" si="421"/>
        <v>1</v>
      </c>
      <c r="RQ126" s="38">
        <f t="shared" si="421"/>
        <v>1</v>
      </c>
      <c r="RR126" s="38" t="e">
        <f t="shared" si="421"/>
        <v>#DIV/0!</v>
      </c>
      <c r="RS126" s="38" t="e">
        <f t="shared" si="421"/>
        <v>#DIV/0!</v>
      </c>
      <c r="RT126" s="38" t="e">
        <f t="shared" si="421"/>
        <v>#DIV/0!</v>
      </c>
      <c r="RU126" s="38">
        <f t="shared" si="421"/>
        <v>1</v>
      </c>
      <c r="RV126" s="38">
        <f t="shared" si="421"/>
        <v>1</v>
      </c>
      <c r="RW126" s="38">
        <f t="shared" si="421"/>
        <v>1</v>
      </c>
      <c r="RX126" s="38">
        <f t="shared" si="421"/>
        <v>1</v>
      </c>
      <c r="RY126" s="38">
        <f t="shared" si="421"/>
        <v>1</v>
      </c>
      <c r="RZ126" s="38">
        <f t="shared" si="421"/>
        <v>0.5</v>
      </c>
      <c r="SA126" s="38">
        <f t="shared" si="421"/>
        <v>1</v>
      </c>
      <c r="SB126" s="38">
        <f t="shared" si="421"/>
        <v>1</v>
      </c>
      <c r="SC126" s="38">
        <f t="shared" si="421"/>
        <v>1</v>
      </c>
      <c r="SD126" s="38">
        <f t="shared" si="421"/>
        <v>1</v>
      </c>
      <c r="SE126" s="38">
        <f t="shared" si="421"/>
        <v>1</v>
      </c>
      <c r="SF126" s="38">
        <f t="shared" si="421"/>
        <v>1</v>
      </c>
      <c r="SG126" s="38">
        <f t="shared" si="421"/>
        <v>1</v>
      </c>
      <c r="SH126" s="38">
        <f>MAX(SH121:SH123)/SUM(SH121:SH123)</f>
        <v>1</v>
      </c>
      <c r="SI126" s="38">
        <f t="shared" ref="SI126:TG126" si="422">MAX(SI121:SI123)/SUM(SI121:SI123)</f>
        <v>1</v>
      </c>
      <c r="SJ126" s="38">
        <f t="shared" si="422"/>
        <v>1</v>
      </c>
      <c r="SK126" s="38">
        <f t="shared" si="422"/>
        <v>1</v>
      </c>
      <c r="SL126" s="38">
        <f t="shared" si="422"/>
        <v>1</v>
      </c>
      <c r="SM126" s="38">
        <f t="shared" si="422"/>
        <v>1</v>
      </c>
      <c r="SN126" s="38">
        <f t="shared" si="422"/>
        <v>1</v>
      </c>
      <c r="SO126" s="38">
        <f t="shared" si="422"/>
        <v>1</v>
      </c>
      <c r="SP126" s="38">
        <f t="shared" si="422"/>
        <v>1</v>
      </c>
      <c r="SQ126" s="38">
        <f t="shared" si="422"/>
        <v>1</v>
      </c>
      <c r="SR126" s="38">
        <f t="shared" si="422"/>
        <v>1</v>
      </c>
      <c r="SS126" s="38">
        <f t="shared" si="422"/>
        <v>1</v>
      </c>
      <c r="ST126" s="38">
        <f t="shared" si="422"/>
        <v>1</v>
      </c>
      <c r="SU126" s="38">
        <f t="shared" si="422"/>
        <v>1</v>
      </c>
      <c r="SV126" s="38">
        <f t="shared" si="422"/>
        <v>1</v>
      </c>
      <c r="SW126" s="38">
        <f t="shared" si="422"/>
        <v>1</v>
      </c>
      <c r="SX126" s="38">
        <f t="shared" si="422"/>
        <v>1</v>
      </c>
      <c r="SY126" s="38">
        <f t="shared" si="422"/>
        <v>1</v>
      </c>
      <c r="SZ126" s="38">
        <f t="shared" si="422"/>
        <v>1</v>
      </c>
      <c r="TA126" s="38">
        <f t="shared" si="422"/>
        <v>1</v>
      </c>
      <c r="TB126" s="38">
        <f t="shared" si="422"/>
        <v>0.5</v>
      </c>
      <c r="TC126" s="38">
        <f t="shared" si="422"/>
        <v>1</v>
      </c>
      <c r="TD126" s="38">
        <f t="shared" si="422"/>
        <v>1</v>
      </c>
      <c r="TE126" s="38">
        <f t="shared" si="422"/>
        <v>1</v>
      </c>
      <c r="TF126" s="38">
        <f t="shared" si="422"/>
        <v>1</v>
      </c>
      <c r="TG126" s="38">
        <f t="shared" si="422"/>
        <v>1</v>
      </c>
    </row>
    <row r="127" spans="9:527">
      <c r="I127" s="40" t="s">
        <v>351</v>
      </c>
      <c r="J127" s="38">
        <f>ABS(J121-J122)/(J121+J122)</f>
        <v>1</v>
      </c>
      <c r="K127" s="38" t="e">
        <f t="shared" ref="K127:BV127" si="423">ABS(K121-K122)/(K121+K122)</f>
        <v>#DIV/0!</v>
      </c>
      <c r="L127" s="38">
        <f t="shared" si="423"/>
        <v>1</v>
      </c>
      <c r="M127" s="38">
        <f t="shared" si="423"/>
        <v>1</v>
      </c>
      <c r="N127" s="38">
        <f t="shared" si="423"/>
        <v>1</v>
      </c>
      <c r="O127" s="38">
        <f t="shared" si="423"/>
        <v>1</v>
      </c>
      <c r="P127" s="38">
        <f t="shared" si="423"/>
        <v>0.33333333333333331</v>
      </c>
      <c r="Q127" s="38">
        <f t="shared" si="423"/>
        <v>1</v>
      </c>
      <c r="R127" s="38">
        <f t="shared" si="423"/>
        <v>1</v>
      </c>
      <c r="S127" s="38">
        <f t="shared" si="423"/>
        <v>1</v>
      </c>
      <c r="T127" s="38">
        <f t="shared" si="423"/>
        <v>1</v>
      </c>
      <c r="U127" s="38">
        <f t="shared" si="423"/>
        <v>1</v>
      </c>
      <c r="V127" s="38">
        <f t="shared" si="423"/>
        <v>1</v>
      </c>
      <c r="W127" s="38">
        <f t="shared" si="423"/>
        <v>1</v>
      </c>
      <c r="X127" s="38">
        <f t="shared" si="423"/>
        <v>1</v>
      </c>
      <c r="Y127" s="38">
        <f t="shared" si="423"/>
        <v>1</v>
      </c>
      <c r="Z127" s="38">
        <f t="shared" si="423"/>
        <v>1</v>
      </c>
      <c r="AA127" s="38">
        <f t="shared" si="423"/>
        <v>1</v>
      </c>
      <c r="AB127" s="38">
        <f t="shared" si="423"/>
        <v>1</v>
      </c>
      <c r="AC127" s="38">
        <f t="shared" si="423"/>
        <v>0.33333333333333331</v>
      </c>
      <c r="AD127" s="38">
        <f t="shared" si="423"/>
        <v>0.33333333333333331</v>
      </c>
      <c r="AE127" s="38">
        <f t="shared" si="423"/>
        <v>1</v>
      </c>
      <c r="AF127" s="38">
        <f t="shared" si="423"/>
        <v>1</v>
      </c>
      <c r="AG127" s="38">
        <f t="shared" si="423"/>
        <v>1</v>
      </c>
      <c r="AH127" s="38" t="e">
        <f t="shared" si="423"/>
        <v>#DIV/0!</v>
      </c>
      <c r="AI127" s="38">
        <f t="shared" si="423"/>
        <v>1</v>
      </c>
      <c r="AJ127" s="38">
        <f t="shared" si="423"/>
        <v>1</v>
      </c>
      <c r="AK127" s="38">
        <f t="shared" si="423"/>
        <v>1</v>
      </c>
      <c r="AL127" s="38">
        <f t="shared" si="423"/>
        <v>1</v>
      </c>
      <c r="AM127" s="38">
        <f t="shared" si="423"/>
        <v>1</v>
      </c>
      <c r="AN127" s="38">
        <f t="shared" si="423"/>
        <v>1</v>
      </c>
      <c r="AO127" s="38">
        <f t="shared" si="423"/>
        <v>1</v>
      </c>
      <c r="AP127" s="38">
        <f t="shared" si="423"/>
        <v>1</v>
      </c>
      <c r="AQ127" s="38">
        <f t="shared" si="423"/>
        <v>1</v>
      </c>
      <c r="AR127" s="38">
        <f t="shared" si="423"/>
        <v>1</v>
      </c>
      <c r="AS127" s="38" t="e">
        <f t="shared" si="423"/>
        <v>#DIV/0!</v>
      </c>
      <c r="AT127" s="38">
        <f t="shared" si="423"/>
        <v>1</v>
      </c>
      <c r="AU127" s="38">
        <f t="shared" si="423"/>
        <v>1</v>
      </c>
      <c r="AV127" s="38">
        <f t="shared" si="423"/>
        <v>1</v>
      </c>
      <c r="AW127" s="38">
        <f t="shared" si="423"/>
        <v>1</v>
      </c>
      <c r="AX127" s="38">
        <f t="shared" si="423"/>
        <v>1</v>
      </c>
      <c r="AY127" s="38">
        <f t="shared" si="423"/>
        <v>1</v>
      </c>
      <c r="AZ127" s="38">
        <f t="shared" si="423"/>
        <v>1</v>
      </c>
      <c r="BA127" s="38">
        <f t="shared" si="423"/>
        <v>1</v>
      </c>
      <c r="BB127" s="38">
        <f t="shared" si="423"/>
        <v>1</v>
      </c>
      <c r="BC127" s="38">
        <f t="shared" si="423"/>
        <v>1</v>
      </c>
      <c r="BD127" s="38">
        <f t="shared" si="423"/>
        <v>1</v>
      </c>
      <c r="BE127" s="38">
        <f t="shared" si="423"/>
        <v>1</v>
      </c>
      <c r="BF127" s="38">
        <f t="shared" si="423"/>
        <v>1</v>
      </c>
      <c r="BG127" s="38">
        <f t="shared" si="423"/>
        <v>1</v>
      </c>
      <c r="BH127" s="38">
        <f t="shared" si="423"/>
        <v>1</v>
      </c>
      <c r="BI127" s="38">
        <f t="shared" si="423"/>
        <v>1</v>
      </c>
      <c r="BJ127" s="38">
        <f t="shared" si="423"/>
        <v>1</v>
      </c>
      <c r="BK127" s="38">
        <f t="shared" si="423"/>
        <v>1</v>
      </c>
      <c r="BL127" s="38">
        <f t="shared" si="423"/>
        <v>1</v>
      </c>
      <c r="BM127" s="38">
        <f t="shared" si="423"/>
        <v>1</v>
      </c>
      <c r="BN127" s="38">
        <f t="shared" si="423"/>
        <v>0</v>
      </c>
      <c r="BO127" s="38">
        <f t="shared" si="423"/>
        <v>1</v>
      </c>
      <c r="BP127" s="38">
        <f t="shared" si="423"/>
        <v>1</v>
      </c>
      <c r="BQ127" s="38">
        <f t="shared" si="423"/>
        <v>1</v>
      </c>
      <c r="BR127" s="38">
        <f t="shared" si="423"/>
        <v>1</v>
      </c>
      <c r="BS127" s="38">
        <f t="shared" si="423"/>
        <v>1</v>
      </c>
      <c r="BT127" s="38">
        <f t="shared" si="423"/>
        <v>1</v>
      </c>
      <c r="BU127" s="38">
        <f t="shared" si="423"/>
        <v>1</v>
      </c>
      <c r="BV127" s="38">
        <f t="shared" si="423"/>
        <v>1</v>
      </c>
      <c r="BW127" s="38">
        <f t="shared" ref="BW127:EH127" si="424">ABS(BW121-BW122)/(BW121+BW122)</f>
        <v>1</v>
      </c>
      <c r="BX127" s="38">
        <f t="shared" si="424"/>
        <v>1</v>
      </c>
      <c r="BY127" s="38">
        <f t="shared" si="424"/>
        <v>1</v>
      </c>
      <c r="BZ127" s="38">
        <f t="shared" si="424"/>
        <v>1</v>
      </c>
      <c r="CA127" s="38">
        <f t="shared" si="424"/>
        <v>1</v>
      </c>
      <c r="CB127" s="38">
        <f t="shared" si="424"/>
        <v>1</v>
      </c>
      <c r="CC127" s="38">
        <f t="shared" si="424"/>
        <v>1</v>
      </c>
      <c r="CD127" s="38">
        <f t="shared" si="424"/>
        <v>1</v>
      </c>
      <c r="CE127" s="38">
        <f t="shared" si="424"/>
        <v>1</v>
      </c>
      <c r="CF127" s="38">
        <f t="shared" si="424"/>
        <v>1</v>
      </c>
      <c r="CG127" s="38">
        <f t="shared" si="424"/>
        <v>1</v>
      </c>
      <c r="CH127" s="38">
        <f t="shared" si="424"/>
        <v>1</v>
      </c>
      <c r="CI127" s="38">
        <f t="shared" si="424"/>
        <v>1</v>
      </c>
      <c r="CJ127" s="38">
        <f t="shared" si="424"/>
        <v>1</v>
      </c>
      <c r="CK127" s="38" t="e">
        <f t="shared" si="424"/>
        <v>#DIV/0!</v>
      </c>
      <c r="CL127" s="38">
        <f t="shared" si="424"/>
        <v>1</v>
      </c>
      <c r="CM127" s="38">
        <f t="shared" si="424"/>
        <v>1</v>
      </c>
      <c r="CN127" s="38">
        <f t="shared" si="424"/>
        <v>1</v>
      </c>
      <c r="CO127" s="38">
        <f t="shared" si="424"/>
        <v>1</v>
      </c>
      <c r="CP127" s="38">
        <f t="shared" si="424"/>
        <v>1</v>
      </c>
      <c r="CQ127" s="38">
        <f t="shared" si="424"/>
        <v>1</v>
      </c>
      <c r="CR127" s="38">
        <f t="shared" si="424"/>
        <v>1</v>
      </c>
      <c r="CS127" s="38">
        <f t="shared" si="424"/>
        <v>1</v>
      </c>
      <c r="CT127" s="38">
        <f t="shared" si="424"/>
        <v>1</v>
      </c>
      <c r="CU127" s="38">
        <f t="shared" si="424"/>
        <v>0.33333333333333331</v>
      </c>
      <c r="CV127" s="38">
        <f t="shared" si="424"/>
        <v>1</v>
      </c>
      <c r="CW127" s="38">
        <f t="shared" si="424"/>
        <v>0.33333333333333331</v>
      </c>
      <c r="CX127" s="38">
        <f t="shared" si="424"/>
        <v>0</v>
      </c>
      <c r="CY127" s="38">
        <f t="shared" si="424"/>
        <v>1</v>
      </c>
      <c r="CZ127" s="38">
        <f t="shared" si="424"/>
        <v>1</v>
      </c>
      <c r="DA127" s="38">
        <f t="shared" si="424"/>
        <v>1</v>
      </c>
      <c r="DB127" s="38">
        <f t="shared" si="424"/>
        <v>1</v>
      </c>
      <c r="DC127" s="38">
        <f t="shared" si="424"/>
        <v>1</v>
      </c>
      <c r="DD127" s="38">
        <f t="shared" si="424"/>
        <v>1</v>
      </c>
      <c r="DE127" s="38" t="e">
        <f t="shared" si="424"/>
        <v>#DIV/0!</v>
      </c>
      <c r="DF127" s="38" t="e">
        <f t="shared" si="424"/>
        <v>#DIV/0!</v>
      </c>
      <c r="DG127" s="38" t="e">
        <f t="shared" si="424"/>
        <v>#DIV/0!</v>
      </c>
      <c r="DH127" s="38" t="e">
        <f t="shared" si="424"/>
        <v>#DIV/0!</v>
      </c>
      <c r="DI127" s="38" t="e">
        <f t="shared" si="424"/>
        <v>#DIV/0!</v>
      </c>
      <c r="DJ127" s="38">
        <f t="shared" si="424"/>
        <v>1</v>
      </c>
      <c r="DK127" s="38">
        <f t="shared" si="424"/>
        <v>1</v>
      </c>
      <c r="DL127" s="38">
        <f t="shared" si="424"/>
        <v>1</v>
      </c>
      <c r="DM127" s="38">
        <f t="shared" si="424"/>
        <v>1</v>
      </c>
      <c r="DN127" s="38">
        <f t="shared" si="424"/>
        <v>1</v>
      </c>
      <c r="DO127" s="38">
        <f t="shared" si="424"/>
        <v>1</v>
      </c>
      <c r="DP127" s="38">
        <f t="shared" si="424"/>
        <v>1</v>
      </c>
      <c r="DQ127" s="38">
        <f t="shared" si="424"/>
        <v>1</v>
      </c>
      <c r="DR127" s="38">
        <f t="shared" si="424"/>
        <v>1</v>
      </c>
      <c r="DS127" s="38">
        <f t="shared" si="424"/>
        <v>1</v>
      </c>
      <c r="DT127" s="38">
        <f t="shared" si="424"/>
        <v>1</v>
      </c>
      <c r="DU127" s="38">
        <f t="shared" si="424"/>
        <v>1</v>
      </c>
      <c r="DV127" s="38">
        <f t="shared" si="424"/>
        <v>1</v>
      </c>
      <c r="DW127" s="38">
        <f t="shared" si="424"/>
        <v>1</v>
      </c>
      <c r="DX127" s="38">
        <f t="shared" si="424"/>
        <v>1</v>
      </c>
      <c r="DY127" s="38">
        <f t="shared" si="424"/>
        <v>1</v>
      </c>
      <c r="DZ127" s="38">
        <f t="shared" si="424"/>
        <v>1</v>
      </c>
      <c r="EA127" s="38">
        <f t="shared" si="424"/>
        <v>1</v>
      </c>
      <c r="EB127" s="38">
        <f t="shared" si="424"/>
        <v>1</v>
      </c>
      <c r="EC127" s="38">
        <f t="shared" si="424"/>
        <v>1</v>
      </c>
      <c r="ED127" s="38">
        <f t="shared" si="424"/>
        <v>1</v>
      </c>
      <c r="EE127" s="38">
        <f t="shared" si="424"/>
        <v>1</v>
      </c>
      <c r="EF127" s="38">
        <f t="shared" si="424"/>
        <v>1</v>
      </c>
      <c r="EG127" s="38">
        <f t="shared" si="424"/>
        <v>1</v>
      </c>
      <c r="EH127" s="38">
        <f t="shared" si="424"/>
        <v>1</v>
      </c>
      <c r="EI127" s="38">
        <f t="shared" ref="EI127:GT127" si="425">ABS(EI121-EI122)/(EI121+EI122)</f>
        <v>1</v>
      </c>
      <c r="EJ127" s="38">
        <f t="shared" si="425"/>
        <v>1</v>
      </c>
      <c r="EK127" s="38">
        <f t="shared" si="425"/>
        <v>1</v>
      </c>
      <c r="EL127" s="38">
        <f t="shared" si="425"/>
        <v>1</v>
      </c>
      <c r="EM127" s="38">
        <f t="shared" si="425"/>
        <v>1</v>
      </c>
      <c r="EN127" s="38">
        <f t="shared" si="425"/>
        <v>1</v>
      </c>
      <c r="EO127" s="38">
        <f t="shared" si="425"/>
        <v>1</v>
      </c>
      <c r="EP127" s="38">
        <f t="shared" si="425"/>
        <v>1</v>
      </c>
      <c r="EQ127" s="38">
        <f t="shared" si="425"/>
        <v>1</v>
      </c>
      <c r="ER127" s="38">
        <f t="shared" si="425"/>
        <v>1</v>
      </c>
      <c r="ES127" s="38">
        <f t="shared" si="425"/>
        <v>1</v>
      </c>
      <c r="ET127" s="38">
        <f t="shared" si="425"/>
        <v>1</v>
      </c>
      <c r="EU127" s="38">
        <f t="shared" si="425"/>
        <v>1</v>
      </c>
      <c r="EV127" s="38">
        <f t="shared" si="425"/>
        <v>1</v>
      </c>
      <c r="EW127" s="38">
        <f t="shared" si="425"/>
        <v>1</v>
      </c>
      <c r="EX127" s="38">
        <f t="shared" si="425"/>
        <v>1</v>
      </c>
      <c r="EY127" s="38">
        <f t="shared" si="425"/>
        <v>1</v>
      </c>
      <c r="EZ127" s="38">
        <f t="shared" si="425"/>
        <v>1</v>
      </c>
      <c r="FA127" s="38">
        <f t="shared" si="425"/>
        <v>1</v>
      </c>
      <c r="FB127" s="38">
        <f t="shared" si="425"/>
        <v>1</v>
      </c>
      <c r="FC127" s="38">
        <f t="shared" si="425"/>
        <v>1</v>
      </c>
      <c r="FD127" s="38">
        <f t="shared" si="425"/>
        <v>1</v>
      </c>
      <c r="FE127" s="38" t="e">
        <f t="shared" si="425"/>
        <v>#DIV/0!</v>
      </c>
      <c r="FF127" s="38" t="e">
        <f t="shared" si="425"/>
        <v>#DIV/0!</v>
      </c>
      <c r="FG127" s="38">
        <f t="shared" si="425"/>
        <v>1</v>
      </c>
      <c r="FH127" s="38" t="e">
        <f t="shared" si="425"/>
        <v>#DIV/0!</v>
      </c>
      <c r="FI127" s="38">
        <f t="shared" si="425"/>
        <v>1</v>
      </c>
      <c r="FJ127" s="38">
        <f t="shared" si="425"/>
        <v>1</v>
      </c>
      <c r="FK127" s="38">
        <f t="shared" si="425"/>
        <v>1</v>
      </c>
      <c r="FL127" s="38">
        <f t="shared" si="425"/>
        <v>1</v>
      </c>
      <c r="FM127" s="38">
        <f t="shared" si="425"/>
        <v>1</v>
      </c>
      <c r="FN127" s="38">
        <f t="shared" si="425"/>
        <v>1</v>
      </c>
      <c r="FO127" s="38">
        <f t="shared" si="425"/>
        <v>1</v>
      </c>
      <c r="FP127" s="38">
        <f t="shared" si="425"/>
        <v>1</v>
      </c>
      <c r="FQ127" s="38">
        <f t="shared" si="425"/>
        <v>1</v>
      </c>
      <c r="FR127" s="38" t="e">
        <f t="shared" si="425"/>
        <v>#DIV/0!</v>
      </c>
      <c r="FS127" s="38" t="e">
        <f t="shared" si="425"/>
        <v>#DIV/0!</v>
      </c>
      <c r="FT127" s="38">
        <f t="shared" si="425"/>
        <v>1</v>
      </c>
      <c r="FU127" s="38">
        <f t="shared" si="425"/>
        <v>0.33333333333333331</v>
      </c>
      <c r="FV127" s="38">
        <f t="shared" si="425"/>
        <v>0</v>
      </c>
      <c r="FW127" s="38">
        <f t="shared" si="425"/>
        <v>0.33333333333333331</v>
      </c>
      <c r="FX127" s="38">
        <f t="shared" si="425"/>
        <v>0.33333333333333331</v>
      </c>
      <c r="FY127" s="38">
        <f t="shared" si="425"/>
        <v>1</v>
      </c>
      <c r="FZ127" s="38">
        <f t="shared" si="425"/>
        <v>1</v>
      </c>
      <c r="GA127" s="38">
        <f t="shared" si="425"/>
        <v>1</v>
      </c>
      <c r="GB127" s="38" t="e">
        <f t="shared" si="425"/>
        <v>#DIV/0!</v>
      </c>
      <c r="GC127" s="38">
        <f t="shared" si="425"/>
        <v>1</v>
      </c>
      <c r="GD127" s="38" t="e">
        <f t="shared" si="425"/>
        <v>#DIV/0!</v>
      </c>
      <c r="GE127" s="38" t="e">
        <f t="shared" si="425"/>
        <v>#DIV/0!</v>
      </c>
      <c r="GF127" s="38" t="e">
        <f t="shared" si="425"/>
        <v>#DIV/0!</v>
      </c>
      <c r="GG127" s="38">
        <f t="shared" si="425"/>
        <v>1</v>
      </c>
      <c r="GH127" s="38" t="e">
        <f t="shared" si="425"/>
        <v>#DIV/0!</v>
      </c>
      <c r="GI127" s="38" t="e">
        <f t="shared" si="425"/>
        <v>#DIV/0!</v>
      </c>
      <c r="GJ127" s="38">
        <f t="shared" si="425"/>
        <v>1</v>
      </c>
      <c r="GK127" s="38">
        <f t="shared" si="425"/>
        <v>1</v>
      </c>
      <c r="GL127" s="38">
        <f t="shared" si="425"/>
        <v>1</v>
      </c>
      <c r="GM127" s="38">
        <f t="shared" si="425"/>
        <v>1</v>
      </c>
      <c r="GN127" s="38">
        <f t="shared" si="425"/>
        <v>1</v>
      </c>
      <c r="GO127" s="38">
        <f t="shared" si="425"/>
        <v>1</v>
      </c>
      <c r="GP127" s="38">
        <f t="shared" si="425"/>
        <v>1</v>
      </c>
      <c r="GQ127" s="38">
        <f t="shared" si="425"/>
        <v>1</v>
      </c>
      <c r="GR127" s="38">
        <f t="shared" si="425"/>
        <v>1</v>
      </c>
      <c r="GS127" s="38">
        <f t="shared" si="425"/>
        <v>1</v>
      </c>
      <c r="GT127" s="38">
        <f t="shared" si="425"/>
        <v>1</v>
      </c>
      <c r="GU127" s="38">
        <f t="shared" ref="GU127:IU127" si="426">ABS(GU121-GU122)/(GU121+GU122)</f>
        <v>1</v>
      </c>
      <c r="GV127" s="38">
        <f t="shared" si="426"/>
        <v>1</v>
      </c>
      <c r="GW127" s="38">
        <f t="shared" si="426"/>
        <v>1</v>
      </c>
      <c r="GX127" s="38">
        <f t="shared" si="426"/>
        <v>1</v>
      </c>
      <c r="GY127" s="38" t="e">
        <f t="shared" si="426"/>
        <v>#DIV/0!</v>
      </c>
      <c r="GZ127" s="38">
        <f t="shared" si="426"/>
        <v>1</v>
      </c>
      <c r="HA127" s="38">
        <f t="shared" si="426"/>
        <v>1</v>
      </c>
      <c r="HB127" s="38">
        <f t="shared" si="426"/>
        <v>1</v>
      </c>
      <c r="HC127" s="38">
        <f t="shared" si="426"/>
        <v>1</v>
      </c>
      <c r="HD127" s="38">
        <f t="shared" si="426"/>
        <v>1</v>
      </c>
      <c r="HE127" s="38">
        <f t="shared" si="426"/>
        <v>1</v>
      </c>
      <c r="HF127" s="38">
        <f t="shared" si="426"/>
        <v>1</v>
      </c>
      <c r="HG127" s="38">
        <f t="shared" si="426"/>
        <v>1</v>
      </c>
      <c r="HH127" s="38">
        <f t="shared" si="426"/>
        <v>1</v>
      </c>
      <c r="HI127" s="38">
        <f t="shared" si="426"/>
        <v>1</v>
      </c>
      <c r="HJ127" s="38">
        <f t="shared" si="426"/>
        <v>1</v>
      </c>
      <c r="HK127" s="38" t="e">
        <f t="shared" si="426"/>
        <v>#DIV/0!</v>
      </c>
      <c r="HL127" s="38">
        <f t="shared" si="426"/>
        <v>0</v>
      </c>
      <c r="HM127" s="38">
        <f t="shared" si="426"/>
        <v>1</v>
      </c>
      <c r="HN127" s="38">
        <f t="shared" si="426"/>
        <v>1</v>
      </c>
      <c r="HO127" s="38">
        <f t="shared" si="426"/>
        <v>1</v>
      </c>
      <c r="HP127" s="38">
        <f t="shared" si="426"/>
        <v>1</v>
      </c>
      <c r="HQ127" s="38">
        <f t="shared" si="426"/>
        <v>1</v>
      </c>
      <c r="HR127" s="38">
        <f t="shared" si="426"/>
        <v>1</v>
      </c>
      <c r="HS127" s="38">
        <f t="shared" si="426"/>
        <v>1</v>
      </c>
      <c r="HT127" s="38">
        <f t="shared" si="426"/>
        <v>1</v>
      </c>
      <c r="HU127" s="38">
        <f t="shared" si="426"/>
        <v>1</v>
      </c>
      <c r="HV127" s="38">
        <f t="shared" si="426"/>
        <v>1</v>
      </c>
      <c r="HW127" s="38">
        <f t="shared" si="426"/>
        <v>1</v>
      </c>
      <c r="HX127" s="38">
        <f t="shared" si="426"/>
        <v>1</v>
      </c>
      <c r="HY127" s="38">
        <f t="shared" si="426"/>
        <v>1</v>
      </c>
      <c r="HZ127" s="38">
        <f t="shared" si="426"/>
        <v>1</v>
      </c>
      <c r="IA127" s="38">
        <f t="shared" si="426"/>
        <v>1</v>
      </c>
      <c r="IB127" s="38" t="e">
        <f t="shared" si="426"/>
        <v>#DIV/0!</v>
      </c>
      <c r="IC127" s="38">
        <f t="shared" si="426"/>
        <v>1</v>
      </c>
      <c r="ID127" s="38">
        <f t="shared" si="426"/>
        <v>1</v>
      </c>
      <c r="IE127" s="38">
        <f t="shared" si="426"/>
        <v>0.33333333333333331</v>
      </c>
      <c r="IF127" s="38">
        <f t="shared" si="426"/>
        <v>1</v>
      </c>
      <c r="IG127" s="38">
        <f t="shared" si="426"/>
        <v>1</v>
      </c>
      <c r="IH127" s="38">
        <f t="shared" si="426"/>
        <v>1</v>
      </c>
      <c r="II127" s="38">
        <f t="shared" si="426"/>
        <v>1</v>
      </c>
      <c r="IJ127" s="38">
        <f t="shared" si="426"/>
        <v>1</v>
      </c>
      <c r="IK127" s="38">
        <f t="shared" si="426"/>
        <v>1</v>
      </c>
      <c r="IL127" s="38">
        <f t="shared" si="426"/>
        <v>1</v>
      </c>
      <c r="IM127" s="38">
        <f t="shared" si="426"/>
        <v>1</v>
      </c>
      <c r="IN127" s="38">
        <f t="shared" si="426"/>
        <v>1</v>
      </c>
      <c r="IO127" s="38">
        <f t="shared" si="426"/>
        <v>1</v>
      </c>
      <c r="IP127" s="38">
        <f t="shared" si="426"/>
        <v>1</v>
      </c>
      <c r="IQ127" s="38">
        <f t="shared" si="426"/>
        <v>1</v>
      </c>
      <c r="IR127" s="38">
        <f t="shared" si="426"/>
        <v>1</v>
      </c>
      <c r="IS127" s="38">
        <f t="shared" si="426"/>
        <v>0.33333333333333331</v>
      </c>
      <c r="IT127" s="38">
        <f t="shared" si="426"/>
        <v>1</v>
      </c>
      <c r="IU127" s="38">
        <f t="shared" si="426"/>
        <v>1</v>
      </c>
      <c r="IV127" s="38">
        <f>ABS(IV121-IV122)/(IV121+IV122)</f>
        <v>1</v>
      </c>
      <c r="IW127" s="38">
        <f t="shared" ref="IW127:LH127" si="427">ABS(IW121-IW122)/(IW121+IW122)</f>
        <v>1</v>
      </c>
      <c r="IX127" s="38">
        <f t="shared" si="427"/>
        <v>1</v>
      </c>
      <c r="IY127" s="38">
        <f t="shared" si="427"/>
        <v>1</v>
      </c>
      <c r="IZ127" s="38">
        <f t="shared" si="427"/>
        <v>1</v>
      </c>
      <c r="JA127" s="38">
        <f t="shared" si="427"/>
        <v>1</v>
      </c>
      <c r="JB127" s="38" t="e">
        <f t="shared" si="427"/>
        <v>#DIV/0!</v>
      </c>
      <c r="JC127" s="38" t="e">
        <f t="shared" si="427"/>
        <v>#DIV/0!</v>
      </c>
      <c r="JD127" s="38">
        <f t="shared" si="427"/>
        <v>1</v>
      </c>
      <c r="JE127" s="38">
        <f t="shared" si="427"/>
        <v>1</v>
      </c>
      <c r="JF127" s="38">
        <f t="shared" si="427"/>
        <v>1</v>
      </c>
      <c r="JG127" s="38">
        <f t="shared" si="427"/>
        <v>1</v>
      </c>
      <c r="JH127" s="38">
        <f t="shared" si="427"/>
        <v>1</v>
      </c>
      <c r="JI127" s="38">
        <f t="shared" si="427"/>
        <v>1</v>
      </c>
      <c r="JJ127" s="38" t="e">
        <f t="shared" si="427"/>
        <v>#DIV/0!</v>
      </c>
      <c r="JK127" s="38" t="e">
        <f t="shared" si="427"/>
        <v>#DIV/0!</v>
      </c>
      <c r="JL127" s="38">
        <f t="shared" si="427"/>
        <v>1</v>
      </c>
      <c r="JM127" s="38">
        <f t="shared" si="427"/>
        <v>1</v>
      </c>
      <c r="JN127" s="38">
        <f t="shared" si="427"/>
        <v>1</v>
      </c>
      <c r="JO127" s="38">
        <f t="shared" si="427"/>
        <v>1</v>
      </c>
      <c r="JP127" s="38">
        <f t="shared" si="427"/>
        <v>1</v>
      </c>
      <c r="JQ127" s="38">
        <f t="shared" si="427"/>
        <v>1</v>
      </c>
      <c r="JR127" s="38">
        <f t="shared" si="427"/>
        <v>1</v>
      </c>
      <c r="JS127" s="38">
        <f t="shared" si="427"/>
        <v>1</v>
      </c>
      <c r="JT127" s="38">
        <f t="shared" si="427"/>
        <v>1</v>
      </c>
      <c r="JU127" s="38">
        <f t="shared" si="427"/>
        <v>1</v>
      </c>
      <c r="JV127" s="38">
        <f t="shared" si="427"/>
        <v>1</v>
      </c>
      <c r="JW127" s="38" t="e">
        <f t="shared" si="427"/>
        <v>#DIV/0!</v>
      </c>
      <c r="JX127" s="38">
        <f t="shared" si="427"/>
        <v>1</v>
      </c>
      <c r="JY127" s="38">
        <f t="shared" si="427"/>
        <v>1</v>
      </c>
      <c r="JZ127" s="38">
        <f t="shared" si="427"/>
        <v>1</v>
      </c>
      <c r="KA127" s="38">
        <f t="shared" si="427"/>
        <v>1</v>
      </c>
      <c r="KB127" s="38" t="e">
        <f t="shared" si="427"/>
        <v>#DIV/0!</v>
      </c>
      <c r="KC127" s="38">
        <f t="shared" si="427"/>
        <v>1</v>
      </c>
      <c r="KD127" s="38">
        <f t="shared" si="427"/>
        <v>1</v>
      </c>
      <c r="KE127" s="38" t="e">
        <f t="shared" si="427"/>
        <v>#DIV/0!</v>
      </c>
      <c r="KF127" s="38" t="e">
        <f t="shared" si="427"/>
        <v>#DIV/0!</v>
      </c>
      <c r="KG127" s="38">
        <f t="shared" si="427"/>
        <v>1</v>
      </c>
      <c r="KH127" s="38" t="e">
        <f t="shared" si="427"/>
        <v>#DIV/0!</v>
      </c>
      <c r="KI127" s="38">
        <f t="shared" si="427"/>
        <v>1</v>
      </c>
      <c r="KJ127" s="38">
        <f t="shared" si="427"/>
        <v>1</v>
      </c>
      <c r="KK127" s="38">
        <f t="shared" si="427"/>
        <v>1</v>
      </c>
      <c r="KL127" s="38">
        <f t="shared" si="427"/>
        <v>1</v>
      </c>
      <c r="KM127" s="38">
        <f t="shared" si="427"/>
        <v>1</v>
      </c>
      <c r="KN127" s="38">
        <f t="shared" si="427"/>
        <v>1</v>
      </c>
      <c r="KO127" s="38">
        <f t="shared" si="427"/>
        <v>1</v>
      </c>
      <c r="KP127" s="38">
        <f t="shared" si="427"/>
        <v>1</v>
      </c>
      <c r="KQ127" s="38">
        <f t="shared" si="427"/>
        <v>1</v>
      </c>
      <c r="KR127" s="38">
        <f t="shared" si="427"/>
        <v>0.33333333333333331</v>
      </c>
      <c r="KS127" s="38">
        <f t="shared" si="427"/>
        <v>1</v>
      </c>
      <c r="KT127" s="38">
        <f t="shared" si="427"/>
        <v>1</v>
      </c>
      <c r="KU127" s="38" t="e">
        <f t="shared" si="427"/>
        <v>#DIV/0!</v>
      </c>
      <c r="KV127" s="38" t="e">
        <f t="shared" si="427"/>
        <v>#DIV/0!</v>
      </c>
      <c r="KW127" s="38" t="e">
        <f t="shared" si="427"/>
        <v>#DIV/0!</v>
      </c>
      <c r="KX127" s="38" t="e">
        <f t="shared" si="427"/>
        <v>#DIV/0!</v>
      </c>
      <c r="KY127" s="38" t="e">
        <f t="shared" si="427"/>
        <v>#DIV/0!</v>
      </c>
      <c r="KZ127" s="38">
        <f t="shared" si="427"/>
        <v>1</v>
      </c>
      <c r="LA127" s="38">
        <f t="shared" si="427"/>
        <v>1</v>
      </c>
      <c r="LB127" s="38">
        <f t="shared" si="427"/>
        <v>1</v>
      </c>
      <c r="LC127" s="38">
        <f t="shared" si="427"/>
        <v>1</v>
      </c>
      <c r="LD127" s="38">
        <f t="shared" si="427"/>
        <v>1</v>
      </c>
      <c r="LE127" s="38">
        <f t="shared" si="427"/>
        <v>1</v>
      </c>
      <c r="LF127" s="38">
        <f t="shared" si="427"/>
        <v>1</v>
      </c>
      <c r="LG127" s="38">
        <f t="shared" si="427"/>
        <v>1</v>
      </c>
      <c r="LH127" s="38">
        <f t="shared" si="427"/>
        <v>1</v>
      </c>
      <c r="LI127" s="38">
        <f t="shared" ref="LI127:NT127" si="428">ABS(LI121-LI122)/(LI121+LI122)</f>
        <v>1</v>
      </c>
      <c r="LJ127" s="38">
        <f t="shared" si="428"/>
        <v>1</v>
      </c>
      <c r="LK127" s="38">
        <f t="shared" si="428"/>
        <v>1</v>
      </c>
      <c r="LL127" s="38">
        <f t="shared" si="428"/>
        <v>1</v>
      </c>
      <c r="LM127" s="38">
        <f t="shared" si="428"/>
        <v>1</v>
      </c>
      <c r="LN127" s="38" t="e">
        <f t="shared" si="428"/>
        <v>#DIV/0!</v>
      </c>
      <c r="LO127" s="38" t="e">
        <f t="shared" si="428"/>
        <v>#DIV/0!</v>
      </c>
      <c r="LP127" s="38">
        <f t="shared" si="428"/>
        <v>1</v>
      </c>
      <c r="LQ127" s="38">
        <f t="shared" si="428"/>
        <v>1</v>
      </c>
      <c r="LR127" s="38">
        <f t="shared" si="428"/>
        <v>1</v>
      </c>
      <c r="LS127" s="38">
        <f t="shared" si="428"/>
        <v>0</v>
      </c>
      <c r="LT127" s="38">
        <f t="shared" si="428"/>
        <v>1</v>
      </c>
      <c r="LU127" s="38">
        <f t="shared" si="428"/>
        <v>0</v>
      </c>
      <c r="LV127" s="38">
        <f t="shared" si="428"/>
        <v>1</v>
      </c>
      <c r="LW127" s="38">
        <f t="shared" si="428"/>
        <v>1</v>
      </c>
      <c r="LX127" s="38">
        <f t="shared" si="428"/>
        <v>1</v>
      </c>
      <c r="LY127" s="38">
        <f t="shared" si="428"/>
        <v>1</v>
      </c>
      <c r="LZ127" s="38">
        <f t="shared" si="428"/>
        <v>1</v>
      </c>
      <c r="MA127" s="38">
        <f t="shared" si="428"/>
        <v>1</v>
      </c>
      <c r="MB127" s="38">
        <f t="shared" si="428"/>
        <v>1</v>
      </c>
      <c r="MC127" s="38">
        <f t="shared" si="428"/>
        <v>1</v>
      </c>
      <c r="MD127" s="38">
        <f t="shared" si="428"/>
        <v>1</v>
      </c>
      <c r="ME127" s="38">
        <f t="shared" si="428"/>
        <v>1</v>
      </c>
      <c r="MF127" s="38">
        <f t="shared" si="428"/>
        <v>1</v>
      </c>
      <c r="MG127" s="38">
        <f t="shared" si="428"/>
        <v>1</v>
      </c>
      <c r="MH127" s="38">
        <f t="shared" si="428"/>
        <v>1</v>
      </c>
      <c r="MI127" s="38">
        <f t="shared" si="428"/>
        <v>1</v>
      </c>
      <c r="MJ127" s="38">
        <f t="shared" si="428"/>
        <v>1</v>
      </c>
      <c r="MK127" s="38">
        <f t="shared" si="428"/>
        <v>1</v>
      </c>
      <c r="ML127" s="38">
        <f t="shared" si="428"/>
        <v>1</v>
      </c>
      <c r="MM127" s="38">
        <f t="shared" si="428"/>
        <v>1</v>
      </c>
      <c r="MN127" s="38">
        <f t="shared" si="428"/>
        <v>1</v>
      </c>
      <c r="MO127" s="38">
        <f t="shared" si="428"/>
        <v>1</v>
      </c>
      <c r="MP127" s="38">
        <f t="shared" si="428"/>
        <v>1</v>
      </c>
      <c r="MQ127" s="38">
        <f t="shared" si="428"/>
        <v>1</v>
      </c>
      <c r="MR127" s="38">
        <f t="shared" si="428"/>
        <v>1</v>
      </c>
      <c r="MS127" s="38">
        <f t="shared" si="428"/>
        <v>1</v>
      </c>
      <c r="MT127" s="38">
        <f t="shared" si="428"/>
        <v>1</v>
      </c>
      <c r="MU127" s="38">
        <f t="shared" si="428"/>
        <v>1</v>
      </c>
      <c r="MV127" s="38">
        <f t="shared" si="428"/>
        <v>1</v>
      </c>
      <c r="MW127" s="38" t="e">
        <f t="shared" si="428"/>
        <v>#DIV/0!</v>
      </c>
      <c r="MX127" s="38" t="e">
        <f t="shared" si="428"/>
        <v>#DIV/0!</v>
      </c>
      <c r="MY127" s="38">
        <f t="shared" si="428"/>
        <v>1</v>
      </c>
      <c r="MZ127" s="38" t="e">
        <f t="shared" si="428"/>
        <v>#DIV/0!</v>
      </c>
      <c r="NA127" s="38">
        <f t="shared" si="428"/>
        <v>1</v>
      </c>
      <c r="NB127" s="38">
        <f t="shared" si="428"/>
        <v>1</v>
      </c>
      <c r="NC127" s="38">
        <f t="shared" si="428"/>
        <v>1</v>
      </c>
      <c r="ND127" s="38">
        <f t="shared" si="428"/>
        <v>1</v>
      </c>
      <c r="NE127" s="38">
        <f t="shared" si="428"/>
        <v>1</v>
      </c>
      <c r="NF127" s="38">
        <f t="shared" si="428"/>
        <v>1</v>
      </c>
      <c r="NG127" s="38">
        <f t="shared" si="428"/>
        <v>1</v>
      </c>
      <c r="NH127" s="38">
        <f t="shared" si="428"/>
        <v>1</v>
      </c>
      <c r="NI127" s="38">
        <f t="shared" si="428"/>
        <v>1</v>
      </c>
      <c r="NJ127" s="38">
        <f t="shared" si="428"/>
        <v>1</v>
      </c>
      <c r="NK127" s="38">
        <f t="shared" si="428"/>
        <v>1</v>
      </c>
      <c r="NL127" s="38">
        <f t="shared" si="428"/>
        <v>1</v>
      </c>
      <c r="NM127" s="38">
        <f t="shared" si="428"/>
        <v>1</v>
      </c>
      <c r="NN127" s="38">
        <f t="shared" si="428"/>
        <v>1</v>
      </c>
      <c r="NO127" s="38">
        <f t="shared" si="428"/>
        <v>1</v>
      </c>
      <c r="NP127" s="38">
        <f t="shared" si="428"/>
        <v>1</v>
      </c>
      <c r="NQ127" s="38">
        <f t="shared" si="428"/>
        <v>1</v>
      </c>
      <c r="NR127" s="38">
        <f t="shared" si="428"/>
        <v>1</v>
      </c>
      <c r="NS127" s="38">
        <f t="shared" si="428"/>
        <v>1</v>
      </c>
      <c r="NT127" s="38">
        <f t="shared" si="428"/>
        <v>1</v>
      </c>
      <c r="NU127" s="38">
        <f t="shared" ref="NU127:QF127" si="429">ABS(NU121-NU122)/(NU121+NU122)</f>
        <v>1</v>
      </c>
      <c r="NV127" s="38" t="e">
        <f t="shared" si="429"/>
        <v>#DIV/0!</v>
      </c>
      <c r="NW127" s="38">
        <f t="shared" si="429"/>
        <v>1</v>
      </c>
      <c r="NX127" s="38">
        <f t="shared" si="429"/>
        <v>1</v>
      </c>
      <c r="NY127" s="38">
        <f t="shared" si="429"/>
        <v>1</v>
      </c>
      <c r="NZ127" s="38">
        <f t="shared" si="429"/>
        <v>1</v>
      </c>
      <c r="OA127" s="38">
        <f t="shared" si="429"/>
        <v>1</v>
      </c>
      <c r="OB127" s="38">
        <f t="shared" si="429"/>
        <v>1</v>
      </c>
      <c r="OC127" s="38">
        <f t="shared" si="429"/>
        <v>1</v>
      </c>
      <c r="OD127" s="38">
        <f t="shared" si="429"/>
        <v>1</v>
      </c>
      <c r="OE127" s="38">
        <f t="shared" si="429"/>
        <v>1</v>
      </c>
      <c r="OF127" s="38">
        <f t="shared" si="429"/>
        <v>1</v>
      </c>
      <c r="OG127" s="38">
        <f t="shared" si="429"/>
        <v>1</v>
      </c>
      <c r="OH127" s="38">
        <f t="shared" si="429"/>
        <v>1</v>
      </c>
      <c r="OI127" s="38">
        <f t="shared" si="429"/>
        <v>0</v>
      </c>
      <c r="OJ127" s="38">
        <f t="shared" si="429"/>
        <v>1</v>
      </c>
      <c r="OK127" s="38">
        <f t="shared" si="429"/>
        <v>1</v>
      </c>
      <c r="OL127" s="38">
        <f t="shared" si="429"/>
        <v>1</v>
      </c>
      <c r="OM127" s="38">
        <f t="shared" si="429"/>
        <v>1</v>
      </c>
      <c r="ON127" s="38">
        <f t="shared" si="429"/>
        <v>1</v>
      </c>
      <c r="OO127" s="38">
        <f t="shared" si="429"/>
        <v>1</v>
      </c>
      <c r="OP127" s="38">
        <f t="shared" si="429"/>
        <v>1</v>
      </c>
      <c r="OQ127" s="38">
        <f t="shared" si="429"/>
        <v>1</v>
      </c>
      <c r="OR127" s="38">
        <f t="shared" si="429"/>
        <v>1</v>
      </c>
      <c r="OS127" s="38" t="e">
        <f t="shared" si="429"/>
        <v>#DIV/0!</v>
      </c>
      <c r="OT127" s="38" t="e">
        <f t="shared" si="429"/>
        <v>#DIV/0!</v>
      </c>
      <c r="OU127" s="38">
        <f t="shared" si="429"/>
        <v>1</v>
      </c>
      <c r="OV127" s="38">
        <f t="shared" si="429"/>
        <v>1</v>
      </c>
      <c r="OW127" s="38">
        <f t="shared" si="429"/>
        <v>1</v>
      </c>
      <c r="OX127" s="38">
        <f t="shared" si="429"/>
        <v>1</v>
      </c>
      <c r="OY127" s="38">
        <f t="shared" si="429"/>
        <v>1</v>
      </c>
      <c r="OZ127" s="38">
        <f t="shared" si="429"/>
        <v>1</v>
      </c>
      <c r="PA127" s="38">
        <f t="shared" si="429"/>
        <v>1</v>
      </c>
      <c r="PB127" s="38">
        <f t="shared" si="429"/>
        <v>1</v>
      </c>
      <c r="PC127" s="38">
        <f t="shared" si="429"/>
        <v>1</v>
      </c>
      <c r="PD127" s="38">
        <f t="shared" si="429"/>
        <v>1</v>
      </c>
      <c r="PE127" s="38">
        <f t="shared" si="429"/>
        <v>1</v>
      </c>
      <c r="PF127" s="38">
        <f t="shared" si="429"/>
        <v>1</v>
      </c>
      <c r="PG127" s="38">
        <f t="shared" si="429"/>
        <v>1</v>
      </c>
      <c r="PH127" s="38">
        <f t="shared" si="429"/>
        <v>1</v>
      </c>
      <c r="PI127" s="38">
        <f t="shared" si="429"/>
        <v>1</v>
      </c>
      <c r="PJ127" s="38">
        <f t="shared" si="429"/>
        <v>1</v>
      </c>
      <c r="PK127" s="38">
        <f t="shared" si="429"/>
        <v>1</v>
      </c>
      <c r="PL127" s="38">
        <f t="shared" si="429"/>
        <v>1</v>
      </c>
      <c r="PM127" s="38">
        <f t="shared" si="429"/>
        <v>1</v>
      </c>
      <c r="PN127" s="38">
        <f t="shared" si="429"/>
        <v>1</v>
      </c>
      <c r="PO127" s="38" t="e">
        <f t="shared" si="429"/>
        <v>#DIV/0!</v>
      </c>
      <c r="PP127" s="38">
        <f t="shared" si="429"/>
        <v>1</v>
      </c>
      <c r="PQ127" s="38">
        <f t="shared" si="429"/>
        <v>1</v>
      </c>
      <c r="PR127" s="38">
        <f t="shared" si="429"/>
        <v>1</v>
      </c>
      <c r="PS127" s="38">
        <f t="shared" si="429"/>
        <v>1</v>
      </c>
      <c r="PT127" s="38">
        <f t="shared" si="429"/>
        <v>1</v>
      </c>
      <c r="PU127" s="38">
        <f t="shared" si="429"/>
        <v>1</v>
      </c>
      <c r="PV127" s="38">
        <f t="shared" si="429"/>
        <v>1</v>
      </c>
      <c r="PW127" s="38">
        <f t="shared" si="429"/>
        <v>1</v>
      </c>
      <c r="PX127" s="38">
        <f t="shared" si="429"/>
        <v>1</v>
      </c>
      <c r="PY127" s="38">
        <f t="shared" si="429"/>
        <v>1</v>
      </c>
      <c r="PZ127" s="38">
        <f t="shared" si="429"/>
        <v>1</v>
      </c>
      <c r="QA127" s="38">
        <f t="shared" si="429"/>
        <v>1</v>
      </c>
      <c r="QB127" s="38">
        <f t="shared" si="429"/>
        <v>1</v>
      </c>
      <c r="QC127" s="38">
        <f t="shared" si="429"/>
        <v>1</v>
      </c>
      <c r="QD127" s="38" t="e">
        <f t="shared" si="429"/>
        <v>#DIV/0!</v>
      </c>
      <c r="QE127" s="38" t="e">
        <f t="shared" si="429"/>
        <v>#DIV/0!</v>
      </c>
      <c r="QF127" s="38">
        <f t="shared" si="429"/>
        <v>1</v>
      </c>
      <c r="QG127" s="38">
        <f t="shared" ref="QG127:SG127" si="430">ABS(QG121-QG122)/(QG121+QG122)</f>
        <v>1</v>
      </c>
      <c r="QH127" s="38">
        <f t="shared" si="430"/>
        <v>1</v>
      </c>
      <c r="QI127" s="38">
        <f t="shared" si="430"/>
        <v>1</v>
      </c>
      <c r="QJ127" s="38">
        <f t="shared" si="430"/>
        <v>1</v>
      </c>
      <c r="QK127" s="38">
        <f t="shared" si="430"/>
        <v>1</v>
      </c>
      <c r="QL127" s="38">
        <f t="shared" si="430"/>
        <v>1</v>
      </c>
      <c r="QM127" s="38">
        <f t="shared" si="430"/>
        <v>1</v>
      </c>
      <c r="QN127" s="38">
        <f t="shared" si="430"/>
        <v>1</v>
      </c>
      <c r="QO127" s="38">
        <f t="shared" si="430"/>
        <v>1</v>
      </c>
      <c r="QP127" s="38">
        <f t="shared" si="430"/>
        <v>1</v>
      </c>
      <c r="QQ127" s="38">
        <f t="shared" si="430"/>
        <v>1</v>
      </c>
      <c r="QR127" s="38">
        <f t="shared" si="430"/>
        <v>1</v>
      </c>
      <c r="QS127" s="38">
        <f t="shared" si="430"/>
        <v>0.33333333333333331</v>
      </c>
      <c r="QT127" s="38">
        <f t="shared" si="430"/>
        <v>1</v>
      </c>
      <c r="QU127" s="38">
        <f t="shared" si="430"/>
        <v>1</v>
      </c>
      <c r="QV127" s="38">
        <f t="shared" si="430"/>
        <v>1</v>
      </c>
      <c r="QW127" s="38">
        <f t="shared" si="430"/>
        <v>1</v>
      </c>
      <c r="QX127" s="38">
        <f t="shared" si="430"/>
        <v>1</v>
      </c>
      <c r="QY127" s="38">
        <f t="shared" si="430"/>
        <v>0</v>
      </c>
      <c r="QZ127" s="38">
        <f t="shared" si="430"/>
        <v>1</v>
      </c>
      <c r="RA127" s="38">
        <f t="shared" si="430"/>
        <v>1</v>
      </c>
      <c r="RB127" s="38">
        <f t="shared" si="430"/>
        <v>0</v>
      </c>
      <c r="RC127" s="38">
        <f t="shared" si="430"/>
        <v>1</v>
      </c>
      <c r="RD127" s="38">
        <f t="shared" si="430"/>
        <v>1</v>
      </c>
      <c r="RE127" s="38">
        <f t="shared" si="430"/>
        <v>0</v>
      </c>
      <c r="RF127" s="38">
        <f t="shared" si="430"/>
        <v>1</v>
      </c>
      <c r="RG127" s="38">
        <f t="shared" si="430"/>
        <v>1</v>
      </c>
      <c r="RH127" s="38">
        <f t="shared" si="430"/>
        <v>1</v>
      </c>
      <c r="RI127" s="38" t="e">
        <f t="shared" si="430"/>
        <v>#DIV/0!</v>
      </c>
      <c r="RJ127" s="38">
        <f t="shared" si="430"/>
        <v>1</v>
      </c>
      <c r="RK127" s="38" t="e">
        <f t="shared" si="430"/>
        <v>#DIV/0!</v>
      </c>
      <c r="RL127" s="38">
        <f t="shared" si="430"/>
        <v>1</v>
      </c>
      <c r="RM127" s="38" t="e">
        <f t="shared" si="430"/>
        <v>#DIV/0!</v>
      </c>
      <c r="RN127" s="38" t="e">
        <f t="shared" si="430"/>
        <v>#DIV/0!</v>
      </c>
      <c r="RO127" s="38">
        <f t="shared" si="430"/>
        <v>1</v>
      </c>
      <c r="RP127" s="38">
        <f t="shared" si="430"/>
        <v>1</v>
      </c>
      <c r="RQ127" s="38">
        <f t="shared" si="430"/>
        <v>1</v>
      </c>
      <c r="RR127" s="38" t="e">
        <f t="shared" si="430"/>
        <v>#DIV/0!</v>
      </c>
      <c r="RS127" s="38" t="e">
        <f t="shared" si="430"/>
        <v>#DIV/0!</v>
      </c>
      <c r="RT127" s="38" t="e">
        <f t="shared" si="430"/>
        <v>#DIV/0!</v>
      </c>
      <c r="RU127" s="38">
        <f t="shared" si="430"/>
        <v>1</v>
      </c>
      <c r="RV127" s="38">
        <f t="shared" si="430"/>
        <v>1</v>
      </c>
      <c r="RW127" s="38">
        <f t="shared" si="430"/>
        <v>1</v>
      </c>
      <c r="RX127" s="38">
        <f t="shared" si="430"/>
        <v>1</v>
      </c>
      <c r="RY127" s="38">
        <f t="shared" si="430"/>
        <v>1</v>
      </c>
      <c r="RZ127" s="38">
        <f t="shared" si="430"/>
        <v>1</v>
      </c>
      <c r="SA127" s="38">
        <f t="shared" si="430"/>
        <v>1</v>
      </c>
      <c r="SB127" s="38">
        <f t="shared" si="430"/>
        <v>1</v>
      </c>
      <c r="SC127" s="38">
        <f t="shared" si="430"/>
        <v>1</v>
      </c>
      <c r="SD127" s="38">
        <f t="shared" si="430"/>
        <v>1</v>
      </c>
      <c r="SE127" s="38">
        <f t="shared" si="430"/>
        <v>1</v>
      </c>
      <c r="SF127" s="38">
        <f t="shared" si="430"/>
        <v>1</v>
      </c>
      <c r="SG127" s="38">
        <f t="shared" si="430"/>
        <v>1</v>
      </c>
      <c r="SH127" s="38">
        <f>ABS(SH121-SH122)/(SH121+SH122)</f>
        <v>1</v>
      </c>
      <c r="SI127" s="38">
        <f t="shared" ref="SI127:TG127" si="431">ABS(SI121-SI122)/(SI121+SI122)</f>
        <v>1</v>
      </c>
      <c r="SJ127" s="38">
        <f t="shared" si="431"/>
        <v>1</v>
      </c>
      <c r="SK127" s="38">
        <f t="shared" si="431"/>
        <v>1</v>
      </c>
      <c r="SL127" s="38">
        <f t="shared" si="431"/>
        <v>1</v>
      </c>
      <c r="SM127" s="38">
        <f t="shared" si="431"/>
        <v>1</v>
      </c>
      <c r="SN127" s="38">
        <f t="shared" si="431"/>
        <v>1</v>
      </c>
      <c r="SO127" s="38">
        <f t="shared" si="431"/>
        <v>1</v>
      </c>
      <c r="SP127" s="38">
        <f t="shared" si="431"/>
        <v>1</v>
      </c>
      <c r="SQ127" s="38">
        <f t="shared" si="431"/>
        <v>1</v>
      </c>
      <c r="SR127" s="38">
        <f t="shared" si="431"/>
        <v>1</v>
      </c>
      <c r="SS127" s="38">
        <f t="shared" si="431"/>
        <v>1</v>
      </c>
      <c r="ST127" s="38">
        <f t="shared" si="431"/>
        <v>1</v>
      </c>
      <c r="SU127" s="38">
        <f t="shared" si="431"/>
        <v>1</v>
      </c>
      <c r="SV127" s="38">
        <f t="shared" si="431"/>
        <v>1</v>
      </c>
      <c r="SW127" s="38">
        <f t="shared" si="431"/>
        <v>1</v>
      </c>
      <c r="SX127" s="38">
        <f t="shared" si="431"/>
        <v>1</v>
      </c>
      <c r="SY127" s="38">
        <f t="shared" si="431"/>
        <v>1</v>
      </c>
      <c r="SZ127" s="38">
        <f t="shared" si="431"/>
        <v>1</v>
      </c>
      <c r="TA127" s="38">
        <f t="shared" si="431"/>
        <v>1</v>
      </c>
      <c r="TB127" s="38">
        <f t="shared" si="431"/>
        <v>0</v>
      </c>
      <c r="TC127" s="38">
        <f t="shared" si="431"/>
        <v>1</v>
      </c>
      <c r="TD127" s="38">
        <f t="shared" si="431"/>
        <v>1</v>
      </c>
      <c r="TE127" s="38">
        <f t="shared" si="431"/>
        <v>1</v>
      </c>
      <c r="TF127" s="38">
        <f t="shared" si="431"/>
        <v>1</v>
      </c>
      <c r="TG127" s="38">
        <f t="shared" si="431"/>
        <v>1</v>
      </c>
    </row>
    <row r="128" spans="9:527">
      <c r="I128" s="40" t="s">
        <v>352</v>
      </c>
      <c r="J128" s="38">
        <f>ABS(J121-J122-J123)/(J121+J122+J123)</f>
        <v>1</v>
      </c>
      <c r="K128" s="38">
        <f t="shared" ref="K128:BV128" si="432">ABS(K121-K122-K123)/(K121+K122+K123)</f>
        <v>1</v>
      </c>
      <c r="L128" s="38">
        <f t="shared" si="432"/>
        <v>1</v>
      </c>
      <c r="M128" s="38">
        <f t="shared" si="432"/>
        <v>1</v>
      </c>
      <c r="N128" s="38">
        <f t="shared" si="432"/>
        <v>1</v>
      </c>
      <c r="O128" s="38">
        <f t="shared" si="432"/>
        <v>1</v>
      </c>
      <c r="P128" s="38">
        <f t="shared" si="432"/>
        <v>0</v>
      </c>
      <c r="Q128" s="38">
        <f t="shared" si="432"/>
        <v>0.5</v>
      </c>
      <c r="R128" s="38">
        <f t="shared" si="432"/>
        <v>0</v>
      </c>
      <c r="S128" s="38">
        <f t="shared" si="432"/>
        <v>0</v>
      </c>
      <c r="T128" s="38">
        <f t="shared" si="432"/>
        <v>1</v>
      </c>
      <c r="U128" s="38">
        <f t="shared" si="432"/>
        <v>1</v>
      </c>
      <c r="V128" s="38">
        <f t="shared" si="432"/>
        <v>1</v>
      </c>
      <c r="W128" s="38">
        <f t="shared" si="432"/>
        <v>1</v>
      </c>
      <c r="X128" s="38">
        <f t="shared" si="432"/>
        <v>1</v>
      </c>
      <c r="Y128" s="38">
        <f t="shared" si="432"/>
        <v>1</v>
      </c>
      <c r="Z128" s="38">
        <f t="shared" si="432"/>
        <v>1</v>
      </c>
      <c r="AA128" s="38">
        <f t="shared" si="432"/>
        <v>1</v>
      </c>
      <c r="AB128" s="38">
        <f t="shared" si="432"/>
        <v>1</v>
      </c>
      <c r="AC128" s="38">
        <f t="shared" si="432"/>
        <v>0.33333333333333331</v>
      </c>
      <c r="AD128" s="38">
        <f t="shared" si="432"/>
        <v>0.33333333333333331</v>
      </c>
      <c r="AE128" s="38">
        <f t="shared" si="432"/>
        <v>1</v>
      </c>
      <c r="AF128" s="38">
        <f t="shared" si="432"/>
        <v>1</v>
      </c>
      <c r="AG128" s="38">
        <f t="shared" si="432"/>
        <v>1</v>
      </c>
      <c r="AH128" s="38" t="e">
        <f t="shared" si="432"/>
        <v>#DIV/0!</v>
      </c>
      <c r="AI128" s="38">
        <f t="shared" si="432"/>
        <v>1</v>
      </c>
      <c r="AJ128" s="38">
        <f t="shared" si="432"/>
        <v>1</v>
      </c>
      <c r="AK128" s="38">
        <f t="shared" si="432"/>
        <v>1</v>
      </c>
      <c r="AL128" s="38">
        <f t="shared" si="432"/>
        <v>1</v>
      </c>
      <c r="AM128" s="38">
        <f t="shared" si="432"/>
        <v>1</v>
      </c>
      <c r="AN128" s="38">
        <f t="shared" si="432"/>
        <v>1</v>
      </c>
      <c r="AO128" s="38">
        <f t="shared" si="432"/>
        <v>1</v>
      </c>
      <c r="AP128" s="38">
        <f t="shared" si="432"/>
        <v>1</v>
      </c>
      <c r="AQ128" s="38">
        <f t="shared" si="432"/>
        <v>1</v>
      </c>
      <c r="AR128" s="38">
        <f t="shared" si="432"/>
        <v>1</v>
      </c>
      <c r="AS128" s="38" t="e">
        <f t="shared" si="432"/>
        <v>#DIV/0!</v>
      </c>
      <c r="AT128" s="38">
        <f t="shared" si="432"/>
        <v>1</v>
      </c>
      <c r="AU128" s="38">
        <f t="shared" si="432"/>
        <v>1</v>
      </c>
      <c r="AV128" s="38">
        <f t="shared" si="432"/>
        <v>1</v>
      </c>
      <c r="AW128" s="38">
        <f t="shared" si="432"/>
        <v>1</v>
      </c>
      <c r="AX128" s="38">
        <f t="shared" si="432"/>
        <v>1</v>
      </c>
      <c r="AY128" s="38">
        <f t="shared" si="432"/>
        <v>1</v>
      </c>
      <c r="AZ128" s="38">
        <f t="shared" si="432"/>
        <v>1</v>
      </c>
      <c r="BA128" s="38">
        <f t="shared" si="432"/>
        <v>1</v>
      </c>
      <c r="BB128" s="38">
        <f t="shared" si="432"/>
        <v>1</v>
      </c>
      <c r="BC128" s="38">
        <f t="shared" si="432"/>
        <v>1</v>
      </c>
      <c r="BD128" s="38">
        <f t="shared" si="432"/>
        <v>1</v>
      </c>
      <c r="BE128" s="38">
        <f t="shared" si="432"/>
        <v>1</v>
      </c>
      <c r="BF128" s="38">
        <f t="shared" si="432"/>
        <v>1</v>
      </c>
      <c r="BG128" s="38">
        <f t="shared" si="432"/>
        <v>1</v>
      </c>
      <c r="BH128" s="38">
        <f t="shared" si="432"/>
        <v>1</v>
      </c>
      <c r="BI128" s="38">
        <f t="shared" si="432"/>
        <v>1</v>
      </c>
      <c r="BJ128" s="38">
        <f t="shared" si="432"/>
        <v>1</v>
      </c>
      <c r="BK128" s="38">
        <f t="shared" si="432"/>
        <v>1</v>
      </c>
      <c r="BL128" s="38">
        <f t="shared" si="432"/>
        <v>1</v>
      </c>
      <c r="BM128" s="38">
        <f t="shared" si="432"/>
        <v>1</v>
      </c>
      <c r="BN128" s="38">
        <f t="shared" si="432"/>
        <v>0</v>
      </c>
      <c r="BO128" s="38">
        <f t="shared" si="432"/>
        <v>1</v>
      </c>
      <c r="BP128" s="38">
        <f t="shared" si="432"/>
        <v>1</v>
      </c>
      <c r="BQ128" s="38">
        <f t="shared" si="432"/>
        <v>1</v>
      </c>
      <c r="BR128" s="38">
        <f t="shared" si="432"/>
        <v>1</v>
      </c>
      <c r="BS128" s="38">
        <f t="shared" si="432"/>
        <v>1</v>
      </c>
      <c r="BT128" s="38">
        <f t="shared" si="432"/>
        <v>1</v>
      </c>
      <c r="BU128" s="38">
        <f t="shared" si="432"/>
        <v>1</v>
      </c>
      <c r="BV128" s="38">
        <f t="shared" si="432"/>
        <v>1</v>
      </c>
      <c r="BW128" s="38">
        <f t="shared" ref="BW128:EH128" si="433">ABS(BW121-BW122-BW123)/(BW121+BW122+BW123)</f>
        <v>1</v>
      </c>
      <c r="BX128" s="38">
        <f t="shared" si="433"/>
        <v>1</v>
      </c>
      <c r="BY128" s="38">
        <f t="shared" si="433"/>
        <v>1</v>
      </c>
      <c r="BZ128" s="38">
        <f t="shared" si="433"/>
        <v>1</v>
      </c>
      <c r="CA128" s="38">
        <f t="shared" si="433"/>
        <v>1</v>
      </c>
      <c r="CB128" s="38">
        <f t="shared" si="433"/>
        <v>1</v>
      </c>
      <c r="CC128" s="38">
        <f t="shared" si="433"/>
        <v>1</v>
      </c>
      <c r="CD128" s="38">
        <f t="shared" si="433"/>
        <v>1</v>
      </c>
      <c r="CE128" s="38">
        <f t="shared" si="433"/>
        <v>1</v>
      </c>
      <c r="CF128" s="38">
        <f t="shared" si="433"/>
        <v>1</v>
      </c>
      <c r="CG128" s="38">
        <f t="shared" si="433"/>
        <v>1</v>
      </c>
      <c r="CH128" s="38">
        <f t="shared" si="433"/>
        <v>1</v>
      </c>
      <c r="CI128" s="38">
        <f t="shared" si="433"/>
        <v>1</v>
      </c>
      <c r="CJ128" s="38">
        <f t="shared" si="433"/>
        <v>1</v>
      </c>
      <c r="CK128" s="38" t="e">
        <f t="shared" si="433"/>
        <v>#DIV/0!</v>
      </c>
      <c r="CL128" s="38">
        <f t="shared" si="433"/>
        <v>1</v>
      </c>
      <c r="CM128" s="38">
        <f t="shared" si="433"/>
        <v>1</v>
      </c>
      <c r="CN128" s="38">
        <f t="shared" si="433"/>
        <v>1</v>
      </c>
      <c r="CO128" s="38">
        <f t="shared" si="433"/>
        <v>1</v>
      </c>
      <c r="CP128" s="38">
        <f t="shared" si="433"/>
        <v>1</v>
      </c>
      <c r="CQ128" s="38">
        <f t="shared" si="433"/>
        <v>1</v>
      </c>
      <c r="CR128" s="38">
        <f t="shared" si="433"/>
        <v>1</v>
      </c>
      <c r="CS128" s="38">
        <f t="shared" si="433"/>
        <v>1</v>
      </c>
      <c r="CT128" s="38">
        <f t="shared" si="433"/>
        <v>1</v>
      </c>
      <c r="CU128" s="38">
        <f t="shared" si="433"/>
        <v>0.33333333333333331</v>
      </c>
      <c r="CV128" s="38">
        <f t="shared" si="433"/>
        <v>1</v>
      </c>
      <c r="CW128" s="38">
        <f t="shared" si="433"/>
        <v>0.33333333333333331</v>
      </c>
      <c r="CX128" s="38">
        <f t="shared" si="433"/>
        <v>0</v>
      </c>
      <c r="CY128" s="38">
        <f t="shared" si="433"/>
        <v>1</v>
      </c>
      <c r="CZ128" s="38">
        <f t="shared" si="433"/>
        <v>1</v>
      </c>
      <c r="DA128" s="38">
        <f t="shared" si="433"/>
        <v>1</v>
      </c>
      <c r="DB128" s="38">
        <f t="shared" si="433"/>
        <v>1</v>
      </c>
      <c r="DC128" s="38">
        <f t="shared" si="433"/>
        <v>1</v>
      </c>
      <c r="DD128" s="38">
        <f t="shared" si="433"/>
        <v>1</v>
      </c>
      <c r="DE128" s="38" t="e">
        <f t="shared" si="433"/>
        <v>#DIV/0!</v>
      </c>
      <c r="DF128" s="38" t="e">
        <f t="shared" si="433"/>
        <v>#DIV/0!</v>
      </c>
      <c r="DG128" s="38" t="e">
        <f t="shared" si="433"/>
        <v>#DIV/0!</v>
      </c>
      <c r="DH128" s="38" t="e">
        <f t="shared" si="433"/>
        <v>#DIV/0!</v>
      </c>
      <c r="DI128" s="38" t="e">
        <f t="shared" si="433"/>
        <v>#DIV/0!</v>
      </c>
      <c r="DJ128" s="38">
        <f t="shared" si="433"/>
        <v>1</v>
      </c>
      <c r="DK128" s="38">
        <f t="shared" si="433"/>
        <v>1</v>
      </c>
      <c r="DL128" s="38">
        <f t="shared" si="433"/>
        <v>1</v>
      </c>
      <c r="DM128" s="38">
        <f t="shared" si="433"/>
        <v>1</v>
      </c>
      <c r="DN128" s="38">
        <f t="shared" si="433"/>
        <v>1</v>
      </c>
      <c r="DO128" s="38">
        <f t="shared" si="433"/>
        <v>1</v>
      </c>
      <c r="DP128" s="38">
        <f t="shared" si="433"/>
        <v>1</v>
      </c>
      <c r="DQ128" s="38">
        <f t="shared" si="433"/>
        <v>1</v>
      </c>
      <c r="DR128" s="38">
        <f t="shared" si="433"/>
        <v>1</v>
      </c>
      <c r="DS128" s="38">
        <f t="shared" si="433"/>
        <v>1</v>
      </c>
      <c r="DT128" s="38">
        <f t="shared" si="433"/>
        <v>1</v>
      </c>
      <c r="DU128" s="38">
        <f t="shared" si="433"/>
        <v>1</v>
      </c>
      <c r="DV128" s="38">
        <f t="shared" si="433"/>
        <v>1</v>
      </c>
      <c r="DW128" s="38">
        <f t="shared" si="433"/>
        <v>1</v>
      </c>
      <c r="DX128" s="38">
        <f t="shared" si="433"/>
        <v>1</v>
      </c>
      <c r="DY128" s="38">
        <f t="shared" si="433"/>
        <v>1</v>
      </c>
      <c r="DZ128" s="38">
        <f t="shared" si="433"/>
        <v>1</v>
      </c>
      <c r="EA128" s="38">
        <f t="shared" si="433"/>
        <v>1</v>
      </c>
      <c r="EB128" s="38">
        <f t="shared" si="433"/>
        <v>1</v>
      </c>
      <c r="EC128" s="38">
        <f t="shared" si="433"/>
        <v>1</v>
      </c>
      <c r="ED128" s="38">
        <f t="shared" si="433"/>
        <v>1</v>
      </c>
      <c r="EE128" s="38">
        <f t="shared" si="433"/>
        <v>0</v>
      </c>
      <c r="EF128" s="38">
        <f t="shared" si="433"/>
        <v>1</v>
      </c>
      <c r="EG128" s="38">
        <f t="shared" si="433"/>
        <v>1</v>
      </c>
      <c r="EH128" s="38">
        <f t="shared" si="433"/>
        <v>1</v>
      </c>
      <c r="EI128" s="38">
        <f t="shared" ref="EI128:GT128" si="434">ABS(EI121-EI122-EI123)/(EI121+EI122+EI123)</f>
        <v>1</v>
      </c>
      <c r="EJ128" s="38">
        <f t="shared" si="434"/>
        <v>1</v>
      </c>
      <c r="EK128" s="38">
        <f t="shared" si="434"/>
        <v>1</v>
      </c>
      <c r="EL128" s="38">
        <f t="shared" si="434"/>
        <v>1</v>
      </c>
      <c r="EM128" s="38">
        <f t="shared" si="434"/>
        <v>1</v>
      </c>
      <c r="EN128" s="38">
        <f t="shared" si="434"/>
        <v>1</v>
      </c>
      <c r="EO128" s="38">
        <f t="shared" si="434"/>
        <v>1</v>
      </c>
      <c r="EP128" s="38">
        <f t="shared" si="434"/>
        <v>1</v>
      </c>
      <c r="EQ128" s="38">
        <f t="shared" si="434"/>
        <v>1</v>
      </c>
      <c r="ER128" s="38">
        <f t="shared" si="434"/>
        <v>1</v>
      </c>
      <c r="ES128" s="38">
        <f t="shared" si="434"/>
        <v>1</v>
      </c>
      <c r="ET128" s="38">
        <f t="shared" si="434"/>
        <v>1</v>
      </c>
      <c r="EU128" s="38">
        <f t="shared" si="434"/>
        <v>1</v>
      </c>
      <c r="EV128" s="38">
        <f t="shared" si="434"/>
        <v>1</v>
      </c>
      <c r="EW128" s="38">
        <f t="shared" si="434"/>
        <v>1</v>
      </c>
      <c r="EX128" s="38">
        <f t="shared" si="434"/>
        <v>1</v>
      </c>
      <c r="EY128" s="38">
        <f t="shared" si="434"/>
        <v>1</v>
      </c>
      <c r="EZ128" s="38">
        <f t="shared" si="434"/>
        <v>1</v>
      </c>
      <c r="FA128" s="38">
        <f t="shared" si="434"/>
        <v>1</v>
      </c>
      <c r="FB128" s="38">
        <f t="shared" si="434"/>
        <v>1</v>
      </c>
      <c r="FC128" s="38">
        <f t="shared" si="434"/>
        <v>1</v>
      </c>
      <c r="FD128" s="38">
        <f t="shared" si="434"/>
        <v>1</v>
      </c>
      <c r="FE128" s="38" t="e">
        <f t="shared" si="434"/>
        <v>#DIV/0!</v>
      </c>
      <c r="FF128" s="38" t="e">
        <f t="shared" si="434"/>
        <v>#DIV/0!</v>
      </c>
      <c r="FG128" s="38">
        <f t="shared" si="434"/>
        <v>1</v>
      </c>
      <c r="FH128" s="38" t="e">
        <f t="shared" si="434"/>
        <v>#DIV/0!</v>
      </c>
      <c r="FI128" s="38">
        <f t="shared" si="434"/>
        <v>1</v>
      </c>
      <c r="FJ128" s="38">
        <f t="shared" si="434"/>
        <v>1</v>
      </c>
      <c r="FK128" s="38">
        <f t="shared" si="434"/>
        <v>1</v>
      </c>
      <c r="FL128" s="38">
        <f t="shared" si="434"/>
        <v>1</v>
      </c>
      <c r="FM128" s="38">
        <f t="shared" si="434"/>
        <v>1</v>
      </c>
      <c r="FN128" s="38">
        <f t="shared" si="434"/>
        <v>1</v>
      </c>
      <c r="FO128" s="38">
        <f t="shared" si="434"/>
        <v>1</v>
      </c>
      <c r="FP128" s="38">
        <f t="shared" si="434"/>
        <v>1</v>
      </c>
      <c r="FQ128" s="38">
        <f t="shared" si="434"/>
        <v>1</v>
      </c>
      <c r="FR128" s="38" t="e">
        <f t="shared" si="434"/>
        <v>#DIV/0!</v>
      </c>
      <c r="FS128" s="38" t="e">
        <f t="shared" si="434"/>
        <v>#DIV/0!</v>
      </c>
      <c r="FT128" s="38">
        <f t="shared" si="434"/>
        <v>1</v>
      </c>
      <c r="FU128" s="38">
        <f t="shared" si="434"/>
        <v>0.33333333333333331</v>
      </c>
      <c r="FV128" s="38">
        <f t="shared" si="434"/>
        <v>0</v>
      </c>
      <c r="FW128" s="38">
        <f t="shared" si="434"/>
        <v>0.33333333333333331</v>
      </c>
      <c r="FX128" s="38">
        <f t="shared" si="434"/>
        <v>0.33333333333333331</v>
      </c>
      <c r="FY128" s="38">
        <f t="shared" si="434"/>
        <v>1</v>
      </c>
      <c r="FZ128" s="38">
        <f t="shared" si="434"/>
        <v>1</v>
      </c>
      <c r="GA128" s="38">
        <f t="shared" si="434"/>
        <v>1</v>
      </c>
      <c r="GB128" s="38" t="e">
        <f t="shared" si="434"/>
        <v>#DIV/0!</v>
      </c>
      <c r="GC128" s="38">
        <f t="shared" si="434"/>
        <v>1</v>
      </c>
      <c r="GD128" s="38" t="e">
        <f t="shared" si="434"/>
        <v>#DIV/0!</v>
      </c>
      <c r="GE128" s="38" t="e">
        <f t="shared" si="434"/>
        <v>#DIV/0!</v>
      </c>
      <c r="GF128" s="38" t="e">
        <f t="shared" si="434"/>
        <v>#DIV/0!</v>
      </c>
      <c r="GG128" s="38">
        <f t="shared" si="434"/>
        <v>1</v>
      </c>
      <c r="GH128" s="38" t="e">
        <f t="shared" si="434"/>
        <v>#DIV/0!</v>
      </c>
      <c r="GI128" s="38" t="e">
        <f t="shared" si="434"/>
        <v>#DIV/0!</v>
      </c>
      <c r="GJ128" s="38">
        <f t="shared" si="434"/>
        <v>1</v>
      </c>
      <c r="GK128" s="38">
        <f t="shared" si="434"/>
        <v>1</v>
      </c>
      <c r="GL128" s="38">
        <f t="shared" si="434"/>
        <v>1</v>
      </c>
      <c r="GM128" s="38">
        <f t="shared" si="434"/>
        <v>1</v>
      </c>
      <c r="GN128" s="38">
        <f t="shared" si="434"/>
        <v>1</v>
      </c>
      <c r="GO128" s="38">
        <f t="shared" si="434"/>
        <v>1</v>
      </c>
      <c r="GP128" s="38">
        <f t="shared" si="434"/>
        <v>1</v>
      </c>
      <c r="GQ128" s="38">
        <f t="shared" si="434"/>
        <v>1</v>
      </c>
      <c r="GR128" s="38">
        <f t="shared" si="434"/>
        <v>1</v>
      </c>
      <c r="GS128" s="38">
        <f t="shared" si="434"/>
        <v>1</v>
      </c>
      <c r="GT128" s="38">
        <f t="shared" si="434"/>
        <v>1</v>
      </c>
      <c r="GU128" s="38">
        <f t="shared" ref="GU128:IU128" si="435">ABS(GU121-GU122-GU123)/(GU121+GU122+GU123)</f>
        <v>1</v>
      </c>
      <c r="GV128" s="38">
        <f t="shared" si="435"/>
        <v>1</v>
      </c>
      <c r="GW128" s="38">
        <f t="shared" si="435"/>
        <v>1</v>
      </c>
      <c r="GX128" s="38">
        <f t="shared" si="435"/>
        <v>1</v>
      </c>
      <c r="GY128" s="38" t="e">
        <f t="shared" si="435"/>
        <v>#DIV/0!</v>
      </c>
      <c r="GZ128" s="38">
        <f t="shared" si="435"/>
        <v>1</v>
      </c>
      <c r="HA128" s="38">
        <f t="shared" si="435"/>
        <v>1</v>
      </c>
      <c r="HB128" s="38">
        <f t="shared" si="435"/>
        <v>1</v>
      </c>
      <c r="HC128" s="38">
        <f t="shared" si="435"/>
        <v>1</v>
      </c>
      <c r="HD128" s="38">
        <f t="shared" si="435"/>
        <v>1</v>
      </c>
      <c r="HE128" s="38">
        <f t="shared" si="435"/>
        <v>1</v>
      </c>
      <c r="HF128" s="38">
        <f t="shared" si="435"/>
        <v>1</v>
      </c>
      <c r="HG128" s="38">
        <f t="shared" si="435"/>
        <v>1</v>
      </c>
      <c r="HH128" s="38">
        <f t="shared" si="435"/>
        <v>1</v>
      </c>
      <c r="HI128" s="38">
        <f t="shared" si="435"/>
        <v>1</v>
      </c>
      <c r="HJ128" s="38">
        <f t="shared" si="435"/>
        <v>1</v>
      </c>
      <c r="HK128" s="38" t="e">
        <f t="shared" si="435"/>
        <v>#DIV/0!</v>
      </c>
      <c r="HL128" s="38">
        <f t="shared" si="435"/>
        <v>0</v>
      </c>
      <c r="HM128" s="38">
        <f t="shared" si="435"/>
        <v>1</v>
      </c>
      <c r="HN128" s="38">
        <f t="shared" si="435"/>
        <v>1</v>
      </c>
      <c r="HO128" s="38">
        <f t="shared" si="435"/>
        <v>1</v>
      </c>
      <c r="HP128" s="38">
        <f t="shared" si="435"/>
        <v>1</v>
      </c>
      <c r="HQ128" s="38">
        <f t="shared" si="435"/>
        <v>1</v>
      </c>
      <c r="HR128" s="38">
        <f t="shared" si="435"/>
        <v>1</v>
      </c>
      <c r="HS128" s="38">
        <f t="shared" si="435"/>
        <v>1</v>
      </c>
      <c r="HT128" s="38">
        <f t="shared" si="435"/>
        <v>1</v>
      </c>
      <c r="HU128" s="38">
        <f t="shared" si="435"/>
        <v>1</v>
      </c>
      <c r="HV128" s="38">
        <f t="shared" si="435"/>
        <v>1</v>
      </c>
      <c r="HW128" s="38">
        <f t="shared" si="435"/>
        <v>1</v>
      </c>
      <c r="HX128" s="38">
        <f t="shared" si="435"/>
        <v>1</v>
      </c>
      <c r="HY128" s="38">
        <f t="shared" si="435"/>
        <v>1</v>
      </c>
      <c r="HZ128" s="38">
        <f t="shared" si="435"/>
        <v>1</v>
      </c>
      <c r="IA128" s="38">
        <f t="shared" si="435"/>
        <v>1</v>
      </c>
      <c r="IB128" s="38" t="e">
        <f t="shared" si="435"/>
        <v>#DIV/0!</v>
      </c>
      <c r="IC128" s="38">
        <f t="shared" si="435"/>
        <v>1</v>
      </c>
      <c r="ID128" s="38">
        <f t="shared" si="435"/>
        <v>1</v>
      </c>
      <c r="IE128" s="38">
        <f t="shared" si="435"/>
        <v>0.33333333333333331</v>
      </c>
      <c r="IF128" s="38">
        <f t="shared" si="435"/>
        <v>1</v>
      </c>
      <c r="IG128" s="38">
        <f t="shared" si="435"/>
        <v>1</v>
      </c>
      <c r="IH128" s="38">
        <f t="shared" si="435"/>
        <v>1</v>
      </c>
      <c r="II128" s="38">
        <f t="shared" si="435"/>
        <v>1</v>
      </c>
      <c r="IJ128" s="38">
        <f t="shared" si="435"/>
        <v>1</v>
      </c>
      <c r="IK128" s="38">
        <f t="shared" si="435"/>
        <v>1</v>
      </c>
      <c r="IL128" s="38">
        <f t="shared" si="435"/>
        <v>1</v>
      </c>
      <c r="IM128" s="38">
        <f t="shared" si="435"/>
        <v>1</v>
      </c>
      <c r="IN128" s="38">
        <f t="shared" si="435"/>
        <v>1</v>
      </c>
      <c r="IO128" s="38">
        <f t="shared" si="435"/>
        <v>1</v>
      </c>
      <c r="IP128" s="38">
        <f t="shared" si="435"/>
        <v>1</v>
      </c>
      <c r="IQ128" s="38">
        <f t="shared" si="435"/>
        <v>1</v>
      </c>
      <c r="IR128" s="38">
        <f t="shared" si="435"/>
        <v>1</v>
      </c>
      <c r="IS128" s="38">
        <f t="shared" si="435"/>
        <v>0.33333333333333331</v>
      </c>
      <c r="IT128" s="38">
        <f t="shared" si="435"/>
        <v>1</v>
      </c>
      <c r="IU128" s="38">
        <f t="shared" si="435"/>
        <v>1</v>
      </c>
      <c r="IV128" s="38">
        <f>ABS(IV121-IV122-IV123)/(IV121+IV122+IV123)</f>
        <v>1</v>
      </c>
      <c r="IW128" s="38">
        <f t="shared" ref="IW128:LH128" si="436">ABS(IW121-IW122-IW123)/(IW121+IW122+IW123)</f>
        <v>1</v>
      </c>
      <c r="IX128" s="38">
        <f t="shared" si="436"/>
        <v>1</v>
      </c>
      <c r="IY128" s="38">
        <f t="shared" si="436"/>
        <v>1</v>
      </c>
      <c r="IZ128" s="38">
        <f t="shared" si="436"/>
        <v>1</v>
      </c>
      <c r="JA128" s="38">
        <f t="shared" si="436"/>
        <v>1</v>
      </c>
      <c r="JB128" s="38" t="e">
        <f t="shared" si="436"/>
        <v>#DIV/0!</v>
      </c>
      <c r="JC128" s="38" t="e">
        <f t="shared" si="436"/>
        <v>#DIV/0!</v>
      </c>
      <c r="JD128" s="38">
        <f t="shared" si="436"/>
        <v>1</v>
      </c>
      <c r="JE128" s="38">
        <f t="shared" si="436"/>
        <v>1</v>
      </c>
      <c r="JF128" s="38">
        <f t="shared" si="436"/>
        <v>1</v>
      </c>
      <c r="JG128" s="38">
        <f t="shared" si="436"/>
        <v>1</v>
      </c>
      <c r="JH128" s="38">
        <f t="shared" si="436"/>
        <v>1</v>
      </c>
      <c r="JI128" s="38">
        <f t="shared" si="436"/>
        <v>1</v>
      </c>
      <c r="JJ128" s="38" t="e">
        <f t="shared" si="436"/>
        <v>#DIV/0!</v>
      </c>
      <c r="JK128" s="38" t="e">
        <f t="shared" si="436"/>
        <v>#DIV/0!</v>
      </c>
      <c r="JL128" s="38">
        <f t="shared" si="436"/>
        <v>1</v>
      </c>
      <c r="JM128" s="38">
        <f t="shared" si="436"/>
        <v>1</v>
      </c>
      <c r="JN128" s="38">
        <f t="shared" si="436"/>
        <v>1</v>
      </c>
      <c r="JO128" s="38">
        <f t="shared" si="436"/>
        <v>1</v>
      </c>
      <c r="JP128" s="38">
        <f t="shared" si="436"/>
        <v>1</v>
      </c>
      <c r="JQ128" s="38">
        <f t="shared" si="436"/>
        <v>1</v>
      </c>
      <c r="JR128" s="38">
        <f t="shared" si="436"/>
        <v>1</v>
      </c>
      <c r="JS128" s="38">
        <f t="shared" si="436"/>
        <v>1</v>
      </c>
      <c r="JT128" s="38">
        <f t="shared" si="436"/>
        <v>1</v>
      </c>
      <c r="JU128" s="38">
        <f t="shared" si="436"/>
        <v>1</v>
      </c>
      <c r="JV128" s="38">
        <f t="shared" si="436"/>
        <v>1</v>
      </c>
      <c r="JW128" s="38" t="e">
        <f t="shared" si="436"/>
        <v>#DIV/0!</v>
      </c>
      <c r="JX128" s="38">
        <f t="shared" si="436"/>
        <v>1</v>
      </c>
      <c r="JY128" s="38">
        <f t="shared" si="436"/>
        <v>1</v>
      </c>
      <c r="JZ128" s="38">
        <f t="shared" si="436"/>
        <v>1</v>
      </c>
      <c r="KA128" s="38">
        <f t="shared" si="436"/>
        <v>1</v>
      </c>
      <c r="KB128" s="38" t="e">
        <f t="shared" si="436"/>
        <v>#DIV/0!</v>
      </c>
      <c r="KC128" s="38">
        <f t="shared" si="436"/>
        <v>1</v>
      </c>
      <c r="KD128" s="38">
        <f t="shared" si="436"/>
        <v>1</v>
      </c>
      <c r="KE128" s="38" t="e">
        <f t="shared" si="436"/>
        <v>#DIV/0!</v>
      </c>
      <c r="KF128" s="38" t="e">
        <f t="shared" si="436"/>
        <v>#DIV/0!</v>
      </c>
      <c r="KG128" s="38">
        <f t="shared" si="436"/>
        <v>1</v>
      </c>
      <c r="KH128" s="38" t="e">
        <f t="shared" si="436"/>
        <v>#DIV/0!</v>
      </c>
      <c r="KI128" s="38">
        <f t="shared" si="436"/>
        <v>1</v>
      </c>
      <c r="KJ128" s="38">
        <f t="shared" si="436"/>
        <v>1</v>
      </c>
      <c r="KK128" s="38">
        <f t="shared" si="436"/>
        <v>1</v>
      </c>
      <c r="KL128" s="38">
        <f t="shared" si="436"/>
        <v>1</v>
      </c>
      <c r="KM128" s="38">
        <f t="shared" si="436"/>
        <v>1</v>
      </c>
      <c r="KN128" s="38">
        <f t="shared" si="436"/>
        <v>1</v>
      </c>
      <c r="KO128" s="38">
        <f t="shared" si="436"/>
        <v>1</v>
      </c>
      <c r="KP128" s="38">
        <f t="shared" si="436"/>
        <v>1</v>
      </c>
      <c r="KQ128" s="38">
        <f t="shared" si="436"/>
        <v>1</v>
      </c>
      <c r="KR128" s="38">
        <f t="shared" si="436"/>
        <v>0.33333333333333331</v>
      </c>
      <c r="KS128" s="38">
        <f t="shared" si="436"/>
        <v>1</v>
      </c>
      <c r="KT128" s="38">
        <f t="shared" si="436"/>
        <v>1</v>
      </c>
      <c r="KU128" s="38" t="e">
        <f t="shared" si="436"/>
        <v>#DIV/0!</v>
      </c>
      <c r="KV128" s="38" t="e">
        <f t="shared" si="436"/>
        <v>#DIV/0!</v>
      </c>
      <c r="KW128" s="38" t="e">
        <f t="shared" si="436"/>
        <v>#DIV/0!</v>
      </c>
      <c r="KX128" s="38" t="e">
        <f t="shared" si="436"/>
        <v>#DIV/0!</v>
      </c>
      <c r="KY128" s="38" t="e">
        <f t="shared" si="436"/>
        <v>#DIV/0!</v>
      </c>
      <c r="KZ128" s="38">
        <f t="shared" si="436"/>
        <v>1</v>
      </c>
      <c r="LA128" s="38">
        <f t="shared" si="436"/>
        <v>1</v>
      </c>
      <c r="LB128" s="38">
        <f t="shared" si="436"/>
        <v>1</v>
      </c>
      <c r="LC128" s="38">
        <f t="shared" si="436"/>
        <v>1</v>
      </c>
      <c r="LD128" s="38">
        <f t="shared" si="436"/>
        <v>1</v>
      </c>
      <c r="LE128" s="38">
        <f t="shared" si="436"/>
        <v>1</v>
      </c>
      <c r="LF128" s="38">
        <f t="shared" si="436"/>
        <v>1</v>
      </c>
      <c r="LG128" s="38">
        <f t="shared" si="436"/>
        <v>1</v>
      </c>
      <c r="LH128" s="38">
        <f t="shared" si="436"/>
        <v>1</v>
      </c>
      <c r="LI128" s="38">
        <f t="shared" ref="LI128:NT128" si="437">ABS(LI121-LI122-LI123)/(LI121+LI122+LI123)</f>
        <v>1</v>
      </c>
      <c r="LJ128" s="38">
        <f t="shared" si="437"/>
        <v>1</v>
      </c>
      <c r="LK128" s="38">
        <f t="shared" si="437"/>
        <v>1</v>
      </c>
      <c r="LL128" s="38">
        <f t="shared" si="437"/>
        <v>1</v>
      </c>
      <c r="LM128" s="38">
        <f t="shared" si="437"/>
        <v>1</v>
      </c>
      <c r="LN128" s="38" t="e">
        <f t="shared" si="437"/>
        <v>#DIV/0!</v>
      </c>
      <c r="LO128" s="38" t="e">
        <f t="shared" si="437"/>
        <v>#DIV/0!</v>
      </c>
      <c r="LP128" s="38">
        <f t="shared" si="437"/>
        <v>1</v>
      </c>
      <c r="LQ128" s="38">
        <f t="shared" si="437"/>
        <v>0</v>
      </c>
      <c r="LR128" s="38">
        <f t="shared" si="437"/>
        <v>1</v>
      </c>
      <c r="LS128" s="38">
        <f t="shared" si="437"/>
        <v>0</v>
      </c>
      <c r="LT128" s="38">
        <f t="shared" si="437"/>
        <v>1</v>
      </c>
      <c r="LU128" s="38">
        <f t="shared" si="437"/>
        <v>0</v>
      </c>
      <c r="LV128" s="38">
        <f t="shared" si="437"/>
        <v>1</v>
      </c>
      <c r="LW128" s="38">
        <f t="shared" si="437"/>
        <v>1</v>
      </c>
      <c r="LX128" s="38">
        <f t="shared" si="437"/>
        <v>1</v>
      </c>
      <c r="LY128" s="38">
        <f t="shared" si="437"/>
        <v>1</v>
      </c>
      <c r="LZ128" s="38">
        <f t="shared" si="437"/>
        <v>1</v>
      </c>
      <c r="MA128" s="38">
        <f t="shared" si="437"/>
        <v>1</v>
      </c>
      <c r="MB128" s="38">
        <f t="shared" si="437"/>
        <v>1</v>
      </c>
      <c r="MC128" s="38">
        <f t="shared" si="437"/>
        <v>1</v>
      </c>
      <c r="MD128" s="38">
        <f t="shared" si="437"/>
        <v>1</v>
      </c>
      <c r="ME128" s="38">
        <f t="shared" si="437"/>
        <v>1</v>
      </c>
      <c r="MF128" s="38">
        <f t="shared" si="437"/>
        <v>1</v>
      </c>
      <c r="MG128" s="38">
        <f t="shared" si="437"/>
        <v>1</v>
      </c>
      <c r="MH128" s="38">
        <f t="shared" si="437"/>
        <v>1</v>
      </c>
      <c r="MI128" s="38">
        <f t="shared" si="437"/>
        <v>1</v>
      </c>
      <c r="MJ128" s="38">
        <f t="shared" si="437"/>
        <v>1</v>
      </c>
      <c r="MK128" s="38">
        <f t="shared" si="437"/>
        <v>1</v>
      </c>
      <c r="ML128" s="38">
        <f t="shared" si="437"/>
        <v>1</v>
      </c>
      <c r="MM128" s="38">
        <f t="shared" si="437"/>
        <v>1</v>
      </c>
      <c r="MN128" s="38">
        <f t="shared" si="437"/>
        <v>1</v>
      </c>
      <c r="MO128" s="38">
        <f t="shared" si="437"/>
        <v>1</v>
      </c>
      <c r="MP128" s="38">
        <f t="shared" si="437"/>
        <v>1</v>
      </c>
      <c r="MQ128" s="38">
        <f t="shared" si="437"/>
        <v>1</v>
      </c>
      <c r="MR128" s="38">
        <f t="shared" si="437"/>
        <v>1</v>
      </c>
      <c r="MS128" s="38">
        <f t="shared" si="437"/>
        <v>1</v>
      </c>
      <c r="MT128" s="38">
        <f t="shared" si="437"/>
        <v>1</v>
      </c>
      <c r="MU128" s="38">
        <f t="shared" si="437"/>
        <v>1</v>
      </c>
      <c r="MV128" s="38">
        <f t="shared" si="437"/>
        <v>1</v>
      </c>
      <c r="MW128" s="38" t="e">
        <f t="shared" si="437"/>
        <v>#DIV/0!</v>
      </c>
      <c r="MX128" s="38" t="e">
        <f t="shared" si="437"/>
        <v>#DIV/0!</v>
      </c>
      <c r="MY128" s="38">
        <f t="shared" si="437"/>
        <v>1</v>
      </c>
      <c r="MZ128" s="38" t="e">
        <f t="shared" si="437"/>
        <v>#DIV/0!</v>
      </c>
      <c r="NA128" s="38">
        <f t="shared" si="437"/>
        <v>1</v>
      </c>
      <c r="NB128" s="38">
        <f t="shared" si="437"/>
        <v>1</v>
      </c>
      <c r="NC128" s="38">
        <f t="shared" si="437"/>
        <v>1</v>
      </c>
      <c r="ND128" s="38">
        <f t="shared" si="437"/>
        <v>1</v>
      </c>
      <c r="NE128" s="38">
        <f t="shared" si="437"/>
        <v>1</v>
      </c>
      <c r="NF128" s="38">
        <f t="shared" si="437"/>
        <v>1</v>
      </c>
      <c r="NG128" s="38">
        <f t="shared" si="437"/>
        <v>1</v>
      </c>
      <c r="NH128" s="38">
        <f t="shared" si="437"/>
        <v>1</v>
      </c>
      <c r="NI128" s="38">
        <f t="shared" si="437"/>
        <v>1</v>
      </c>
      <c r="NJ128" s="38">
        <f t="shared" si="437"/>
        <v>1</v>
      </c>
      <c r="NK128" s="38">
        <f t="shared" si="437"/>
        <v>1</v>
      </c>
      <c r="NL128" s="38">
        <f t="shared" si="437"/>
        <v>1</v>
      </c>
      <c r="NM128" s="38">
        <f t="shared" si="437"/>
        <v>1</v>
      </c>
      <c r="NN128" s="38">
        <f t="shared" si="437"/>
        <v>1</v>
      </c>
      <c r="NO128" s="38">
        <f t="shared" si="437"/>
        <v>1</v>
      </c>
      <c r="NP128" s="38">
        <f t="shared" si="437"/>
        <v>1</v>
      </c>
      <c r="NQ128" s="38">
        <f t="shared" si="437"/>
        <v>1</v>
      </c>
      <c r="NR128" s="38">
        <f t="shared" si="437"/>
        <v>1</v>
      </c>
      <c r="NS128" s="38">
        <f t="shared" si="437"/>
        <v>1</v>
      </c>
      <c r="NT128" s="38">
        <f t="shared" si="437"/>
        <v>1</v>
      </c>
      <c r="NU128" s="38">
        <f t="shared" ref="NU128:QF128" si="438">ABS(NU121-NU122-NU123)/(NU121+NU122+NU123)</f>
        <v>1</v>
      </c>
      <c r="NV128" s="38" t="e">
        <f t="shared" si="438"/>
        <v>#DIV/0!</v>
      </c>
      <c r="NW128" s="38">
        <f t="shared" si="438"/>
        <v>1</v>
      </c>
      <c r="NX128" s="38">
        <f t="shared" si="438"/>
        <v>1</v>
      </c>
      <c r="NY128" s="38">
        <f t="shared" si="438"/>
        <v>1</v>
      </c>
      <c r="NZ128" s="38">
        <f t="shared" si="438"/>
        <v>1</v>
      </c>
      <c r="OA128" s="38">
        <f t="shared" si="438"/>
        <v>1</v>
      </c>
      <c r="OB128" s="38">
        <f t="shared" si="438"/>
        <v>1</v>
      </c>
      <c r="OC128" s="38">
        <f t="shared" si="438"/>
        <v>1</v>
      </c>
      <c r="OD128" s="38">
        <f t="shared" si="438"/>
        <v>1</v>
      </c>
      <c r="OE128" s="38">
        <f t="shared" si="438"/>
        <v>1</v>
      </c>
      <c r="OF128" s="38">
        <f t="shared" si="438"/>
        <v>1</v>
      </c>
      <c r="OG128" s="38">
        <f t="shared" si="438"/>
        <v>1</v>
      </c>
      <c r="OH128" s="38">
        <f t="shared" si="438"/>
        <v>1</v>
      </c>
      <c r="OI128" s="38">
        <f t="shared" si="438"/>
        <v>0</v>
      </c>
      <c r="OJ128" s="38">
        <f t="shared" si="438"/>
        <v>1</v>
      </c>
      <c r="OK128" s="38">
        <f t="shared" si="438"/>
        <v>1</v>
      </c>
      <c r="OL128" s="38">
        <f t="shared" si="438"/>
        <v>1</v>
      </c>
      <c r="OM128" s="38">
        <f t="shared" si="438"/>
        <v>1</v>
      </c>
      <c r="ON128" s="38">
        <f t="shared" si="438"/>
        <v>1</v>
      </c>
      <c r="OO128" s="38">
        <f t="shared" si="438"/>
        <v>1</v>
      </c>
      <c r="OP128" s="38">
        <f t="shared" si="438"/>
        <v>1</v>
      </c>
      <c r="OQ128" s="38">
        <f t="shared" si="438"/>
        <v>1</v>
      </c>
      <c r="OR128" s="38">
        <f t="shared" si="438"/>
        <v>1</v>
      </c>
      <c r="OS128" s="38" t="e">
        <f t="shared" si="438"/>
        <v>#DIV/0!</v>
      </c>
      <c r="OT128" s="38" t="e">
        <f t="shared" si="438"/>
        <v>#DIV/0!</v>
      </c>
      <c r="OU128" s="38">
        <f t="shared" si="438"/>
        <v>1</v>
      </c>
      <c r="OV128" s="38">
        <f t="shared" si="438"/>
        <v>1</v>
      </c>
      <c r="OW128" s="38">
        <f t="shared" si="438"/>
        <v>1</v>
      </c>
      <c r="OX128" s="38">
        <f t="shared" si="438"/>
        <v>1</v>
      </c>
      <c r="OY128" s="38">
        <f t="shared" si="438"/>
        <v>1</v>
      </c>
      <c r="OZ128" s="38">
        <f t="shared" si="438"/>
        <v>1</v>
      </c>
      <c r="PA128" s="38">
        <f t="shared" si="438"/>
        <v>1</v>
      </c>
      <c r="PB128" s="38">
        <f t="shared" si="438"/>
        <v>1</v>
      </c>
      <c r="PC128" s="38">
        <f t="shared" si="438"/>
        <v>1</v>
      </c>
      <c r="PD128" s="38">
        <f t="shared" si="438"/>
        <v>1</v>
      </c>
      <c r="PE128" s="38">
        <f t="shared" si="438"/>
        <v>1</v>
      </c>
      <c r="PF128" s="38">
        <f t="shared" si="438"/>
        <v>1</v>
      </c>
      <c r="PG128" s="38">
        <f t="shared" si="438"/>
        <v>1</v>
      </c>
      <c r="PH128" s="38">
        <f t="shared" si="438"/>
        <v>1</v>
      </c>
      <c r="PI128" s="38">
        <f t="shared" si="438"/>
        <v>1</v>
      </c>
      <c r="PJ128" s="38">
        <f t="shared" si="438"/>
        <v>1</v>
      </c>
      <c r="PK128" s="38">
        <f t="shared" si="438"/>
        <v>1</v>
      </c>
      <c r="PL128" s="38">
        <f t="shared" si="438"/>
        <v>1</v>
      </c>
      <c r="PM128" s="38">
        <f t="shared" si="438"/>
        <v>1</v>
      </c>
      <c r="PN128" s="38">
        <f t="shared" si="438"/>
        <v>1</v>
      </c>
      <c r="PO128" s="38" t="e">
        <f t="shared" si="438"/>
        <v>#DIV/0!</v>
      </c>
      <c r="PP128" s="38">
        <f t="shared" si="438"/>
        <v>1</v>
      </c>
      <c r="PQ128" s="38">
        <f t="shared" si="438"/>
        <v>1</v>
      </c>
      <c r="PR128" s="38">
        <f t="shared" si="438"/>
        <v>1</v>
      </c>
      <c r="PS128" s="38">
        <f t="shared" si="438"/>
        <v>1</v>
      </c>
      <c r="PT128" s="38">
        <f t="shared" si="438"/>
        <v>1</v>
      </c>
      <c r="PU128" s="38">
        <f t="shared" si="438"/>
        <v>1</v>
      </c>
      <c r="PV128" s="38">
        <f t="shared" si="438"/>
        <v>1</v>
      </c>
      <c r="PW128" s="38">
        <f t="shared" si="438"/>
        <v>1</v>
      </c>
      <c r="PX128" s="38">
        <f t="shared" si="438"/>
        <v>1</v>
      </c>
      <c r="PY128" s="38">
        <f t="shared" si="438"/>
        <v>1</v>
      </c>
      <c r="PZ128" s="38">
        <f t="shared" si="438"/>
        <v>1</v>
      </c>
      <c r="QA128" s="38">
        <f t="shared" si="438"/>
        <v>1</v>
      </c>
      <c r="QB128" s="38">
        <f t="shared" si="438"/>
        <v>1</v>
      </c>
      <c r="QC128" s="38">
        <f t="shared" si="438"/>
        <v>1</v>
      </c>
      <c r="QD128" s="38" t="e">
        <f t="shared" si="438"/>
        <v>#DIV/0!</v>
      </c>
      <c r="QE128" s="38" t="e">
        <f t="shared" si="438"/>
        <v>#DIV/0!</v>
      </c>
      <c r="QF128" s="38">
        <f t="shared" si="438"/>
        <v>1</v>
      </c>
      <c r="QG128" s="38">
        <f t="shared" ref="QG128:SG128" si="439">ABS(QG121-QG122-QG123)/(QG121+QG122+QG123)</f>
        <v>1</v>
      </c>
      <c r="QH128" s="38">
        <f t="shared" si="439"/>
        <v>1</v>
      </c>
      <c r="QI128" s="38">
        <f t="shared" si="439"/>
        <v>1</v>
      </c>
      <c r="QJ128" s="38">
        <f t="shared" si="439"/>
        <v>1</v>
      </c>
      <c r="QK128" s="38">
        <f t="shared" si="439"/>
        <v>1</v>
      </c>
      <c r="QL128" s="38">
        <f t="shared" si="439"/>
        <v>1</v>
      </c>
      <c r="QM128" s="38">
        <f t="shared" si="439"/>
        <v>1</v>
      </c>
      <c r="QN128" s="38">
        <f t="shared" si="439"/>
        <v>1</v>
      </c>
      <c r="QO128" s="38">
        <f t="shared" si="439"/>
        <v>1</v>
      </c>
      <c r="QP128" s="38">
        <f t="shared" si="439"/>
        <v>1</v>
      </c>
      <c r="QQ128" s="38">
        <f t="shared" si="439"/>
        <v>1</v>
      </c>
      <c r="QR128" s="38">
        <f t="shared" si="439"/>
        <v>1</v>
      </c>
      <c r="QS128" s="38">
        <f t="shared" si="439"/>
        <v>0.33333333333333331</v>
      </c>
      <c r="QT128" s="38">
        <f t="shared" si="439"/>
        <v>1</v>
      </c>
      <c r="QU128" s="38">
        <f t="shared" si="439"/>
        <v>1</v>
      </c>
      <c r="QV128" s="38">
        <f t="shared" si="439"/>
        <v>1</v>
      </c>
      <c r="QW128" s="38">
        <f t="shared" si="439"/>
        <v>1</v>
      </c>
      <c r="QX128" s="38">
        <f t="shared" si="439"/>
        <v>1</v>
      </c>
      <c r="QY128" s="38">
        <f t="shared" si="439"/>
        <v>0.5</v>
      </c>
      <c r="QZ128" s="38">
        <f t="shared" si="439"/>
        <v>0</v>
      </c>
      <c r="RA128" s="38">
        <f t="shared" si="439"/>
        <v>0</v>
      </c>
      <c r="RB128" s="38">
        <f t="shared" si="439"/>
        <v>0.33333333333333331</v>
      </c>
      <c r="RC128" s="38">
        <f t="shared" si="439"/>
        <v>1</v>
      </c>
      <c r="RD128" s="38">
        <f t="shared" si="439"/>
        <v>1</v>
      </c>
      <c r="RE128" s="38">
        <f t="shared" si="439"/>
        <v>0</v>
      </c>
      <c r="RF128" s="38">
        <f t="shared" si="439"/>
        <v>1</v>
      </c>
      <c r="RG128" s="38">
        <f t="shared" si="439"/>
        <v>1</v>
      </c>
      <c r="RH128" s="38">
        <f t="shared" si="439"/>
        <v>1</v>
      </c>
      <c r="RI128" s="38" t="e">
        <f t="shared" si="439"/>
        <v>#DIV/0!</v>
      </c>
      <c r="RJ128" s="38">
        <f t="shared" si="439"/>
        <v>1</v>
      </c>
      <c r="RK128" s="38" t="e">
        <f t="shared" si="439"/>
        <v>#DIV/0!</v>
      </c>
      <c r="RL128" s="38">
        <f t="shared" si="439"/>
        <v>1</v>
      </c>
      <c r="RM128" s="38" t="e">
        <f t="shared" si="439"/>
        <v>#DIV/0!</v>
      </c>
      <c r="RN128" s="38" t="e">
        <f t="shared" si="439"/>
        <v>#DIV/0!</v>
      </c>
      <c r="RO128" s="38">
        <f t="shared" si="439"/>
        <v>1</v>
      </c>
      <c r="RP128" s="38">
        <f t="shared" si="439"/>
        <v>1</v>
      </c>
      <c r="RQ128" s="38">
        <f t="shared" si="439"/>
        <v>1</v>
      </c>
      <c r="RR128" s="38" t="e">
        <f t="shared" si="439"/>
        <v>#DIV/0!</v>
      </c>
      <c r="RS128" s="38" t="e">
        <f t="shared" si="439"/>
        <v>#DIV/0!</v>
      </c>
      <c r="RT128" s="38" t="e">
        <f t="shared" si="439"/>
        <v>#DIV/0!</v>
      </c>
      <c r="RU128" s="38">
        <f t="shared" si="439"/>
        <v>1</v>
      </c>
      <c r="RV128" s="38">
        <f t="shared" si="439"/>
        <v>1</v>
      </c>
      <c r="RW128" s="38">
        <f t="shared" si="439"/>
        <v>1</v>
      </c>
      <c r="RX128" s="38">
        <f t="shared" si="439"/>
        <v>1</v>
      </c>
      <c r="RY128" s="38">
        <f t="shared" si="439"/>
        <v>1</v>
      </c>
      <c r="RZ128" s="38">
        <f t="shared" si="439"/>
        <v>1</v>
      </c>
      <c r="SA128" s="38">
        <f t="shared" si="439"/>
        <v>1</v>
      </c>
      <c r="SB128" s="38">
        <f t="shared" si="439"/>
        <v>1</v>
      </c>
      <c r="SC128" s="38">
        <f t="shared" si="439"/>
        <v>1</v>
      </c>
      <c r="SD128" s="38">
        <f t="shared" si="439"/>
        <v>1</v>
      </c>
      <c r="SE128" s="38">
        <f t="shared" si="439"/>
        <v>1</v>
      </c>
      <c r="SF128" s="38">
        <f t="shared" si="439"/>
        <v>1</v>
      </c>
      <c r="SG128" s="38">
        <f t="shared" si="439"/>
        <v>1</v>
      </c>
      <c r="SH128" s="38">
        <f>ABS(SH121-SH122-SH123)/(SH121+SH122+SH123)</f>
        <v>1</v>
      </c>
      <c r="SI128" s="38">
        <f t="shared" ref="SI128:TG128" si="440">ABS(SI121-SI122-SI123)/(SI121+SI122+SI123)</f>
        <v>1</v>
      </c>
      <c r="SJ128" s="38">
        <f t="shared" si="440"/>
        <v>1</v>
      </c>
      <c r="SK128" s="38">
        <f t="shared" si="440"/>
        <v>1</v>
      </c>
      <c r="SL128" s="38">
        <f t="shared" si="440"/>
        <v>1</v>
      </c>
      <c r="SM128" s="38">
        <f t="shared" si="440"/>
        <v>1</v>
      </c>
      <c r="SN128" s="38">
        <f t="shared" si="440"/>
        <v>1</v>
      </c>
      <c r="SO128" s="38">
        <f t="shared" si="440"/>
        <v>1</v>
      </c>
      <c r="SP128" s="38">
        <f t="shared" si="440"/>
        <v>1</v>
      </c>
      <c r="SQ128" s="38">
        <f t="shared" si="440"/>
        <v>1</v>
      </c>
      <c r="SR128" s="38">
        <f t="shared" si="440"/>
        <v>1</v>
      </c>
      <c r="SS128" s="38">
        <f t="shared" si="440"/>
        <v>1</v>
      </c>
      <c r="ST128" s="38">
        <f t="shared" si="440"/>
        <v>1</v>
      </c>
      <c r="SU128" s="38">
        <f t="shared" si="440"/>
        <v>1</v>
      </c>
      <c r="SV128" s="38">
        <f t="shared" si="440"/>
        <v>1</v>
      </c>
      <c r="SW128" s="38">
        <f t="shared" si="440"/>
        <v>1</v>
      </c>
      <c r="SX128" s="38">
        <f t="shared" si="440"/>
        <v>1</v>
      </c>
      <c r="SY128" s="38">
        <f t="shared" si="440"/>
        <v>1</v>
      </c>
      <c r="SZ128" s="38">
        <f t="shared" si="440"/>
        <v>1</v>
      </c>
      <c r="TA128" s="38">
        <f t="shared" si="440"/>
        <v>1</v>
      </c>
      <c r="TB128" s="38">
        <f t="shared" si="440"/>
        <v>0</v>
      </c>
      <c r="TC128" s="38">
        <f t="shared" si="440"/>
        <v>1</v>
      </c>
      <c r="TD128" s="38">
        <f t="shared" si="440"/>
        <v>1</v>
      </c>
      <c r="TE128" s="38">
        <f t="shared" si="440"/>
        <v>1</v>
      </c>
      <c r="TF128" s="38">
        <f t="shared" si="440"/>
        <v>1</v>
      </c>
      <c r="TG128" s="38">
        <f t="shared" si="440"/>
        <v>1</v>
      </c>
    </row>
    <row r="129" spans="9:527">
      <c r="I129" s="40" t="s">
        <v>353</v>
      </c>
      <c r="J129" s="38">
        <f>MAX(J121:J123)/J125</f>
        <v>1</v>
      </c>
      <c r="K129" s="38">
        <f t="shared" ref="K129:BV129" si="441">MAX(K121:K123)/K125</f>
        <v>1</v>
      </c>
      <c r="L129" s="38">
        <f t="shared" si="441"/>
        <v>1</v>
      </c>
      <c r="M129" s="38">
        <f t="shared" si="441"/>
        <v>1</v>
      </c>
      <c r="N129" s="38">
        <f t="shared" si="441"/>
        <v>1</v>
      </c>
      <c r="O129" s="38">
        <f t="shared" si="441"/>
        <v>1</v>
      </c>
      <c r="P129" s="38">
        <f t="shared" si="441"/>
        <v>0.5</v>
      </c>
      <c r="Q129" s="38">
        <f t="shared" si="441"/>
        <v>0.75</v>
      </c>
      <c r="R129" s="38">
        <f t="shared" si="441"/>
        <v>0.5</v>
      </c>
      <c r="S129" s="38">
        <f t="shared" si="441"/>
        <v>0.5</v>
      </c>
      <c r="T129" s="38">
        <f t="shared" si="441"/>
        <v>1</v>
      </c>
      <c r="U129" s="38">
        <f t="shared" si="441"/>
        <v>1</v>
      </c>
      <c r="V129" s="38">
        <f t="shared" si="441"/>
        <v>1</v>
      </c>
      <c r="W129" s="38">
        <f t="shared" si="441"/>
        <v>1</v>
      </c>
      <c r="X129" s="38">
        <f t="shared" si="441"/>
        <v>1</v>
      </c>
      <c r="Y129" s="38">
        <f t="shared" si="441"/>
        <v>1</v>
      </c>
      <c r="Z129" s="38">
        <f t="shared" si="441"/>
        <v>1</v>
      </c>
      <c r="AA129" s="38">
        <f t="shared" si="441"/>
        <v>1</v>
      </c>
      <c r="AB129" s="38">
        <f t="shared" si="441"/>
        <v>1</v>
      </c>
      <c r="AC129" s="38">
        <f t="shared" si="441"/>
        <v>0.66666666666666663</v>
      </c>
      <c r="AD129" s="38">
        <f t="shared" si="441"/>
        <v>0.66666666666666663</v>
      </c>
      <c r="AE129" s="38">
        <f t="shared" si="441"/>
        <v>1</v>
      </c>
      <c r="AF129" s="38">
        <f t="shared" si="441"/>
        <v>1</v>
      </c>
      <c r="AG129" s="38">
        <f t="shared" si="441"/>
        <v>1</v>
      </c>
      <c r="AH129" s="38" t="e">
        <f t="shared" si="441"/>
        <v>#DIV/0!</v>
      </c>
      <c r="AI129" s="38">
        <f t="shared" si="441"/>
        <v>1</v>
      </c>
      <c r="AJ129" s="38">
        <f t="shared" si="441"/>
        <v>1</v>
      </c>
      <c r="AK129" s="38">
        <f t="shared" si="441"/>
        <v>1</v>
      </c>
      <c r="AL129" s="38">
        <f t="shared" si="441"/>
        <v>1</v>
      </c>
      <c r="AM129" s="38">
        <f t="shared" si="441"/>
        <v>1</v>
      </c>
      <c r="AN129" s="38">
        <f t="shared" si="441"/>
        <v>1</v>
      </c>
      <c r="AO129" s="38">
        <f t="shared" si="441"/>
        <v>1</v>
      </c>
      <c r="AP129" s="38">
        <f t="shared" si="441"/>
        <v>1</v>
      </c>
      <c r="AQ129" s="38">
        <f t="shared" si="441"/>
        <v>1</v>
      </c>
      <c r="AR129" s="38">
        <f t="shared" si="441"/>
        <v>1</v>
      </c>
      <c r="AS129" s="38" t="e">
        <f t="shared" si="441"/>
        <v>#DIV/0!</v>
      </c>
      <c r="AT129" s="38">
        <f t="shared" si="441"/>
        <v>1</v>
      </c>
      <c r="AU129" s="38">
        <f t="shared" si="441"/>
        <v>1</v>
      </c>
      <c r="AV129" s="38">
        <f t="shared" si="441"/>
        <v>1</v>
      </c>
      <c r="AW129" s="38">
        <f t="shared" si="441"/>
        <v>1</v>
      </c>
      <c r="AX129" s="38">
        <f t="shared" si="441"/>
        <v>1</v>
      </c>
      <c r="AY129" s="38">
        <f t="shared" si="441"/>
        <v>1</v>
      </c>
      <c r="AZ129" s="38">
        <f t="shared" si="441"/>
        <v>1</v>
      </c>
      <c r="BA129" s="38">
        <f t="shared" si="441"/>
        <v>1</v>
      </c>
      <c r="BB129" s="38">
        <f t="shared" si="441"/>
        <v>1</v>
      </c>
      <c r="BC129" s="38">
        <f t="shared" si="441"/>
        <v>1</v>
      </c>
      <c r="BD129" s="38">
        <f t="shared" si="441"/>
        <v>1</v>
      </c>
      <c r="BE129" s="38">
        <f t="shared" si="441"/>
        <v>1</v>
      </c>
      <c r="BF129" s="38">
        <f t="shared" si="441"/>
        <v>1</v>
      </c>
      <c r="BG129" s="38">
        <f t="shared" si="441"/>
        <v>1</v>
      </c>
      <c r="BH129" s="38">
        <f t="shared" si="441"/>
        <v>1</v>
      </c>
      <c r="BI129" s="38">
        <f t="shared" si="441"/>
        <v>1</v>
      </c>
      <c r="BJ129" s="38">
        <f t="shared" si="441"/>
        <v>1</v>
      </c>
      <c r="BK129" s="38">
        <f t="shared" si="441"/>
        <v>1</v>
      </c>
      <c r="BL129" s="38">
        <f t="shared" si="441"/>
        <v>1</v>
      </c>
      <c r="BM129" s="38">
        <f t="shared" si="441"/>
        <v>1</v>
      </c>
      <c r="BN129" s="38">
        <f t="shared" si="441"/>
        <v>0.5</v>
      </c>
      <c r="BO129" s="38">
        <f t="shared" si="441"/>
        <v>1</v>
      </c>
      <c r="BP129" s="38">
        <f t="shared" si="441"/>
        <v>1</v>
      </c>
      <c r="BQ129" s="38">
        <f t="shared" si="441"/>
        <v>1</v>
      </c>
      <c r="BR129" s="38">
        <f t="shared" si="441"/>
        <v>1</v>
      </c>
      <c r="BS129" s="38">
        <f t="shared" si="441"/>
        <v>1</v>
      </c>
      <c r="BT129" s="38">
        <f t="shared" si="441"/>
        <v>1</v>
      </c>
      <c r="BU129" s="38">
        <f t="shared" si="441"/>
        <v>1</v>
      </c>
      <c r="BV129" s="38">
        <f t="shared" si="441"/>
        <v>1</v>
      </c>
      <c r="BW129" s="38">
        <f t="shared" ref="BW129:EH129" si="442">MAX(BW121:BW123)/BW125</f>
        <v>1</v>
      </c>
      <c r="BX129" s="38">
        <f t="shared" si="442"/>
        <v>1</v>
      </c>
      <c r="BY129" s="38">
        <f t="shared" si="442"/>
        <v>1</v>
      </c>
      <c r="BZ129" s="38">
        <f t="shared" si="442"/>
        <v>1</v>
      </c>
      <c r="CA129" s="38">
        <f t="shared" si="442"/>
        <v>1</v>
      </c>
      <c r="CB129" s="38">
        <f t="shared" si="442"/>
        <v>1</v>
      </c>
      <c r="CC129" s="38">
        <f t="shared" si="442"/>
        <v>1</v>
      </c>
      <c r="CD129" s="38">
        <f t="shared" si="442"/>
        <v>1</v>
      </c>
      <c r="CE129" s="38">
        <f t="shared" si="442"/>
        <v>1</v>
      </c>
      <c r="CF129" s="38">
        <f t="shared" si="442"/>
        <v>1</v>
      </c>
      <c r="CG129" s="38">
        <f t="shared" si="442"/>
        <v>1</v>
      </c>
      <c r="CH129" s="38">
        <f t="shared" si="442"/>
        <v>1</v>
      </c>
      <c r="CI129" s="38">
        <f t="shared" si="442"/>
        <v>1</v>
      </c>
      <c r="CJ129" s="38">
        <f t="shared" si="442"/>
        <v>1</v>
      </c>
      <c r="CK129" s="38" t="e">
        <f t="shared" si="442"/>
        <v>#DIV/0!</v>
      </c>
      <c r="CL129" s="38">
        <f t="shared" si="442"/>
        <v>1</v>
      </c>
      <c r="CM129" s="38">
        <f t="shared" si="442"/>
        <v>1</v>
      </c>
      <c r="CN129" s="38">
        <f t="shared" si="442"/>
        <v>1</v>
      </c>
      <c r="CO129" s="38">
        <f t="shared" si="442"/>
        <v>1</v>
      </c>
      <c r="CP129" s="38">
        <f t="shared" si="442"/>
        <v>1</v>
      </c>
      <c r="CQ129" s="38">
        <f t="shared" si="442"/>
        <v>1</v>
      </c>
      <c r="CR129" s="38">
        <f t="shared" si="442"/>
        <v>1</v>
      </c>
      <c r="CS129" s="38">
        <f t="shared" si="442"/>
        <v>1</v>
      </c>
      <c r="CT129" s="38">
        <f t="shared" si="442"/>
        <v>1</v>
      </c>
      <c r="CU129" s="38">
        <f t="shared" si="442"/>
        <v>0.66666666666666663</v>
      </c>
      <c r="CV129" s="38">
        <f t="shared" si="442"/>
        <v>1</v>
      </c>
      <c r="CW129" s="38">
        <f t="shared" si="442"/>
        <v>0.66666666666666663</v>
      </c>
      <c r="CX129" s="38">
        <f t="shared" si="442"/>
        <v>0.5</v>
      </c>
      <c r="CY129" s="38">
        <f t="shared" si="442"/>
        <v>1</v>
      </c>
      <c r="CZ129" s="38">
        <f t="shared" si="442"/>
        <v>1</v>
      </c>
      <c r="DA129" s="38">
        <f t="shared" si="442"/>
        <v>1</v>
      </c>
      <c r="DB129" s="38">
        <f t="shared" si="442"/>
        <v>1</v>
      </c>
      <c r="DC129" s="38">
        <f t="shared" si="442"/>
        <v>1</v>
      </c>
      <c r="DD129" s="38">
        <f t="shared" si="442"/>
        <v>1</v>
      </c>
      <c r="DE129" s="38" t="e">
        <f t="shared" si="442"/>
        <v>#DIV/0!</v>
      </c>
      <c r="DF129" s="38" t="e">
        <f t="shared" si="442"/>
        <v>#DIV/0!</v>
      </c>
      <c r="DG129" s="38" t="e">
        <f t="shared" si="442"/>
        <v>#DIV/0!</v>
      </c>
      <c r="DH129" s="38" t="e">
        <f t="shared" si="442"/>
        <v>#DIV/0!</v>
      </c>
      <c r="DI129" s="38" t="e">
        <f t="shared" si="442"/>
        <v>#DIV/0!</v>
      </c>
      <c r="DJ129" s="38">
        <f t="shared" si="442"/>
        <v>1</v>
      </c>
      <c r="DK129" s="38">
        <f t="shared" si="442"/>
        <v>1</v>
      </c>
      <c r="DL129" s="38">
        <f t="shared" si="442"/>
        <v>1</v>
      </c>
      <c r="DM129" s="38">
        <f t="shared" si="442"/>
        <v>1</v>
      </c>
      <c r="DN129" s="38">
        <f t="shared" si="442"/>
        <v>1</v>
      </c>
      <c r="DO129" s="38">
        <f t="shared" si="442"/>
        <v>1</v>
      </c>
      <c r="DP129" s="38">
        <f t="shared" si="442"/>
        <v>1</v>
      </c>
      <c r="DQ129" s="38">
        <f t="shared" si="442"/>
        <v>1</v>
      </c>
      <c r="DR129" s="38">
        <f t="shared" si="442"/>
        <v>1</v>
      </c>
      <c r="DS129" s="38">
        <f t="shared" si="442"/>
        <v>1</v>
      </c>
      <c r="DT129" s="38">
        <f t="shared" si="442"/>
        <v>1</v>
      </c>
      <c r="DU129" s="38">
        <f t="shared" si="442"/>
        <v>1</v>
      </c>
      <c r="DV129" s="38">
        <f t="shared" si="442"/>
        <v>1</v>
      </c>
      <c r="DW129" s="38">
        <f t="shared" si="442"/>
        <v>1</v>
      </c>
      <c r="DX129" s="38">
        <f t="shared" si="442"/>
        <v>1</v>
      </c>
      <c r="DY129" s="38">
        <f t="shared" si="442"/>
        <v>1</v>
      </c>
      <c r="DZ129" s="38">
        <f t="shared" si="442"/>
        <v>1</v>
      </c>
      <c r="EA129" s="38">
        <f t="shared" si="442"/>
        <v>1</v>
      </c>
      <c r="EB129" s="38">
        <f t="shared" si="442"/>
        <v>1</v>
      </c>
      <c r="EC129" s="38">
        <f t="shared" si="442"/>
        <v>1</v>
      </c>
      <c r="ED129" s="38">
        <f t="shared" si="442"/>
        <v>1</v>
      </c>
      <c r="EE129" s="38">
        <f t="shared" si="442"/>
        <v>0.5</v>
      </c>
      <c r="EF129" s="38">
        <f t="shared" si="442"/>
        <v>1</v>
      </c>
      <c r="EG129" s="38">
        <f t="shared" si="442"/>
        <v>1</v>
      </c>
      <c r="EH129" s="38">
        <f t="shared" si="442"/>
        <v>1</v>
      </c>
      <c r="EI129" s="38">
        <f t="shared" ref="EI129:GT129" si="443">MAX(EI121:EI123)/EI125</f>
        <v>1</v>
      </c>
      <c r="EJ129" s="38">
        <f t="shared" si="443"/>
        <v>1</v>
      </c>
      <c r="EK129" s="38">
        <f t="shared" si="443"/>
        <v>1</v>
      </c>
      <c r="EL129" s="38">
        <f t="shared" si="443"/>
        <v>1</v>
      </c>
      <c r="EM129" s="38">
        <f t="shared" si="443"/>
        <v>1</v>
      </c>
      <c r="EN129" s="38">
        <f t="shared" si="443"/>
        <v>1</v>
      </c>
      <c r="EO129" s="38">
        <f t="shared" si="443"/>
        <v>1</v>
      </c>
      <c r="EP129" s="38">
        <f t="shared" si="443"/>
        <v>1</v>
      </c>
      <c r="EQ129" s="38">
        <f t="shared" si="443"/>
        <v>1</v>
      </c>
      <c r="ER129" s="38">
        <f t="shared" si="443"/>
        <v>1</v>
      </c>
      <c r="ES129" s="38">
        <f t="shared" si="443"/>
        <v>1</v>
      </c>
      <c r="ET129" s="38">
        <f t="shared" si="443"/>
        <v>1</v>
      </c>
      <c r="EU129" s="38">
        <f t="shared" si="443"/>
        <v>1</v>
      </c>
      <c r="EV129" s="38">
        <f t="shared" si="443"/>
        <v>1</v>
      </c>
      <c r="EW129" s="38">
        <f t="shared" si="443"/>
        <v>1</v>
      </c>
      <c r="EX129" s="38">
        <f t="shared" si="443"/>
        <v>1</v>
      </c>
      <c r="EY129" s="38">
        <f t="shared" si="443"/>
        <v>1</v>
      </c>
      <c r="EZ129" s="38">
        <f t="shared" si="443"/>
        <v>1</v>
      </c>
      <c r="FA129" s="38">
        <f t="shared" si="443"/>
        <v>1</v>
      </c>
      <c r="FB129" s="38">
        <f t="shared" si="443"/>
        <v>1</v>
      </c>
      <c r="FC129" s="38">
        <f t="shared" si="443"/>
        <v>1</v>
      </c>
      <c r="FD129" s="38">
        <f t="shared" si="443"/>
        <v>1</v>
      </c>
      <c r="FE129" s="38" t="e">
        <f t="shared" si="443"/>
        <v>#DIV/0!</v>
      </c>
      <c r="FF129" s="38" t="e">
        <f t="shared" si="443"/>
        <v>#DIV/0!</v>
      </c>
      <c r="FG129" s="38">
        <f t="shared" si="443"/>
        <v>1</v>
      </c>
      <c r="FH129" s="38" t="e">
        <f t="shared" si="443"/>
        <v>#DIV/0!</v>
      </c>
      <c r="FI129" s="38">
        <f t="shared" si="443"/>
        <v>1</v>
      </c>
      <c r="FJ129" s="38">
        <f t="shared" si="443"/>
        <v>1</v>
      </c>
      <c r="FK129" s="38">
        <f t="shared" si="443"/>
        <v>1</v>
      </c>
      <c r="FL129" s="38">
        <f t="shared" si="443"/>
        <v>1</v>
      </c>
      <c r="FM129" s="38">
        <f t="shared" si="443"/>
        <v>1</v>
      </c>
      <c r="FN129" s="38">
        <f t="shared" si="443"/>
        <v>1</v>
      </c>
      <c r="FO129" s="38">
        <f t="shared" si="443"/>
        <v>1</v>
      </c>
      <c r="FP129" s="38">
        <f t="shared" si="443"/>
        <v>0.66666666666666663</v>
      </c>
      <c r="FQ129" s="38">
        <f t="shared" si="443"/>
        <v>1</v>
      </c>
      <c r="FR129" s="38" t="e">
        <f t="shared" si="443"/>
        <v>#DIV/0!</v>
      </c>
      <c r="FS129" s="38" t="e">
        <f t="shared" si="443"/>
        <v>#DIV/0!</v>
      </c>
      <c r="FT129" s="38">
        <f t="shared" si="443"/>
        <v>1</v>
      </c>
      <c r="FU129" s="38">
        <f t="shared" si="443"/>
        <v>0.66666666666666663</v>
      </c>
      <c r="FV129" s="38">
        <f t="shared" si="443"/>
        <v>0.5</v>
      </c>
      <c r="FW129" s="38">
        <f t="shared" si="443"/>
        <v>0.66666666666666663</v>
      </c>
      <c r="FX129" s="38">
        <f t="shared" si="443"/>
        <v>0.66666666666666663</v>
      </c>
      <c r="FY129" s="38">
        <f t="shared" si="443"/>
        <v>1</v>
      </c>
      <c r="FZ129" s="38">
        <f t="shared" si="443"/>
        <v>1</v>
      </c>
      <c r="GA129" s="38">
        <f t="shared" si="443"/>
        <v>1</v>
      </c>
      <c r="GB129" s="38" t="e">
        <f t="shared" si="443"/>
        <v>#DIV/0!</v>
      </c>
      <c r="GC129" s="38">
        <f t="shared" si="443"/>
        <v>1</v>
      </c>
      <c r="GD129" s="38" t="e">
        <f t="shared" si="443"/>
        <v>#DIV/0!</v>
      </c>
      <c r="GE129" s="38" t="e">
        <f t="shared" si="443"/>
        <v>#DIV/0!</v>
      </c>
      <c r="GF129" s="38" t="e">
        <f t="shared" si="443"/>
        <v>#DIV/0!</v>
      </c>
      <c r="GG129" s="38">
        <f t="shared" si="443"/>
        <v>1</v>
      </c>
      <c r="GH129" s="38" t="e">
        <f t="shared" si="443"/>
        <v>#DIV/0!</v>
      </c>
      <c r="GI129" s="38" t="e">
        <f t="shared" si="443"/>
        <v>#DIV/0!</v>
      </c>
      <c r="GJ129" s="38">
        <f t="shared" si="443"/>
        <v>1</v>
      </c>
      <c r="GK129" s="38">
        <f t="shared" si="443"/>
        <v>1</v>
      </c>
      <c r="GL129" s="38">
        <f t="shared" si="443"/>
        <v>1</v>
      </c>
      <c r="GM129" s="38">
        <f t="shared" si="443"/>
        <v>1</v>
      </c>
      <c r="GN129" s="38">
        <f t="shared" si="443"/>
        <v>1</v>
      </c>
      <c r="GO129" s="38">
        <f t="shared" si="443"/>
        <v>1</v>
      </c>
      <c r="GP129" s="38">
        <f t="shared" si="443"/>
        <v>1</v>
      </c>
      <c r="GQ129" s="38">
        <f t="shared" si="443"/>
        <v>1</v>
      </c>
      <c r="GR129" s="38">
        <f t="shared" si="443"/>
        <v>1</v>
      </c>
      <c r="GS129" s="38">
        <f t="shared" si="443"/>
        <v>1</v>
      </c>
      <c r="GT129" s="38">
        <f t="shared" si="443"/>
        <v>1</v>
      </c>
      <c r="GU129" s="38">
        <f t="shared" ref="GU129:IU129" si="444">MAX(GU121:GU123)/GU125</f>
        <v>1</v>
      </c>
      <c r="GV129" s="38">
        <f t="shared" si="444"/>
        <v>1</v>
      </c>
      <c r="GW129" s="38">
        <f t="shared" si="444"/>
        <v>1</v>
      </c>
      <c r="GX129" s="38">
        <f t="shared" si="444"/>
        <v>1</v>
      </c>
      <c r="GY129" s="38" t="e">
        <f t="shared" si="444"/>
        <v>#DIV/0!</v>
      </c>
      <c r="GZ129" s="38">
        <f t="shared" si="444"/>
        <v>1</v>
      </c>
      <c r="HA129" s="38">
        <f t="shared" si="444"/>
        <v>1</v>
      </c>
      <c r="HB129" s="38">
        <f t="shared" si="444"/>
        <v>1</v>
      </c>
      <c r="HC129" s="38">
        <f t="shared" si="444"/>
        <v>1</v>
      </c>
      <c r="HD129" s="38">
        <f t="shared" si="444"/>
        <v>1</v>
      </c>
      <c r="HE129" s="38">
        <f t="shared" si="444"/>
        <v>1</v>
      </c>
      <c r="HF129" s="38">
        <f t="shared" si="444"/>
        <v>1</v>
      </c>
      <c r="HG129" s="38">
        <f t="shared" si="444"/>
        <v>1</v>
      </c>
      <c r="HH129" s="38">
        <f t="shared" si="444"/>
        <v>1</v>
      </c>
      <c r="HI129" s="38">
        <f t="shared" si="444"/>
        <v>1</v>
      </c>
      <c r="HJ129" s="38">
        <f t="shared" si="444"/>
        <v>1</v>
      </c>
      <c r="HK129" s="38" t="e">
        <f t="shared" si="444"/>
        <v>#DIV/0!</v>
      </c>
      <c r="HL129" s="38">
        <f t="shared" si="444"/>
        <v>0.5</v>
      </c>
      <c r="HM129" s="38">
        <f t="shared" si="444"/>
        <v>1</v>
      </c>
      <c r="HN129" s="38">
        <f t="shared" si="444"/>
        <v>1</v>
      </c>
      <c r="HO129" s="38">
        <f t="shared" si="444"/>
        <v>1</v>
      </c>
      <c r="HP129" s="38">
        <f t="shared" si="444"/>
        <v>1</v>
      </c>
      <c r="HQ129" s="38">
        <f t="shared" si="444"/>
        <v>1</v>
      </c>
      <c r="HR129" s="38">
        <f t="shared" si="444"/>
        <v>1</v>
      </c>
      <c r="HS129" s="38">
        <f t="shared" si="444"/>
        <v>1</v>
      </c>
      <c r="HT129" s="38">
        <f t="shared" si="444"/>
        <v>1</v>
      </c>
      <c r="HU129" s="38">
        <f t="shared" si="444"/>
        <v>1</v>
      </c>
      <c r="HV129" s="38">
        <f t="shared" si="444"/>
        <v>1</v>
      </c>
      <c r="HW129" s="38">
        <f t="shared" si="444"/>
        <v>1</v>
      </c>
      <c r="HX129" s="38">
        <f t="shared" si="444"/>
        <v>1</v>
      </c>
      <c r="HY129" s="38">
        <f t="shared" si="444"/>
        <v>1</v>
      </c>
      <c r="HZ129" s="38">
        <f t="shared" si="444"/>
        <v>1</v>
      </c>
      <c r="IA129" s="38">
        <f t="shared" si="444"/>
        <v>1</v>
      </c>
      <c r="IB129" s="38" t="e">
        <f t="shared" si="444"/>
        <v>#DIV/0!</v>
      </c>
      <c r="IC129" s="38">
        <f t="shared" si="444"/>
        <v>1</v>
      </c>
      <c r="ID129" s="38">
        <f t="shared" si="444"/>
        <v>1</v>
      </c>
      <c r="IE129" s="38">
        <f t="shared" si="444"/>
        <v>0.66666666666666663</v>
      </c>
      <c r="IF129" s="38">
        <f t="shared" si="444"/>
        <v>1</v>
      </c>
      <c r="IG129" s="38">
        <f t="shared" si="444"/>
        <v>1</v>
      </c>
      <c r="IH129" s="38">
        <f t="shared" si="444"/>
        <v>1</v>
      </c>
      <c r="II129" s="38">
        <f t="shared" si="444"/>
        <v>1</v>
      </c>
      <c r="IJ129" s="38">
        <f t="shared" si="444"/>
        <v>1</v>
      </c>
      <c r="IK129" s="38">
        <f t="shared" si="444"/>
        <v>1</v>
      </c>
      <c r="IL129" s="38">
        <f t="shared" si="444"/>
        <v>1</v>
      </c>
      <c r="IM129" s="38">
        <f t="shared" si="444"/>
        <v>1</v>
      </c>
      <c r="IN129" s="38">
        <f t="shared" si="444"/>
        <v>1</v>
      </c>
      <c r="IO129" s="38">
        <f t="shared" si="444"/>
        <v>1</v>
      </c>
      <c r="IP129" s="38">
        <f t="shared" si="444"/>
        <v>1</v>
      </c>
      <c r="IQ129" s="38">
        <f t="shared" si="444"/>
        <v>1</v>
      </c>
      <c r="IR129" s="38">
        <f t="shared" si="444"/>
        <v>1</v>
      </c>
      <c r="IS129" s="38">
        <f t="shared" si="444"/>
        <v>0.66666666666666663</v>
      </c>
      <c r="IT129" s="38">
        <f t="shared" si="444"/>
        <v>1</v>
      </c>
      <c r="IU129" s="38">
        <f t="shared" si="444"/>
        <v>1</v>
      </c>
      <c r="IV129" s="38">
        <f>MAX(IV121:IV123)/IV125</f>
        <v>1</v>
      </c>
      <c r="IW129" s="38">
        <f t="shared" ref="IW129:LH129" si="445">MAX(IW121:IW123)/IW125</f>
        <v>1</v>
      </c>
      <c r="IX129" s="38">
        <f t="shared" si="445"/>
        <v>1</v>
      </c>
      <c r="IY129" s="38">
        <f t="shared" si="445"/>
        <v>1</v>
      </c>
      <c r="IZ129" s="38">
        <f t="shared" si="445"/>
        <v>1</v>
      </c>
      <c r="JA129" s="38">
        <f t="shared" si="445"/>
        <v>1</v>
      </c>
      <c r="JB129" s="38" t="e">
        <f t="shared" si="445"/>
        <v>#DIV/0!</v>
      </c>
      <c r="JC129" s="38" t="e">
        <f t="shared" si="445"/>
        <v>#DIV/0!</v>
      </c>
      <c r="JD129" s="38">
        <f t="shared" si="445"/>
        <v>1</v>
      </c>
      <c r="JE129" s="38">
        <f t="shared" si="445"/>
        <v>1</v>
      </c>
      <c r="JF129" s="38">
        <f t="shared" si="445"/>
        <v>1</v>
      </c>
      <c r="JG129" s="38">
        <f t="shared" si="445"/>
        <v>1</v>
      </c>
      <c r="JH129" s="38">
        <f t="shared" si="445"/>
        <v>1</v>
      </c>
      <c r="JI129" s="38">
        <f t="shared" si="445"/>
        <v>1</v>
      </c>
      <c r="JJ129" s="38" t="e">
        <f t="shared" si="445"/>
        <v>#DIV/0!</v>
      </c>
      <c r="JK129" s="38" t="e">
        <f t="shared" si="445"/>
        <v>#DIV/0!</v>
      </c>
      <c r="JL129" s="38">
        <f t="shared" si="445"/>
        <v>1</v>
      </c>
      <c r="JM129" s="38">
        <f t="shared" si="445"/>
        <v>1</v>
      </c>
      <c r="JN129" s="38">
        <f t="shared" si="445"/>
        <v>1</v>
      </c>
      <c r="JO129" s="38">
        <f t="shared" si="445"/>
        <v>1</v>
      </c>
      <c r="JP129" s="38">
        <f t="shared" si="445"/>
        <v>1</v>
      </c>
      <c r="JQ129" s="38">
        <f t="shared" si="445"/>
        <v>1</v>
      </c>
      <c r="JR129" s="38">
        <f t="shared" si="445"/>
        <v>1</v>
      </c>
      <c r="JS129" s="38">
        <f t="shared" si="445"/>
        <v>1</v>
      </c>
      <c r="JT129" s="38">
        <f t="shared" si="445"/>
        <v>1</v>
      </c>
      <c r="JU129" s="38">
        <f t="shared" si="445"/>
        <v>1</v>
      </c>
      <c r="JV129" s="38">
        <f t="shared" si="445"/>
        <v>1</v>
      </c>
      <c r="JW129" s="38" t="e">
        <f t="shared" si="445"/>
        <v>#DIV/0!</v>
      </c>
      <c r="JX129" s="38">
        <f t="shared" si="445"/>
        <v>1</v>
      </c>
      <c r="JY129" s="38">
        <f t="shared" si="445"/>
        <v>1</v>
      </c>
      <c r="JZ129" s="38">
        <f t="shared" si="445"/>
        <v>1</v>
      </c>
      <c r="KA129" s="38">
        <f t="shared" si="445"/>
        <v>1</v>
      </c>
      <c r="KB129" s="38" t="e">
        <f t="shared" si="445"/>
        <v>#DIV/0!</v>
      </c>
      <c r="KC129" s="38">
        <f t="shared" si="445"/>
        <v>1</v>
      </c>
      <c r="KD129" s="38">
        <f t="shared" si="445"/>
        <v>1</v>
      </c>
      <c r="KE129" s="38" t="e">
        <f t="shared" si="445"/>
        <v>#DIV/0!</v>
      </c>
      <c r="KF129" s="38" t="e">
        <f t="shared" si="445"/>
        <v>#DIV/0!</v>
      </c>
      <c r="KG129" s="38">
        <f t="shared" si="445"/>
        <v>1</v>
      </c>
      <c r="KH129" s="38" t="e">
        <f t="shared" si="445"/>
        <v>#DIV/0!</v>
      </c>
      <c r="KI129" s="38">
        <f t="shared" si="445"/>
        <v>1</v>
      </c>
      <c r="KJ129" s="38">
        <f t="shared" si="445"/>
        <v>1</v>
      </c>
      <c r="KK129" s="38">
        <f t="shared" si="445"/>
        <v>1</v>
      </c>
      <c r="KL129" s="38">
        <f t="shared" si="445"/>
        <v>1</v>
      </c>
      <c r="KM129" s="38">
        <f t="shared" si="445"/>
        <v>1</v>
      </c>
      <c r="KN129" s="38">
        <f t="shared" si="445"/>
        <v>1</v>
      </c>
      <c r="KO129" s="38">
        <f t="shared" si="445"/>
        <v>1</v>
      </c>
      <c r="KP129" s="38">
        <f t="shared" si="445"/>
        <v>1</v>
      </c>
      <c r="KQ129" s="38">
        <f t="shared" si="445"/>
        <v>1</v>
      </c>
      <c r="KR129" s="38">
        <f t="shared" si="445"/>
        <v>0.66666666666666663</v>
      </c>
      <c r="KS129" s="38">
        <f t="shared" si="445"/>
        <v>1</v>
      </c>
      <c r="KT129" s="38">
        <f t="shared" si="445"/>
        <v>1</v>
      </c>
      <c r="KU129" s="38" t="e">
        <f t="shared" si="445"/>
        <v>#DIV/0!</v>
      </c>
      <c r="KV129" s="38" t="e">
        <f t="shared" si="445"/>
        <v>#DIV/0!</v>
      </c>
      <c r="KW129" s="38" t="e">
        <f t="shared" si="445"/>
        <v>#DIV/0!</v>
      </c>
      <c r="KX129" s="38" t="e">
        <f t="shared" si="445"/>
        <v>#DIV/0!</v>
      </c>
      <c r="KY129" s="38" t="e">
        <f t="shared" si="445"/>
        <v>#DIV/0!</v>
      </c>
      <c r="KZ129" s="38">
        <f t="shared" si="445"/>
        <v>1</v>
      </c>
      <c r="LA129" s="38">
        <f t="shared" si="445"/>
        <v>1</v>
      </c>
      <c r="LB129" s="38">
        <f t="shared" si="445"/>
        <v>1</v>
      </c>
      <c r="LC129" s="38">
        <f t="shared" si="445"/>
        <v>1</v>
      </c>
      <c r="LD129" s="38">
        <f t="shared" si="445"/>
        <v>1</v>
      </c>
      <c r="LE129" s="38">
        <f t="shared" si="445"/>
        <v>1</v>
      </c>
      <c r="LF129" s="38">
        <f t="shared" si="445"/>
        <v>1</v>
      </c>
      <c r="LG129" s="38">
        <f t="shared" si="445"/>
        <v>1</v>
      </c>
      <c r="LH129" s="38">
        <f t="shared" si="445"/>
        <v>1</v>
      </c>
      <c r="LI129" s="38">
        <f t="shared" ref="LI129:NT129" si="446">MAX(LI121:LI123)/LI125</f>
        <v>1</v>
      </c>
      <c r="LJ129" s="38">
        <f t="shared" si="446"/>
        <v>1</v>
      </c>
      <c r="LK129" s="38">
        <f t="shared" si="446"/>
        <v>1</v>
      </c>
      <c r="LL129" s="38">
        <f t="shared" si="446"/>
        <v>1</v>
      </c>
      <c r="LM129" s="38">
        <f t="shared" si="446"/>
        <v>1</v>
      </c>
      <c r="LN129" s="38" t="e">
        <f t="shared" si="446"/>
        <v>#DIV/0!</v>
      </c>
      <c r="LO129" s="38" t="e">
        <f t="shared" si="446"/>
        <v>#DIV/0!</v>
      </c>
      <c r="LP129" s="38">
        <f t="shared" si="446"/>
        <v>1</v>
      </c>
      <c r="LQ129" s="38">
        <f t="shared" si="446"/>
        <v>0.5</v>
      </c>
      <c r="LR129" s="38">
        <f t="shared" si="446"/>
        <v>1</v>
      </c>
      <c r="LS129" s="38">
        <f t="shared" si="446"/>
        <v>0.5</v>
      </c>
      <c r="LT129" s="38">
        <f t="shared" si="446"/>
        <v>1</v>
      </c>
      <c r="LU129" s="38">
        <f t="shared" si="446"/>
        <v>0.5</v>
      </c>
      <c r="LV129" s="38">
        <f t="shared" si="446"/>
        <v>1</v>
      </c>
      <c r="LW129" s="38">
        <f t="shared" si="446"/>
        <v>0.5</v>
      </c>
      <c r="LX129" s="38">
        <f t="shared" si="446"/>
        <v>1</v>
      </c>
      <c r="LY129" s="38">
        <f t="shared" si="446"/>
        <v>1</v>
      </c>
      <c r="LZ129" s="38">
        <f t="shared" si="446"/>
        <v>1</v>
      </c>
      <c r="MA129" s="38">
        <f t="shared" si="446"/>
        <v>1</v>
      </c>
      <c r="MB129" s="38">
        <f t="shared" si="446"/>
        <v>1</v>
      </c>
      <c r="MC129" s="38">
        <f t="shared" si="446"/>
        <v>1</v>
      </c>
      <c r="MD129" s="38">
        <f t="shared" si="446"/>
        <v>1</v>
      </c>
      <c r="ME129" s="38">
        <f t="shared" si="446"/>
        <v>1</v>
      </c>
      <c r="MF129" s="38">
        <f t="shared" si="446"/>
        <v>1</v>
      </c>
      <c r="MG129" s="38">
        <f t="shared" si="446"/>
        <v>1</v>
      </c>
      <c r="MH129" s="38">
        <f t="shared" si="446"/>
        <v>1</v>
      </c>
      <c r="MI129" s="38">
        <f t="shared" si="446"/>
        <v>1</v>
      </c>
      <c r="MJ129" s="38">
        <f t="shared" si="446"/>
        <v>1</v>
      </c>
      <c r="MK129" s="38">
        <f t="shared" si="446"/>
        <v>1</v>
      </c>
      <c r="ML129" s="38">
        <f t="shared" si="446"/>
        <v>1</v>
      </c>
      <c r="MM129" s="38">
        <f t="shared" si="446"/>
        <v>1</v>
      </c>
      <c r="MN129" s="38">
        <f t="shared" si="446"/>
        <v>1</v>
      </c>
      <c r="MO129" s="38">
        <f t="shared" si="446"/>
        <v>1</v>
      </c>
      <c r="MP129" s="38">
        <f t="shared" si="446"/>
        <v>1</v>
      </c>
      <c r="MQ129" s="38">
        <f t="shared" si="446"/>
        <v>1</v>
      </c>
      <c r="MR129" s="38">
        <f t="shared" si="446"/>
        <v>1</v>
      </c>
      <c r="MS129" s="38">
        <f t="shared" si="446"/>
        <v>1</v>
      </c>
      <c r="MT129" s="38">
        <f t="shared" si="446"/>
        <v>1</v>
      </c>
      <c r="MU129" s="38">
        <f t="shared" si="446"/>
        <v>1</v>
      </c>
      <c r="MV129" s="38">
        <f t="shared" si="446"/>
        <v>1</v>
      </c>
      <c r="MW129" s="38" t="e">
        <f t="shared" si="446"/>
        <v>#DIV/0!</v>
      </c>
      <c r="MX129" s="38" t="e">
        <f t="shared" si="446"/>
        <v>#DIV/0!</v>
      </c>
      <c r="MY129" s="38">
        <f t="shared" si="446"/>
        <v>1</v>
      </c>
      <c r="MZ129" s="38" t="e">
        <f t="shared" si="446"/>
        <v>#DIV/0!</v>
      </c>
      <c r="NA129" s="38">
        <f t="shared" si="446"/>
        <v>1</v>
      </c>
      <c r="NB129" s="38">
        <f t="shared" si="446"/>
        <v>1</v>
      </c>
      <c r="NC129" s="38">
        <f t="shared" si="446"/>
        <v>1</v>
      </c>
      <c r="ND129" s="38">
        <f t="shared" si="446"/>
        <v>1</v>
      </c>
      <c r="NE129" s="38">
        <f t="shared" si="446"/>
        <v>1</v>
      </c>
      <c r="NF129" s="38">
        <f t="shared" si="446"/>
        <v>1</v>
      </c>
      <c r="NG129" s="38">
        <f t="shared" si="446"/>
        <v>1</v>
      </c>
      <c r="NH129" s="38">
        <f t="shared" si="446"/>
        <v>1</v>
      </c>
      <c r="NI129" s="38">
        <f t="shared" si="446"/>
        <v>1</v>
      </c>
      <c r="NJ129" s="38">
        <f t="shared" si="446"/>
        <v>1</v>
      </c>
      <c r="NK129" s="38">
        <f t="shared" si="446"/>
        <v>1</v>
      </c>
      <c r="NL129" s="38">
        <f t="shared" si="446"/>
        <v>1</v>
      </c>
      <c r="NM129" s="38">
        <f t="shared" si="446"/>
        <v>1</v>
      </c>
      <c r="NN129" s="38">
        <f t="shared" si="446"/>
        <v>1</v>
      </c>
      <c r="NO129" s="38">
        <f t="shared" si="446"/>
        <v>1</v>
      </c>
      <c r="NP129" s="38">
        <f t="shared" si="446"/>
        <v>1</v>
      </c>
      <c r="NQ129" s="38">
        <f t="shared" si="446"/>
        <v>1</v>
      </c>
      <c r="NR129" s="38">
        <f t="shared" si="446"/>
        <v>1</v>
      </c>
      <c r="NS129" s="38">
        <f t="shared" si="446"/>
        <v>1</v>
      </c>
      <c r="NT129" s="38">
        <f t="shared" si="446"/>
        <v>1</v>
      </c>
      <c r="NU129" s="38">
        <f t="shared" ref="NU129:QF129" si="447">MAX(NU121:NU123)/NU125</f>
        <v>1</v>
      </c>
      <c r="NV129" s="38" t="e">
        <f t="shared" si="447"/>
        <v>#DIV/0!</v>
      </c>
      <c r="NW129" s="38">
        <f t="shared" si="447"/>
        <v>1</v>
      </c>
      <c r="NX129" s="38">
        <f t="shared" si="447"/>
        <v>1</v>
      </c>
      <c r="NY129" s="38">
        <f t="shared" si="447"/>
        <v>1</v>
      </c>
      <c r="NZ129" s="38">
        <f t="shared" si="447"/>
        <v>1</v>
      </c>
      <c r="OA129" s="38">
        <f t="shared" si="447"/>
        <v>1</v>
      </c>
      <c r="OB129" s="38">
        <f t="shared" si="447"/>
        <v>1</v>
      </c>
      <c r="OC129" s="38">
        <f t="shared" si="447"/>
        <v>1</v>
      </c>
      <c r="OD129" s="38">
        <f t="shared" si="447"/>
        <v>1</v>
      </c>
      <c r="OE129" s="38">
        <f t="shared" si="447"/>
        <v>1</v>
      </c>
      <c r="OF129" s="38">
        <f t="shared" si="447"/>
        <v>1</v>
      </c>
      <c r="OG129" s="38">
        <f t="shared" si="447"/>
        <v>1</v>
      </c>
      <c r="OH129" s="38">
        <f t="shared" si="447"/>
        <v>1</v>
      </c>
      <c r="OI129" s="38">
        <f t="shared" si="447"/>
        <v>0.5</v>
      </c>
      <c r="OJ129" s="38">
        <f t="shared" si="447"/>
        <v>1</v>
      </c>
      <c r="OK129" s="38">
        <f t="shared" si="447"/>
        <v>1</v>
      </c>
      <c r="OL129" s="38">
        <f t="shared" si="447"/>
        <v>1</v>
      </c>
      <c r="OM129" s="38">
        <f t="shared" si="447"/>
        <v>1</v>
      </c>
      <c r="ON129" s="38">
        <f t="shared" si="447"/>
        <v>1</v>
      </c>
      <c r="OO129" s="38">
        <f t="shared" si="447"/>
        <v>1</v>
      </c>
      <c r="OP129" s="38">
        <f t="shared" si="447"/>
        <v>1</v>
      </c>
      <c r="OQ129" s="38">
        <f t="shared" si="447"/>
        <v>1</v>
      </c>
      <c r="OR129" s="38">
        <f t="shared" si="447"/>
        <v>1</v>
      </c>
      <c r="OS129" s="38" t="e">
        <f t="shared" si="447"/>
        <v>#DIV/0!</v>
      </c>
      <c r="OT129" s="38" t="e">
        <f t="shared" si="447"/>
        <v>#DIV/0!</v>
      </c>
      <c r="OU129" s="38">
        <f t="shared" si="447"/>
        <v>1</v>
      </c>
      <c r="OV129" s="38">
        <f t="shared" si="447"/>
        <v>1</v>
      </c>
      <c r="OW129" s="38">
        <f t="shared" si="447"/>
        <v>1</v>
      </c>
      <c r="OX129" s="38">
        <f t="shared" si="447"/>
        <v>1</v>
      </c>
      <c r="OY129" s="38">
        <f t="shared" si="447"/>
        <v>1</v>
      </c>
      <c r="OZ129" s="38">
        <f t="shared" si="447"/>
        <v>1</v>
      </c>
      <c r="PA129" s="38">
        <f t="shared" si="447"/>
        <v>1</v>
      </c>
      <c r="PB129" s="38">
        <f t="shared" si="447"/>
        <v>1</v>
      </c>
      <c r="PC129" s="38">
        <f t="shared" si="447"/>
        <v>1</v>
      </c>
      <c r="PD129" s="38">
        <f t="shared" si="447"/>
        <v>1</v>
      </c>
      <c r="PE129" s="38">
        <f t="shared" si="447"/>
        <v>1</v>
      </c>
      <c r="PF129" s="38">
        <f t="shared" si="447"/>
        <v>1</v>
      </c>
      <c r="PG129" s="38">
        <f t="shared" si="447"/>
        <v>1</v>
      </c>
      <c r="PH129" s="38">
        <f t="shared" si="447"/>
        <v>1</v>
      </c>
      <c r="PI129" s="38">
        <f t="shared" si="447"/>
        <v>1</v>
      </c>
      <c r="PJ129" s="38">
        <f t="shared" si="447"/>
        <v>1</v>
      </c>
      <c r="PK129" s="38">
        <f t="shared" si="447"/>
        <v>1</v>
      </c>
      <c r="PL129" s="38">
        <f t="shared" si="447"/>
        <v>1</v>
      </c>
      <c r="PM129" s="38">
        <f t="shared" si="447"/>
        <v>1</v>
      </c>
      <c r="PN129" s="38">
        <f t="shared" si="447"/>
        <v>1</v>
      </c>
      <c r="PO129" s="38" t="e">
        <f t="shared" si="447"/>
        <v>#DIV/0!</v>
      </c>
      <c r="PP129" s="38">
        <f t="shared" si="447"/>
        <v>1</v>
      </c>
      <c r="PQ129" s="38">
        <f t="shared" si="447"/>
        <v>1</v>
      </c>
      <c r="PR129" s="38">
        <f t="shared" si="447"/>
        <v>1</v>
      </c>
      <c r="PS129" s="38">
        <f t="shared" si="447"/>
        <v>1</v>
      </c>
      <c r="PT129" s="38">
        <f t="shared" si="447"/>
        <v>1</v>
      </c>
      <c r="PU129" s="38">
        <f t="shared" si="447"/>
        <v>1</v>
      </c>
      <c r="PV129" s="38">
        <f t="shared" si="447"/>
        <v>1</v>
      </c>
      <c r="PW129" s="38">
        <f t="shared" si="447"/>
        <v>1</v>
      </c>
      <c r="PX129" s="38">
        <f t="shared" si="447"/>
        <v>1</v>
      </c>
      <c r="PY129" s="38">
        <f t="shared" si="447"/>
        <v>1</v>
      </c>
      <c r="PZ129" s="38">
        <f t="shared" si="447"/>
        <v>1</v>
      </c>
      <c r="QA129" s="38">
        <f t="shared" si="447"/>
        <v>0.5</v>
      </c>
      <c r="QB129" s="38">
        <f t="shared" si="447"/>
        <v>0.5</v>
      </c>
      <c r="QC129" s="38">
        <f t="shared" si="447"/>
        <v>1</v>
      </c>
      <c r="QD129" s="38" t="e">
        <f t="shared" si="447"/>
        <v>#DIV/0!</v>
      </c>
      <c r="QE129" s="38" t="e">
        <f t="shared" si="447"/>
        <v>#DIV/0!</v>
      </c>
      <c r="QF129" s="38">
        <f t="shared" si="447"/>
        <v>1</v>
      </c>
      <c r="QG129" s="38">
        <f t="shared" ref="QG129:SG129" si="448">MAX(QG121:QG123)/QG125</f>
        <v>1</v>
      </c>
      <c r="QH129" s="38">
        <f t="shared" si="448"/>
        <v>1</v>
      </c>
      <c r="QI129" s="38">
        <f t="shared" si="448"/>
        <v>1</v>
      </c>
      <c r="QJ129" s="38">
        <f t="shared" si="448"/>
        <v>1</v>
      </c>
      <c r="QK129" s="38">
        <f t="shared" si="448"/>
        <v>1</v>
      </c>
      <c r="QL129" s="38">
        <f t="shared" si="448"/>
        <v>1</v>
      </c>
      <c r="QM129" s="38">
        <f t="shared" si="448"/>
        <v>1</v>
      </c>
      <c r="QN129" s="38">
        <f t="shared" si="448"/>
        <v>1</v>
      </c>
      <c r="QO129" s="38">
        <f t="shared" si="448"/>
        <v>1</v>
      </c>
      <c r="QP129" s="38">
        <f t="shared" si="448"/>
        <v>1</v>
      </c>
      <c r="QQ129" s="38">
        <f t="shared" si="448"/>
        <v>1</v>
      </c>
      <c r="QR129" s="38">
        <f t="shared" si="448"/>
        <v>1</v>
      </c>
      <c r="QS129" s="38">
        <f t="shared" si="448"/>
        <v>0.66666666666666663</v>
      </c>
      <c r="QT129" s="38">
        <f t="shared" si="448"/>
        <v>1</v>
      </c>
      <c r="QU129" s="38">
        <f t="shared" si="448"/>
        <v>1</v>
      </c>
      <c r="QV129" s="38">
        <f t="shared" si="448"/>
        <v>1</v>
      </c>
      <c r="QW129" s="38">
        <f t="shared" si="448"/>
        <v>1</v>
      </c>
      <c r="QX129" s="38">
        <f t="shared" si="448"/>
        <v>1</v>
      </c>
      <c r="QY129" s="38">
        <f t="shared" si="448"/>
        <v>0.5</v>
      </c>
      <c r="QZ129" s="38">
        <f t="shared" si="448"/>
        <v>0.5</v>
      </c>
      <c r="RA129" s="38">
        <f t="shared" si="448"/>
        <v>0.5</v>
      </c>
      <c r="RB129" s="38">
        <f t="shared" si="448"/>
        <v>0.33333333333333331</v>
      </c>
      <c r="RC129" s="38">
        <f t="shared" si="448"/>
        <v>1</v>
      </c>
      <c r="RD129" s="38">
        <f t="shared" si="448"/>
        <v>1</v>
      </c>
      <c r="RE129" s="38">
        <f t="shared" si="448"/>
        <v>0.5</v>
      </c>
      <c r="RF129" s="38">
        <f t="shared" si="448"/>
        <v>1</v>
      </c>
      <c r="RG129" s="38">
        <f t="shared" si="448"/>
        <v>1</v>
      </c>
      <c r="RH129" s="38">
        <f t="shared" si="448"/>
        <v>1</v>
      </c>
      <c r="RI129" s="38" t="e">
        <f t="shared" si="448"/>
        <v>#DIV/0!</v>
      </c>
      <c r="RJ129" s="38">
        <f t="shared" si="448"/>
        <v>1</v>
      </c>
      <c r="RK129" s="38" t="e">
        <f t="shared" si="448"/>
        <v>#DIV/0!</v>
      </c>
      <c r="RL129" s="38">
        <f t="shared" si="448"/>
        <v>1</v>
      </c>
      <c r="RM129" s="38" t="e">
        <f t="shared" si="448"/>
        <v>#DIV/0!</v>
      </c>
      <c r="RN129" s="38" t="e">
        <f t="shared" si="448"/>
        <v>#DIV/0!</v>
      </c>
      <c r="RO129" s="38">
        <f t="shared" si="448"/>
        <v>1</v>
      </c>
      <c r="RP129" s="38">
        <f t="shared" si="448"/>
        <v>1</v>
      </c>
      <c r="RQ129" s="38">
        <f t="shared" si="448"/>
        <v>1</v>
      </c>
      <c r="RR129" s="38" t="e">
        <f t="shared" si="448"/>
        <v>#DIV/0!</v>
      </c>
      <c r="RS129" s="38" t="e">
        <f t="shared" si="448"/>
        <v>#DIV/0!</v>
      </c>
      <c r="RT129" s="38" t="e">
        <f t="shared" si="448"/>
        <v>#DIV/0!</v>
      </c>
      <c r="RU129" s="38">
        <f t="shared" si="448"/>
        <v>1</v>
      </c>
      <c r="RV129" s="38">
        <f t="shared" si="448"/>
        <v>1</v>
      </c>
      <c r="RW129" s="38">
        <f t="shared" si="448"/>
        <v>1</v>
      </c>
      <c r="RX129" s="38">
        <f t="shared" si="448"/>
        <v>1</v>
      </c>
      <c r="RY129" s="38">
        <f t="shared" si="448"/>
        <v>1</v>
      </c>
      <c r="RZ129" s="38">
        <f t="shared" si="448"/>
        <v>0.5</v>
      </c>
      <c r="SA129" s="38">
        <f t="shared" si="448"/>
        <v>1</v>
      </c>
      <c r="SB129" s="38">
        <f t="shared" si="448"/>
        <v>1</v>
      </c>
      <c r="SC129" s="38">
        <f t="shared" si="448"/>
        <v>1</v>
      </c>
      <c r="SD129" s="38">
        <f t="shared" si="448"/>
        <v>1</v>
      </c>
      <c r="SE129" s="38">
        <f t="shared" si="448"/>
        <v>1</v>
      </c>
      <c r="SF129" s="38">
        <f t="shared" si="448"/>
        <v>1</v>
      </c>
      <c r="SG129" s="38">
        <f t="shared" si="448"/>
        <v>1</v>
      </c>
      <c r="SH129" s="38">
        <f>MAX(SH121:SH123)/SH125</f>
        <v>1</v>
      </c>
      <c r="SI129" s="38">
        <f t="shared" ref="SI129:TG129" si="449">MAX(SI121:SI123)/SI125</f>
        <v>1</v>
      </c>
      <c r="SJ129" s="38">
        <f t="shared" si="449"/>
        <v>1</v>
      </c>
      <c r="SK129" s="38">
        <f t="shared" si="449"/>
        <v>1</v>
      </c>
      <c r="SL129" s="38">
        <f t="shared" si="449"/>
        <v>1</v>
      </c>
      <c r="SM129" s="38">
        <f t="shared" si="449"/>
        <v>1</v>
      </c>
      <c r="SN129" s="38">
        <f t="shared" si="449"/>
        <v>1</v>
      </c>
      <c r="SO129" s="38">
        <f t="shared" si="449"/>
        <v>1</v>
      </c>
      <c r="SP129" s="38">
        <f t="shared" si="449"/>
        <v>1</v>
      </c>
      <c r="SQ129" s="38">
        <f t="shared" si="449"/>
        <v>1</v>
      </c>
      <c r="SR129" s="38">
        <f t="shared" si="449"/>
        <v>1</v>
      </c>
      <c r="SS129" s="38">
        <f t="shared" si="449"/>
        <v>1</v>
      </c>
      <c r="ST129" s="38">
        <f t="shared" si="449"/>
        <v>1</v>
      </c>
      <c r="SU129" s="38">
        <f t="shared" si="449"/>
        <v>1</v>
      </c>
      <c r="SV129" s="38">
        <f t="shared" si="449"/>
        <v>1</v>
      </c>
      <c r="SW129" s="38">
        <f t="shared" si="449"/>
        <v>1</v>
      </c>
      <c r="SX129" s="38">
        <f t="shared" si="449"/>
        <v>1</v>
      </c>
      <c r="SY129" s="38">
        <f t="shared" si="449"/>
        <v>1</v>
      </c>
      <c r="SZ129" s="38">
        <f t="shared" si="449"/>
        <v>1</v>
      </c>
      <c r="TA129" s="38">
        <f t="shared" si="449"/>
        <v>1</v>
      </c>
      <c r="TB129" s="38">
        <f t="shared" si="449"/>
        <v>0.5</v>
      </c>
      <c r="TC129" s="38">
        <f t="shared" si="449"/>
        <v>1</v>
      </c>
      <c r="TD129" s="38">
        <f t="shared" si="449"/>
        <v>1</v>
      </c>
      <c r="TE129" s="38">
        <f t="shared" si="449"/>
        <v>1</v>
      </c>
      <c r="TF129" s="38">
        <f t="shared" si="449"/>
        <v>1</v>
      </c>
      <c r="TG129" s="38">
        <f t="shared" si="449"/>
        <v>1</v>
      </c>
    </row>
    <row r="130" spans="9:527">
      <c r="I130" s="37" t="s">
        <v>370</v>
      </c>
      <c r="J130" s="38">
        <f>COUNTIF(J12:J15,1)</f>
        <v>4</v>
      </c>
      <c r="K130" s="38">
        <f t="shared" ref="K130:BV130" si="450">COUNTIF(K12:K15,1)</f>
        <v>0</v>
      </c>
      <c r="L130" s="38">
        <f t="shared" si="450"/>
        <v>3</v>
      </c>
      <c r="M130" s="38">
        <f t="shared" si="450"/>
        <v>3</v>
      </c>
      <c r="N130" s="38">
        <f t="shared" si="450"/>
        <v>3</v>
      </c>
      <c r="O130" s="38">
        <f t="shared" si="450"/>
        <v>3</v>
      </c>
      <c r="P130" s="38">
        <f t="shared" si="450"/>
        <v>2</v>
      </c>
      <c r="Q130" s="38">
        <f t="shared" si="450"/>
        <v>2</v>
      </c>
      <c r="R130" s="38">
        <f t="shared" si="450"/>
        <v>1</v>
      </c>
      <c r="S130" s="38">
        <f t="shared" si="450"/>
        <v>1</v>
      </c>
      <c r="T130" s="38">
        <f t="shared" si="450"/>
        <v>3</v>
      </c>
      <c r="U130" s="38">
        <f t="shared" si="450"/>
        <v>3</v>
      </c>
      <c r="V130" s="38">
        <f t="shared" si="450"/>
        <v>4</v>
      </c>
      <c r="W130" s="38">
        <f t="shared" si="450"/>
        <v>4</v>
      </c>
      <c r="X130" s="38">
        <f t="shared" si="450"/>
        <v>4</v>
      </c>
      <c r="Y130" s="38">
        <f t="shared" si="450"/>
        <v>4</v>
      </c>
      <c r="Z130" s="38">
        <f t="shared" si="450"/>
        <v>3</v>
      </c>
      <c r="AA130" s="38">
        <f t="shared" si="450"/>
        <v>3</v>
      </c>
      <c r="AB130" s="38">
        <f t="shared" si="450"/>
        <v>3</v>
      </c>
      <c r="AC130" s="38">
        <f t="shared" si="450"/>
        <v>0</v>
      </c>
      <c r="AD130" s="38">
        <f t="shared" si="450"/>
        <v>1</v>
      </c>
      <c r="AE130" s="38">
        <f t="shared" si="450"/>
        <v>3</v>
      </c>
      <c r="AF130" s="38">
        <f t="shared" si="450"/>
        <v>3</v>
      </c>
      <c r="AG130" s="38">
        <f t="shared" si="450"/>
        <v>1</v>
      </c>
      <c r="AH130" s="38">
        <f t="shared" si="450"/>
        <v>1</v>
      </c>
      <c r="AI130" s="38">
        <f t="shared" si="450"/>
        <v>3</v>
      </c>
      <c r="AJ130" s="38">
        <f t="shared" si="450"/>
        <v>3</v>
      </c>
      <c r="AK130" s="38">
        <f t="shared" si="450"/>
        <v>3</v>
      </c>
      <c r="AL130" s="38">
        <f t="shared" si="450"/>
        <v>2</v>
      </c>
      <c r="AM130" s="38">
        <f t="shared" si="450"/>
        <v>3</v>
      </c>
      <c r="AN130" s="38">
        <f t="shared" si="450"/>
        <v>3</v>
      </c>
      <c r="AO130" s="38">
        <f t="shared" si="450"/>
        <v>3</v>
      </c>
      <c r="AP130" s="38">
        <f t="shared" si="450"/>
        <v>3</v>
      </c>
      <c r="AQ130" s="38">
        <f t="shared" si="450"/>
        <v>3</v>
      </c>
      <c r="AR130" s="38">
        <f t="shared" si="450"/>
        <v>4</v>
      </c>
      <c r="AS130" s="38">
        <f t="shared" si="450"/>
        <v>4</v>
      </c>
      <c r="AT130" s="38">
        <f t="shared" si="450"/>
        <v>4</v>
      </c>
      <c r="AU130" s="38">
        <f t="shared" si="450"/>
        <v>4</v>
      </c>
      <c r="AV130" s="38">
        <f t="shared" si="450"/>
        <v>4</v>
      </c>
      <c r="AW130" s="38">
        <f t="shared" si="450"/>
        <v>4</v>
      </c>
      <c r="AX130" s="38">
        <f t="shared" si="450"/>
        <v>4</v>
      </c>
      <c r="AY130" s="38">
        <f t="shared" si="450"/>
        <v>3</v>
      </c>
      <c r="AZ130" s="38">
        <f t="shared" si="450"/>
        <v>4</v>
      </c>
      <c r="BA130" s="38">
        <f t="shared" si="450"/>
        <v>4</v>
      </c>
      <c r="BB130" s="38">
        <f t="shared" si="450"/>
        <v>4</v>
      </c>
      <c r="BC130" s="38">
        <f t="shared" si="450"/>
        <v>4</v>
      </c>
      <c r="BD130" s="38">
        <f t="shared" si="450"/>
        <v>0</v>
      </c>
      <c r="BE130" s="38">
        <f t="shared" si="450"/>
        <v>3</v>
      </c>
      <c r="BF130" s="38">
        <f t="shared" si="450"/>
        <v>3</v>
      </c>
      <c r="BG130" s="38">
        <f t="shared" si="450"/>
        <v>3</v>
      </c>
      <c r="BH130" s="38">
        <f t="shared" si="450"/>
        <v>3</v>
      </c>
      <c r="BI130" s="38">
        <f t="shared" si="450"/>
        <v>3</v>
      </c>
      <c r="BJ130" s="38">
        <f t="shared" si="450"/>
        <v>3</v>
      </c>
      <c r="BK130" s="38">
        <f t="shared" si="450"/>
        <v>3</v>
      </c>
      <c r="BL130" s="38">
        <f t="shared" si="450"/>
        <v>3</v>
      </c>
      <c r="BM130" s="38">
        <f t="shared" si="450"/>
        <v>3</v>
      </c>
      <c r="BN130" s="38">
        <f t="shared" si="450"/>
        <v>3</v>
      </c>
      <c r="BO130" s="38">
        <f t="shared" si="450"/>
        <v>4</v>
      </c>
      <c r="BP130" s="38">
        <f t="shared" si="450"/>
        <v>4</v>
      </c>
      <c r="BQ130" s="38">
        <f t="shared" si="450"/>
        <v>4</v>
      </c>
      <c r="BR130" s="38">
        <f t="shared" si="450"/>
        <v>4</v>
      </c>
      <c r="BS130" s="38">
        <f t="shared" si="450"/>
        <v>4</v>
      </c>
      <c r="BT130" s="38">
        <f t="shared" si="450"/>
        <v>4</v>
      </c>
      <c r="BU130" s="38">
        <f t="shared" si="450"/>
        <v>4</v>
      </c>
      <c r="BV130" s="38">
        <f t="shared" si="450"/>
        <v>4</v>
      </c>
      <c r="BW130" s="38">
        <f t="shared" ref="BW130:EH130" si="451">COUNTIF(BW12:BW15,1)</f>
        <v>4</v>
      </c>
      <c r="BX130" s="38">
        <f t="shared" si="451"/>
        <v>4</v>
      </c>
      <c r="BY130" s="38">
        <f t="shared" si="451"/>
        <v>4</v>
      </c>
      <c r="BZ130" s="38">
        <f t="shared" si="451"/>
        <v>4</v>
      </c>
      <c r="CA130" s="38">
        <f t="shared" si="451"/>
        <v>4</v>
      </c>
      <c r="CB130" s="38">
        <f t="shared" si="451"/>
        <v>3</v>
      </c>
      <c r="CC130" s="38">
        <f t="shared" si="451"/>
        <v>4</v>
      </c>
      <c r="CD130" s="38">
        <f t="shared" si="451"/>
        <v>4</v>
      </c>
      <c r="CE130" s="38">
        <f t="shared" si="451"/>
        <v>4</v>
      </c>
      <c r="CF130" s="38">
        <f t="shared" si="451"/>
        <v>4</v>
      </c>
      <c r="CG130" s="38">
        <f t="shared" si="451"/>
        <v>4</v>
      </c>
      <c r="CH130" s="38">
        <f t="shared" si="451"/>
        <v>4</v>
      </c>
      <c r="CI130" s="38">
        <f t="shared" si="451"/>
        <v>4</v>
      </c>
      <c r="CJ130" s="38">
        <f t="shared" si="451"/>
        <v>4</v>
      </c>
      <c r="CK130" s="38">
        <f t="shared" si="451"/>
        <v>0</v>
      </c>
      <c r="CL130" s="38">
        <f t="shared" si="451"/>
        <v>2</v>
      </c>
      <c r="CM130" s="38">
        <f t="shared" si="451"/>
        <v>2</v>
      </c>
      <c r="CN130" s="38">
        <f t="shared" si="451"/>
        <v>0</v>
      </c>
      <c r="CO130" s="38">
        <f t="shared" si="451"/>
        <v>4</v>
      </c>
      <c r="CP130" s="38">
        <f t="shared" si="451"/>
        <v>4</v>
      </c>
      <c r="CQ130" s="38">
        <f t="shared" si="451"/>
        <v>4</v>
      </c>
      <c r="CR130" s="38">
        <f t="shared" si="451"/>
        <v>4</v>
      </c>
      <c r="CS130" s="38">
        <f t="shared" si="451"/>
        <v>4</v>
      </c>
      <c r="CT130" s="38">
        <f t="shared" si="451"/>
        <v>4</v>
      </c>
      <c r="CU130" s="38">
        <f t="shared" si="451"/>
        <v>1</v>
      </c>
      <c r="CV130" s="38">
        <f t="shared" si="451"/>
        <v>4</v>
      </c>
      <c r="CW130" s="38">
        <f t="shared" si="451"/>
        <v>4</v>
      </c>
      <c r="CX130" s="38">
        <f t="shared" si="451"/>
        <v>4</v>
      </c>
      <c r="CY130" s="38">
        <f t="shared" si="451"/>
        <v>4</v>
      </c>
      <c r="CZ130" s="38">
        <f t="shared" si="451"/>
        <v>4</v>
      </c>
      <c r="DA130" s="38">
        <f t="shared" si="451"/>
        <v>4</v>
      </c>
      <c r="DB130" s="38">
        <f t="shared" si="451"/>
        <v>3</v>
      </c>
      <c r="DC130" s="38">
        <f t="shared" si="451"/>
        <v>3</v>
      </c>
      <c r="DD130" s="38">
        <f t="shared" si="451"/>
        <v>3</v>
      </c>
      <c r="DE130" s="38">
        <f t="shared" si="451"/>
        <v>2</v>
      </c>
      <c r="DF130" s="38">
        <f t="shared" si="451"/>
        <v>3</v>
      </c>
      <c r="DG130" s="38">
        <f t="shared" si="451"/>
        <v>3</v>
      </c>
      <c r="DH130" s="38">
        <f t="shared" si="451"/>
        <v>3</v>
      </c>
      <c r="DI130" s="38">
        <f t="shared" si="451"/>
        <v>3</v>
      </c>
      <c r="DJ130" s="38">
        <f t="shared" si="451"/>
        <v>3</v>
      </c>
      <c r="DK130" s="38">
        <f t="shared" si="451"/>
        <v>3</v>
      </c>
      <c r="DL130" s="38">
        <f t="shared" si="451"/>
        <v>2</v>
      </c>
      <c r="DM130" s="38">
        <f t="shared" si="451"/>
        <v>2</v>
      </c>
      <c r="DN130" s="38">
        <f t="shared" si="451"/>
        <v>2</v>
      </c>
      <c r="DO130" s="38">
        <f t="shared" si="451"/>
        <v>3</v>
      </c>
      <c r="DP130" s="38">
        <f t="shared" si="451"/>
        <v>3</v>
      </c>
      <c r="DQ130" s="38">
        <f t="shared" si="451"/>
        <v>3</v>
      </c>
      <c r="DR130" s="38">
        <f t="shared" si="451"/>
        <v>3</v>
      </c>
      <c r="DS130" s="38">
        <f t="shared" si="451"/>
        <v>3</v>
      </c>
      <c r="DT130" s="38">
        <f t="shared" si="451"/>
        <v>3</v>
      </c>
      <c r="DU130" s="38">
        <f t="shared" si="451"/>
        <v>3</v>
      </c>
      <c r="DV130" s="38">
        <f t="shared" si="451"/>
        <v>3</v>
      </c>
      <c r="DW130" s="38">
        <f t="shared" si="451"/>
        <v>3</v>
      </c>
      <c r="DX130" s="38">
        <f t="shared" si="451"/>
        <v>3</v>
      </c>
      <c r="DY130" s="38">
        <f t="shared" si="451"/>
        <v>3</v>
      </c>
      <c r="DZ130" s="38">
        <f t="shared" si="451"/>
        <v>3</v>
      </c>
      <c r="EA130" s="38">
        <f t="shared" si="451"/>
        <v>3</v>
      </c>
      <c r="EB130" s="38">
        <f t="shared" si="451"/>
        <v>0</v>
      </c>
      <c r="EC130" s="38">
        <f t="shared" si="451"/>
        <v>1</v>
      </c>
      <c r="ED130" s="38">
        <f t="shared" si="451"/>
        <v>0</v>
      </c>
      <c r="EE130" s="38">
        <f t="shared" si="451"/>
        <v>0</v>
      </c>
      <c r="EF130" s="38">
        <f t="shared" si="451"/>
        <v>2</v>
      </c>
      <c r="EG130" s="38">
        <f t="shared" si="451"/>
        <v>2</v>
      </c>
      <c r="EH130" s="38">
        <f t="shared" si="451"/>
        <v>0</v>
      </c>
      <c r="EI130" s="38">
        <f t="shared" ref="EI130:GT130" si="452">COUNTIF(EI12:EI15,1)</f>
        <v>2</v>
      </c>
      <c r="EJ130" s="38">
        <f t="shared" si="452"/>
        <v>2</v>
      </c>
      <c r="EK130" s="38">
        <f t="shared" si="452"/>
        <v>2</v>
      </c>
      <c r="EL130" s="38">
        <f t="shared" si="452"/>
        <v>2</v>
      </c>
      <c r="EM130" s="38">
        <f t="shared" si="452"/>
        <v>4</v>
      </c>
      <c r="EN130" s="38">
        <f t="shared" si="452"/>
        <v>0</v>
      </c>
      <c r="EO130" s="38">
        <f t="shared" si="452"/>
        <v>3</v>
      </c>
      <c r="EP130" s="38">
        <f t="shared" si="452"/>
        <v>2</v>
      </c>
      <c r="EQ130" s="38">
        <f t="shared" si="452"/>
        <v>3</v>
      </c>
      <c r="ER130" s="38">
        <f t="shared" si="452"/>
        <v>4</v>
      </c>
      <c r="ES130" s="38">
        <f t="shared" si="452"/>
        <v>4</v>
      </c>
      <c r="ET130" s="38">
        <f t="shared" si="452"/>
        <v>3</v>
      </c>
      <c r="EU130" s="38">
        <f t="shared" si="452"/>
        <v>3</v>
      </c>
      <c r="EV130" s="38">
        <f t="shared" si="452"/>
        <v>2</v>
      </c>
      <c r="EW130" s="38">
        <f t="shared" si="452"/>
        <v>2</v>
      </c>
      <c r="EX130" s="38">
        <f t="shared" si="452"/>
        <v>2</v>
      </c>
      <c r="EY130" s="38">
        <f t="shared" si="452"/>
        <v>2</v>
      </c>
      <c r="EZ130" s="38">
        <f t="shared" si="452"/>
        <v>3</v>
      </c>
      <c r="FA130" s="38">
        <f t="shared" si="452"/>
        <v>2</v>
      </c>
      <c r="FB130" s="38">
        <f t="shared" si="452"/>
        <v>3</v>
      </c>
      <c r="FC130" s="38">
        <f t="shared" si="452"/>
        <v>4</v>
      </c>
      <c r="FD130" s="38">
        <f t="shared" si="452"/>
        <v>4</v>
      </c>
      <c r="FE130" s="38">
        <f t="shared" si="452"/>
        <v>3</v>
      </c>
      <c r="FF130" s="38">
        <f t="shared" si="452"/>
        <v>3</v>
      </c>
      <c r="FG130" s="38">
        <f t="shared" si="452"/>
        <v>3</v>
      </c>
      <c r="FH130" s="38">
        <f t="shared" si="452"/>
        <v>3</v>
      </c>
      <c r="FI130" s="38">
        <f t="shared" si="452"/>
        <v>3</v>
      </c>
      <c r="FJ130" s="38">
        <f t="shared" si="452"/>
        <v>2</v>
      </c>
      <c r="FK130" s="38">
        <f t="shared" si="452"/>
        <v>3</v>
      </c>
      <c r="FL130" s="38">
        <f t="shared" si="452"/>
        <v>2</v>
      </c>
      <c r="FM130" s="38">
        <f t="shared" si="452"/>
        <v>4</v>
      </c>
      <c r="FN130" s="38">
        <f t="shared" si="452"/>
        <v>4</v>
      </c>
      <c r="FO130" s="38">
        <f t="shared" si="452"/>
        <v>3</v>
      </c>
      <c r="FP130" s="38">
        <f t="shared" si="452"/>
        <v>0</v>
      </c>
      <c r="FQ130" s="38">
        <f t="shared" si="452"/>
        <v>4</v>
      </c>
      <c r="FR130" s="38">
        <f t="shared" si="452"/>
        <v>3</v>
      </c>
      <c r="FS130" s="38">
        <f t="shared" si="452"/>
        <v>4</v>
      </c>
      <c r="FT130" s="38">
        <f t="shared" si="452"/>
        <v>0</v>
      </c>
      <c r="FU130" s="38">
        <f t="shared" si="452"/>
        <v>0</v>
      </c>
      <c r="FV130" s="38">
        <f t="shared" si="452"/>
        <v>4</v>
      </c>
      <c r="FW130" s="38">
        <f t="shared" si="452"/>
        <v>0</v>
      </c>
      <c r="FX130" s="38">
        <f t="shared" si="452"/>
        <v>4</v>
      </c>
      <c r="FY130" s="38">
        <f t="shared" si="452"/>
        <v>3</v>
      </c>
      <c r="FZ130" s="38">
        <f t="shared" si="452"/>
        <v>4</v>
      </c>
      <c r="GA130" s="38">
        <f t="shared" si="452"/>
        <v>4</v>
      </c>
      <c r="GB130" s="38">
        <f t="shared" si="452"/>
        <v>1</v>
      </c>
      <c r="GC130" s="38">
        <f t="shared" si="452"/>
        <v>1</v>
      </c>
      <c r="GD130" s="38">
        <f t="shared" si="452"/>
        <v>1</v>
      </c>
      <c r="GE130" s="38">
        <f t="shared" si="452"/>
        <v>1</v>
      </c>
      <c r="GF130" s="38">
        <f t="shared" si="452"/>
        <v>1</v>
      </c>
      <c r="GG130" s="38">
        <f t="shared" si="452"/>
        <v>0</v>
      </c>
      <c r="GH130" s="38">
        <f t="shared" si="452"/>
        <v>0</v>
      </c>
      <c r="GI130" s="38">
        <f t="shared" si="452"/>
        <v>1</v>
      </c>
      <c r="GJ130" s="38">
        <f t="shared" si="452"/>
        <v>4</v>
      </c>
      <c r="GK130" s="38">
        <f t="shared" si="452"/>
        <v>4</v>
      </c>
      <c r="GL130" s="38">
        <f t="shared" si="452"/>
        <v>4</v>
      </c>
      <c r="GM130" s="38">
        <f t="shared" si="452"/>
        <v>4</v>
      </c>
      <c r="GN130" s="38">
        <f t="shared" si="452"/>
        <v>4</v>
      </c>
      <c r="GO130" s="38">
        <f t="shared" si="452"/>
        <v>4</v>
      </c>
      <c r="GP130" s="38">
        <f t="shared" si="452"/>
        <v>4</v>
      </c>
      <c r="GQ130" s="38">
        <f t="shared" si="452"/>
        <v>4</v>
      </c>
      <c r="GR130" s="38">
        <f t="shared" si="452"/>
        <v>4</v>
      </c>
      <c r="GS130" s="38">
        <f t="shared" si="452"/>
        <v>4</v>
      </c>
      <c r="GT130" s="38">
        <f t="shared" si="452"/>
        <v>4</v>
      </c>
      <c r="GU130" s="38">
        <f t="shared" ref="GU130:IU130" si="453">COUNTIF(GU12:GU15,1)</f>
        <v>0</v>
      </c>
      <c r="GV130" s="38">
        <f t="shared" si="453"/>
        <v>0</v>
      </c>
      <c r="GW130" s="38">
        <f t="shared" si="453"/>
        <v>3</v>
      </c>
      <c r="GX130" s="38">
        <f t="shared" si="453"/>
        <v>3</v>
      </c>
      <c r="GY130" s="38">
        <f t="shared" si="453"/>
        <v>3</v>
      </c>
      <c r="GZ130" s="38">
        <f t="shared" si="453"/>
        <v>3</v>
      </c>
      <c r="HA130" s="38">
        <f t="shared" si="453"/>
        <v>4</v>
      </c>
      <c r="HB130" s="38">
        <f t="shared" si="453"/>
        <v>4</v>
      </c>
      <c r="HC130" s="38">
        <f t="shared" si="453"/>
        <v>4</v>
      </c>
      <c r="HD130" s="38">
        <f t="shared" si="453"/>
        <v>4</v>
      </c>
      <c r="HE130" s="38">
        <f t="shared" si="453"/>
        <v>4</v>
      </c>
      <c r="HF130" s="38">
        <f t="shared" si="453"/>
        <v>4</v>
      </c>
      <c r="HG130" s="38">
        <f t="shared" si="453"/>
        <v>4</v>
      </c>
      <c r="HH130" s="38">
        <f t="shared" si="453"/>
        <v>4</v>
      </c>
      <c r="HI130" s="38">
        <f t="shared" si="453"/>
        <v>4</v>
      </c>
      <c r="HJ130" s="38">
        <f t="shared" si="453"/>
        <v>4</v>
      </c>
      <c r="HK130" s="38">
        <f t="shared" si="453"/>
        <v>4</v>
      </c>
      <c r="HL130" s="38">
        <f t="shared" si="453"/>
        <v>0</v>
      </c>
      <c r="HM130" s="38">
        <f t="shared" si="453"/>
        <v>3</v>
      </c>
      <c r="HN130" s="38">
        <f t="shared" si="453"/>
        <v>3</v>
      </c>
      <c r="HO130" s="38">
        <f t="shared" si="453"/>
        <v>4</v>
      </c>
      <c r="HP130" s="38">
        <f t="shared" si="453"/>
        <v>4</v>
      </c>
      <c r="HQ130" s="38">
        <f t="shared" si="453"/>
        <v>4</v>
      </c>
      <c r="HR130" s="38">
        <f t="shared" si="453"/>
        <v>4</v>
      </c>
      <c r="HS130" s="38">
        <f t="shared" si="453"/>
        <v>4</v>
      </c>
      <c r="HT130" s="38">
        <f t="shared" si="453"/>
        <v>4</v>
      </c>
      <c r="HU130" s="38">
        <f t="shared" si="453"/>
        <v>4</v>
      </c>
      <c r="HV130" s="38">
        <f t="shared" si="453"/>
        <v>4</v>
      </c>
      <c r="HW130" s="38">
        <f t="shared" si="453"/>
        <v>4</v>
      </c>
      <c r="HX130" s="38">
        <f t="shared" si="453"/>
        <v>4</v>
      </c>
      <c r="HY130" s="38">
        <f t="shared" si="453"/>
        <v>4</v>
      </c>
      <c r="HZ130" s="38">
        <f t="shared" si="453"/>
        <v>4</v>
      </c>
      <c r="IA130" s="38">
        <f t="shared" si="453"/>
        <v>4</v>
      </c>
      <c r="IB130" s="38">
        <f t="shared" si="453"/>
        <v>4</v>
      </c>
      <c r="IC130" s="38">
        <f t="shared" si="453"/>
        <v>4</v>
      </c>
      <c r="ID130" s="38">
        <f t="shared" si="453"/>
        <v>3</v>
      </c>
      <c r="IE130" s="38">
        <f t="shared" si="453"/>
        <v>0</v>
      </c>
      <c r="IF130" s="38">
        <f t="shared" si="453"/>
        <v>4</v>
      </c>
      <c r="IG130" s="38">
        <f t="shared" si="453"/>
        <v>4</v>
      </c>
      <c r="IH130" s="38">
        <f t="shared" si="453"/>
        <v>4</v>
      </c>
      <c r="II130" s="38">
        <f t="shared" si="453"/>
        <v>0</v>
      </c>
      <c r="IJ130" s="38">
        <f t="shared" si="453"/>
        <v>4</v>
      </c>
      <c r="IK130" s="38">
        <f t="shared" si="453"/>
        <v>4</v>
      </c>
      <c r="IL130" s="38">
        <f t="shared" si="453"/>
        <v>3</v>
      </c>
      <c r="IM130" s="38">
        <f t="shared" si="453"/>
        <v>3</v>
      </c>
      <c r="IN130" s="38">
        <f t="shared" si="453"/>
        <v>3</v>
      </c>
      <c r="IO130" s="38">
        <f t="shared" si="453"/>
        <v>3</v>
      </c>
      <c r="IP130" s="38">
        <f t="shared" si="453"/>
        <v>3</v>
      </c>
      <c r="IQ130" s="38">
        <f t="shared" si="453"/>
        <v>3</v>
      </c>
      <c r="IR130" s="38">
        <f t="shared" si="453"/>
        <v>4</v>
      </c>
      <c r="IS130" s="38">
        <f t="shared" si="453"/>
        <v>4</v>
      </c>
      <c r="IT130" s="39">
        <f t="shared" si="453"/>
        <v>4</v>
      </c>
      <c r="IU130" s="38">
        <f t="shared" si="453"/>
        <v>4</v>
      </c>
      <c r="IV130" s="38">
        <f>COUNTIF(IV12:IV15,1)</f>
        <v>4</v>
      </c>
      <c r="IW130" s="38">
        <f t="shared" ref="IW130:LH130" si="454">COUNTIF(IW12:IW15,1)</f>
        <v>4</v>
      </c>
      <c r="IX130" s="38">
        <f t="shared" si="454"/>
        <v>4</v>
      </c>
      <c r="IY130" s="38">
        <f t="shared" si="454"/>
        <v>4</v>
      </c>
      <c r="IZ130" s="38">
        <f t="shared" si="454"/>
        <v>4</v>
      </c>
      <c r="JA130" s="38">
        <f t="shared" si="454"/>
        <v>4</v>
      </c>
      <c r="JB130" s="38">
        <f t="shared" si="454"/>
        <v>0</v>
      </c>
      <c r="JC130" s="38">
        <f t="shared" si="454"/>
        <v>2</v>
      </c>
      <c r="JD130" s="38">
        <f t="shared" si="454"/>
        <v>4</v>
      </c>
      <c r="JE130" s="38">
        <f t="shared" si="454"/>
        <v>4</v>
      </c>
      <c r="JF130" s="38">
        <f t="shared" si="454"/>
        <v>3</v>
      </c>
      <c r="JG130" s="38">
        <f t="shared" si="454"/>
        <v>4</v>
      </c>
      <c r="JH130" s="38">
        <f t="shared" si="454"/>
        <v>0</v>
      </c>
      <c r="JI130" s="38">
        <f t="shared" si="454"/>
        <v>4</v>
      </c>
      <c r="JJ130" s="38">
        <f t="shared" si="454"/>
        <v>4</v>
      </c>
      <c r="JK130" s="38">
        <f t="shared" si="454"/>
        <v>3</v>
      </c>
      <c r="JL130" s="38">
        <f t="shared" si="454"/>
        <v>1</v>
      </c>
      <c r="JM130" s="38">
        <f t="shared" si="454"/>
        <v>3</v>
      </c>
      <c r="JN130" s="38">
        <f t="shared" si="454"/>
        <v>3</v>
      </c>
      <c r="JO130" s="38">
        <f t="shared" si="454"/>
        <v>3</v>
      </c>
      <c r="JP130" s="38">
        <f t="shared" si="454"/>
        <v>3</v>
      </c>
      <c r="JQ130" s="38">
        <f t="shared" si="454"/>
        <v>3</v>
      </c>
      <c r="JR130" s="38">
        <f t="shared" si="454"/>
        <v>2</v>
      </c>
      <c r="JS130" s="38">
        <f t="shared" si="454"/>
        <v>0</v>
      </c>
      <c r="JT130" s="38">
        <f t="shared" si="454"/>
        <v>0</v>
      </c>
      <c r="JU130" s="38">
        <f t="shared" si="454"/>
        <v>3</v>
      </c>
      <c r="JV130" s="38">
        <f t="shared" si="454"/>
        <v>3</v>
      </c>
      <c r="JW130" s="38">
        <f t="shared" si="454"/>
        <v>3</v>
      </c>
      <c r="JX130" s="38">
        <f t="shared" si="454"/>
        <v>3</v>
      </c>
      <c r="JY130" s="38">
        <f t="shared" si="454"/>
        <v>3</v>
      </c>
      <c r="JZ130" s="38">
        <f t="shared" si="454"/>
        <v>4</v>
      </c>
      <c r="KA130" s="38">
        <f t="shared" si="454"/>
        <v>0</v>
      </c>
      <c r="KB130" s="38">
        <f t="shared" si="454"/>
        <v>4</v>
      </c>
      <c r="KC130" s="38">
        <f t="shared" si="454"/>
        <v>4</v>
      </c>
      <c r="KD130" s="38">
        <f t="shared" si="454"/>
        <v>4</v>
      </c>
      <c r="KE130" s="38">
        <f t="shared" si="454"/>
        <v>4</v>
      </c>
      <c r="KF130" s="38">
        <f t="shared" si="454"/>
        <v>4</v>
      </c>
      <c r="KG130" s="38">
        <f t="shared" si="454"/>
        <v>4</v>
      </c>
      <c r="KH130" s="38">
        <f t="shared" si="454"/>
        <v>4</v>
      </c>
      <c r="KI130" s="38">
        <f t="shared" si="454"/>
        <v>4</v>
      </c>
      <c r="KJ130" s="38">
        <f t="shared" si="454"/>
        <v>4</v>
      </c>
      <c r="KK130" s="38">
        <f t="shared" si="454"/>
        <v>4</v>
      </c>
      <c r="KL130" s="38">
        <f t="shared" si="454"/>
        <v>4</v>
      </c>
      <c r="KM130" s="38">
        <f t="shared" si="454"/>
        <v>4</v>
      </c>
      <c r="KN130" s="38">
        <f t="shared" si="454"/>
        <v>4</v>
      </c>
      <c r="KO130" s="38">
        <f t="shared" si="454"/>
        <v>4</v>
      </c>
      <c r="KP130" s="38">
        <f t="shared" si="454"/>
        <v>3</v>
      </c>
      <c r="KQ130" s="38">
        <f t="shared" si="454"/>
        <v>3</v>
      </c>
      <c r="KR130" s="38">
        <f t="shared" si="454"/>
        <v>2</v>
      </c>
      <c r="KS130" s="38">
        <f t="shared" si="454"/>
        <v>2</v>
      </c>
      <c r="KT130" s="38">
        <f t="shared" si="454"/>
        <v>3</v>
      </c>
      <c r="KU130" s="38">
        <f t="shared" si="454"/>
        <v>4</v>
      </c>
      <c r="KV130" s="38">
        <f t="shared" si="454"/>
        <v>4</v>
      </c>
      <c r="KW130" s="38">
        <f t="shared" si="454"/>
        <v>4</v>
      </c>
      <c r="KX130" s="38">
        <f t="shared" si="454"/>
        <v>4</v>
      </c>
      <c r="KY130" s="38">
        <f t="shared" si="454"/>
        <v>4</v>
      </c>
      <c r="KZ130" s="38">
        <f t="shared" si="454"/>
        <v>4</v>
      </c>
      <c r="LA130" s="38">
        <f t="shared" si="454"/>
        <v>4</v>
      </c>
      <c r="LB130" s="38">
        <f t="shared" si="454"/>
        <v>1</v>
      </c>
      <c r="LC130" s="38">
        <f t="shared" si="454"/>
        <v>4</v>
      </c>
      <c r="LD130" s="38">
        <f t="shared" si="454"/>
        <v>3</v>
      </c>
      <c r="LE130" s="38">
        <f t="shared" si="454"/>
        <v>3</v>
      </c>
      <c r="LF130" s="38">
        <f t="shared" si="454"/>
        <v>3</v>
      </c>
      <c r="LG130" s="38">
        <f t="shared" si="454"/>
        <v>3</v>
      </c>
      <c r="LH130" s="38">
        <f t="shared" si="454"/>
        <v>2</v>
      </c>
      <c r="LI130" s="38">
        <f t="shared" ref="LI130:NT130" si="455">COUNTIF(LI12:LI15,1)</f>
        <v>1</v>
      </c>
      <c r="LJ130" s="38">
        <f t="shared" si="455"/>
        <v>1</v>
      </c>
      <c r="LK130" s="38">
        <f t="shared" si="455"/>
        <v>1</v>
      </c>
      <c r="LL130" s="38">
        <f t="shared" si="455"/>
        <v>3</v>
      </c>
      <c r="LM130" s="38">
        <f t="shared" si="455"/>
        <v>2</v>
      </c>
      <c r="LN130" s="38">
        <f t="shared" si="455"/>
        <v>1</v>
      </c>
      <c r="LO130" s="38">
        <f t="shared" si="455"/>
        <v>1</v>
      </c>
      <c r="LP130" s="38">
        <f t="shared" si="455"/>
        <v>2</v>
      </c>
      <c r="LQ130" s="38">
        <f t="shared" si="455"/>
        <v>0</v>
      </c>
      <c r="LR130" s="38">
        <f t="shared" si="455"/>
        <v>2</v>
      </c>
      <c r="LS130" s="38">
        <f t="shared" si="455"/>
        <v>2</v>
      </c>
      <c r="LT130" s="38">
        <f t="shared" si="455"/>
        <v>0</v>
      </c>
      <c r="LU130" s="38">
        <f t="shared" si="455"/>
        <v>0</v>
      </c>
      <c r="LV130" s="38">
        <f t="shared" si="455"/>
        <v>0</v>
      </c>
      <c r="LW130" s="38">
        <f t="shared" si="455"/>
        <v>0</v>
      </c>
      <c r="LX130" s="38">
        <f t="shared" si="455"/>
        <v>0</v>
      </c>
      <c r="LY130" s="38">
        <f t="shared" si="455"/>
        <v>0</v>
      </c>
      <c r="LZ130" s="38">
        <f t="shared" si="455"/>
        <v>0</v>
      </c>
      <c r="MA130" s="38">
        <f t="shared" si="455"/>
        <v>2</v>
      </c>
      <c r="MB130" s="38">
        <f t="shared" si="455"/>
        <v>1</v>
      </c>
      <c r="MC130" s="38">
        <f t="shared" si="455"/>
        <v>3</v>
      </c>
      <c r="MD130" s="38">
        <f t="shared" si="455"/>
        <v>3</v>
      </c>
      <c r="ME130" s="38">
        <f t="shared" si="455"/>
        <v>3</v>
      </c>
      <c r="MF130" s="38">
        <f t="shared" si="455"/>
        <v>3</v>
      </c>
      <c r="MG130" s="38">
        <f t="shared" si="455"/>
        <v>3</v>
      </c>
      <c r="MH130" s="38">
        <f t="shared" si="455"/>
        <v>3</v>
      </c>
      <c r="MI130" s="38">
        <f t="shared" si="455"/>
        <v>2</v>
      </c>
      <c r="MJ130" s="38">
        <f t="shared" si="455"/>
        <v>3</v>
      </c>
      <c r="MK130" s="38">
        <f t="shared" si="455"/>
        <v>2</v>
      </c>
      <c r="ML130" s="38">
        <f t="shared" si="455"/>
        <v>3</v>
      </c>
      <c r="MM130" s="38">
        <f t="shared" si="455"/>
        <v>3</v>
      </c>
      <c r="MN130" s="38">
        <f t="shared" si="455"/>
        <v>3</v>
      </c>
      <c r="MO130" s="38">
        <f t="shared" si="455"/>
        <v>2</v>
      </c>
      <c r="MP130" s="38">
        <f t="shared" si="455"/>
        <v>2</v>
      </c>
      <c r="MQ130" s="38">
        <f t="shared" si="455"/>
        <v>3</v>
      </c>
      <c r="MR130" s="38">
        <f t="shared" si="455"/>
        <v>3</v>
      </c>
      <c r="MS130" s="38">
        <f t="shared" si="455"/>
        <v>3</v>
      </c>
      <c r="MT130" s="38">
        <f t="shared" si="455"/>
        <v>3</v>
      </c>
      <c r="MU130" s="38">
        <f t="shared" si="455"/>
        <v>3</v>
      </c>
      <c r="MV130" s="38">
        <f t="shared" si="455"/>
        <v>3</v>
      </c>
      <c r="MW130" s="38">
        <f t="shared" si="455"/>
        <v>3</v>
      </c>
      <c r="MX130" s="38">
        <f t="shared" si="455"/>
        <v>2</v>
      </c>
      <c r="MY130" s="38">
        <f t="shared" si="455"/>
        <v>2</v>
      </c>
      <c r="MZ130" s="38">
        <f t="shared" si="455"/>
        <v>2</v>
      </c>
      <c r="NA130" s="38">
        <f t="shared" si="455"/>
        <v>4</v>
      </c>
      <c r="NB130" s="38">
        <f t="shared" si="455"/>
        <v>3</v>
      </c>
      <c r="NC130" s="38">
        <f t="shared" si="455"/>
        <v>4</v>
      </c>
      <c r="ND130" s="38">
        <f t="shared" si="455"/>
        <v>4</v>
      </c>
      <c r="NE130" s="38">
        <f t="shared" si="455"/>
        <v>3</v>
      </c>
      <c r="NF130" s="38">
        <f t="shared" si="455"/>
        <v>4</v>
      </c>
      <c r="NG130" s="38">
        <f t="shared" si="455"/>
        <v>4</v>
      </c>
      <c r="NH130" s="38">
        <f t="shared" si="455"/>
        <v>2</v>
      </c>
      <c r="NI130" s="38">
        <f t="shared" si="455"/>
        <v>4</v>
      </c>
      <c r="NJ130" s="38">
        <f t="shared" si="455"/>
        <v>4</v>
      </c>
      <c r="NK130" s="38">
        <f t="shared" si="455"/>
        <v>4</v>
      </c>
      <c r="NL130" s="38">
        <f t="shared" si="455"/>
        <v>4</v>
      </c>
      <c r="NM130" s="38">
        <f t="shared" si="455"/>
        <v>3</v>
      </c>
      <c r="NN130" s="38">
        <f t="shared" si="455"/>
        <v>3</v>
      </c>
      <c r="NO130" s="38">
        <f t="shared" si="455"/>
        <v>3</v>
      </c>
      <c r="NP130" s="38">
        <f t="shared" si="455"/>
        <v>3</v>
      </c>
      <c r="NQ130" s="38">
        <f t="shared" si="455"/>
        <v>4</v>
      </c>
      <c r="NR130" s="38">
        <f t="shared" si="455"/>
        <v>3</v>
      </c>
      <c r="NS130" s="38">
        <f t="shared" si="455"/>
        <v>2</v>
      </c>
      <c r="NT130" s="38">
        <f t="shared" si="455"/>
        <v>3</v>
      </c>
      <c r="NU130" s="38">
        <f t="shared" ref="NU130:QF130" si="456">COUNTIF(NU12:NU15,1)</f>
        <v>2</v>
      </c>
      <c r="NV130" s="38">
        <f t="shared" si="456"/>
        <v>2</v>
      </c>
      <c r="NW130" s="38">
        <f t="shared" si="456"/>
        <v>2</v>
      </c>
      <c r="NX130" s="38">
        <f t="shared" si="456"/>
        <v>2</v>
      </c>
      <c r="NY130" s="38">
        <f t="shared" si="456"/>
        <v>2</v>
      </c>
      <c r="NZ130" s="38">
        <f t="shared" si="456"/>
        <v>3</v>
      </c>
      <c r="OA130" s="38">
        <f t="shared" si="456"/>
        <v>4</v>
      </c>
      <c r="OB130" s="38">
        <f t="shared" si="456"/>
        <v>4</v>
      </c>
      <c r="OC130" s="38">
        <f t="shared" si="456"/>
        <v>4</v>
      </c>
      <c r="OD130" s="38">
        <f t="shared" si="456"/>
        <v>4</v>
      </c>
      <c r="OE130" s="38">
        <f t="shared" si="456"/>
        <v>3</v>
      </c>
      <c r="OF130" s="38">
        <f t="shared" si="456"/>
        <v>3</v>
      </c>
      <c r="OG130" s="38">
        <f t="shared" si="456"/>
        <v>3</v>
      </c>
      <c r="OH130" s="38">
        <f t="shared" si="456"/>
        <v>4</v>
      </c>
      <c r="OI130" s="38">
        <f t="shared" si="456"/>
        <v>3</v>
      </c>
      <c r="OJ130" s="38">
        <f t="shared" si="456"/>
        <v>3</v>
      </c>
      <c r="OK130" s="38">
        <f t="shared" si="456"/>
        <v>3</v>
      </c>
      <c r="OL130" s="38">
        <f t="shared" si="456"/>
        <v>3</v>
      </c>
      <c r="OM130" s="38">
        <f t="shared" si="456"/>
        <v>4</v>
      </c>
      <c r="ON130" s="38">
        <f t="shared" si="456"/>
        <v>4</v>
      </c>
      <c r="OO130" s="38">
        <f t="shared" si="456"/>
        <v>3</v>
      </c>
      <c r="OP130" s="38">
        <f t="shared" si="456"/>
        <v>1</v>
      </c>
      <c r="OQ130" s="38">
        <f t="shared" si="456"/>
        <v>1</v>
      </c>
      <c r="OR130" s="38">
        <f t="shared" si="456"/>
        <v>1</v>
      </c>
      <c r="OS130" s="38">
        <f t="shared" si="456"/>
        <v>0</v>
      </c>
      <c r="OT130" s="38">
        <f t="shared" si="456"/>
        <v>1</v>
      </c>
      <c r="OU130" s="38">
        <f t="shared" si="456"/>
        <v>4</v>
      </c>
      <c r="OV130" s="38">
        <f t="shared" si="456"/>
        <v>4</v>
      </c>
      <c r="OW130" s="38">
        <f t="shared" si="456"/>
        <v>4</v>
      </c>
      <c r="OX130" s="38">
        <f t="shared" si="456"/>
        <v>4</v>
      </c>
      <c r="OY130" s="38">
        <f t="shared" si="456"/>
        <v>4</v>
      </c>
      <c r="OZ130" s="38">
        <f t="shared" si="456"/>
        <v>4</v>
      </c>
      <c r="PA130" s="38">
        <f t="shared" si="456"/>
        <v>4</v>
      </c>
      <c r="PB130" s="38">
        <f t="shared" si="456"/>
        <v>4</v>
      </c>
      <c r="PC130" s="38">
        <f t="shared" si="456"/>
        <v>4</v>
      </c>
      <c r="PD130" s="38">
        <f t="shared" si="456"/>
        <v>4</v>
      </c>
      <c r="PE130" s="38">
        <f t="shared" si="456"/>
        <v>4</v>
      </c>
      <c r="PF130" s="38">
        <f t="shared" si="456"/>
        <v>4</v>
      </c>
      <c r="PG130" s="38">
        <f t="shared" si="456"/>
        <v>4</v>
      </c>
      <c r="PH130" s="38">
        <f t="shared" si="456"/>
        <v>4</v>
      </c>
      <c r="PI130" s="38">
        <f t="shared" si="456"/>
        <v>3</v>
      </c>
      <c r="PJ130" s="38">
        <f t="shared" si="456"/>
        <v>3</v>
      </c>
      <c r="PK130" s="38">
        <f t="shared" si="456"/>
        <v>4</v>
      </c>
      <c r="PL130" s="38">
        <f t="shared" si="456"/>
        <v>4</v>
      </c>
      <c r="PM130" s="38">
        <f t="shared" si="456"/>
        <v>2</v>
      </c>
      <c r="PN130" s="38">
        <f t="shared" si="456"/>
        <v>3</v>
      </c>
      <c r="PO130" s="38">
        <f t="shared" si="456"/>
        <v>3</v>
      </c>
      <c r="PP130" s="38">
        <f t="shared" si="456"/>
        <v>3</v>
      </c>
      <c r="PQ130" s="38">
        <f t="shared" si="456"/>
        <v>3</v>
      </c>
      <c r="PR130" s="38">
        <f t="shared" si="456"/>
        <v>3</v>
      </c>
      <c r="PS130" s="38">
        <f t="shared" si="456"/>
        <v>3</v>
      </c>
      <c r="PT130" s="38">
        <f t="shared" si="456"/>
        <v>2</v>
      </c>
      <c r="PU130" s="38">
        <f t="shared" si="456"/>
        <v>2</v>
      </c>
      <c r="PV130" s="38">
        <f t="shared" si="456"/>
        <v>3</v>
      </c>
      <c r="PW130" s="38">
        <f t="shared" si="456"/>
        <v>3</v>
      </c>
      <c r="PX130" s="38">
        <f t="shared" si="456"/>
        <v>2</v>
      </c>
      <c r="PY130" s="38">
        <f t="shared" si="456"/>
        <v>2</v>
      </c>
      <c r="PZ130" s="38">
        <f t="shared" si="456"/>
        <v>0</v>
      </c>
      <c r="QA130" s="38">
        <f t="shared" si="456"/>
        <v>0</v>
      </c>
      <c r="QB130" s="38">
        <f t="shared" si="456"/>
        <v>0</v>
      </c>
      <c r="QC130" s="38">
        <f t="shared" si="456"/>
        <v>3</v>
      </c>
      <c r="QD130" s="38">
        <f t="shared" si="456"/>
        <v>0</v>
      </c>
      <c r="QE130" s="38">
        <f t="shared" si="456"/>
        <v>2</v>
      </c>
      <c r="QF130" s="38">
        <f t="shared" si="456"/>
        <v>4</v>
      </c>
      <c r="QG130" s="38">
        <f t="shared" ref="QG130:SG130" si="457">COUNTIF(QG12:QG15,1)</f>
        <v>3</v>
      </c>
      <c r="QH130" s="38">
        <f t="shared" si="457"/>
        <v>4</v>
      </c>
      <c r="QI130" s="38">
        <f t="shared" si="457"/>
        <v>4</v>
      </c>
      <c r="QJ130" s="38">
        <f t="shared" si="457"/>
        <v>4</v>
      </c>
      <c r="QK130" s="38">
        <f t="shared" si="457"/>
        <v>4</v>
      </c>
      <c r="QL130" s="38">
        <f t="shared" si="457"/>
        <v>4</v>
      </c>
      <c r="QM130" s="38">
        <f t="shared" si="457"/>
        <v>4</v>
      </c>
      <c r="QN130" s="38">
        <f t="shared" si="457"/>
        <v>4</v>
      </c>
      <c r="QO130" s="38">
        <f t="shared" si="457"/>
        <v>3</v>
      </c>
      <c r="QP130" s="38">
        <f t="shared" si="457"/>
        <v>4</v>
      </c>
      <c r="QQ130" s="38">
        <f t="shared" si="457"/>
        <v>4</v>
      </c>
      <c r="QR130" s="38">
        <f t="shared" si="457"/>
        <v>4</v>
      </c>
      <c r="QS130" s="38">
        <f t="shared" si="457"/>
        <v>0</v>
      </c>
      <c r="QT130" s="38">
        <f t="shared" si="457"/>
        <v>0</v>
      </c>
      <c r="QU130" s="38">
        <f t="shared" si="457"/>
        <v>3</v>
      </c>
      <c r="QV130" s="38">
        <f t="shared" si="457"/>
        <v>4</v>
      </c>
      <c r="QW130" s="38">
        <f t="shared" si="457"/>
        <v>4</v>
      </c>
      <c r="QX130" s="38">
        <f t="shared" si="457"/>
        <v>4</v>
      </c>
      <c r="QY130" s="38">
        <f t="shared" si="457"/>
        <v>3</v>
      </c>
      <c r="QZ130" s="38">
        <f t="shared" si="457"/>
        <v>3</v>
      </c>
      <c r="RA130" s="38">
        <f t="shared" si="457"/>
        <v>3</v>
      </c>
      <c r="RB130" s="38">
        <f t="shared" si="457"/>
        <v>4</v>
      </c>
      <c r="RC130" s="38">
        <f t="shared" si="457"/>
        <v>1</v>
      </c>
      <c r="RD130" s="38">
        <f t="shared" si="457"/>
        <v>1</v>
      </c>
      <c r="RE130" s="38">
        <f t="shared" si="457"/>
        <v>0</v>
      </c>
      <c r="RF130" s="38">
        <f t="shared" si="457"/>
        <v>0</v>
      </c>
      <c r="RG130" s="38">
        <f t="shared" si="457"/>
        <v>0</v>
      </c>
      <c r="RH130" s="38">
        <f t="shared" si="457"/>
        <v>1</v>
      </c>
      <c r="RI130" s="38">
        <f t="shared" si="457"/>
        <v>1</v>
      </c>
      <c r="RJ130" s="38">
        <f t="shared" si="457"/>
        <v>1</v>
      </c>
      <c r="RK130" s="38">
        <f t="shared" si="457"/>
        <v>1</v>
      </c>
      <c r="RL130" s="38">
        <f t="shared" si="457"/>
        <v>0</v>
      </c>
      <c r="RM130" s="38">
        <f t="shared" si="457"/>
        <v>1</v>
      </c>
      <c r="RN130" s="38">
        <f t="shared" si="457"/>
        <v>1</v>
      </c>
      <c r="RO130" s="38">
        <f t="shared" si="457"/>
        <v>0</v>
      </c>
      <c r="RP130" s="38">
        <f t="shared" si="457"/>
        <v>0</v>
      </c>
      <c r="RQ130" s="38">
        <f t="shared" si="457"/>
        <v>0</v>
      </c>
      <c r="RR130" s="38">
        <f t="shared" si="457"/>
        <v>1</v>
      </c>
      <c r="RS130" s="38">
        <f t="shared" si="457"/>
        <v>0</v>
      </c>
      <c r="RT130" s="38">
        <f t="shared" si="457"/>
        <v>0</v>
      </c>
      <c r="RU130" s="38">
        <f t="shared" si="457"/>
        <v>0</v>
      </c>
      <c r="RV130" s="38">
        <f t="shared" si="457"/>
        <v>4</v>
      </c>
      <c r="RW130" s="38">
        <f t="shared" si="457"/>
        <v>4</v>
      </c>
      <c r="RX130" s="38">
        <f t="shared" si="457"/>
        <v>4</v>
      </c>
      <c r="RY130" s="38">
        <f t="shared" si="457"/>
        <v>4</v>
      </c>
      <c r="RZ130" s="38">
        <f t="shared" si="457"/>
        <v>0</v>
      </c>
      <c r="SA130" s="38">
        <f t="shared" si="457"/>
        <v>0</v>
      </c>
      <c r="SB130" s="38">
        <f t="shared" si="457"/>
        <v>4</v>
      </c>
      <c r="SC130" s="38">
        <f t="shared" si="457"/>
        <v>4</v>
      </c>
      <c r="SD130" s="38">
        <f t="shared" si="457"/>
        <v>4</v>
      </c>
      <c r="SE130" s="38">
        <f t="shared" si="457"/>
        <v>4</v>
      </c>
      <c r="SF130" s="38">
        <f t="shared" si="457"/>
        <v>4</v>
      </c>
      <c r="SG130" s="38">
        <f t="shared" si="457"/>
        <v>4</v>
      </c>
      <c r="SH130" s="38">
        <f>COUNTIF(SH12:SH15,1)</f>
        <v>4</v>
      </c>
      <c r="SI130" s="38">
        <f t="shared" ref="SI130:TG130" si="458">COUNTIF(SI12:SI15,1)</f>
        <v>4</v>
      </c>
      <c r="SJ130" s="38">
        <f t="shared" si="458"/>
        <v>4</v>
      </c>
      <c r="SK130" s="38">
        <f t="shared" si="458"/>
        <v>4</v>
      </c>
      <c r="SL130" s="38">
        <f t="shared" si="458"/>
        <v>4</v>
      </c>
      <c r="SM130" s="38">
        <f t="shared" si="458"/>
        <v>4</v>
      </c>
      <c r="SN130" s="38">
        <f t="shared" si="458"/>
        <v>4</v>
      </c>
      <c r="SO130" s="38">
        <f t="shared" si="458"/>
        <v>4</v>
      </c>
      <c r="SP130" s="38">
        <f t="shared" si="458"/>
        <v>4</v>
      </c>
      <c r="SQ130" s="38">
        <f t="shared" si="458"/>
        <v>3</v>
      </c>
      <c r="SR130" s="38">
        <f t="shared" si="458"/>
        <v>3</v>
      </c>
      <c r="SS130" s="38">
        <f t="shared" si="458"/>
        <v>4</v>
      </c>
      <c r="ST130" s="38">
        <f t="shared" si="458"/>
        <v>4</v>
      </c>
      <c r="SU130" s="38">
        <f t="shared" si="458"/>
        <v>3</v>
      </c>
      <c r="SV130" s="38">
        <f t="shared" si="458"/>
        <v>4</v>
      </c>
      <c r="SW130" s="38">
        <f t="shared" si="458"/>
        <v>2</v>
      </c>
      <c r="SX130" s="38">
        <f t="shared" si="458"/>
        <v>3</v>
      </c>
      <c r="SY130" s="38">
        <f t="shared" si="458"/>
        <v>3</v>
      </c>
      <c r="SZ130" s="38">
        <f t="shared" si="458"/>
        <v>3</v>
      </c>
      <c r="TA130" s="38">
        <f t="shared" si="458"/>
        <v>3</v>
      </c>
      <c r="TB130" s="38">
        <f t="shared" si="458"/>
        <v>3</v>
      </c>
      <c r="TC130" s="38">
        <f t="shared" si="458"/>
        <v>3</v>
      </c>
      <c r="TD130" s="38">
        <f t="shared" si="458"/>
        <v>2</v>
      </c>
      <c r="TE130" s="38">
        <f t="shared" si="458"/>
        <v>2</v>
      </c>
      <c r="TF130" s="38">
        <f t="shared" si="458"/>
        <v>2</v>
      </c>
      <c r="TG130" s="38">
        <f t="shared" si="458"/>
        <v>2</v>
      </c>
    </row>
    <row r="131" spans="9:527">
      <c r="I131" s="37" t="s">
        <v>371</v>
      </c>
      <c r="J131" s="38">
        <f>COUNTIF(J12:J15,2)</f>
        <v>0</v>
      </c>
      <c r="K131" s="38">
        <f t="shared" ref="K131:BV131" si="459">COUNTIF(K12:K15,2)</f>
        <v>4</v>
      </c>
      <c r="L131" s="38">
        <f t="shared" si="459"/>
        <v>0</v>
      </c>
      <c r="M131" s="38">
        <f t="shared" si="459"/>
        <v>0</v>
      </c>
      <c r="N131" s="38">
        <f t="shared" si="459"/>
        <v>0</v>
      </c>
      <c r="O131" s="38">
        <f t="shared" si="459"/>
        <v>0</v>
      </c>
      <c r="P131" s="38">
        <f t="shared" si="459"/>
        <v>2</v>
      </c>
      <c r="Q131" s="38">
        <f t="shared" si="459"/>
        <v>1</v>
      </c>
      <c r="R131" s="38">
        <f t="shared" si="459"/>
        <v>1</v>
      </c>
      <c r="S131" s="38">
        <f t="shared" si="459"/>
        <v>1</v>
      </c>
      <c r="T131" s="38">
        <f t="shared" si="459"/>
        <v>0</v>
      </c>
      <c r="U131" s="38">
        <f t="shared" si="459"/>
        <v>0</v>
      </c>
      <c r="V131" s="38">
        <f t="shared" si="459"/>
        <v>0</v>
      </c>
      <c r="W131" s="38">
        <f t="shared" si="459"/>
        <v>0</v>
      </c>
      <c r="X131" s="38">
        <f t="shared" si="459"/>
        <v>0</v>
      </c>
      <c r="Y131" s="38">
        <f t="shared" si="459"/>
        <v>0</v>
      </c>
      <c r="Z131" s="38">
        <f t="shared" si="459"/>
        <v>0</v>
      </c>
      <c r="AA131" s="38">
        <f t="shared" si="459"/>
        <v>0</v>
      </c>
      <c r="AB131" s="38">
        <f t="shared" si="459"/>
        <v>0</v>
      </c>
      <c r="AC131" s="38">
        <f t="shared" si="459"/>
        <v>4</v>
      </c>
      <c r="AD131" s="38">
        <f t="shared" si="459"/>
        <v>0</v>
      </c>
      <c r="AE131" s="38">
        <f t="shared" si="459"/>
        <v>0</v>
      </c>
      <c r="AF131" s="38">
        <f t="shared" si="459"/>
        <v>0</v>
      </c>
      <c r="AG131" s="38">
        <f t="shared" si="459"/>
        <v>0</v>
      </c>
      <c r="AH131" s="38">
        <f t="shared" si="459"/>
        <v>0</v>
      </c>
      <c r="AI131" s="38">
        <f t="shared" si="459"/>
        <v>0</v>
      </c>
      <c r="AJ131" s="38">
        <f t="shared" si="459"/>
        <v>0</v>
      </c>
      <c r="AK131" s="38">
        <f t="shared" si="459"/>
        <v>0</v>
      </c>
      <c r="AL131" s="38">
        <f t="shared" si="459"/>
        <v>0</v>
      </c>
      <c r="AM131" s="38">
        <f t="shared" si="459"/>
        <v>0</v>
      </c>
      <c r="AN131" s="38">
        <f t="shared" si="459"/>
        <v>0</v>
      </c>
      <c r="AO131" s="38">
        <f t="shared" si="459"/>
        <v>0</v>
      </c>
      <c r="AP131" s="38">
        <f t="shared" si="459"/>
        <v>0</v>
      </c>
      <c r="AQ131" s="38">
        <f t="shared" si="459"/>
        <v>0</v>
      </c>
      <c r="AR131" s="38">
        <f t="shared" si="459"/>
        <v>0</v>
      </c>
      <c r="AS131" s="38">
        <f t="shared" si="459"/>
        <v>0</v>
      </c>
      <c r="AT131" s="38">
        <f t="shared" si="459"/>
        <v>0</v>
      </c>
      <c r="AU131" s="38">
        <f t="shared" si="459"/>
        <v>0</v>
      </c>
      <c r="AV131" s="38">
        <f t="shared" si="459"/>
        <v>0</v>
      </c>
      <c r="AW131" s="38">
        <f t="shared" si="459"/>
        <v>0</v>
      </c>
      <c r="AX131" s="38">
        <f t="shared" si="459"/>
        <v>0</v>
      </c>
      <c r="AY131" s="38">
        <f t="shared" si="459"/>
        <v>0</v>
      </c>
      <c r="AZ131" s="38">
        <f t="shared" si="459"/>
        <v>0</v>
      </c>
      <c r="BA131" s="38">
        <f t="shared" si="459"/>
        <v>0</v>
      </c>
      <c r="BB131" s="38">
        <f t="shared" si="459"/>
        <v>0</v>
      </c>
      <c r="BC131" s="38">
        <f t="shared" si="459"/>
        <v>0</v>
      </c>
      <c r="BD131" s="38">
        <f t="shared" si="459"/>
        <v>4</v>
      </c>
      <c r="BE131" s="38">
        <f t="shared" si="459"/>
        <v>0</v>
      </c>
      <c r="BF131" s="38">
        <f t="shared" si="459"/>
        <v>0</v>
      </c>
      <c r="BG131" s="38">
        <f t="shared" si="459"/>
        <v>0</v>
      </c>
      <c r="BH131" s="38">
        <f t="shared" si="459"/>
        <v>0</v>
      </c>
      <c r="BI131" s="38">
        <f t="shared" si="459"/>
        <v>0</v>
      </c>
      <c r="BJ131" s="38">
        <f t="shared" si="459"/>
        <v>0</v>
      </c>
      <c r="BK131" s="38">
        <f t="shared" si="459"/>
        <v>0</v>
      </c>
      <c r="BL131" s="38">
        <f t="shared" si="459"/>
        <v>0</v>
      </c>
      <c r="BM131" s="38">
        <f t="shared" si="459"/>
        <v>0</v>
      </c>
      <c r="BN131" s="38">
        <f t="shared" si="459"/>
        <v>0</v>
      </c>
      <c r="BO131" s="38">
        <f t="shared" si="459"/>
        <v>0</v>
      </c>
      <c r="BP131" s="38">
        <f t="shared" si="459"/>
        <v>0</v>
      </c>
      <c r="BQ131" s="38">
        <f t="shared" si="459"/>
        <v>0</v>
      </c>
      <c r="BR131" s="38">
        <f t="shared" si="459"/>
        <v>0</v>
      </c>
      <c r="BS131" s="38">
        <f t="shared" si="459"/>
        <v>0</v>
      </c>
      <c r="BT131" s="38">
        <f t="shared" si="459"/>
        <v>0</v>
      </c>
      <c r="BU131" s="38">
        <f t="shared" si="459"/>
        <v>0</v>
      </c>
      <c r="BV131" s="38">
        <f t="shared" si="459"/>
        <v>0</v>
      </c>
      <c r="BW131" s="38">
        <f t="shared" ref="BW131:EH131" si="460">COUNTIF(BW12:BW15,2)</f>
        <v>0</v>
      </c>
      <c r="BX131" s="38">
        <f t="shared" si="460"/>
        <v>0</v>
      </c>
      <c r="BY131" s="38">
        <f t="shared" si="460"/>
        <v>0</v>
      </c>
      <c r="BZ131" s="38">
        <f t="shared" si="460"/>
        <v>0</v>
      </c>
      <c r="CA131" s="38">
        <f t="shared" si="460"/>
        <v>0</v>
      </c>
      <c r="CB131" s="38">
        <f t="shared" si="460"/>
        <v>0</v>
      </c>
      <c r="CC131" s="38">
        <f t="shared" si="460"/>
        <v>0</v>
      </c>
      <c r="CD131" s="38">
        <f t="shared" si="460"/>
        <v>0</v>
      </c>
      <c r="CE131" s="38">
        <f t="shared" si="460"/>
        <v>0</v>
      </c>
      <c r="CF131" s="38">
        <f t="shared" si="460"/>
        <v>0</v>
      </c>
      <c r="CG131" s="38">
        <f t="shared" si="460"/>
        <v>0</v>
      </c>
      <c r="CH131" s="38">
        <f t="shared" si="460"/>
        <v>0</v>
      </c>
      <c r="CI131" s="38">
        <f t="shared" si="460"/>
        <v>0</v>
      </c>
      <c r="CJ131" s="38">
        <f t="shared" si="460"/>
        <v>0</v>
      </c>
      <c r="CK131" s="38">
        <f t="shared" si="460"/>
        <v>4</v>
      </c>
      <c r="CL131" s="38">
        <f t="shared" si="460"/>
        <v>0</v>
      </c>
      <c r="CM131" s="38">
        <f t="shared" si="460"/>
        <v>0</v>
      </c>
      <c r="CN131" s="38">
        <f t="shared" si="460"/>
        <v>2</v>
      </c>
      <c r="CO131" s="38">
        <f t="shared" si="460"/>
        <v>0</v>
      </c>
      <c r="CP131" s="38">
        <f t="shared" si="460"/>
        <v>0</v>
      </c>
      <c r="CQ131" s="38">
        <f t="shared" si="460"/>
        <v>0</v>
      </c>
      <c r="CR131" s="38">
        <f t="shared" si="460"/>
        <v>0</v>
      </c>
      <c r="CS131" s="38">
        <f t="shared" si="460"/>
        <v>0</v>
      </c>
      <c r="CT131" s="38">
        <f t="shared" si="460"/>
        <v>0</v>
      </c>
      <c r="CU131" s="38">
        <f t="shared" si="460"/>
        <v>3</v>
      </c>
      <c r="CV131" s="38">
        <f t="shared" si="460"/>
        <v>0</v>
      </c>
      <c r="CW131" s="38">
        <f t="shared" si="460"/>
        <v>0</v>
      </c>
      <c r="CX131" s="38">
        <f t="shared" si="460"/>
        <v>0</v>
      </c>
      <c r="CY131" s="38">
        <f t="shared" si="460"/>
        <v>0</v>
      </c>
      <c r="CZ131" s="38">
        <f t="shared" si="460"/>
        <v>0</v>
      </c>
      <c r="DA131" s="38">
        <f t="shared" si="460"/>
        <v>0</v>
      </c>
      <c r="DB131" s="38">
        <f t="shared" si="460"/>
        <v>0</v>
      </c>
      <c r="DC131" s="38">
        <f t="shared" si="460"/>
        <v>0</v>
      </c>
      <c r="DD131" s="38">
        <f t="shared" si="460"/>
        <v>0</v>
      </c>
      <c r="DE131" s="38">
        <f t="shared" si="460"/>
        <v>0</v>
      </c>
      <c r="DF131" s="38">
        <f t="shared" si="460"/>
        <v>0</v>
      </c>
      <c r="DG131" s="38">
        <f t="shared" si="460"/>
        <v>0</v>
      </c>
      <c r="DH131" s="38">
        <f t="shared" si="460"/>
        <v>0</v>
      </c>
      <c r="DI131" s="38">
        <f t="shared" si="460"/>
        <v>0</v>
      </c>
      <c r="DJ131" s="38">
        <f t="shared" si="460"/>
        <v>0</v>
      </c>
      <c r="DK131" s="38">
        <f t="shared" si="460"/>
        <v>0</v>
      </c>
      <c r="DL131" s="38">
        <f t="shared" si="460"/>
        <v>0</v>
      </c>
      <c r="DM131" s="38">
        <f t="shared" si="460"/>
        <v>0</v>
      </c>
      <c r="DN131" s="38">
        <f t="shared" si="460"/>
        <v>0</v>
      </c>
      <c r="DO131" s="38">
        <f t="shared" si="460"/>
        <v>0</v>
      </c>
      <c r="DP131" s="38">
        <f t="shared" si="460"/>
        <v>0</v>
      </c>
      <c r="DQ131" s="38">
        <f t="shared" si="460"/>
        <v>0</v>
      </c>
      <c r="DR131" s="38">
        <f t="shared" si="460"/>
        <v>0</v>
      </c>
      <c r="DS131" s="38">
        <f t="shared" si="460"/>
        <v>0</v>
      </c>
      <c r="DT131" s="38">
        <f t="shared" si="460"/>
        <v>0</v>
      </c>
      <c r="DU131" s="38">
        <f t="shared" si="460"/>
        <v>0</v>
      </c>
      <c r="DV131" s="38">
        <f t="shared" si="460"/>
        <v>0</v>
      </c>
      <c r="DW131" s="38">
        <f t="shared" si="460"/>
        <v>0</v>
      </c>
      <c r="DX131" s="38">
        <f t="shared" si="460"/>
        <v>0</v>
      </c>
      <c r="DY131" s="38">
        <f t="shared" si="460"/>
        <v>0</v>
      </c>
      <c r="DZ131" s="38">
        <f t="shared" si="460"/>
        <v>0</v>
      </c>
      <c r="EA131" s="38">
        <f t="shared" si="460"/>
        <v>0</v>
      </c>
      <c r="EB131" s="38">
        <f t="shared" si="460"/>
        <v>3</v>
      </c>
      <c r="EC131" s="38">
        <f t="shared" si="460"/>
        <v>0</v>
      </c>
      <c r="ED131" s="38">
        <f t="shared" si="460"/>
        <v>0</v>
      </c>
      <c r="EE131" s="38">
        <f t="shared" si="460"/>
        <v>2</v>
      </c>
      <c r="EF131" s="38">
        <f t="shared" si="460"/>
        <v>0</v>
      </c>
      <c r="EG131" s="38">
        <f t="shared" si="460"/>
        <v>0</v>
      </c>
      <c r="EH131" s="38">
        <f t="shared" si="460"/>
        <v>2</v>
      </c>
      <c r="EI131" s="38">
        <f t="shared" ref="EI131:GT131" si="461">COUNTIF(EI12:EI15,2)</f>
        <v>0</v>
      </c>
      <c r="EJ131" s="38">
        <f t="shared" si="461"/>
        <v>0</v>
      </c>
      <c r="EK131" s="38">
        <f t="shared" si="461"/>
        <v>0</v>
      </c>
      <c r="EL131" s="38">
        <f t="shared" si="461"/>
        <v>0</v>
      </c>
      <c r="EM131" s="38">
        <f t="shared" si="461"/>
        <v>0</v>
      </c>
      <c r="EN131" s="38">
        <f t="shared" si="461"/>
        <v>4</v>
      </c>
      <c r="EO131" s="38">
        <f t="shared" si="461"/>
        <v>0</v>
      </c>
      <c r="EP131" s="38">
        <f t="shared" si="461"/>
        <v>1</v>
      </c>
      <c r="EQ131" s="38">
        <f t="shared" si="461"/>
        <v>0</v>
      </c>
      <c r="ER131" s="38">
        <f t="shared" si="461"/>
        <v>0</v>
      </c>
      <c r="ES131" s="38">
        <f t="shared" si="461"/>
        <v>0</v>
      </c>
      <c r="ET131" s="38">
        <f t="shared" si="461"/>
        <v>0</v>
      </c>
      <c r="EU131" s="38">
        <f t="shared" si="461"/>
        <v>0</v>
      </c>
      <c r="EV131" s="38">
        <f t="shared" si="461"/>
        <v>0</v>
      </c>
      <c r="EW131" s="38">
        <f t="shared" si="461"/>
        <v>0</v>
      </c>
      <c r="EX131" s="38">
        <f t="shared" si="461"/>
        <v>0</v>
      </c>
      <c r="EY131" s="38">
        <f t="shared" si="461"/>
        <v>0</v>
      </c>
      <c r="EZ131" s="38">
        <f t="shared" si="461"/>
        <v>0</v>
      </c>
      <c r="FA131" s="38">
        <f t="shared" si="461"/>
        <v>0</v>
      </c>
      <c r="FB131" s="38">
        <f t="shared" si="461"/>
        <v>0</v>
      </c>
      <c r="FC131" s="38">
        <f t="shared" si="461"/>
        <v>0</v>
      </c>
      <c r="FD131" s="38">
        <f t="shared" si="461"/>
        <v>0</v>
      </c>
      <c r="FE131" s="38">
        <f t="shared" si="461"/>
        <v>0</v>
      </c>
      <c r="FF131" s="38">
        <f t="shared" si="461"/>
        <v>0</v>
      </c>
      <c r="FG131" s="38">
        <f t="shared" si="461"/>
        <v>0</v>
      </c>
      <c r="FH131" s="38">
        <f t="shared" si="461"/>
        <v>0</v>
      </c>
      <c r="FI131" s="38">
        <f t="shared" si="461"/>
        <v>0</v>
      </c>
      <c r="FJ131" s="38">
        <f t="shared" si="461"/>
        <v>0</v>
      </c>
      <c r="FK131" s="38">
        <f t="shared" si="461"/>
        <v>0</v>
      </c>
      <c r="FL131" s="38">
        <f t="shared" si="461"/>
        <v>0</v>
      </c>
      <c r="FM131" s="38">
        <f t="shared" si="461"/>
        <v>0</v>
      </c>
      <c r="FN131" s="38">
        <f t="shared" si="461"/>
        <v>0</v>
      </c>
      <c r="FO131" s="38">
        <f t="shared" si="461"/>
        <v>0</v>
      </c>
      <c r="FP131" s="38">
        <f t="shared" si="461"/>
        <v>2</v>
      </c>
      <c r="FQ131" s="38">
        <f t="shared" si="461"/>
        <v>0</v>
      </c>
      <c r="FR131" s="38">
        <f t="shared" si="461"/>
        <v>0</v>
      </c>
      <c r="FS131" s="38">
        <f t="shared" si="461"/>
        <v>0</v>
      </c>
      <c r="FT131" s="38">
        <f t="shared" si="461"/>
        <v>4</v>
      </c>
      <c r="FU131" s="38">
        <f t="shared" si="461"/>
        <v>4</v>
      </c>
      <c r="FV131" s="38">
        <f t="shared" si="461"/>
        <v>0</v>
      </c>
      <c r="FW131" s="38">
        <f t="shared" si="461"/>
        <v>4</v>
      </c>
      <c r="FX131" s="38">
        <f t="shared" si="461"/>
        <v>0</v>
      </c>
      <c r="FY131" s="38">
        <f t="shared" si="461"/>
        <v>0</v>
      </c>
      <c r="FZ131" s="38">
        <f t="shared" si="461"/>
        <v>0</v>
      </c>
      <c r="GA131" s="38">
        <f t="shared" si="461"/>
        <v>0</v>
      </c>
      <c r="GB131" s="38">
        <f t="shared" si="461"/>
        <v>0</v>
      </c>
      <c r="GC131" s="38">
        <f t="shared" si="461"/>
        <v>0</v>
      </c>
      <c r="GD131" s="38">
        <f t="shared" si="461"/>
        <v>0</v>
      </c>
      <c r="GE131" s="38">
        <f t="shared" si="461"/>
        <v>0</v>
      </c>
      <c r="GF131" s="38">
        <f t="shared" si="461"/>
        <v>0</v>
      </c>
      <c r="GG131" s="38">
        <f t="shared" si="461"/>
        <v>1</v>
      </c>
      <c r="GH131" s="38">
        <f t="shared" si="461"/>
        <v>0</v>
      </c>
      <c r="GI131" s="38">
        <f t="shared" si="461"/>
        <v>0</v>
      </c>
      <c r="GJ131" s="38">
        <f t="shared" si="461"/>
        <v>0</v>
      </c>
      <c r="GK131" s="38">
        <f t="shared" si="461"/>
        <v>0</v>
      </c>
      <c r="GL131" s="38">
        <f t="shared" si="461"/>
        <v>0</v>
      </c>
      <c r="GM131" s="38">
        <f t="shared" si="461"/>
        <v>0</v>
      </c>
      <c r="GN131" s="38">
        <f t="shared" si="461"/>
        <v>0</v>
      </c>
      <c r="GO131" s="38">
        <f t="shared" si="461"/>
        <v>0</v>
      </c>
      <c r="GP131" s="38">
        <f t="shared" si="461"/>
        <v>0</v>
      </c>
      <c r="GQ131" s="38">
        <f t="shared" si="461"/>
        <v>0</v>
      </c>
      <c r="GR131" s="38">
        <f t="shared" si="461"/>
        <v>0</v>
      </c>
      <c r="GS131" s="38">
        <f t="shared" si="461"/>
        <v>0</v>
      </c>
      <c r="GT131" s="38">
        <f t="shared" si="461"/>
        <v>0</v>
      </c>
      <c r="GU131" s="38">
        <f t="shared" ref="GU131:IU131" si="462">COUNTIF(GU12:GU15,2)</f>
        <v>3</v>
      </c>
      <c r="GV131" s="38">
        <f t="shared" si="462"/>
        <v>3</v>
      </c>
      <c r="GW131" s="38">
        <f t="shared" si="462"/>
        <v>0</v>
      </c>
      <c r="GX131" s="38">
        <f t="shared" si="462"/>
        <v>0</v>
      </c>
      <c r="GY131" s="38">
        <f t="shared" si="462"/>
        <v>0</v>
      </c>
      <c r="GZ131" s="38">
        <f t="shared" si="462"/>
        <v>0</v>
      </c>
      <c r="HA131" s="38">
        <f t="shared" si="462"/>
        <v>0</v>
      </c>
      <c r="HB131" s="38">
        <f t="shared" si="462"/>
        <v>0</v>
      </c>
      <c r="HC131" s="38">
        <f t="shared" si="462"/>
        <v>0</v>
      </c>
      <c r="HD131" s="38">
        <f t="shared" si="462"/>
        <v>0</v>
      </c>
      <c r="HE131" s="38">
        <f t="shared" si="462"/>
        <v>0</v>
      </c>
      <c r="HF131" s="38">
        <f t="shared" si="462"/>
        <v>0</v>
      </c>
      <c r="HG131" s="38">
        <f t="shared" si="462"/>
        <v>0</v>
      </c>
      <c r="HH131" s="38">
        <f t="shared" si="462"/>
        <v>0</v>
      </c>
      <c r="HI131" s="38">
        <f t="shared" si="462"/>
        <v>0</v>
      </c>
      <c r="HJ131" s="38">
        <f t="shared" si="462"/>
        <v>0</v>
      </c>
      <c r="HK131" s="38">
        <f t="shared" si="462"/>
        <v>0</v>
      </c>
      <c r="HL131" s="38">
        <f t="shared" si="462"/>
        <v>0</v>
      </c>
      <c r="HM131" s="38">
        <f t="shared" si="462"/>
        <v>0</v>
      </c>
      <c r="HN131" s="38">
        <f t="shared" si="462"/>
        <v>0</v>
      </c>
      <c r="HO131" s="38">
        <f t="shared" si="462"/>
        <v>0</v>
      </c>
      <c r="HP131" s="38">
        <f t="shared" si="462"/>
        <v>0</v>
      </c>
      <c r="HQ131" s="38">
        <f t="shared" si="462"/>
        <v>0</v>
      </c>
      <c r="HR131" s="38">
        <f t="shared" si="462"/>
        <v>0</v>
      </c>
      <c r="HS131" s="38">
        <f t="shared" si="462"/>
        <v>0</v>
      </c>
      <c r="HT131" s="38">
        <f t="shared" si="462"/>
        <v>0</v>
      </c>
      <c r="HU131" s="38">
        <f t="shared" si="462"/>
        <v>0</v>
      </c>
      <c r="HV131" s="38">
        <f t="shared" si="462"/>
        <v>0</v>
      </c>
      <c r="HW131" s="38">
        <f t="shared" si="462"/>
        <v>0</v>
      </c>
      <c r="HX131" s="38">
        <f t="shared" si="462"/>
        <v>0</v>
      </c>
      <c r="HY131" s="38">
        <f t="shared" si="462"/>
        <v>0</v>
      </c>
      <c r="HZ131" s="38">
        <f t="shared" si="462"/>
        <v>0</v>
      </c>
      <c r="IA131" s="38">
        <f t="shared" si="462"/>
        <v>0</v>
      </c>
      <c r="IB131" s="38">
        <f t="shared" si="462"/>
        <v>0</v>
      </c>
      <c r="IC131" s="38">
        <f t="shared" si="462"/>
        <v>0</v>
      </c>
      <c r="ID131" s="38">
        <f t="shared" si="462"/>
        <v>0</v>
      </c>
      <c r="IE131" s="38">
        <f t="shared" si="462"/>
        <v>3</v>
      </c>
      <c r="IF131" s="38">
        <f t="shared" si="462"/>
        <v>0</v>
      </c>
      <c r="IG131" s="38">
        <f t="shared" si="462"/>
        <v>0</v>
      </c>
      <c r="IH131" s="38">
        <f t="shared" si="462"/>
        <v>0</v>
      </c>
      <c r="II131" s="38">
        <f t="shared" si="462"/>
        <v>4</v>
      </c>
      <c r="IJ131" s="38">
        <f t="shared" si="462"/>
        <v>0</v>
      </c>
      <c r="IK131" s="38">
        <f t="shared" si="462"/>
        <v>0</v>
      </c>
      <c r="IL131" s="38">
        <f t="shared" si="462"/>
        <v>0</v>
      </c>
      <c r="IM131" s="38">
        <f t="shared" si="462"/>
        <v>0</v>
      </c>
      <c r="IN131" s="38">
        <f t="shared" si="462"/>
        <v>0</v>
      </c>
      <c r="IO131" s="38">
        <f t="shared" si="462"/>
        <v>0</v>
      </c>
      <c r="IP131" s="38">
        <f t="shared" si="462"/>
        <v>0</v>
      </c>
      <c r="IQ131" s="38">
        <f t="shared" si="462"/>
        <v>0</v>
      </c>
      <c r="IR131" s="38">
        <f t="shared" si="462"/>
        <v>0</v>
      </c>
      <c r="IS131" s="38">
        <f t="shared" si="462"/>
        <v>0</v>
      </c>
      <c r="IT131" s="39">
        <f t="shared" si="462"/>
        <v>0</v>
      </c>
      <c r="IU131" s="38">
        <f t="shared" si="462"/>
        <v>0</v>
      </c>
      <c r="IV131" s="38">
        <f>COUNTIF(IV12:IV15,2)</f>
        <v>0</v>
      </c>
      <c r="IW131" s="38">
        <f t="shared" ref="IW131:LH131" si="463">COUNTIF(IW12:IW15,2)</f>
        <v>0</v>
      </c>
      <c r="IX131" s="38">
        <f t="shared" si="463"/>
        <v>0</v>
      </c>
      <c r="IY131" s="38">
        <f t="shared" si="463"/>
        <v>0</v>
      </c>
      <c r="IZ131" s="38">
        <f t="shared" si="463"/>
        <v>0</v>
      </c>
      <c r="JA131" s="38">
        <f t="shared" si="463"/>
        <v>0</v>
      </c>
      <c r="JB131" s="38">
        <f t="shared" si="463"/>
        <v>4</v>
      </c>
      <c r="JC131" s="38">
        <f t="shared" si="463"/>
        <v>1</v>
      </c>
      <c r="JD131" s="38">
        <f t="shared" si="463"/>
        <v>0</v>
      </c>
      <c r="JE131" s="38">
        <f t="shared" si="463"/>
        <v>0</v>
      </c>
      <c r="JF131" s="38">
        <f t="shared" si="463"/>
        <v>0</v>
      </c>
      <c r="JG131" s="38">
        <f t="shared" si="463"/>
        <v>0</v>
      </c>
      <c r="JH131" s="38">
        <f t="shared" si="463"/>
        <v>0</v>
      </c>
      <c r="JI131" s="38">
        <f t="shared" si="463"/>
        <v>0</v>
      </c>
      <c r="JJ131" s="38">
        <f t="shared" si="463"/>
        <v>0</v>
      </c>
      <c r="JK131" s="38">
        <f t="shared" si="463"/>
        <v>0</v>
      </c>
      <c r="JL131" s="38">
        <f t="shared" si="463"/>
        <v>2</v>
      </c>
      <c r="JM131" s="38">
        <f t="shared" si="463"/>
        <v>0</v>
      </c>
      <c r="JN131" s="38">
        <f t="shared" si="463"/>
        <v>0</v>
      </c>
      <c r="JO131" s="38">
        <f t="shared" si="463"/>
        <v>0</v>
      </c>
      <c r="JP131" s="38">
        <f t="shared" si="463"/>
        <v>0</v>
      </c>
      <c r="JQ131" s="38">
        <f t="shared" si="463"/>
        <v>0</v>
      </c>
      <c r="JR131" s="38">
        <f t="shared" si="463"/>
        <v>0</v>
      </c>
      <c r="JS131" s="38">
        <f t="shared" si="463"/>
        <v>4</v>
      </c>
      <c r="JT131" s="38">
        <f t="shared" si="463"/>
        <v>3</v>
      </c>
      <c r="JU131" s="38">
        <f t="shared" si="463"/>
        <v>0</v>
      </c>
      <c r="JV131" s="38">
        <f t="shared" si="463"/>
        <v>0</v>
      </c>
      <c r="JW131" s="38">
        <f t="shared" si="463"/>
        <v>0</v>
      </c>
      <c r="JX131" s="38">
        <f t="shared" si="463"/>
        <v>0</v>
      </c>
      <c r="JY131" s="38">
        <f t="shared" si="463"/>
        <v>0</v>
      </c>
      <c r="JZ131" s="38">
        <f t="shared" si="463"/>
        <v>0</v>
      </c>
      <c r="KA131" s="38">
        <f t="shared" si="463"/>
        <v>4</v>
      </c>
      <c r="KB131" s="38">
        <f t="shared" si="463"/>
        <v>0</v>
      </c>
      <c r="KC131" s="38">
        <f t="shared" si="463"/>
        <v>0</v>
      </c>
      <c r="KD131" s="38">
        <f t="shared" si="463"/>
        <v>0</v>
      </c>
      <c r="KE131" s="38">
        <f t="shared" si="463"/>
        <v>0</v>
      </c>
      <c r="KF131" s="38">
        <f t="shared" si="463"/>
        <v>0</v>
      </c>
      <c r="KG131" s="38">
        <f t="shared" si="463"/>
        <v>0</v>
      </c>
      <c r="KH131" s="38">
        <f t="shared" si="463"/>
        <v>0</v>
      </c>
      <c r="KI131" s="38">
        <f t="shared" si="463"/>
        <v>0</v>
      </c>
      <c r="KJ131" s="38">
        <f t="shared" si="463"/>
        <v>0</v>
      </c>
      <c r="KK131" s="38">
        <f t="shared" si="463"/>
        <v>0</v>
      </c>
      <c r="KL131" s="38">
        <f t="shared" si="463"/>
        <v>0</v>
      </c>
      <c r="KM131" s="38">
        <f t="shared" si="463"/>
        <v>0</v>
      </c>
      <c r="KN131" s="38">
        <f t="shared" si="463"/>
        <v>0</v>
      </c>
      <c r="KO131" s="38">
        <f t="shared" si="463"/>
        <v>0</v>
      </c>
      <c r="KP131" s="38">
        <f t="shared" si="463"/>
        <v>0</v>
      </c>
      <c r="KQ131" s="38">
        <f t="shared" si="463"/>
        <v>0</v>
      </c>
      <c r="KR131" s="38">
        <f t="shared" si="463"/>
        <v>0</v>
      </c>
      <c r="KS131" s="38">
        <f t="shared" si="463"/>
        <v>0</v>
      </c>
      <c r="KT131" s="38">
        <f t="shared" si="463"/>
        <v>0</v>
      </c>
      <c r="KU131" s="38">
        <f t="shared" si="463"/>
        <v>0</v>
      </c>
      <c r="KV131" s="38">
        <f t="shared" si="463"/>
        <v>0</v>
      </c>
      <c r="KW131" s="38">
        <f t="shared" si="463"/>
        <v>0</v>
      </c>
      <c r="KX131" s="38">
        <f t="shared" si="463"/>
        <v>0</v>
      </c>
      <c r="KY131" s="38">
        <f t="shared" si="463"/>
        <v>0</v>
      </c>
      <c r="KZ131" s="38">
        <f t="shared" si="463"/>
        <v>0</v>
      </c>
      <c r="LA131" s="38">
        <f t="shared" si="463"/>
        <v>0</v>
      </c>
      <c r="LB131" s="38">
        <f t="shared" si="463"/>
        <v>0</v>
      </c>
      <c r="LC131" s="38">
        <f t="shared" si="463"/>
        <v>0</v>
      </c>
      <c r="LD131" s="38">
        <f t="shared" si="463"/>
        <v>0</v>
      </c>
      <c r="LE131" s="38">
        <f t="shared" si="463"/>
        <v>0</v>
      </c>
      <c r="LF131" s="38">
        <f t="shared" si="463"/>
        <v>0</v>
      </c>
      <c r="LG131" s="38">
        <f t="shared" si="463"/>
        <v>0</v>
      </c>
      <c r="LH131" s="38">
        <f t="shared" si="463"/>
        <v>0</v>
      </c>
      <c r="LI131" s="38">
        <f t="shared" ref="LI131:NT131" si="464">COUNTIF(LI12:LI15,2)</f>
        <v>0</v>
      </c>
      <c r="LJ131" s="38">
        <f t="shared" si="464"/>
        <v>0</v>
      </c>
      <c r="LK131" s="38">
        <f t="shared" si="464"/>
        <v>0</v>
      </c>
      <c r="LL131" s="38">
        <f t="shared" si="464"/>
        <v>0</v>
      </c>
      <c r="LM131" s="38">
        <f t="shared" si="464"/>
        <v>0</v>
      </c>
      <c r="LN131" s="38">
        <f t="shared" si="464"/>
        <v>0</v>
      </c>
      <c r="LO131" s="38">
        <f t="shared" si="464"/>
        <v>0</v>
      </c>
      <c r="LP131" s="38">
        <f t="shared" si="464"/>
        <v>0</v>
      </c>
      <c r="LQ131" s="38">
        <f t="shared" si="464"/>
        <v>2</v>
      </c>
      <c r="LR131" s="38">
        <f t="shared" si="464"/>
        <v>0</v>
      </c>
      <c r="LS131" s="38">
        <f t="shared" si="464"/>
        <v>0</v>
      </c>
      <c r="LT131" s="38">
        <f t="shared" si="464"/>
        <v>2</v>
      </c>
      <c r="LU131" s="38">
        <f t="shared" si="464"/>
        <v>2</v>
      </c>
      <c r="LV131" s="38">
        <f t="shared" si="464"/>
        <v>2</v>
      </c>
      <c r="LW131" s="38">
        <f t="shared" si="464"/>
        <v>2</v>
      </c>
      <c r="LX131" s="38">
        <f t="shared" si="464"/>
        <v>2</v>
      </c>
      <c r="LY131" s="38">
        <f t="shared" si="464"/>
        <v>2</v>
      </c>
      <c r="LZ131" s="38">
        <f t="shared" si="464"/>
        <v>2</v>
      </c>
      <c r="MA131" s="38">
        <f t="shared" si="464"/>
        <v>0</v>
      </c>
      <c r="MB131" s="38">
        <f t="shared" si="464"/>
        <v>1</v>
      </c>
      <c r="MC131" s="38">
        <f t="shared" si="464"/>
        <v>0</v>
      </c>
      <c r="MD131" s="38">
        <f t="shared" si="464"/>
        <v>0</v>
      </c>
      <c r="ME131" s="38">
        <f t="shared" si="464"/>
        <v>0</v>
      </c>
      <c r="MF131" s="38">
        <f t="shared" si="464"/>
        <v>0</v>
      </c>
      <c r="MG131" s="38">
        <f t="shared" si="464"/>
        <v>0</v>
      </c>
      <c r="MH131" s="38">
        <f t="shared" si="464"/>
        <v>0</v>
      </c>
      <c r="MI131" s="38">
        <f t="shared" si="464"/>
        <v>0</v>
      </c>
      <c r="MJ131" s="38">
        <f t="shared" si="464"/>
        <v>0</v>
      </c>
      <c r="MK131" s="38">
        <f t="shared" si="464"/>
        <v>0</v>
      </c>
      <c r="ML131" s="38">
        <f t="shared" si="464"/>
        <v>0</v>
      </c>
      <c r="MM131" s="38">
        <f t="shared" si="464"/>
        <v>0</v>
      </c>
      <c r="MN131" s="38">
        <f t="shared" si="464"/>
        <v>0</v>
      </c>
      <c r="MO131" s="38">
        <f t="shared" si="464"/>
        <v>0</v>
      </c>
      <c r="MP131" s="38">
        <f t="shared" si="464"/>
        <v>0</v>
      </c>
      <c r="MQ131" s="38">
        <f t="shared" si="464"/>
        <v>0</v>
      </c>
      <c r="MR131" s="38">
        <f t="shared" si="464"/>
        <v>0</v>
      </c>
      <c r="MS131" s="38">
        <f t="shared" si="464"/>
        <v>0</v>
      </c>
      <c r="MT131" s="38">
        <f t="shared" si="464"/>
        <v>0</v>
      </c>
      <c r="MU131" s="38">
        <f t="shared" si="464"/>
        <v>0</v>
      </c>
      <c r="MV131" s="38">
        <f t="shared" si="464"/>
        <v>0</v>
      </c>
      <c r="MW131" s="38">
        <f t="shared" si="464"/>
        <v>0</v>
      </c>
      <c r="MX131" s="38">
        <f t="shared" si="464"/>
        <v>0</v>
      </c>
      <c r="MY131" s="38">
        <f t="shared" si="464"/>
        <v>0</v>
      </c>
      <c r="MZ131" s="38">
        <f t="shared" si="464"/>
        <v>0</v>
      </c>
      <c r="NA131" s="38">
        <f t="shared" si="464"/>
        <v>0</v>
      </c>
      <c r="NB131" s="38">
        <f t="shared" si="464"/>
        <v>0</v>
      </c>
      <c r="NC131" s="38">
        <f t="shared" si="464"/>
        <v>0</v>
      </c>
      <c r="ND131" s="38">
        <f t="shared" si="464"/>
        <v>0</v>
      </c>
      <c r="NE131" s="38">
        <f t="shared" si="464"/>
        <v>0</v>
      </c>
      <c r="NF131" s="38">
        <f t="shared" si="464"/>
        <v>0</v>
      </c>
      <c r="NG131" s="38">
        <f t="shared" si="464"/>
        <v>0</v>
      </c>
      <c r="NH131" s="38">
        <f t="shared" si="464"/>
        <v>2</v>
      </c>
      <c r="NI131" s="38">
        <f t="shared" si="464"/>
        <v>0</v>
      </c>
      <c r="NJ131" s="38">
        <f t="shared" si="464"/>
        <v>0</v>
      </c>
      <c r="NK131" s="38">
        <f t="shared" si="464"/>
        <v>0</v>
      </c>
      <c r="NL131" s="38">
        <f t="shared" si="464"/>
        <v>0</v>
      </c>
      <c r="NM131" s="38">
        <f t="shared" si="464"/>
        <v>0</v>
      </c>
      <c r="NN131" s="38">
        <f t="shared" si="464"/>
        <v>0</v>
      </c>
      <c r="NO131" s="38">
        <f t="shared" si="464"/>
        <v>0</v>
      </c>
      <c r="NP131" s="38">
        <f t="shared" si="464"/>
        <v>0</v>
      </c>
      <c r="NQ131" s="38">
        <f t="shared" si="464"/>
        <v>0</v>
      </c>
      <c r="NR131" s="38">
        <f t="shared" si="464"/>
        <v>0</v>
      </c>
      <c r="NS131" s="38">
        <f t="shared" si="464"/>
        <v>0</v>
      </c>
      <c r="NT131" s="38">
        <f t="shared" si="464"/>
        <v>0</v>
      </c>
      <c r="NU131" s="38">
        <f t="shared" ref="NU131:QF131" si="465">COUNTIF(NU12:NU15,2)</f>
        <v>0</v>
      </c>
      <c r="NV131" s="38">
        <f t="shared" si="465"/>
        <v>0</v>
      </c>
      <c r="NW131" s="38">
        <f t="shared" si="465"/>
        <v>0</v>
      </c>
      <c r="NX131" s="38">
        <f t="shared" si="465"/>
        <v>0</v>
      </c>
      <c r="NY131" s="38">
        <f t="shared" si="465"/>
        <v>0</v>
      </c>
      <c r="NZ131" s="38">
        <f t="shared" si="465"/>
        <v>0</v>
      </c>
      <c r="OA131" s="38">
        <f t="shared" si="465"/>
        <v>0</v>
      </c>
      <c r="OB131" s="38">
        <f t="shared" si="465"/>
        <v>0</v>
      </c>
      <c r="OC131" s="38">
        <f t="shared" si="465"/>
        <v>0</v>
      </c>
      <c r="OD131" s="38">
        <f t="shared" si="465"/>
        <v>0</v>
      </c>
      <c r="OE131" s="38">
        <f t="shared" si="465"/>
        <v>0</v>
      </c>
      <c r="OF131" s="38">
        <f t="shared" si="465"/>
        <v>0</v>
      </c>
      <c r="OG131" s="38">
        <f t="shared" si="465"/>
        <v>1</v>
      </c>
      <c r="OH131" s="38">
        <f t="shared" si="465"/>
        <v>0</v>
      </c>
      <c r="OI131" s="38">
        <f t="shared" si="465"/>
        <v>0</v>
      </c>
      <c r="OJ131" s="38">
        <f t="shared" si="465"/>
        <v>0</v>
      </c>
      <c r="OK131" s="38">
        <f t="shared" si="465"/>
        <v>0</v>
      </c>
      <c r="OL131" s="38">
        <f t="shared" si="465"/>
        <v>0</v>
      </c>
      <c r="OM131" s="38">
        <f t="shared" si="465"/>
        <v>0</v>
      </c>
      <c r="ON131" s="38">
        <f t="shared" si="465"/>
        <v>0</v>
      </c>
      <c r="OO131" s="38">
        <f t="shared" si="465"/>
        <v>0</v>
      </c>
      <c r="OP131" s="38">
        <f t="shared" si="465"/>
        <v>0</v>
      </c>
      <c r="OQ131" s="38">
        <f t="shared" si="465"/>
        <v>0</v>
      </c>
      <c r="OR131" s="38">
        <f t="shared" si="465"/>
        <v>0</v>
      </c>
      <c r="OS131" s="38">
        <f t="shared" si="465"/>
        <v>0</v>
      </c>
      <c r="OT131" s="38">
        <f t="shared" si="465"/>
        <v>0</v>
      </c>
      <c r="OU131" s="38">
        <f t="shared" si="465"/>
        <v>0</v>
      </c>
      <c r="OV131" s="38">
        <f t="shared" si="465"/>
        <v>0</v>
      </c>
      <c r="OW131" s="38">
        <f t="shared" si="465"/>
        <v>0</v>
      </c>
      <c r="OX131" s="38">
        <f t="shared" si="465"/>
        <v>0</v>
      </c>
      <c r="OY131" s="38">
        <f t="shared" si="465"/>
        <v>0</v>
      </c>
      <c r="OZ131" s="38">
        <f t="shared" si="465"/>
        <v>0</v>
      </c>
      <c r="PA131" s="38">
        <f t="shared" si="465"/>
        <v>0</v>
      </c>
      <c r="PB131" s="38">
        <f t="shared" si="465"/>
        <v>0</v>
      </c>
      <c r="PC131" s="38">
        <f t="shared" si="465"/>
        <v>0</v>
      </c>
      <c r="PD131" s="38">
        <f t="shared" si="465"/>
        <v>0</v>
      </c>
      <c r="PE131" s="38">
        <f t="shared" si="465"/>
        <v>0</v>
      </c>
      <c r="PF131" s="38">
        <f t="shared" si="465"/>
        <v>0</v>
      </c>
      <c r="PG131" s="38">
        <f t="shared" si="465"/>
        <v>0</v>
      </c>
      <c r="PH131" s="38">
        <f t="shared" si="465"/>
        <v>0</v>
      </c>
      <c r="PI131" s="38">
        <f t="shared" si="465"/>
        <v>0</v>
      </c>
      <c r="PJ131" s="38">
        <f t="shared" si="465"/>
        <v>0</v>
      </c>
      <c r="PK131" s="38">
        <f t="shared" si="465"/>
        <v>0</v>
      </c>
      <c r="PL131" s="38">
        <f t="shared" si="465"/>
        <v>0</v>
      </c>
      <c r="PM131" s="38">
        <f t="shared" si="465"/>
        <v>0</v>
      </c>
      <c r="PN131" s="38">
        <f t="shared" si="465"/>
        <v>0</v>
      </c>
      <c r="PO131" s="38">
        <f t="shared" si="465"/>
        <v>0</v>
      </c>
      <c r="PP131" s="38">
        <f t="shared" si="465"/>
        <v>0</v>
      </c>
      <c r="PQ131" s="38">
        <f t="shared" si="465"/>
        <v>0</v>
      </c>
      <c r="PR131" s="38">
        <f t="shared" si="465"/>
        <v>0</v>
      </c>
      <c r="PS131" s="38">
        <f t="shared" si="465"/>
        <v>0</v>
      </c>
      <c r="PT131" s="38">
        <f t="shared" si="465"/>
        <v>0</v>
      </c>
      <c r="PU131" s="38">
        <f t="shared" si="465"/>
        <v>0</v>
      </c>
      <c r="PV131" s="38">
        <f t="shared" si="465"/>
        <v>0</v>
      </c>
      <c r="PW131" s="38">
        <f t="shared" si="465"/>
        <v>0</v>
      </c>
      <c r="PX131" s="38">
        <f t="shared" si="465"/>
        <v>0</v>
      </c>
      <c r="PY131" s="38">
        <f t="shared" si="465"/>
        <v>0</v>
      </c>
      <c r="PZ131" s="38">
        <f t="shared" si="465"/>
        <v>3</v>
      </c>
      <c r="QA131" s="38">
        <f t="shared" si="465"/>
        <v>3</v>
      </c>
      <c r="QB131" s="38">
        <f t="shared" si="465"/>
        <v>3</v>
      </c>
      <c r="QC131" s="38">
        <f t="shared" si="465"/>
        <v>0</v>
      </c>
      <c r="QD131" s="38">
        <f t="shared" si="465"/>
        <v>1</v>
      </c>
      <c r="QE131" s="38">
        <f t="shared" si="465"/>
        <v>0</v>
      </c>
      <c r="QF131" s="38">
        <f t="shared" si="465"/>
        <v>0</v>
      </c>
      <c r="QG131" s="38">
        <f t="shared" ref="QG131:SG131" si="466">COUNTIF(QG12:QG15,2)</f>
        <v>0</v>
      </c>
      <c r="QH131" s="38">
        <f t="shared" si="466"/>
        <v>0</v>
      </c>
      <c r="QI131" s="38">
        <f t="shared" si="466"/>
        <v>0</v>
      </c>
      <c r="QJ131" s="38">
        <f t="shared" si="466"/>
        <v>0</v>
      </c>
      <c r="QK131" s="38">
        <f t="shared" si="466"/>
        <v>0</v>
      </c>
      <c r="QL131" s="38">
        <f t="shared" si="466"/>
        <v>0</v>
      </c>
      <c r="QM131" s="38">
        <f t="shared" si="466"/>
        <v>0</v>
      </c>
      <c r="QN131" s="38">
        <f t="shared" si="466"/>
        <v>0</v>
      </c>
      <c r="QO131" s="38">
        <f t="shared" si="466"/>
        <v>0</v>
      </c>
      <c r="QP131" s="38">
        <f t="shared" si="466"/>
        <v>0</v>
      </c>
      <c r="QQ131" s="38">
        <f t="shared" si="466"/>
        <v>0</v>
      </c>
      <c r="QR131" s="38">
        <f t="shared" si="466"/>
        <v>0</v>
      </c>
      <c r="QS131" s="38">
        <f t="shared" si="466"/>
        <v>4</v>
      </c>
      <c r="QT131" s="38">
        <f t="shared" si="466"/>
        <v>1</v>
      </c>
      <c r="QU131" s="38">
        <f t="shared" si="466"/>
        <v>0</v>
      </c>
      <c r="QV131" s="38">
        <f t="shared" si="466"/>
        <v>0</v>
      </c>
      <c r="QW131" s="38">
        <f t="shared" si="466"/>
        <v>0</v>
      </c>
      <c r="QX131" s="38">
        <f t="shared" si="466"/>
        <v>0</v>
      </c>
      <c r="QY131" s="38">
        <f t="shared" si="466"/>
        <v>0</v>
      </c>
      <c r="QZ131" s="38">
        <f t="shared" si="466"/>
        <v>0</v>
      </c>
      <c r="RA131" s="38">
        <f t="shared" si="466"/>
        <v>0</v>
      </c>
      <c r="RB131" s="38">
        <f t="shared" si="466"/>
        <v>0</v>
      </c>
      <c r="RC131" s="38">
        <f t="shared" si="466"/>
        <v>0</v>
      </c>
      <c r="RD131" s="38">
        <f t="shared" si="466"/>
        <v>0</v>
      </c>
      <c r="RE131" s="38">
        <f t="shared" si="466"/>
        <v>1</v>
      </c>
      <c r="RF131" s="38">
        <f t="shared" si="466"/>
        <v>0</v>
      </c>
      <c r="RG131" s="38">
        <f t="shared" si="466"/>
        <v>0</v>
      </c>
      <c r="RH131" s="38">
        <f t="shared" si="466"/>
        <v>0</v>
      </c>
      <c r="RI131" s="38">
        <f t="shared" si="466"/>
        <v>0</v>
      </c>
      <c r="RJ131" s="38">
        <f t="shared" si="466"/>
        <v>0</v>
      </c>
      <c r="RK131" s="38">
        <f t="shared" si="466"/>
        <v>0</v>
      </c>
      <c r="RL131" s="38">
        <f t="shared" si="466"/>
        <v>0</v>
      </c>
      <c r="RM131" s="38">
        <f t="shared" si="466"/>
        <v>0</v>
      </c>
      <c r="RN131" s="38">
        <f t="shared" si="466"/>
        <v>0</v>
      </c>
      <c r="RO131" s="38">
        <f t="shared" si="466"/>
        <v>0</v>
      </c>
      <c r="RP131" s="38">
        <f t="shared" si="466"/>
        <v>0</v>
      </c>
      <c r="RQ131" s="38">
        <f t="shared" si="466"/>
        <v>0</v>
      </c>
      <c r="RR131" s="38">
        <f t="shared" si="466"/>
        <v>0</v>
      </c>
      <c r="RS131" s="38">
        <f t="shared" si="466"/>
        <v>1</v>
      </c>
      <c r="RT131" s="38">
        <f t="shared" si="466"/>
        <v>0</v>
      </c>
      <c r="RU131" s="38">
        <f t="shared" si="466"/>
        <v>3</v>
      </c>
      <c r="RV131" s="38">
        <f t="shared" si="466"/>
        <v>0</v>
      </c>
      <c r="RW131" s="38">
        <f t="shared" si="466"/>
        <v>0</v>
      </c>
      <c r="RX131" s="38">
        <f t="shared" si="466"/>
        <v>0</v>
      </c>
      <c r="RY131" s="38">
        <f t="shared" si="466"/>
        <v>0</v>
      </c>
      <c r="RZ131" s="38">
        <f t="shared" si="466"/>
        <v>3</v>
      </c>
      <c r="SA131" s="38">
        <f t="shared" si="466"/>
        <v>3</v>
      </c>
      <c r="SB131" s="38">
        <f t="shared" si="466"/>
        <v>0</v>
      </c>
      <c r="SC131" s="38">
        <f t="shared" si="466"/>
        <v>0</v>
      </c>
      <c r="SD131" s="38">
        <f t="shared" si="466"/>
        <v>0</v>
      </c>
      <c r="SE131" s="38">
        <f t="shared" si="466"/>
        <v>0</v>
      </c>
      <c r="SF131" s="38">
        <f t="shared" si="466"/>
        <v>0</v>
      </c>
      <c r="SG131" s="38">
        <f t="shared" si="466"/>
        <v>0</v>
      </c>
      <c r="SH131" s="38">
        <f>COUNTIF(SH12:SH15,2)</f>
        <v>0</v>
      </c>
      <c r="SI131" s="38">
        <f t="shared" ref="SI131:TG131" si="467">COUNTIF(SI12:SI15,2)</f>
        <v>0</v>
      </c>
      <c r="SJ131" s="38">
        <f t="shared" si="467"/>
        <v>0</v>
      </c>
      <c r="SK131" s="38">
        <f t="shared" si="467"/>
        <v>0</v>
      </c>
      <c r="SL131" s="38">
        <f t="shared" si="467"/>
        <v>0</v>
      </c>
      <c r="SM131" s="38">
        <f t="shared" si="467"/>
        <v>0</v>
      </c>
      <c r="SN131" s="38">
        <f t="shared" si="467"/>
        <v>0</v>
      </c>
      <c r="SO131" s="38">
        <f t="shared" si="467"/>
        <v>0</v>
      </c>
      <c r="SP131" s="38">
        <f t="shared" si="467"/>
        <v>0</v>
      </c>
      <c r="SQ131" s="38">
        <f t="shared" si="467"/>
        <v>0</v>
      </c>
      <c r="SR131" s="38">
        <f t="shared" si="467"/>
        <v>0</v>
      </c>
      <c r="SS131" s="38">
        <f t="shared" si="467"/>
        <v>0</v>
      </c>
      <c r="ST131" s="38">
        <f t="shared" si="467"/>
        <v>0</v>
      </c>
      <c r="SU131" s="38">
        <f t="shared" si="467"/>
        <v>0</v>
      </c>
      <c r="SV131" s="38">
        <f t="shared" si="467"/>
        <v>0</v>
      </c>
      <c r="SW131" s="38">
        <f t="shared" si="467"/>
        <v>0</v>
      </c>
      <c r="SX131" s="38">
        <f t="shared" si="467"/>
        <v>0</v>
      </c>
      <c r="SY131" s="38">
        <f t="shared" si="467"/>
        <v>0</v>
      </c>
      <c r="SZ131" s="38">
        <f t="shared" si="467"/>
        <v>0</v>
      </c>
      <c r="TA131" s="38">
        <f t="shared" si="467"/>
        <v>0</v>
      </c>
      <c r="TB131" s="38">
        <f t="shared" si="467"/>
        <v>0</v>
      </c>
      <c r="TC131" s="38">
        <f t="shared" si="467"/>
        <v>0</v>
      </c>
      <c r="TD131" s="38">
        <f t="shared" si="467"/>
        <v>0</v>
      </c>
      <c r="TE131" s="38">
        <f t="shared" si="467"/>
        <v>0</v>
      </c>
      <c r="TF131" s="38">
        <f t="shared" si="467"/>
        <v>0</v>
      </c>
      <c r="TG131" s="38">
        <f t="shared" si="467"/>
        <v>0</v>
      </c>
    </row>
    <row r="132" spans="9:527">
      <c r="I132" s="37" t="s">
        <v>372</v>
      </c>
      <c r="J132" s="38">
        <f>COUNTIF(J12:J15,3)</f>
        <v>0</v>
      </c>
      <c r="K132" s="38">
        <f t="shared" ref="K132:BV132" si="468">COUNTIF(K12:K15,3)</f>
        <v>0</v>
      </c>
      <c r="L132" s="38">
        <f t="shared" si="468"/>
        <v>0</v>
      </c>
      <c r="M132" s="38">
        <f t="shared" si="468"/>
        <v>0</v>
      </c>
      <c r="N132" s="38">
        <f t="shared" si="468"/>
        <v>0</v>
      </c>
      <c r="O132" s="38">
        <f t="shared" si="468"/>
        <v>0</v>
      </c>
      <c r="P132" s="38">
        <f t="shared" si="468"/>
        <v>0</v>
      </c>
      <c r="Q132" s="38">
        <f t="shared" si="468"/>
        <v>1</v>
      </c>
      <c r="R132" s="38">
        <f t="shared" si="468"/>
        <v>1</v>
      </c>
      <c r="S132" s="38">
        <f t="shared" si="468"/>
        <v>1</v>
      </c>
      <c r="T132" s="38">
        <f t="shared" si="468"/>
        <v>0</v>
      </c>
      <c r="U132" s="38">
        <f t="shared" si="468"/>
        <v>0</v>
      </c>
      <c r="V132" s="38">
        <f t="shared" si="468"/>
        <v>0</v>
      </c>
      <c r="W132" s="38">
        <f t="shared" si="468"/>
        <v>0</v>
      </c>
      <c r="X132" s="38">
        <f t="shared" si="468"/>
        <v>0</v>
      </c>
      <c r="Y132" s="38">
        <f t="shared" si="468"/>
        <v>0</v>
      </c>
      <c r="Z132" s="38">
        <f t="shared" si="468"/>
        <v>0</v>
      </c>
      <c r="AA132" s="38">
        <f t="shared" si="468"/>
        <v>0</v>
      </c>
      <c r="AB132" s="38">
        <f t="shared" si="468"/>
        <v>0</v>
      </c>
      <c r="AC132" s="38">
        <f t="shared" si="468"/>
        <v>0</v>
      </c>
      <c r="AD132" s="38">
        <f t="shared" si="468"/>
        <v>1</v>
      </c>
      <c r="AE132" s="38">
        <f t="shared" si="468"/>
        <v>0</v>
      </c>
      <c r="AF132" s="38">
        <f t="shared" si="468"/>
        <v>0</v>
      </c>
      <c r="AG132" s="38">
        <f t="shared" si="468"/>
        <v>1</v>
      </c>
      <c r="AH132" s="38">
        <f t="shared" si="468"/>
        <v>0</v>
      </c>
      <c r="AI132" s="38">
        <f t="shared" si="468"/>
        <v>0</v>
      </c>
      <c r="AJ132" s="38">
        <f t="shared" si="468"/>
        <v>0</v>
      </c>
      <c r="AK132" s="38">
        <f t="shared" si="468"/>
        <v>0</v>
      </c>
      <c r="AL132" s="38">
        <f t="shared" si="468"/>
        <v>0</v>
      </c>
      <c r="AM132" s="38">
        <f t="shared" si="468"/>
        <v>0</v>
      </c>
      <c r="AN132" s="38">
        <f t="shared" si="468"/>
        <v>0</v>
      </c>
      <c r="AO132" s="38">
        <f t="shared" si="468"/>
        <v>0</v>
      </c>
      <c r="AP132" s="38">
        <f t="shared" si="468"/>
        <v>0</v>
      </c>
      <c r="AQ132" s="38">
        <f t="shared" si="468"/>
        <v>0</v>
      </c>
      <c r="AR132" s="38">
        <f t="shared" si="468"/>
        <v>0</v>
      </c>
      <c r="AS132" s="38">
        <f t="shared" si="468"/>
        <v>0</v>
      </c>
      <c r="AT132" s="38">
        <f t="shared" si="468"/>
        <v>0</v>
      </c>
      <c r="AU132" s="38">
        <f t="shared" si="468"/>
        <v>0</v>
      </c>
      <c r="AV132" s="38">
        <f t="shared" si="468"/>
        <v>0</v>
      </c>
      <c r="AW132" s="38">
        <f t="shared" si="468"/>
        <v>0</v>
      </c>
      <c r="AX132" s="38">
        <f t="shared" si="468"/>
        <v>0</v>
      </c>
      <c r="AY132" s="38">
        <f t="shared" si="468"/>
        <v>0</v>
      </c>
      <c r="AZ132" s="38">
        <f t="shared" si="468"/>
        <v>0</v>
      </c>
      <c r="BA132" s="38">
        <f t="shared" si="468"/>
        <v>0</v>
      </c>
      <c r="BB132" s="38">
        <f t="shared" si="468"/>
        <v>0</v>
      </c>
      <c r="BC132" s="38">
        <f t="shared" si="468"/>
        <v>0</v>
      </c>
      <c r="BD132" s="38">
        <f t="shared" si="468"/>
        <v>0</v>
      </c>
      <c r="BE132" s="38">
        <f t="shared" si="468"/>
        <v>0</v>
      </c>
      <c r="BF132" s="38">
        <f t="shared" si="468"/>
        <v>0</v>
      </c>
      <c r="BG132" s="38">
        <f t="shared" si="468"/>
        <v>0</v>
      </c>
      <c r="BH132" s="38">
        <f t="shared" si="468"/>
        <v>0</v>
      </c>
      <c r="BI132" s="38">
        <f t="shared" si="468"/>
        <v>0</v>
      </c>
      <c r="BJ132" s="38">
        <f t="shared" si="468"/>
        <v>0</v>
      </c>
      <c r="BK132" s="38">
        <f t="shared" si="468"/>
        <v>0</v>
      </c>
      <c r="BL132" s="38">
        <f t="shared" si="468"/>
        <v>0</v>
      </c>
      <c r="BM132" s="38">
        <f t="shared" si="468"/>
        <v>0</v>
      </c>
      <c r="BN132" s="38">
        <f t="shared" si="468"/>
        <v>0</v>
      </c>
      <c r="BO132" s="38">
        <f t="shared" si="468"/>
        <v>0</v>
      </c>
      <c r="BP132" s="38">
        <f t="shared" si="468"/>
        <v>0</v>
      </c>
      <c r="BQ132" s="38">
        <f t="shared" si="468"/>
        <v>0</v>
      </c>
      <c r="BR132" s="38">
        <f t="shared" si="468"/>
        <v>0</v>
      </c>
      <c r="BS132" s="38">
        <f t="shared" si="468"/>
        <v>0</v>
      </c>
      <c r="BT132" s="38">
        <f t="shared" si="468"/>
        <v>0</v>
      </c>
      <c r="BU132" s="38">
        <f t="shared" si="468"/>
        <v>0</v>
      </c>
      <c r="BV132" s="38">
        <f t="shared" si="468"/>
        <v>0</v>
      </c>
      <c r="BW132" s="38">
        <f t="shared" ref="BW132:EH132" si="469">COUNTIF(BW12:BW15,3)</f>
        <v>0</v>
      </c>
      <c r="BX132" s="38">
        <f t="shared" si="469"/>
        <v>0</v>
      </c>
      <c r="BY132" s="38">
        <f t="shared" si="469"/>
        <v>0</v>
      </c>
      <c r="BZ132" s="38">
        <f t="shared" si="469"/>
        <v>0</v>
      </c>
      <c r="CA132" s="38">
        <f t="shared" si="469"/>
        <v>0</v>
      </c>
      <c r="CB132" s="38">
        <f t="shared" si="469"/>
        <v>0</v>
      </c>
      <c r="CC132" s="38">
        <f t="shared" si="469"/>
        <v>0</v>
      </c>
      <c r="CD132" s="38">
        <f t="shared" si="469"/>
        <v>0</v>
      </c>
      <c r="CE132" s="38">
        <f t="shared" si="469"/>
        <v>0</v>
      </c>
      <c r="CF132" s="38">
        <f t="shared" si="469"/>
        <v>0</v>
      </c>
      <c r="CG132" s="38">
        <f t="shared" si="469"/>
        <v>0</v>
      </c>
      <c r="CH132" s="38">
        <f t="shared" si="469"/>
        <v>0</v>
      </c>
      <c r="CI132" s="38">
        <f t="shared" si="469"/>
        <v>0</v>
      </c>
      <c r="CJ132" s="38">
        <f t="shared" si="469"/>
        <v>0</v>
      </c>
      <c r="CK132" s="38">
        <f t="shared" si="469"/>
        <v>0</v>
      </c>
      <c r="CL132" s="38">
        <f t="shared" si="469"/>
        <v>0</v>
      </c>
      <c r="CM132" s="38">
        <f t="shared" si="469"/>
        <v>0</v>
      </c>
      <c r="CN132" s="38">
        <f t="shared" si="469"/>
        <v>0</v>
      </c>
      <c r="CO132" s="38">
        <f t="shared" si="469"/>
        <v>0</v>
      </c>
      <c r="CP132" s="38">
        <f t="shared" si="469"/>
        <v>0</v>
      </c>
      <c r="CQ132" s="38">
        <f t="shared" si="469"/>
        <v>0</v>
      </c>
      <c r="CR132" s="38">
        <f t="shared" si="469"/>
        <v>0</v>
      </c>
      <c r="CS132" s="38">
        <f t="shared" si="469"/>
        <v>0</v>
      </c>
      <c r="CT132" s="38">
        <f t="shared" si="469"/>
        <v>0</v>
      </c>
      <c r="CU132" s="38">
        <f t="shared" si="469"/>
        <v>0</v>
      </c>
      <c r="CV132" s="38">
        <f t="shared" si="469"/>
        <v>0</v>
      </c>
      <c r="CW132" s="38">
        <f t="shared" si="469"/>
        <v>0</v>
      </c>
      <c r="CX132" s="38">
        <f t="shared" si="469"/>
        <v>0</v>
      </c>
      <c r="CY132" s="38">
        <f t="shared" si="469"/>
        <v>0</v>
      </c>
      <c r="CZ132" s="38">
        <f t="shared" si="469"/>
        <v>0</v>
      </c>
      <c r="DA132" s="38">
        <f t="shared" si="469"/>
        <v>0</v>
      </c>
      <c r="DB132" s="38">
        <f t="shared" si="469"/>
        <v>0</v>
      </c>
      <c r="DC132" s="38">
        <f t="shared" si="469"/>
        <v>0</v>
      </c>
      <c r="DD132" s="38">
        <f t="shared" si="469"/>
        <v>0</v>
      </c>
      <c r="DE132" s="38">
        <f t="shared" si="469"/>
        <v>0</v>
      </c>
      <c r="DF132" s="38">
        <f t="shared" si="469"/>
        <v>0</v>
      </c>
      <c r="DG132" s="38">
        <f t="shared" si="469"/>
        <v>0</v>
      </c>
      <c r="DH132" s="38">
        <f t="shared" si="469"/>
        <v>0</v>
      </c>
      <c r="DI132" s="38">
        <f t="shared" si="469"/>
        <v>0</v>
      </c>
      <c r="DJ132" s="38">
        <f t="shared" si="469"/>
        <v>0</v>
      </c>
      <c r="DK132" s="38">
        <f t="shared" si="469"/>
        <v>0</v>
      </c>
      <c r="DL132" s="38">
        <f t="shared" si="469"/>
        <v>0</v>
      </c>
      <c r="DM132" s="38">
        <f t="shared" si="469"/>
        <v>0</v>
      </c>
      <c r="DN132" s="38">
        <f t="shared" si="469"/>
        <v>0</v>
      </c>
      <c r="DO132" s="38">
        <f t="shared" si="469"/>
        <v>0</v>
      </c>
      <c r="DP132" s="38">
        <f t="shared" si="469"/>
        <v>0</v>
      </c>
      <c r="DQ132" s="38">
        <f t="shared" si="469"/>
        <v>0</v>
      </c>
      <c r="DR132" s="38">
        <f t="shared" si="469"/>
        <v>0</v>
      </c>
      <c r="DS132" s="38">
        <f t="shared" si="469"/>
        <v>0</v>
      </c>
      <c r="DT132" s="38">
        <f t="shared" si="469"/>
        <v>0</v>
      </c>
      <c r="DU132" s="38">
        <f t="shared" si="469"/>
        <v>0</v>
      </c>
      <c r="DV132" s="38">
        <f t="shared" si="469"/>
        <v>0</v>
      </c>
      <c r="DW132" s="38">
        <f t="shared" si="469"/>
        <v>0</v>
      </c>
      <c r="DX132" s="38">
        <f t="shared" si="469"/>
        <v>0</v>
      </c>
      <c r="DY132" s="38">
        <f t="shared" si="469"/>
        <v>0</v>
      </c>
      <c r="DZ132" s="38">
        <f t="shared" si="469"/>
        <v>0</v>
      </c>
      <c r="EA132" s="38">
        <f t="shared" si="469"/>
        <v>0</v>
      </c>
      <c r="EB132" s="38">
        <f t="shared" si="469"/>
        <v>0</v>
      </c>
      <c r="EC132" s="38">
        <f t="shared" si="469"/>
        <v>2</v>
      </c>
      <c r="ED132" s="38">
        <f t="shared" si="469"/>
        <v>3</v>
      </c>
      <c r="EE132" s="38">
        <f t="shared" si="469"/>
        <v>0</v>
      </c>
      <c r="EF132" s="38">
        <f t="shared" si="469"/>
        <v>0</v>
      </c>
      <c r="EG132" s="38">
        <f t="shared" si="469"/>
        <v>0</v>
      </c>
      <c r="EH132" s="38">
        <f t="shared" si="469"/>
        <v>0</v>
      </c>
      <c r="EI132" s="38">
        <f t="shared" ref="EI132:GT132" si="470">COUNTIF(EI12:EI15,3)</f>
        <v>0</v>
      </c>
      <c r="EJ132" s="38">
        <f t="shared" si="470"/>
        <v>0</v>
      </c>
      <c r="EK132" s="38">
        <f t="shared" si="470"/>
        <v>0</v>
      </c>
      <c r="EL132" s="38">
        <f t="shared" si="470"/>
        <v>0</v>
      </c>
      <c r="EM132" s="38">
        <f t="shared" si="470"/>
        <v>0</v>
      </c>
      <c r="EN132" s="38">
        <f t="shared" si="470"/>
        <v>0</v>
      </c>
      <c r="EO132" s="38">
        <f t="shared" si="470"/>
        <v>0</v>
      </c>
      <c r="EP132" s="38">
        <f t="shared" si="470"/>
        <v>0</v>
      </c>
      <c r="EQ132" s="38">
        <f t="shared" si="470"/>
        <v>0</v>
      </c>
      <c r="ER132" s="38">
        <f t="shared" si="470"/>
        <v>0</v>
      </c>
      <c r="ES132" s="38">
        <f t="shared" si="470"/>
        <v>0</v>
      </c>
      <c r="ET132" s="38">
        <f t="shared" si="470"/>
        <v>0</v>
      </c>
      <c r="EU132" s="38">
        <f t="shared" si="470"/>
        <v>0</v>
      </c>
      <c r="EV132" s="38">
        <f t="shared" si="470"/>
        <v>0</v>
      </c>
      <c r="EW132" s="38">
        <f t="shared" si="470"/>
        <v>0</v>
      </c>
      <c r="EX132" s="38">
        <f t="shared" si="470"/>
        <v>0</v>
      </c>
      <c r="EY132" s="38">
        <f t="shared" si="470"/>
        <v>0</v>
      </c>
      <c r="EZ132" s="38">
        <f t="shared" si="470"/>
        <v>0</v>
      </c>
      <c r="FA132" s="38">
        <f t="shared" si="470"/>
        <v>0</v>
      </c>
      <c r="FB132" s="38">
        <f t="shared" si="470"/>
        <v>0</v>
      </c>
      <c r="FC132" s="38">
        <f t="shared" si="470"/>
        <v>0</v>
      </c>
      <c r="FD132" s="38">
        <f t="shared" si="470"/>
        <v>0</v>
      </c>
      <c r="FE132" s="38">
        <f t="shared" si="470"/>
        <v>0</v>
      </c>
      <c r="FF132" s="38">
        <f t="shared" si="470"/>
        <v>0</v>
      </c>
      <c r="FG132" s="38">
        <f t="shared" si="470"/>
        <v>0</v>
      </c>
      <c r="FH132" s="38">
        <f t="shared" si="470"/>
        <v>0</v>
      </c>
      <c r="FI132" s="38">
        <f t="shared" si="470"/>
        <v>0</v>
      </c>
      <c r="FJ132" s="38">
        <f t="shared" si="470"/>
        <v>0</v>
      </c>
      <c r="FK132" s="38">
        <f t="shared" si="470"/>
        <v>0</v>
      </c>
      <c r="FL132" s="38">
        <f t="shared" si="470"/>
        <v>0</v>
      </c>
      <c r="FM132" s="38">
        <f t="shared" si="470"/>
        <v>0</v>
      </c>
      <c r="FN132" s="38">
        <f t="shared" si="470"/>
        <v>0</v>
      </c>
      <c r="FO132" s="38">
        <f t="shared" si="470"/>
        <v>0</v>
      </c>
      <c r="FP132" s="38">
        <f t="shared" si="470"/>
        <v>2</v>
      </c>
      <c r="FQ132" s="38">
        <f t="shared" si="470"/>
        <v>0</v>
      </c>
      <c r="FR132" s="38">
        <f t="shared" si="470"/>
        <v>0</v>
      </c>
      <c r="FS132" s="38">
        <f t="shared" si="470"/>
        <v>0</v>
      </c>
      <c r="FT132" s="38">
        <f t="shared" si="470"/>
        <v>0</v>
      </c>
      <c r="FU132" s="38">
        <f t="shared" si="470"/>
        <v>0</v>
      </c>
      <c r="FV132" s="38">
        <f t="shared" si="470"/>
        <v>0</v>
      </c>
      <c r="FW132" s="38">
        <f t="shared" si="470"/>
        <v>0</v>
      </c>
      <c r="FX132" s="38">
        <f t="shared" si="470"/>
        <v>0</v>
      </c>
      <c r="FY132" s="38">
        <f t="shared" si="470"/>
        <v>0</v>
      </c>
      <c r="FZ132" s="38">
        <f t="shared" si="470"/>
        <v>0</v>
      </c>
      <c r="GA132" s="38">
        <f t="shared" si="470"/>
        <v>0</v>
      </c>
      <c r="GB132" s="38">
        <f t="shared" si="470"/>
        <v>0</v>
      </c>
      <c r="GC132" s="38">
        <f t="shared" si="470"/>
        <v>0</v>
      </c>
      <c r="GD132" s="38">
        <f t="shared" si="470"/>
        <v>0</v>
      </c>
      <c r="GE132" s="38">
        <f t="shared" si="470"/>
        <v>0</v>
      </c>
      <c r="GF132" s="38">
        <f t="shared" si="470"/>
        <v>0</v>
      </c>
      <c r="GG132" s="38">
        <f t="shared" si="470"/>
        <v>0</v>
      </c>
      <c r="GH132" s="38">
        <f t="shared" si="470"/>
        <v>0</v>
      </c>
      <c r="GI132" s="38">
        <f t="shared" si="470"/>
        <v>0</v>
      </c>
      <c r="GJ132" s="38">
        <f t="shared" si="470"/>
        <v>0</v>
      </c>
      <c r="GK132" s="38">
        <f t="shared" si="470"/>
        <v>0</v>
      </c>
      <c r="GL132" s="38">
        <f t="shared" si="470"/>
        <v>0</v>
      </c>
      <c r="GM132" s="38">
        <f t="shared" si="470"/>
        <v>0</v>
      </c>
      <c r="GN132" s="38">
        <f t="shared" si="470"/>
        <v>0</v>
      </c>
      <c r="GO132" s="38">
        <f t="shared" si="470"/>
        <v>0</v>
      </c>
      <c r="GP132" s="38">
        <f t="shared" si="470"/>
        <v>0</v>
      </c>
      <c r="GQ132" s="38">
        <f t="shared" si="470"/>
        <v>0</v>
      </c>
      <c r="GR132" s="38">
        <f t="shared" si="470"/>
        <v>0</v>
      </c>
      <c r="GS132" s="38">
        <f t="shared" si="470"/>
        <v>0</v>
      </c>
      <c r="GT132" s="38">
        <f t="shared" si="470"/>
        <v>0</v>
      </c>
      <c r="GU132" s="38">
        <f t="shared" ref="GU132:IU132" si="471">COUNTIF(GU12:GU15,3)</f>
        <v>0</v>
      </c>
      <c r="GV132" s="38">
        <f t="shared" si="471"/>
        <v>0</v>
      </c>
      <c r="GW132" s="38">
        <f t="shared" si="471"/>
        <v>0</v>
      </c>
      <c r="GX132" s="38">
        <f t="shared" si="471"/>
        <v>0</v>
      </c>
      <c r="GY132" s="38">
        <f t="shared" si="471"/>
        <v>0</v>
      </c>
      <c r="GZ132" s="38">
        <f t="shared" si="471"/>
        <v>0</v>
      </c>
      <c r="HA132" s="38">
        <f t="shared" si="471"/>
        <v>0</v>
      </c>
      <c r="HB132" s="38">
        <f t="shared" si="471"/>
        <v>0</v>
      </c>
      <c r="HC132" s="38">
        <f t="shared" si="471"/>
        <v>0</v>
      </c>
      <c r="HD132" s="38">
        <f t="shared" si="471"/>
        <v>0</v>
      </c>
      <c r="HE132" s="38">
        <f t="shared" si="471"/>
        <v>0</v>
      </c>
      <c r="HF132" s="38">
        <f t="shared" si="471"/>
        <v>0</v>
      </c>
      <c r="HG132" s="38">
        <f t="shared" si="471"/>
        <v>0</v>
      </c>
      <c r="HH132" s="38">
        <f t="shared" si="471"/>
        <v>0</v>
      </c>
      <c r="HI132" s="38">
        <f t="shared" si="471"/>
        <v>0</v>
      </c>
      <c r="HJ132" s="38">
        <f t="shared" si="471"/>
        <v>0</v>
      </c>
      <c r="HK132" s="38">
        <f t="shared" si="471"/>
        <v>0</v>
      </c>
      <c r="HL132" s="38">
        <f t="shared" si="471"/>
        <v>4</v>
      </c>
      <c r="HM132" s="38">
        <f t="shared" si="471"/>
        <v>0</v>
      </c>
      <c r="HN132" s="38">
        <f t="shared" si="471"/>
        <v>0</v>
      </c>
      <c r="HO132" s="38">
        <f t="shared" si="471"/>
        <v>0</v>
      </c>
      <c r="HP132" s="38">
        <f t="shared" si="471"/>
        <v>0</v>
      </c>
      <c r="HQ132" s="38">
        <f t="shared" si="471"/>
        <v>0</v>
      </c>
      <c r="HR132" s="38">
        <f t="shared" si="471"/>
        <v>0</v>
      </c>
      <c r="HS132" s="38">
        <f t="shared" si="471"/>
        <v>0</v>
      </c>
      <c r="HT132" s="38">
        <f t="shared" si="471"/>
        <v>0</v>
      </c>
      <c r="HU132" s="38">
        <f t="shared" si="471"/>
        <v>0</v>
      </c>
      <c r="HV132" s="38">
        <f t="shared" si="471"/>
        <v>0</v>
      </c>
      <c r="HW132" s="38">
        <f t="shared" si="471"/>
        <v>0</v>
      </c>
      <c r="HX132" s="38">
        <f t="shared" si="471"/>
        <v>0</v>
      </c>
      <c r="HY132" s="38">
        <f t="shared" si="471"/>
        <v>0</v>
      </c>
      <c r="HZ132" s="38">
        <f t="shared" si="471"/>
        <v>0</v>
      </c>
      <c r="IA132" s="38">
        <f t="shared" si="471"/>
        <v>0</v>
      </c>
      <c r="IB132" s="38">
        <f t="shared" si="471"/>
        <v>0</v>
      </c>
      <c r="IC132" s="38">
        <f t="shared" si="471"/>
        <v>0</v>
      </c>
      <c r="ID132" s="38">
        <f t="shared" si="471"/>
        <v>0</v>
      </c>
      <c r="IE132" s="38">
        <f t="shared" si="471"/>
        <v>0</v>
      </c>
      <c r="IF132" s="38">
        <f t="shared" si="471"/>
        <v>0</v>
      </c>
      <c r="IG132" s="38">
        <f t="shared" si="471"/>
        <v>0</v>
      </c>
      <c r="IH132" s="38">
        <f t="shared" si="471"/>
        <v>0</v>
      </c>
      <c r="II132" s="38">
        <f t="shared" si="471"/>
        <v>0</v>
      </c>
      <c r="IJ132" s="38">
        <f t="shared" si="471"/>
        <v>0</v>
      </c>
      <c r="IK132" s="38">
        <f t="shared" si="471"/>
        <v>0</v>
      </c>
      <c r="IL132" s="38">
        <f t="shared" si="471"/>
        <v>0</v>
      </c>
      <c r="IM132" s="38">
        <f t="shared" si="471"/>
        <v>0</v>
      </c>
      <c r="IN132" s="38">
        <f t="shared" si="471"/>
        <v>0</v>
      </c>
      <c r="IO132" s="38">
        <f t="shared" si="471"/>
        <v>0</v>
      </c>
      <c r="IP132" s="38">
        <f t="shared" si="471"/>
        <v>0</v>
      </c>
      <c r="IQ132" s="38">
        <f t="shared" si="471"/>
        <v>0</v>
      </c>
      <c r="IR132" s="38">
        <f t="shared" si="471"/>
        <v>0</v>
      </c>
      <c r="IS132" s="38">
        <f t="shared" si="471"/>
        <v>0</v>
      </c>
      <c r="IT132" s="39">
        <f t="shared" si="471"/>
        <v>0</v>
      </c>
      <c r="IU132" s="38">
        <f t="shared" si="471"/>
        <v>0</v>
      </c>
      <c r="IV132" s="38">
        <f>COUNTIF(IV12:IV15,3)</f>
        <v>0</v>
      </c>
      <c r="IW132" s="38">
        <f t="shared" ref="IW132:LH132" si="472">COUNTIF(IW12:IW15,3)</f>
        <v>0</v>
      </c>
      <c r="IX132" s="38">
        <f t="shared" si="472"/>
        <v>0</v>
      </c>
      <c r="IY132" s="38">
        <f t="shared" si="472"/>
        <v>0</v>
      </c>
      <c r="IZ132" s="38">
        <f t="shared" si="472"/>
        <v>0</v>
      </c>
      <c r="JA132" s="38">
        <f t="shared" si="472"/>
        <v>0</v>
      </c>
      <c r="JB132" s="38">
        <f t="shared" si="472"/>
        <v>0</v>
      </c>
      <c r="JC132" s="38">
        <f t="shared" si="472"/>
        <v>0</v>
      </c>
      <c r="JD132" s="38">
        <f t="shared" si="472"/>
        <v>0</v>
      </c>
      <c r="JE132" s="38">
        <f t="shared" si="472"/>
        <v>0</v>
      </c>
      <c r="JF132" s="38">
        <f t="shared" si="472"/>
        <v>0</v>
      </c>
      <c r="JG132" s="38">
        <f t="shared" si="472"/>
        <v>0</v>
      </c>
      <c r="JH132" s="38">
        <f t="shared" si="472"/>
        <v>4</v>
      </c>
      <c r="JI132" s="38">
        <f t="shared" si="472"/>
        <v>0</v>
      </c>
      <c r="JJ132" s="38">
        <f t="shared" si="472"/>
        <v>0</v>
      </c>
      <c r="JK132" s="38">
        <f t="shared" si="472"/>
        <v>0</v>
      </c>
      <c r="JL132" s="38">
        <f t="shared" si="472"/>
        <v>0</v>
      </c>
      <c r="JM132" s="38">
        <f t="shared" si="472"/>
        <v>0</v>
      </c>
      <c r="JN132" s="38">
        <f t="shared" si="472"/>
        <v>0</v>
      </c>
      <c r="JO132" s="38">
        <f t="shared" si="472"/>
        <v>0</v>
      </c>
      <c r="JP132" s="38">
        <f t="shared" si="472"/>
        <v>0</v>
      </c>
      <c r="JQ132" s="38">
        <f t="shared" si="472"/>
        <v>0</v>
      </c>
      <c r="JR132" s="38">
        <f t="shared" si="472"/>
        <v>1</v>
      </c>
      <c r="JS132" s="38">
        <f t="shared" si="472"/>
        <v>0</v>
      </c>
      <c r="JT132" s="38">
        <f t="shared" si="472"/>
        <v>0</v>
      </c>
      <c r="JU132" s="38">
        <f t="shared" si="472"/>
        <v>0</v>
      </c>
      <c r="JV132" s="38">
        <f t="shared" si="472"/>
        <v>0</v>
      </c>
      <c r="JW132" s="38">
        <f t="shared" si="472"/>
        <v>0</v>
      </c>
      <c r="JX132" s="38">
        <f t="shared" si="472"/>
        <v>0</v>
      </c>
      <c r="JY132" s="38">
        <f t="shared" si="472"/>
        <v>0</v>
      </c>
      <c r="JZ132" s="38">
        <f t="shared" si="472"/>
        <v>0</v>
      </c>
      <c r="KA132" s="38">
        <f t="shared" si="472"/>
        <v>0</v>
      </c>
      <c r="KB132" s="38">
        <f t="shared" si="472"/>
        <v>0</v>
      </c>
      <c r="KC132" s="38">
        <f t="shared" si="472"/>
        <v>0</v>
      </c>
      <c r="KD132" s="38">
        <f t="shared" si="472"/>
        <v>0</v>
      </c>
      <c r="KE132" s="38">
        <f t="shared" si="472"/>
        <v>0</v>
      </c>
      <c r="KF132" s="38">
        <f t="shared" si="472"/>
        <v>0</v>
      </c>
      <c r="KG132" s="38">
        <f t="shared" si="472"/>
        <v>0</v>
      </c>
      <c r="KH132" s="38">
        <f t="shared" si="472"/>
        <v>0</v>
      </c>
      <c r="KI132" s="38">
        <f t="shared" si="472"/>
        <v>0</v>
      </c>
      <c r="KJ132" s="38">
        <f t="shared" si="472"/>
        <v>0</v>
      </c>
      <c r="KK132" s="38">
        <f t="shared" si="472"/>
        <v>0</v>
      </c>
      <c r="KL132" s="38">
        <f t="shared" si="472"/>
        <v>0</v>
      </c>
      <c r="KM132" s="38">
        <f t="shared" si="472"/>
        <v>0</v>
      </c>
      <c r="KN132" s="38">
        <f t="shared" si="472"/>
        <v>0</v>
      </c>
      <c r="KO132" s="38">
        <f t="shared" si="472"/>
        <v>0</v>
      </c>
      <c r="KP132" s="38">
        <f t="shared" si="472"/>
        <v>0</v>
      </c>
      <c r="KQ132" s="38">
        <f t="shared" si="472"/>
        <v>0</v>
      </c>
      <c r="KR132" s="38">
        <f t="shared" si="472"/>
        <v>0</v>
      </c>
      <c r="KS132" s="38">
        <f t="shared" si="472"/>
        <v>0</v>
      </c>
      <c r="KT132" s="38">
        <f t="shared" si="472"/>
        <v>0</v>
      </c>
      <c r="KU132" s="38">
        <f t="shared" si="472"/>
        <v>0</v>
      </c>
      <c r="KV132" s="38">
        <f t="shared" si="472"/>
        <v>0</v>
      </c>
      <c r="KW132" s="38">
        <f t="shared" si="472"/>
        <v>0</v>
      </c>
      <c r="KX132" s="38">
        <f t="shared" si="472"/>
        <v>0</v>
      </c>
      <c r="KY132" s="38">
        <f t="shared" si="472"/>
        <v>0</v>
      </c>
      <c r="KZ132" s="38">
        <f t="shared" si="472"/>
        <v>0</v>
      </c>
      <c r="LA132" s="38">
        <f t="shared" si="472"/>
        <v>0</v>
      </c>
      <c r="LB132" s="38">
        <f t="shared" si="472"/>
        <v>3</v>
      </c>
      <c r="LC132" s="38">
        <f t="shared" si="472"/>
        <v>0</v>
      </c>
      <c r="LD132" s="38">
        <f t="shared" si="472"/>
        <v>0</v>
      </c>
      <c r="LE132" s="38">
        <f t="shared" si="472"/>
        <v>0</v>
      </c>
      <c r="LF132" s="38">
        <f t="shared" si="472"/>
        <v>0</v>
      </c>
      <c r="LG132" s="38">
        <f t="shared" si="472"/>
        <v>0</v>
      </c>
      <c r="LH132" s="38">
        <f t="shared" si="472"/>
        <v>0</v>
      </c>
      <c r="LI132" s="38">
        <f t="shared" ref="LI132:NT132" si="473">COUNTIF(LI12:LI15,3)</f>
        <v>0</v>
      </c>
      <c r="LJ132" s="38">
        <f t="shared" si="473"/>
        <v>0</v>
      </c>
      <c r="LK132" s="38">
        <f t="shared" si="473"/>
        <v>0</v>
      </c>
      <c r="LL132" s="38">
        <f t="shared" si="473"/>
        <v>0</v>
      </c>
      <c r="LM132" s="38">
        <f t="shared" si="473"/>
        <v>0</v>
      </c>
      <c r="LN132" s="38">
        <f t="shared" si="473"/>
        <v>0</v>
      </c>
      <c r="LO132" s="38">
        <f t="shared" si="473"/>
        <v>0</v>
      </c>
      <c r="LP132" s="38">
        <f t="shared" si="473"/>
        <v>0</v>
      </c>
      <c r="LQ132" s="38">
        <f t="shared" si="473"/>
        <v>0</v>
      </c>
      <c r="LR132" s="38">
        <f t="shared" si="473"/>
        <v>0</v>
      </c>
      <c r="LS132" s="38">
        <f t="shared" si="473"/>
        <v>0</v>
      </c>
      <c r="LT132" s="38">
        <f t="shared" si="473"/>
        <v>0</v>
      </c>
      <c r="LU132" s="38">
        <f t="shared" si="473"/>
        <v>0</v>
      </c>
      <c r="LV132" s="38">
        <f t="shared" si="473"/>
        <v>0</v>
      </c>
      <c r="LW132" s="38">
        <f t="shared" si="473"/>
        <v>0</v>
      </c>
      <c r="LX132" s="38">
        <f t="shared" si="473"/>
        <v>0</v>
      </c>
      <c r="LY132" s="38">
        <f t="shared" si="473"/>
        <v>0</v>
      </c>
      <c r="LZ132" s="38">
        <f t="shared" si="473"/>
        <v>0</v>
      </c>
      <c r="MA132" s="38">
        <f t="shared" si="473"/>
        <v>0</v>
      </c>
      <c r="MB132" s="38">
        <f t="shared" si="473"/>
        <v>0</v>
      </c>
      <c r="MC132" s="38">
        <f t="shared" si="473"/>
        <v>0</v>
      </c>
      <c r="MD132" s="38">
        <f t="shared" si="473"/>
        <v>0</v>
      </c>
      <c r="ME132" s="38">
        <f t="shared" si="473"/>
        <v>0</v>
      </c>
      <c r="MF132" s="38">
        <f t="shared" si="473"/>
        <v>0</v>
      </c>
      <c r="MG132" s="38">
        <f t="shared" si="473"/>
        <v>0</v>
      </c>
      <c r="MH132" s="38">
        <f t="shared" si="473"/>
        <v>0</v>
      </c>
      <c r="MI132" s="38">
        <f t="shared" si="473"/>
        <v>0</v>
      </c>
      <c r="MJ132" s="38">
        <f t="shared" si="473"/>
        <v>0</v>
      </c>
      <c r="MK132" s="38">
        <f t="shared" si="473"/>
        <v>0</v>
      </c>
      <c r="ML132" s="38">
        <f t="shared" si="473"/>
        <v>0</v>
      </c>
      <c r="MM132" s="38">
        <f t="shared" si="473"/>
        <v>0</v>
      </c>
      <c r="MN132" s="38">
        <f t="shared" si="473"/>
        <v>0</v>
      </c>
      <c r="MO132" s="38">
        <f t="shared" si="473"/>
        <v>0</v>
      </c>
      <c r="MP132" s="38">
        <f t="shared" si="473"/>
        <v>0</v>
      </c>
      <c r="MQ132" s="38">
        <f t="shared" si="473"/>
        <v>0</v>
      </c>
      <c r="MR132" s="38">
        <f t="shared" si="473"/>
        <v>0</v>
      </c>
      <c r="MS132" s="38">
        <f t="shared" si="473"/>
        <v>0</v>
      </c>
      <c r="MT132" s="38">
        <f t="shared" si="473"/>
        <v>0</v>
      </c>
      <c r="MU132" s="38">
        <f t="shared" si="473"/>
        <v>0</v>
      </c>
      <c r="MV132" s="38">
        <f t="shared" si="473"/>
        <v>0</v>
      </c>
      <c r="MW132" s="38">
        <f t="shared" si="473"/>
        <v>0</v>
      </c>
      <c r="MX132" s="38">
        <f t="shared" si="473"/>
        <v>0</v>
      </c>
      <c r="MY132" s="38">
        <f t="shared" si="473"/>
        <v>0</v>
      </c>
      <c r="MZ132" s="38">
        <f t="shared" si="473"/>
        <v>0</v>
      </c>
      <c r="NA132" s="38">
        <f t="shared" si="473"/>
        <v>0</v>
      </c>
      <c r="NB132" s="38">
        <f t="shared" si="473"/>
        <v>0</v>
      </c>
      <c r="NC132" s="38">
        <f t="shared" si="473"/>
        <v>0</v>
      </c>
      <c r="ND132" s="38">
        <f t="shared" si="473"/>
        <v>0</v>
      </c>
      <c r="NE132" s="38">
        <f t="shared" si="473"/>
        <v>0</v>
      </c>
      <c r="NF132" s="38">
        <f t="shared" si="473"/>
        <v>0</v>
      </c>
      <c r="NG132" s="38">
        <f t="shared" si="473"/>
        <v>0</v>
      </c>
      <c r="NH132" s="38">
        <f t="shared" si="473"/>
        <v>0</v>
      </c>
      <c r="NI132" s="38">
        <f t="shared" si="473"/>
        <v>0</v>
      </c>
      <c r="NJ132" s="38">
        <f t="shared" si="473"/>
        <v>0</v>
      </c>
      <c r="NK132" s="38">
        <f t="shared" si="473"/>
        <v>0</v>
      </c>
      <c r="NL132" s="38">
        <f t="shared" si="473"/>
        <v>0</v>
      </c>
      <c r="NM132" s="38">
        <f t="shared" si="473"/>
        <v>0</v>
      </c>
      <c r="NN132" s="38">
        <f t="shared" si="473"/>
        <v>0</v>
      </c>
      <c r="NO132" s="38">
        <f t="shared" si="473"/>
        <v>0</v>
      </c>
      <c r="NP132" s="38">
        <f t="shared" si="473"/>
        <v>0</v>
      </c>
      <c r="NQ132" s="38">
        <f t="shared" si="473"/>
        <v>0</v>
      </c>
      <c r="NR132" s="38">
        <f t="shared" si="473"/>
        <v>0</v>
      </c>
      <c r="NS132" s="38">
        <f t="shared" si="473"/>
        <v>0</v>
      </c>
      <c r="NT132" s="38">
        <f t="shared" si="473"/>
        <v>0</v>
      </c>
      <c r="NU132" s="38">
        <f t="shared" ref="NU132:QF132" si="474">COUNTIF(NU12:NU15,3)</f>
        <v>0</v>
      </c>
      <c r="NV132" s="38">
        <f t="shared" si="474"/>
        <v>0</v>
      </c>
      <c r="NW132" s="38">
        <f t="shared" si="474"/>
        <v>0</v>
      </c>
      <c r="NX132" s="38">
        <f t="shared" si="474"/>
        <v>0</v>
      </c>
      <c r="NY132" s="38">
        <f t="shared" si="474"/>
        <v>0</v>
      </c>
      <c r="NZ132" s="38">
        <f t="shared" si="474"/>
        <v>0</v>
      </c>
      <c r="OA132" s="38">
        <f t="shared" si="474"/>
        <v>0</v>
      </c>
      <c r="OB132" s="38">
        <f t="shared" si="474"/>
        <v>0</v>
      </c>
      <c r="OC132" s="38">
        <f t="shared" si="474"/>
        <v>0</v>
      </c>
      <c r="OD132" s="38">
        <f t="shared" si="474"/>
        <v>0</v>
      </c>
      <c r="OE132" s="38">
        <f t="shared" si="474"/>
        <v>0</v>
      </c>
      <c r="OF132" s="38">
        <f t="shared" si="474"/>
        <v>0</v>
      </c>
      <c r="OG132" s="38">
        <f t="shared" si="474"/>
        <v>0</v>
      </c>
      <c r="OH132" s="38">
        <f t="shared" si="474"/>
        <v>0</v>
      </c>
      <c r="OI132" s="38">
        <f t="shared" si="474"/>
        <v>0</v>
      </c>
      <c r="OJ132" s="38">
        <f t="shared" si="474"/>
        <v>0</v>
      </c>
      <c r="OK132" s="38">
        <f t="shared" si="474"/>
        <v>0</v>
      </c>
      <c r="OL132" s="38">
        <f t="shared" si="474"/>
        <v>0</v>
      </c>
      <c r="OM132" s="38">
        <f t="shared" si="474"/>
        <v>0</v>
      </c>
      <c r="ON132" s="38">
        <f t="shared" si="474"/>
        <v>0</v>
      </c>
      <c r="OO132" s="38">
        <f t="shared" si="474"/>
        <v>0</v>
      </c>
      <c r="OP132" s="38">
        <f t="shared" si="474"/>
        <v>0</v>
      </c>
      <c r="OQ132" s="38">
        <f t="shared" si="474"/>
        <v>0</v>
      </c>
      <c r="OR132" s="38">
        <f t="shared" si="474"/>
        <v>0</v>
      </c>
      <c r="OS132" s="38">
        <f t="shared" si="474"/>
        <v>1</v>
      </c>
      <c r="OT132" s="38">
        <f t="shared" si="474"/>
        <v>0</v>
      </c>
      <c r="OU132" s="38">
        <f t="shared" si="474"/>
        <v>0</v>
      </c>
      <c r="OV132" s="38">
        <f t="shared" si="474"/>
        <v>0</v>
      </c>
      <c r="OW132" s="38">
        <f t="shared" si="474"/>
        <v>0</v>
      </c>
      <c r="OX132" s="38">
        <f t="shared" si="474"/>
        <v>0</v>
      </c>
      <c r="OY132" s="38">
        <f t="shared" si="474"/>
        <v>0</v>
      </c>
      <c r="OZ132" s="38">
        <f t="shared" si="474"/>
        <v>0</v>
      </c>
      <c r="PA132" s="38">
        <f t="shared" si="474"/>
        <v>0</v>
      </c>
      <c r="PB132" s="38">
        <f t="shared" si="474"/>
        <v>0</v>
      </c>
      <c r="PC132" s="38">
        <f t="shared" si="474"/>
        <v>0</v>
      </c>
      <c r="PD132" s="38">
        <f t="shared" si="474"/>
        <v>0</v>
      </c>
      <c r="PE132" s="38">
        <f t="shared" si="474"/>
        <v>0</v>
      </c>
      <c r="PF132" s="38">
        <f t="shared" si="474"/>
        <v>0</v>
      </c>
      <c r="PG132" s="38">
        <f t="shared" si="474"/>
        <v>0</v>
      </c>
      <c r="PH132" s="38">
        <f t="shared" si="474"/>
        <v>0</v>
      </c>
      <c r="PI132" s="38">
        <f t="shared" si="474"/>
        <v>0</v>
      </c>
      <c r="PJ132" s="38">
        <f t="shared" si="474"/>
        <v>0</v>
      </c>
      <c r="PK132" s="38">
        <f t="shared" si="474"/>
        <v>0</v>
      </c>
      <c r="PL132" s="38">
        <f t="shared" si="474"/>
        <v>0</v>
      </c>
      <c r="PM132" s="38">
        <f t="shared" si="474"/>
        <v>0</v>
      </c>
      <c r="PN132" s="38">
        <f t="shared" si="474"/>
        <v>0</v>
      </c>
      <c r="PO132" s="38">
        <f t="shared" si="474"/>
        <v>0</v>
      </c>
      <c r="PP132" s="38">
        <f t="shared" si="474"/>
        <v>0</v>
      </c>
      <c r="PQ132" s="38">
        <f t="shared" si="474"/>
        <v>0</v>
      </c>
      <c r="PR132" s="38">
        <f t="shared" si="474"/>
        <v>0</v>
      </c>
      <c r="PS132" s="38">
        <f t="shared" si="474"/>
        <v>0</v>
      </c>
      <c r="PT132" s="38">
        <f t="shared" si="474"/>
        <v>0</v>
      </c>
      <c r="PU132" s="38">
        <f t="shared" si="474"/>
        <v>0</v>
      </c>
      <c r="PV132" s="38">
        <f t="shared" si="474"/>
        <v>0</v>
      </c>
      <c r="PW132" s="38">
        <f t="shared" si="474"/>
        <v>0</v>
      </c>
      <c r="PX132" s="38">
        <f t="shared" si="474"/>
        <v>0</v>
      </c>
      <c r="PY132" s="38">
        <f t="shared" si="474"/>
        <v>0</v>
      </c>
      <c r="PZ132" s="38">
        <f t="shared" si="474"/>
        <v>0</v>
      </c>
      <c r="QA132" s="38">
        <f t="shared" si="474"/>
        <v>0</v>
      </c>
      <c r="QB132" s="38">
        <f t="shared" si="474"/>
        <v>0</v>
      </c>
      <c r="QC132" s="38">
        <f t="shared" si="474"/>
        <v>0</v>
      </c>
      <c r="QD132" s="38">
        <f t="shared" si="474"/>
        <v>0</v>
      </c>
      <c r="QE132" s="38">
        <f t="shared" si="474"/>
        <v>0</v>
      </c>
      <c r="QF132" s="38">
        <f t="shared" si="474"/>
        <v>0</v>
      </c>
      <c r="QG132" s="38">
        <f t="shared" ref="QG132:SG132" si="475">COUNTIF(QG12:QG15,3)</f>
        <v>0</v>
      </c>
      <c r="QH132" s="38">
        <f t="shared" si="475"/>
        <v>0</v>
      </c>
      <c r="QI132" s="38">
        <f t="shared" si="475"/>
        <v>0</v>
      </c>
      <c r="QJ132" s="38">
        <f t="shared" si="475"/>
        <v>0</v>
      </c>
      <c r="QK132" s="38">
        <f t="shared" si="475"/>
        <v>0</v>
      </c>
      <c r="QL132" s="38">
        <f t="shared" si="475"/>
        <v>0</v>
      </c>
      <c r="QM132" s="38">
        <f t="shared" si="475"/>
        <v>0</v>
      </c>
      <c r="QN132" s="38">
        <f t="shared" si="475"/>
        <v>0</v>
      </c>
      <c r="QO132" s="38">
        <f t="shared" si="475"/>
        <v>0</v>
      </c>
      <c r="QP132" s="38">
        <f t="shared" si="475"/>
        <v>0</v>
      </c>
      <c r="QQ132" s="38">
        <f t="shared" si="475"/>
        <v>0</v>
      </c>
      <c r="QR132" s="38">
        <f t="shared" si="475"/>
        <v>0</v>
      </c>
      <c r="QS132" s="38">
        <f t="shared" si="475"/>
        <v>0</v>
      </c>
      <c r="QT132" s="38">
        <f t="shared" si="475"/>
        <v>0</v>
      </c>
      <c r="QU132" s="38">
        <f t="shared" si="475"/>
        <v>0</v>
      </c>
      <c r="QV132" s="38">
        <f t="shared" si="475"/>
        <v>0</v>
      </c>
      <c r="QW132" s="38">
        <f t="shared" si="475"/>
        <v>0</v>
      </c>
      <c r="QX132" s="38">
        <f t="shared" si="475"/>
        <v>0</v>
      </c>
      <c r="QY132" s="38">
        <f t="shared" si="475"/>
        <v>0</v>
      </c>
      <c r="QZ132" s="38">
        <f t="shared" si="475"/>
        <v>1</v>
      </c>
      <c r="RA132" s="38">
        <f t="shared" si="475"/>
        <v>1</v>
      </c>
      <c r="RB132" s="38">
        <f t="shared" si="475"/>
        <v>0</v>
      </c>
      <c r="RC132" s="38">
        <f t="shared" si="475"/>
        <v>0</v>
      </c>
      <c r="RD132" s="38">
        <f t="shared" si="475"/>
        <v>0</v>
      </c>
      <c r="RE132" s="38">
        <f t="shared" si="475"/>
        <v>0</v>
      </c>
      <c r="RF132" s="38">
        <f t="shared" si="475"/>
        <v>0</v>
      </c>
      <c r="RG132" s="38">
        <f t="shared" si="475"/>
        <v>0</v>
      </c>
      <c r="RH132" s="38">
        <f t="shared" si="475"/>
        <v>0</v>
      </c>
      <c r="RI132" s="38">
        <f t="shared" si="475"/>
        <v>0</v>
      </c>
      <c r="RJ132" s="38">
        <f t="shared" si="475"/>
        <v>0</v>
      </c>
      <c r="RK132" s="38">
        <f t="shared" si="475"/>
        <v>0</v>
      </c>
      <c r="RL132" s="38">
        <f t="shared" si="475"/>
        <v>1</v>
      </c>
      <c r="RM132" s="38">
        <f t="shared" si="475"/>
        <v>0</v>
      </c>
      <c r="RN132" s="38">
        <f t="shared" si="475"/>
        <v>0</v>
      </c>
      <c r="RO132" s="38">
        <f t="shared" si="475"/>
        <v>0</v>
      </c>
      <c r="RP132" s="38">
        <f t="shared" si="475"/>
        <v>0</v>
      </c>
      <c r="RQ132" s="38">
        <f t="shared" si="475"/>
        <v>0</v>
      </c>
      <c r="RR132" s="38">
        <f t="shared" si="475"/>
        <v>0</v>
      </c>
      <c r="RS132" s="38">
        <f t="shared" si="475"/>
        <v>0</v>
      </c>
      <c r="RT132" s="38">
        <f t="shared" si="475"/>
        <v>1</v>
      </c>
      <c r="RU132" s="38">
        <f t="shared" si="475"/>
        <v>0</v>
      </c>
      <c r="RV132" s="38">
        <f t="shared" si="475"/>
        <v>0</v>
      </c>
      <c r="RW132" s="38">
        <f t="shared" si="475"/>
        <v>0</v>
      </c>
      <c r="RX132" s="38">
        <f t="shared" si="475"/>
        <v>0</v>
      </c>
      <c r="RY132" s="38">
        <f t="shared" si="475"/>
        <v>0</v>
      </c>
      <c r="RZ132" s="38">
        <f t="shared" si="475"/>
        <v>0</v>
      </c>
      <c r="SA132" s="38">
        <f t="shared" si="475"/>
        <v>0</v>
      </c>
      <c r="SB132" s="38">
        <f t="shared" si="475"/>
        <v>0</v>
      </c>
      <c r="SC132" s="38">
        <f t="shared" si="475"/>
        <v>0</v>
      </c>
      <c r="SD132" s="38">
        <f t="shared" si="475"/>
        <v>0</v>
      </c>
      <c r="SE132" s="38">
        <f t="shared" si="475"/>
        <v>0</v>
      </c>
      <c r="SF132" s="38">
        <f t="shared" si="475"/>
        <v>0</v>
      </c>
      <c r="SG132" s="38">
        <f t="shared" si="475"/>
        <v>0</v>
      </c>
      <c r="SH132" s="38">
        <f>COUNTIF(SH12:SH15,3)</f>
        <v>0</v>
      </c>
      <c r="SI132" s="38">
        <f t="shared" ref="SI132:TG132" si="476">COUNTIF(SI12:SI15,3)</f>
        <v>0</v>
      </c>
      <c r="SJ132" s="38">
        <f t="shared" si="476"/>
        <v>0</v>
      </c>
      <c r="SK132" s="38">
        <f t="shared" si="476"/>
        <v>0</v>
      </c>
      <c r="SL132" s="38">
        <f t="shared" si="476"/>
        <v>0</v>
      </c>
      <c r="SM132" s="38">
        <f t="shared" si="476"/>
        <v>0</v>
      </c>
      <c r="SN132" s="38">
        <f t="shared" si="476"/>
        <v>0</v>
      </c>
      <c r="SO132" s="38">
        <f t="shared" si="476"/>
        <v>0</v>
      </c>
      <c r="SP132" s="38">
        <f t="shared" si="476"/>
        <v>0</v>
      </c>
      <c r="SQ132" s="38">
        <f t="shared" si="476"/>
        <v>0</v>
      </c>
      <c r="SR132" s="38">
        <f t="shared" si="476"/>
        <v>0</v>
      </c>
      <c r="SS132" s="38">
        <f t="shared" si="476"/>
        <v>0</v>
      </c>
      <c r="ST132" s="38">
        <f t="shared" si="476"/>
        <v>0</v>
      </c>
      <c r="SU132" s="38">
        <f t="shared" si="476"/>
        <v>0</v>
      </c>
      <c r="SV132" s="38">
        <f t="shared" si="476"/>
        <v>0</v>
      </c>
      <c r="SW132" s="38">
        <f t="shared" si="476"/>
        <v>0</v>
      </c>
      <c r="SX132" s="38">
        <f t="shared" si="476"/>
        <v>0</v>
      </c>
      <c r="SY132" s="38">
        <f t="shared" si="476"/>
        <v>0</v>
      </c>
      <c r="SZ132" s="38">
        <f t="shared" si="476"/>
        <v>0</v>
      </c>
      <c r="TA132" s="38">
        <f t="shared" si="476"/>
        <v>0</v>
      </c>
      <c r="TB132" s="38">
        <f t="shared" si="476"/>
        <v>0</v>
      </c>
      <c r="TC132" s="38">
        <f t="shared" si="476"/>
        <v>0</v>
      </c>
      <c r="TD132" s="38">
        <f t="shared" si="476"/>
        <v>0</v>
      </c>
      <c r="TE132" s="38">
        <f t="shared" si="476"/>
        <v>0</v>
      </c>
      <c r="TF132" s="38">
        <f t="shared" si="476"/>
        <v>0</v>
      </c>
      <c r="TG132" s="38">
        <f t="shared" si="476"/>
        <v>0</v>
      </c>
    </row>
    <row r="133" spans="9:527">
      <c r="I133" s="37" t="s">
        <v>373</v>
      </c>
      <c r="J133" s="38">
        <f>COUNTIF(J12:J15,9)</f>
        <v>0</v>
      </c>
      <c r="K133" s="38">
        <f t="shared" ref="K133:BV133" si="477">COUNTIF(K12:K15,9)</f>
        <v>0</v>
      </c>
      <c r="L133" s="38">
        <f t="shared" si="477"/>
        <v>1</v>
      </c>
      <c r="M133" s="38">
        <f t="shared" si="477"/>
        <v>1</v>
      </c>
      <c r="N133" s="38">
        <f t="shared" si="477"/>
        <v>1</v>
      </c>
      <c r="O133" s="38">
        <f t="shared" si="477"/>
        <v>1</v>
      </c>
      <c r="P133" s="38">
        <f t="shared" si="477"/>
        <v>0</v>
      </c>
      <c r="Q133" s="38">
        <f t="shared" si="477"/>
        <v>0</v>
      </c>
      <c r="R133" s="38">
        <f t="shared" si="477"/>
        <v>1</v>
      </c>
      <c r="S133" s="38">
        <f t="shared" si="477"/>
        <v>1</v>
      </c>
      <c r="T133" s="38">
        <f t="shared" si="477"/>
        <v>1</v>
      </c>
      <c r="U133" s="38">
        <f t="shared" si="477"/>
        <v>1</v>
      </c>
      <c r="V133" s="38">
        <f t="shared" si="477"/>
        <v>0</v>
      </c>
      <c r="W133" s="38">
        <f t="shared" si="477"/>
        <v>0</v>
      </c>
      <c r="X133" s="38">
        <f t="shared" si="477"/>
        <v>0</v>
      </c>
      <c r="Y133" s="38">
        <f t="shared" si="477"/>
        <v>0</v>
      </c>
      <c r="Z133" s="38">
        <f t="shared" si="477"/>
        <v>1</v>
      </c>
      <c r="AA133" s="38">
        <f t="shared" si="477"/>
        <v>1</v>
      </c>
      <c r="AB133" s="38">
        <f t="shared" si="477"/>
        <v>1</v>
      </c>
      <c r="AC133" s="38">
        <f t="shared" si="477"/>
        <v>0</v>
      </c>
      <c r="AD133" s="38">
        <f t="shared" si="477"/>
        <v>2</v>
      </c>
      <c r="AE133" s="38">
        <f t="shared" si="477"/>
        <v>1</v>
      </c>
      <c r="AF133" s="38">
        <f t="shared" si="477"/>
        <v>1</v>
      </c>
      <c r="AG133" s="38">
        <f t="shared" si="477"/>
        <v>2</v>
      </c>
      <c r="AH133" s="38">
        <f t="shared" si="477"/>
        <v>3</v>
      </c>
      <c r="AI133" s="38">
        <f t="shared" si="477"/>
        <v>1</v>
      </c>
      <c r="AJ133" s="38">
        <f t="shared" si="477"/>
        <v>1</v>
      </c>
      <c r="AK133" s="38">
        <f t="shared" si="477"/>
        <v>1</v>
      </c>
      <c r="AL133" s="38">
        <f t="shared" si="477"/>
        <v>2</v>
      </c>
      <c r="AM133" s="38">
        <f t="shared" si="477"/>
        <v>1</v>
      </c>
      <c r="AN133" s="38">
        <f t="shared" si="477"/>
        <v>1</v>
      </c>
      <c r="AO133" s="38">
        <f t="shared" si="477"/>
        <v>1</v>
      </c>
      <c r="AP133" s="38">
        <f t="shared" si="477"/>
        <v>1</v>
      </c>
      <c r="AQ133" s="38">
        <f t="shared" si="477"/>
        <v>1</v>
      </c>
      <c r="AR133" s="38">
        <f t="shared" si="477"/>
        <v>0</v>
      </c>
      <c r="AS133" s="38">
        <f t="shared" si="477"/>
        <v>0</v>
      </c>
      <c r="AT133" s="38">
        <f t="shared" si="477"/>
        <v>0</v>
      </c>
      <c r="AU133" s="38">
        <f t="shared" si="477"/>
        <v>0</v>
      </c>
      <c r="AV133" s="38">
        <f t="shared" si="477"/>
        <v>0</v>
      </c>
      <c r="AW133" s="38">
        <f t="shared" si="477"/>
        <v>0</v>
      </c>
      <c r="AX133" s="38">
        <f t="shared" si="477"/>
        <v>0</v>
      </c>
      <c r="AY133" s="38">
        <f t="shared" si="477"/>
        <v>1</v>
      </c>
      <c r="AZ133" s="38">
        <f t="shared" si="477"/>
        <v>0</v>
      </c>
      <c r="BA133" s="38">
        <f t="shared" si="477"/>
        <v>0</v>
      </c>
      <c r="BB133" s="38">
        <f t="shared" si="477"/>
        <v>0</v>
      </c>
      <c r="BC133" s="38">
        <f t="shared" si="477"/>
        <v>0</v>
      </c>
      <c r="BD133" s="38">
        <f t="shared" si="477"/>
        <v>0</v>
      </c>
      <c r="BE133" s="38">
        <f t="shared" si="477"/>
        <v>1</v>
      </c>
      <c r="BF133" s="38">
        <f t="shared" si="477"/>
        <v>1</v>
      </c>
      <c r="BG133" s="38">
        <f t="shared" si="477"/>
        <v>1</v>
      </c>
      <c r="BH133" s="38">
        <f t="shared" si="477"/>
        <v>1</v>
      </c>
      <c r="BI133" s="38">
        <f t="shared" si="477"/>
        <v>1</v>
      </c>
      <c r="BJ133" s="38">
        <f t="shared" si="477"/>
        <v>1</v>
      </c>
      <c r="BK133" s="38">
        <f t="shared" si="477"/>
        <v>1</v>
      </c>
      <c r="BL133" s="38">
        <f t="shared" si="477"/>
        <v>1</v>
      </c>
      <c r="BM133" s="38">
        <f t="shared" si="477"/>
        <v>1</v>
      </c>
      <c r="BN133" s="38">
        <f t="shared" si="477"/>
        <v>1</v>
      </c>
      <c r="BO133" s="38">
        <f t="shared" si="477"/>
        <v>0</v>
      </c>
      <c r="BP133" s="38">
        <f t="shared" si="477"/>
        <v>0</v>
      </c>
      <c r="BQ133" s="38">
        <f t="shared" si="477"/>
        <v>0</v>
      </c>
      <c r="BR133" s="38">
        <f t="shared" si="477"/>
        <v>0</v>
      </c>
      <c r="BS133" s="38">
        <f t="shared" si="477"/>
        <v>0</v>
      </c>
      <c r="BT133" s="38">
        <f t="shared" si="477"/>
        <v>0</v>
      </c>
      <c r="BU133" s="38">
        <f t="shared" si="477"/>
        <v>0</v>
      </c>
      <c r="BV133" s="38">
        <f t="shared" si="477"/>
        <v>0</v>
      </c>
      <c r="BW133" s="38">
        <f t="shared" ref="BW133:EH133" si="478">COUNTIF(BW12:BW15,9)</f>
        <v>0</v>
      </c>
      <c r="BX133" s="38">
        <f t="shared" si="478"/>
        <v>0</v>
      </c>
      <c r="BY133" s="38">
        <f t="shared" si="478"/>
        <v>0</v>
      </c>
      <c r="BZ133" s="38">
        <f t="shared" si="478"/>
        <v>0</v>
      </c>
      <c r="CA133" s="38">
        <f t="shared" si="478"/>
        <v>0</v>
      </c>
      <c r="CB133" s="38">
        <f t="shared" si="478"/>
        <v>1</v>
      </c>
      <c r="CC133" s="38">
        <f t="shared" si="478"/>
        <v>0</v>
      </c>
      <c r="CD133" s="38">
        <f t="shared" si="478"/>
        <v>0</v>
      </c>
      <c r="CE133" s="38">
        <f t="shared" si="478"/>
        <v>0</v>
      </c>
      <c r="CF133" s="38">
        <f t="shared" si="478"/>
        <v>0</v>
      </c>
      <c r="CG133" s="38">
        <f t="shared" si="478"/>
        <v>0</v>
      </c>
      <c r="CH133" s="38">
        <f t="shared" si="478"/>
        <v>0</v>
      </c>
      <c r="CI133" s="38">
        <f t="shared" si="478"/>
        <v>0</v>
      </c>
      <c r="CJ133" s="38">
        <f t="shared" si="478"/>
        <v>0</v>
      </c>
      <c r="CK133" s="38">
        <f t="shared" si="478"/>
        <v>0</v>
      </c>
      <c r="CL133" s="38">
        <f t="shared" si="478"/>
        <v>2</v>
      </c>
      <c r="CM133" s="38">
        <f t="shared" si="478"/>
        <v>2</v>
      </c>
      <c r="CN133" s="38">
        <f t="shared" si="478"/>
        <v>2</v>
      </c>
      <c r="CO133" s="38">
        <f t="shared" si="478"/>
        <v>0</v>
      </c>
      <c r="CP133" s="38">
        <f t="shared" si="478"/>
        <v>0</v>
      </c>
      <c r="CQ133" s="38">
        <f t="shared" si="478"/>
        <v>0</v>
      </c>
      <c r="CR133" s="38">
        <f t="shared" si="478"/>
        <v>0</v>
      </c>
      <c r="CS133" s="38">
        <f t="shared" si="478"/>
        <v>0</v>
      </c>
      <c r="CT133" s="38">
        <f t="shared" si="478"/>
        <v>0</v>
      </c>
      <c r="CU133" s="38">
        <f t="shared" si="478"/>
        <v>0</v>
      </c>
      <c r="CV133" s="38">
        <f t="shared" si="478"/>
        <v>0</v>
      </c>
      <c r="CW133" s="38">
        <f t="shared" si="478"/>
        <v>0</v>
      </c>
      <c r="CX133" s="38">
        <f t="shared" si="478"/>
        <v>0</v>
      </c>
      <c r="CY133" s="38">
        <f t="shared" si="478"/>
        <v>0</v>
      </c>
      <c r="CZ133" s="38">
        <f t="shared" si="478"/>
        <v>0</v>
      </c>
      <c r="DA133" s="38">
        <f t="shared" si="478"/>
        <v>0</v>
      </c>
      <c r="DB133" s="38">
        <f t="shared" si="478"/>
        <v>1</v>
      </c>
      <c r="DC133" s="38">
        <f t="shared" si="478"/>
        <v>1</v>
      </c>
      <c r="DD133" s="38">
        <f t="shared" si="478"/>
        <v>1</v>
      </c>
      <c r="DE133" s="38">
        <f t="shared" si="478"/>
        <v>2</v>
      </c>
      <c r="DF133" s="38">
        <f t="shared" si="478"/>
        <v>1</v>
      </c>
      <c r="DG133" s="38">
        <f t="shared" si="478"/>
        <v>1</v>
      </c>
      <c r="DH133" s="38">
        <f t="shared" si="478"/>
        <v>1</v>
      </c>
      <c r="DI133" s="38">
        <f t="shared" si="478"/>
        <v>1</v>
      </c>
      <c r="DJ133" s="38">
        <f t="shared" si="478"/>
        <v>1</v>
      </c>
      <c r="DK133" s="38">
        <f t="shared" si="478"/>
        <v>1</v>
      </c>
      <c r="DL133" s="38">
        <f t="shared" si="478"/>
        <v>2</v>
      </c>
      <c r="DM133" s="38">
        <f t="shared" si="478"/>
        <v>2</v>
      </c>
      <c r="DN133" s="38">
        <f t="shared" si="478"/>
        <v>2</v>
      </c>
      <c r="DO133" s="38">
        <f t="shared" si="478"/>
        <v>1</v>
      </c>
      <c r="DP133" s="38">
        <f t="shared" si="478"/>
        <v>1</v>
      </c>
      <c r="DQ133" s="38">
        <f t="shared" si="478"/>
        <v>1</v>
      </c>
      <c r="DR133" s="38">
        <f t="shared" si="478"/>
        <v>1</v>
      </c>
      <c r="DS133" s="38">
        <f t="shared" si="478"/>
        <v>1</v>
      </c>
      <c r="DT133" s="38">
        <f t="shared" si="478"/>
        <v>1</v>
      </c>
      <c r="DU133" s="38">
        <f t="shared" si="478"/>
        <v>1</v>
      </c>
      <c r="DV133" s="38">
        <f t="shared" si="478"/>
        <v>1</v>
      </c>
      <c r="DW133" s="38">
        <f t="shared" si="478"/>
        <v>1</v>
      </c>
      <c r="DX133" s="38">
        <f t="shared" si="478"/>
        <v>1</v>
      </c>
      <c r="DY133" s="38">
        <f t="shared" si="478"/>
        <v>1</v>
      </c>
      <c r="DZ133" s="38">
        <f t="shared" si="478"/>
        <v>1</v>
      </c>
      <c r="EA133" s="38">
        <f t="shared" si="478"/>
        <v>1</v>
      </c>
      <c r="EB133" s="38">
        <f t="shared" si="478"/>
        <v>1</v>
      </c>
      <c r="EC133" s="38">
        <f t="shared" si="478"/>
        <v>1</v>
      </c>
      <c r="ED133" s="38">
        <f t="shared" si="478"/>
        <v>1</v>
      </c>
      <c r="EE133" s="38">
        <f t="shared" si="478"/>
        <v>2</v>
      </c>
      <c r="EF133" s="38">
        <f t="shared" si="478"/>
        <v>2</v>
      </c>
      <c r="EG133" s="38">
        <f t="shared" si="478"/>
        <v>2</v>
      </c>
      <c r="EH133" s="38">
        <f t="shared" si="478"/>
        <v>2</v>
      </c>
      <c r="EI133" s="38">
        <f t="shared" ref="EI133:GT133" si="479">COUNTIF(EI12:EI15,9)</f>
        <v>2</v>
      </c>
      <c r="EJ133" s="38">
        <f t="shared" si="479"/>
        <v>2</v>
      </c>
      <c r="EK133" s="38">
        <f t="shared" si="479"/>
        <v>2</v>
      </c>
      <c r="EL133" s="38">
        <f t="shared" si="479"/>
        <v>2</v>
      </c>
      <c r="EM133" s="38">
        <f t="shared" si="479"/>
        <v>0</v>
      </c>
      <c r="EN133" s="38">
        <f t="shared" si="479"/>
        <v>0</v>
      </c>
      <c r="EO133" s="38">
        <f t="shared" si="479"/>
        <v>1</v>
      </c>
      <c r="EP133" s="38">
        <f t="shared" si="479"/>
        <v>1</v>
      </c>
      <c r="EQ133" s="38">
        <f t="shared" si="479"/>
        <v>1</v>
      </c>
      <c r="ER133" s="38">
        <f t="shared" si="479"/>
        <v>0</v>
      </c>
      <c r="ES133" s="38">
        <f t="shared" si="479"/>
        <v>0</v>
      </c>
      <c r="ET133" s="38">
        <f t="shared" si="479"/>
        <v>1</v>
      </c>
      <c r="EU133" s="38">
        <f t="shared" si="479"/>
        <v>1</v>
      </c>
      <c r="EV133" s="38">
        <f t="shared" si="479"/>
        <v>2</v>
      </c>
      <c r="EW133" s="38">
        <f t="shared" si="479"/>
        <v>2</v>
      </c>
      <c r="EX133" s="38">
        <f t="shared" si="479"/>
        <v>2</v>
      </c>
      <c r="EY133" s="38">
        <f t="shared" si="479"/>
        <v>2</v>
      </c>
      <c r="EZ133" s="38">
        <f t="shared" si="479"/>
        <v>1</v>
      </c>
      <c r="FA133" s="38">
        <f t="shared" si="479"/>
        <v>2</v>
      </c>
      <c r="FB133" s="38">
        <f t="shared" si="479"/>
        <v>1</v>
      </c>
      <c r="FC133" s="38">
        <f t="shared" si="479"/>
        <v>0</v>
      </c>
      <c r="FD133" s="38">
        <f t="shared" si="479"/>
        <v>0</v>
      </c>
      <c r="FE133" s="38">
        <f t="shared" si="479"/>
        <v>1</v>
      </c>
      <c r="FF133" s="38">
        <f t="shared" si="479"/>
        <v>1</v>
      </c>
      <c r="FG133" s="38">
        <f t="shared" si="479"/>
        <v>1</v>
      </c>
      <c r="FH133" s="38">
        <f t="shared" si="479"/>
        <v>1</v>
      </c>
      <c r="FI133" s="38">
        <f t="shared" si="479"/>
        <v>1</v>
      </c>
      <c r="FJ133" s="38">
        <f t="shared" si="479"/>
        <v>2</v>
      </c>
      <c r="FK133" s="38">
        <f t="shared" si="479"/>
        <v>1</v>
      </c>
      <c r="FL133" s="38">
        <f t="shared" si="479"/>
        <v>2</v>
      </c>
      <c r="FM133" s="38">
        <f t="shared" si="479"/>
        <v>0</v>
      </c>
      <c r="FN133" s="38">
        <f t="shared" si="479"/>
        <v>0</v>
      </c>
      <c r="FO133" s="38">
        <f t="shared" si="479"/>
        <v>1</v>
      </c>
      <c r="FP133" s="38">
        <f t="shared" si="479"/>
        <v>0</v>
      </c>
      <c r="FQ133" s="38">
        <f t="shared" si="479"/>
        <v>0</v>
      </c>
      <c r="FR133" s="38">
        <f t="shared" si="479"/>
        <v>1</v>
      </c>
      <c r="FS133" s="38">
        <f t="shared" si="479"/>
        <v>0</v>
      </c>
      <c r="FT133" s="38">
        <f t="shared" si="479"/>
        <v>0</v>
      </c>
      <c r="FU133" s="38">
        <f t="shared" si="479"/>
        <v>0</v>
      </c>
      <c r="FV133" s="38">
        <f t="shared" si="479"/>
        <v>0</v>
      </c>
      <c r="FW133" s="38">
        <f t="shared" si="479"/>
        <v>0</v>
      </c>
      <c r="FX133" s="38">
        <f t="shared" si="479"/>
        <v>0</v>
      </c>
      <c r="FY133" s="38">
        <f t="shared" si="479"/>
        <v>1</v>
      </c>
      <c r="FZ133" s="38">
        <f t="shared" si="479"/>
        <v>0</v>
      </c>
      <c r="GA133" s="38">
        <f t="shared" si="479"/>
        <v>0</v>
      </c>
      <c r="GB133" s="38">
        <f t="shared" si="479"/>
        <v>3</v>
      </c>
      <c r="GC133" s="38">
        <f t="shared" si="479"/>
        <v>3</v>
      </c>
      <c r="GD133" s="38">
        <f t="shared" si="479"/>
        <v>3</v>
      </c>
      <c r="GE133" s="38">
        <f t="shared" si="479"/>
        <v>3</v>
      </c>
      <c r="GF133" s="38">
        <f t="shared" si="479"/>
        <v>3</v>
      </c>
      <c r="GG133" s="38">
        <f t="shared" si="479"/>
        <v>3</v>
      </c>
      <c r="GH133" s="38">
        <f t="shared" si="479"/>
        <v>4</v>
      </c>
      <c r="GI133" s="38">
        <f t="shared" si="479"/>
        <v>3</v>
      </c>
      <c r="GJ133" s="38">
        <f t="shared" si="479"/>
        <v>0</v>
      </c>
      <c r="GK133" s="38">
        <f t="shared" si="479"/>
        <v>0</v>
      </c>
      <c r="GL133" s="38">
        <f t="shared" si="479"/>
        <v>0</v>
      </c>
      <c r="GM133" s="38">
        <f t="shared" si="479"/>
        <v>0</v>
      </c>
      <c r="GN133" s="38">
        <f t="shared" si="479"/>
        <v>0</v>
      </c>
      <c r="GO133" s="38">
        <f t="shared" si="479"/>
        <v>0</v>
      </c>
      <c r="GP133" s="38">
        <f t="shared" si="479"/>
        <v>0</v>
      </c>
      <c r="GQ133" s="38">
        <f t="shared" si="479"/>
        <v>0</v>
      </c>
      <c r="GR133" s="38">
        <f t="shared" si="479"/>
        <v>0</v>
      </c>
      <c r="GS133" s="38">
        <f t="shared" si="479"/>
        <v>0</v>
      </c>
      <c r="GT133" s="38">
        <f t="shared" si="479"/>
        <v>0</v>
      </c>
      <c r="GU133" s="38">
        <f t="shared" ref="GU133:IU133" si="480">COUNTIF(GU12:GU15,9)</f>
        <v>1</v>
      </c>
      <c r="GV133" s="38">
        <f t="shared" si="480"/>
        <v>1</v>
      </c>
      <c r="GW133" s="38">
        <f t="shared" si="480"/>
        <v>1</v>
      </c>
      <c r="GX133" s="38">
        <f t="shared" si="480"/>
        <v>1</v>
      </c>
      <c r="GY133" s="38">
        <f t="shared" si="480"/>
        <v>1</v>
      </c>
      <c r="GZ133" s="38">
        <f t="shared" si="480"/>
        <v>1</v>
      </c>
      <c r="HA133" s="38">
        <f t="shared" si="480"/>
        <v>0</v>
      </c>
      <c r="HB133" s="38">
        <f t="shared" si="480"/>
        <v>0</v>
      </c>
      <c r="HC133" s="38">
        <f t="shared" si="480"/>
        <v>0</v>
      </c>
      <c r="HD133" s="38">
        <f t="shared" si="480"/>
        <v>0</v>
      </c>
      <c r="HE133" s="38">
        <f t="shared" si="480"/>
        <v>0</v>
      </c>
      <c r="HF133" s="38">
        <f t="shared" si="480"/>
        <v>0</v>
      </c>
      <c r="HG133" s="38">
        <f t="shared" si="480"/>
        <v>0</v>
      </c>
      <c r="HH133" s="38">
        <f t="shared" si="480"/>
        <v>0</v>
      </c>
      <c r="HI133" s="38">
        <f t="shared" si="480"/>
        <v>0</v>
      </c>
      <c r="HJ133" s="38">
        <f t="shared" si="480"/>
        <v>0</v>
      </c>
      <c r="HK133" s="38">
        <f t="shared" si="480"/>
        <v>0</v>
      </c>
      <c r="HL133" s="38">
        <f t="shared" si="480"/>
        <v>0</v>
      </c>
      <c r="HM133" s="38">
        <f t="shared" si="480"/>
        <v>1</v>
      </c>
      <c r="HN133" s="38">
        <f t="shared" si="480"/>
        <v>1</v>
      </c>
      <c r="HO133" s="38">
        <f t="shared" si="480"/>
        <v>0</v>
      </c>
      <c r="HP133" s="38">
        <f t="shared" si="480"/>
        <v>0</v>
      </c>
      <c r="HQ133" s="38">
        <f t="shared" si="480"/>
        <v>0</v>
      </c>
      <c r="HR133" s="38">
        <f t="shared" si="480"/>
        <v>0</v>
      </c>
      <c r="HS133" s="38">
        <f t="shared" si="480"/>
        <v>0</v>
      </c>
      <c r="HT133" s="38">
        <f t="shared" si="480"/>
        <v>0</v>
      </c>
      <c r="HU133" s="38">
        <f t="shared" si="480"/>
        <v>0</v>
      </c>
      <c r="HV133" s="38">
        <f t="shared" si="480"/>
        <v>0</v>
      </c>
      <c r="HW133" s="38">
        <f t="shared" si="480"/>
        <v>0</v>
      </c>
      <c r="HX133" s="38">
        <f t="shared" si="480"/>
        <v>0</v>
      </c>
      <c r="HY133" s="38">
        <f t="shared" si="480"/>
        <v>0</v>
      </c>
      <c r="HZ133" s="38">
        <f t="shared" si="480"/>
        <v>0</v>
      </c>
      <c r="IA133" s="38">
        <f t="shared" si="480"/>
        <v>0</v>
      </c>
      <c r="IB133" s="38">
        <f t="shared" si="480"/>
        <v>0</v>
      </c>
      <c r="IC133" s="38">
        <f t="shared" si="480"/>
        <v>0</v>
      </c>
      <c r="ID133" s="38">
        <f t="shared" si="480"/>
        <v>1</v>
      </c>
      <c r="IE133" s="38">
        <f t="shared" si="480"/>
        <v>1</v>
      </c>
      <c r="IF133" s="38">
        <f t="shared" si="480"/>
        <v>0</v>
      </c>
      <c r="IG133" s="38">
        <f t="shared" si="480"/>
        <v>0</v>
      </c>
      <c r="IH133" s="38">
        <f t="shared" si="480"/>
        <v>0</v>
      </c>
      <c r="II133" s="38">
        <f t="shared" si="480"/>
        <v>0</v>
      </c>
      <c r="IJ133" s="38">
        <f t="shared" si="480"/>
        <v>0</v>
      </c>
      <c r="IK133" s="38">
        <f t="shared" si="480"/>
        <v>0</v>
      </c>
      <c r="IL133" s="38">
        <f t="shared" si="480"/>
        <v>1</v>
      </c>
      <c r="IM133" s="38">
        <f t="shared" si="480"/>
        <v>1</v>
      </c>
      <c r="IN133" s="38">
        <f t="shared" si="480"/>
        <v>1</v>
      </c>
      <c r="IO133" s="38">
        <f t="shared" si="480"/>
        <v>1</v>
      </c>
      <c r="IP133" s="38">
        <f t="shared" si="480"/>
        <v>1</v>
      </c>
      <c r="IQ133" s="38">
        <f t="shared" si="480"/>
        <v>1</v>
      </c>
      <c r="IR133" s="38">
        <f t="shared" si="480"/>
        <v>0</v>
      </c>
      <c r="IS133" s="38">
        <f t="shared" si="480"/>
        <v>0</v>
      </c>
      <c r="IT133" s="39">
        <f t="shared" si="480"/>
        <v>0</v>
      </c>
      <c r="IU133" s="38">
        <f t="shared" si="480"/>
        <v>0</v>
      </c>
      <c r="IV133" s="38">
        <f>COUNTIF(IV12:IV15,9)</f>
        <v>0</v>
      </c>
      <c r="IW133" s="38">
        <f t="shared" ref="IW133:LH133" si="481">COUNTIF(IW12:IW15,9)</f>
        <v>0</v>
      </c>
      <c r="IX133" s="38">
        <f t="shared" si="481"/>
        <v>0</v>
      </c>
      <c r="IY133" s="38">
        <f t="shared" si="481"/>
        <v>0</v>
      </c>
      <c r="IZ133" s="38">
        <f t="shared" si="481"/>
        <v>0</v>
      </c>
      <c r="JA133" s="38">
        <f t="shared" si="481"/>
        <v>0</v>
      </c>
      <c r="JB133" s="38">
        <f t="shared" si="481"/>
        <v>0</v>
      </c>
      <c r="JC133" s="38">
        <f t="shared" si="481"/>
        <v>1</v>
      </c>
      <c r="JD133" s="38">
        <f t="shared" si="481"/>
        <v>0</v>
      </c>
      <c r="JE133" s="38">
        <f t="shared" si="481"/>
        <v>0</v>
      </c>
      <c r="JF133" s="38">
        <f t="shared" si="481"/>
        <v>1</v>
      </c>
      <c r="JG133" s="38">
        <f t="shared" si="481"/>
        <v>0</v>
      </c>
      <c r="JH133" s="38">
        <f t="shared" si="481"/>
        <v>0</v>
      </c>
      <c r="JI133" s="38">
        <f t="shared" si="481"/>
        <v>0</v>
      </c>
      <c r="JJ133" s="38">
        <f t="shared" si="481"/>
        <v>0</v>
      </c>
      <c r="JK133" s="38">
        <f t="shared" si="481"/>
        <v>1</v>
      </c>
      <c r="JL133" s="38">
        <f t="shared" si="481"/>
        <v>1</v>
      </c>
      <c r="JM133" s="38">
        <f t="shared" si="481"/>
        <v>1</v>
      </c>
      <c r="JN133" s="38">
        <f t="shared" si="481"/>
        <v>1</v>
      </c>
      <c r="JO133" s="38">
        <f t="shared" si="481"/>
        <v>1</v>
      </c>
      <c r="JP133" s="38">
        <f t="shared" si="481"/>
        <v>1</v>
      </c>
      <c r="JQ133" s="38">
        <f t="shared" si="481"/>
        <v>1</v>
      </c>
      <c r="JR133" s="38">
        <f t="shared" si="481"/>
        <v>1</v>
      </c>
      <c r="JS133" s="38">
        <f t="shared" si="481"/>
        <v>0</v>
      </c>
      <c r="JT133" s="38">
        <f t="shared" si="481"/>
        <v>1</v>
      </c>
      <c r="JU133" s="38">
        <f t="shared" si="481"/>
        <v>1</v>
      </c>
      <c r="JV133" s="38">
        <f t="shared" si="481"/>
        <v>1</v>
      </c>
      <c r="JW133" s="38">
        <f t="shared" si="481"/>
        <v>1</v>
      </c>
      <c r="JX133" s="38">
        <f t="shared" si="481"/>
        <v>1</v>
      </c>
      <c r="JY133" s="38">
        <f t="shared" si="481"/>
        <v>1</v>
      </c>
      <c r="JZ133" s="38">
        <f t="shared" si="481"/>
        <v>0</v>
      </c>
      <c r="KA133" s="38">
        <f t="shared" si="481"/>
        <v>0</v>
      </c>
      <c r="KB133" s="38">
        <f t="shared" si="481"/>
        <v>0</v>
      </c>
      <c r="KC133" s="38">
        <f t="shared" si="481"/>
        <v>0</v>
      </c>
      <c r="KD133" s="38">
        <f t="shared" si="481"/>
        <v>0</v>
      </c>
      <c r="KE133" s="38">
        <f t="shared" si="481"/>
        <v>0</v>
      </c>
      <c r="KF133" s="38">
        <f t="shared" si="481"/>
        <v>0</v>
      </c>
      <c r="KG133" s="38">
        <f t="shared" si="481"/>
        <v>0</v>
      </c>
      <c r="KH133" s="38">
        <f t="shared" si="481"/>
        <v>0</v>
      </c>
      <c r="KI133" s="38">
        <f t="shared" si="481"/>
        <v>0</v>
      </c>
      <c r="KJ133" s="38">
        <f t="shared" si="481"/>
        <v>0</v>
      </c>
      <c r="KK133" s="38">
        <f t="shared" si="481"/>
        <v>0</v>
      </c>
      <c r="KL133" s="38">
        <f t="shared" si="481"/>
        <v>0</v>
      </c>
      <c r="KM133" s="38">
        <f t="shared" si="481"/>
        <v>0</v>
      </c>
      <c r="KN133" s="38">
        <f t="shared" si="481"/>
        <v>0</v>
      </c>
      <c r="KO133" s="38">
        <f t="shared" si="481"/>
        <v>0</v>
      </c>
      <c r="KP133" s="38">
        <f t="shared" si="481"/>
        <v>1</v>
      </c>
      <c r="KQ133" s="38">
        <f t="shared" si="481"/>
        <v>1</v>
      </c>
      <c r="KR133" s="38">
        <f t="shared" si="481"/>
        <v>2</v>
      </c>
      <c r="KS133" s="38">
        <f t="shared" si="481"/>
        <v>2</v>
      </c>
      <c r="KT133" s="38">
        <f t="shared" si="481"/>
        <v>1</v>
      </c>
      <c r="KU133" s="38">
        <f t="shared" si="481"/>
        <v>0</v>
      </c>
      <c r="KV133" s="38">
        <f t="shared" si="481"/>
        <v>0</v>
      </c>
      <c r="KW133" s="38">
        <f t="shared" si="481"/>
        <v>0</v>
      </c>
      <c r="KX133" s="38">
        <f t="shared" si="481"/>
        <v>0</v>
      </c>
      <c r="KY133" s="38">
        <f t="shared" si="481"/>
        <v>0</v>
      </c>
      <c r="KZ133" s="38">
        <f t="shared" si="481"/>
        <v>0</v>
      </c>
      <c r="LA133" s="38">
        <f t="shared" si="481"/>
        <v>0</v>
      </c>
      <c r="LB133" s="38">
        <f t="shared" si="481"/>
        <v>0</v>
      </c>
      <c r="LC133" s="38">
        <f t="shared" si="481"/>
        <v>0</v>
      </c>
      <c r="LD133" s="38">
        <f t="shared" si="481"/>
        <v>1</v>
      </c>
      <c r="LE133" s="38">
        <f t="shared" si="481"/>
        <v>1</v>
      </c>
      <c r="LF133" s="38">
        <f t="shared" si="481"/>
        <v>1</v>
      </c>
      <c r="LG133" s="38">
        <f t="shared" si="481"/>
        <v>1</v>
      </c>
      <c r="LH133" s="38">
        <f t="shared" si="481"/>
        <v>2</v>
      </c>
      <c r="LI133" s="38">
        <f t="shared" ref="LI133:NT133" si="482">COUNTIF(LI12:LI15,9)</f>
        <v>3</v>
      </c>
      <c r="LJ133" s="38">
        <f t="shared" si="482"/>
        <v>3</v>
      </c>
      <c r="LK133" s="38">
        <f t="shared" si="482"/>
        <v>3</v>
      </c>
      <c r="LL133" s="38">
        <f t="shared" si="482"/>
        <v>1</v>
      </c>
      <c r="LM133" s="38">
        <f t="shared" si="482"/>
        <v>2</v>
      </c>
      <c r="LN133" s="38">
        <f t="shared" si="482"/>
        <v>3</v>
      </c>
      <c r="LO133" s="38">
        <f t="shared" si="482"/>
        <v>3</v>
      </c>
      <c r="LP133" s="38">
        <f t="shared" si="482"/>
        <v>2</v>
      </c>
      <c r="LQ133" s="38">
        <f t="shared" si="482"/>
        <v>2</v>
      </c>
      <c r="LR133" s="38">
        <f t="shared" si="482"/>
        <v>2</v>
      </c>
      <c r="LS133" s="38">
        <f t="shared" si="482"/>
        <v>2</v>
      </c>
      <c r="LT133" s="38">
        <f t="shared" si="482"/>
        <v>2</v>
      </c>
      <c r="LU133" s="38">
        <f t="shared" si="482"/>
        <v>2</v>
      </c>
      <c r="LV133" s="38">
        <f t="shared" si="482"/>
        <v>2</v>
      </c>
      <c r="LW133" s="38">
        <f t="shared" si="482"/>
        <v>2</v>
      </c>
      <c r="LX133" s="38">
        <f t="shared" si="482"/>
        <v>2</v>
      </c>
      <c r="LY133" s="38">
        <f t="shared" si="482"/>
        <v>2</v>
      </c>
      <c r="LZ133" s="38">
        <f t="shared" si="482"/>
        <v>2</v>
      </c>
      <c r="MA133" s="38">
        <f t="shared" si="482"/>
        <v>2</v>
      </c>
      <c r="MB133" s="38">
        <f t="shared" si="482"/>
        <v>2</v>
      </c>
      <c r="MC133" s="38">
        <f t="shared" si="482"/>
        <v>1</v>
      </c>
      <c r="MD133" s="38">
        <f t="shared" si="482"/>
        <v>1</v>
      </c>
      <c r="ME133" s="38">
        <f t="shared" si="482"/>
        <v>1</v>
      </c>
      <c r="MF133" s="38">
        <f t="shared" si="482"/>
        <v>1</v>
      </c>
      <c r="MG133" s="38">
        <f t="shared" si="482"/>
        <v>1</v>
      </c>
      <c r="MH133" s="38">
        <f t="shared" si="482"/>
        <v>1</v>
      </c>
      <c r="MI133" s="38">
        <f t="shared" si="482"/>
        <v>2</v>
      </c>
      <c r="MJ133" s="38">
        <f t="shared" si="482"/>
        <v>1</v>
      </c>
      <c r="MK133" s="38">
        <f t="shared" si="482"/>
        <v>2</v>
      </c>
      <c r="ML133" s="38">
        <f t="shared" si="482"/>
        <v>1</v>
      </c>
      <c r="MM133" s="38">
        <f t="shared" si="482"/>
        <v>1</v>
      </c>
      <c r="MN133" s="38">
        <f t="shared" si="482"/>
        <v>1</v>
      </c>
      <c r="MO133" s="38">
        <f t="shared" si="482"/>
        <v>2</v>
      </c>
      <c r="MP133" s="38">
        <f t="shared" si="482"/>
        <v>2</v>
      </c>
      <c r="MQ133" s="38">
        <f t="shared" si="482"/>
        <v>1</v>
      </c>
      <c r="MR133" s="38">
        <f t="shared" si="482"/>
        <v>1</v>
      </c>
      <c r="MS133" s="38">
        <f t="shared" si="482"/>
        <v>1</v>
      </c>
      <c r="MT133" s="38">
        <f t="shared" si="482"/>
        <v>1</v>
      </c>
      <c r="MU133" s="38">
        <f t="shared" si="482"/>
        <v>1</v>
      </c>
      <c r="MV133" s="38">
        <f t="shared" si="482"/>
        <v>1</v>
      </c>
      <c r="MW133" s="38">
        <f t="shared" si="482"/>
        <v>1</v>
      </c>
      <c r="MX133" s="38">
        <f t="shared" si="482"/>
        <v>2</v>
      </c>
      <c r="MY133" s="38">
        <f t="shared" si="482"/>
        <v>2</v>
      </c>
      <c r="MZ133" s="38">
        <f t="shared" si="482"/>
        <v>2</v>
      </c>
      <c r="NA133" s="38">
        <f t="shared" si="482"/>
        <v>0</v>
      </c>
      <c r="NB133" s="38">
        <f t="shared" si="482"/>
        <v>1</v>
      </c>
      <c r="NC133" s="38">
        <f t="shared" si="482"/>
        <v>0</v>
      </c>
      <c r="ND133" s="38">
        <f t="shared" si="482"/>
        <v>0</v>
      </c>
      <c r="NE133" s="38">
        <f t="shared" si="482"/>
        <v>1</v>
      </c>
      <c r="NF133" s="38">
        <f t="shared" si="482"/>
        <v>0</v>
      </c>
      <c r="NG133" s="38">
        <f t="shared" si="482"/>
        <v>0</v>
      </c>
      <c r="NH133" s="38">
        <f t="shared" si="482"/>
        <v>0</v>
      </c>
      <c r="NI133" s="38">
        <f t="shared" si="482"/>
        <v>0</v>
      </c>
      <c r="NJ133" s="38">
        <f t="shared" si="482"/>
        <v>0</v>
      </c>
      <c r="NK133" s="38">
        <f t="shared" si="482"/>
        <v>0</v>
      </c>
      <c r="NL133" s="38">
        <f t="shared" si="482"/>
        <v>0</v>
      </c>
      <c r="NM133" s="38">
        <f t="shared" si="482"/>
        <v>1</v>
      </c>
      <c r="NN133" s="38">
        <f t="shared" si="482"/>
        <v>1</v>
      </c>
      <c r="NO133" s="38">
        <f t="shared" si="482"/>
        <v>1</v>
      </c>
      <c r="NP133" s="38">
        <f t="shared" si="482"/>
        <v>1</v>
      </c>
      <c r="NQ133" s="38">
        <f t="shared" si="482"/>
        <v>0</v>
      </c>
      <c r="NR133" s="38">
        <f t="shared" si="482"/>
        <v>1</v>
      </c>
      <c r="NS133" s="38">
        <f t="shared" si="482"/>
        <v>2</v>
      </c>
      <c r="NT133" s="38">
        <f t="shared" si="482"/>
        <v>1</v>
      </c>
      <c r="NU133" s="38">
        <f t="shared" ref="NU133:QF133" si="483">COUNTIF(NU12:NU15,9)</f>
        <v>2</v>
      </c>
      <c r="NV133" s="38">
        <f t="shared" si="483"/>
        <v>2</v>
      </c>
      <c r="NW133" s="38">
        <f t="shared" si="483"/>
        <v>2</v>
      </c>
      <c r="NX133" s="38">
        <f t="shared" si="483"/>
        <v>2</v>
      </c>
      <c r="NY133" s="38">
        <f t="shared" si="483"/>
        <v>2</v>
      </c>
      <c r="NZ133" s="38">
        <f t="shared" si="483"/>
        <v>1</v>
      </c>
      <c r="OA133" s="38">
        <f t="shared" si="483"/>
        <v>0</v>
      </c>
      <c r="OB133" s="38">
        <f t="shared" si="483"/>
        <v>0</v>
      </c>
      <c r="OC133" s="38">
        <f t="shared" si="483"/>
        <v>0</v>
      </c>
      <c r="OD133" s="38">
        <f t="shared" si="483"/>
        <v>0</v>
      </c>
      <c r="OE133" s="38">
        <f t="shared" si="483"/>
        <v>1</v>
      </c>
      <c r="OF133" s="38">
        <f t="shared" si="483"/>
        <v>1</v>
      </c>
      <c r="OG133" s="38">
        <f t="shared" si="483"/>
        <v>0</v>
      </c>
      <c r="OH133" s="38">
        <f t="shared" si="483"/>
        <v>0</v>
      </c>
      <c r="OI133" s="38">
        <f t="shared" si="483"/>
        <v>1</v>
      </c>
      <c r="OJ133" s="38">
        <f t="shared" si="483"/>
        <v>1</v>
      </c>
      <c r="OK133" s="38">
        <f t="shared" si="483"/>
        <v>1</v>
      </c>
      <c r="OL133" s="38">
        <f t="shared" si="483"/>
        <v>1</v>
      </c>
      <c r="OM133" s="38">
        <f t="shared" si="483"/>
        <v>0</v>
      </c>
      <c r="ON133" s="38">
        <f t="shared" si="483"/>
        <v>0</v>
      </c>
      <c r="OO133" s="38">
        <f t="shared" si="483"/>
        <v>1</v>
      </c>
      <c r="OP133" s="38">
        <f t="shared" si="483"/>
        <v>3</v>
      </c>
      <c r="OQ133" s="38">
        <f t="shared" si="483"/>
        <v>3</v>
      </c>
      <c r="OR133" s="38">
        <f t="shared" si="483"/>
        <v>3</v>
      </c>
      <c r="OS133" s="38">
        <f t="shared" si="483"/>
        <v>3</v>
      </c>
      <c r="OT133" s="38">
        <f t="shared" si="483"/>
        <v>3</v>
      </c>
      <c r="OU133" s="38">
        <f t="shared" si="483"/>
        <v>0</v>
      </c>
      <c r="OV133" s="38">
        <f t="shared" si="483"/>
        <v>0</v>
      </c>
      <c r="OW133" s="38">
        <f t="shared" si="483"/>
        <v>0</v>
      </c>
      <c r="OX133" s="38">
        <f t="shared" si="483"/>
        <v>0</v>
      </c>
      <c r="OY133" s="38">
        <f t="shared" si="483"/>
        <v>0</v>
      </c>
      <c r="OZ133" s="38">
        <f t="shared" si="483"/>
        <v>0</v>
      </c>
      <c r="PA133" s="38">
        <f t="shared" si="483"/>
        <v>0</v>
      </c>
      <c r="PB133" s="38">
        <f t="shared" si="483"/>
        <v>0</v>
      </c>
      <c r="PC133" s="38">
        <f t="shared" si="483"/>
        <v>0</v>
      </c>
      <c r="PD133" s="38">
        <f t="shared" si="483"/>
        <v>0</v>
      </c>
      <c r="PE133" s="38">
        <f t="shared" si="483"/>
        <v>0</v>
      </c>
      <c r="PF133" s="38">
        <f t="shared" si="483"/>
        <v>0</v>
      </c>
      <c r="PG133" s="38">
        <f t="shared" si="483"/>
        <v>0</v>
      </c>
      <c r="PH133" s="38">
        <f t="shared" si="483"/>
        <v>0</v>
      </c>
      <c r="PI133" s="38">
        <f t="shared" si="483"/>
        <v>1</v>
      </c>
      <c r="PJ133" s="38">
        <f t="shared" si="483"/>
        <v>1</v>
      </c>
      <c r="PK133" s="38">
        <f t="shared" si="483"/>
        <v>0</v>
      </c>
      <c r="PL133" s="38">
        <f t="shared" si="483"/>
        <v>0</v>
      </c>
      <c r="PM133" s="38">
        <f t="shared" si="483"/>
        <v>2</v>
      </c>
      <c r="PN133" s="38">
        <f t="shared" si="483"/>
        <v>1</v>
      </c>
      <c r="PO133" s="38">
        <f t="shared" si="483"/>
        <v>1</v>
      </c>
      <c r="PP133" s="38">
        <f t="shared" si="483"/>
        <v>1</v>
      </c>
      <c r="PQ133" s="38">
        <f t="shared" si="483"/>
        <v>1</v>
      </c>
      <c r="PR133" s="38">
        <f t="shared" si="483"/>
        <v>1</v>
      </c>
      <c r="PS133" s="38">
        <f t="shared" si="483"/>
        <v>1</v>
      </c>
      <c r="PT133" s="38">
        <f t="shared" si="483"/>
        <v>2</v>
      </c>
      <c r="PU133" s="38">
        <f t="shared" si="483"/>
        <v>2</v>
      </c>
      <c r="PV133" s="38">
        <f t="shared" si="483"/>
        <v>1</v>
      </c>
      <c r="PW133" s="38">
        <f t="shared" si="483"/>
        <v>1</v>
      </c>
      <c r="PX133" s="38">
        <f t="shared" si="483"/>
        <v>2</v>
      </c>
      <c r="PY133" s="38">
        <f t="shared" si="483"/>
        <v>2</v>
      </c>
      <c r="PZ133" s="38">
        <f t="shared" si="483"/>
        <v>1</v>
      </c>
      <c r="QA133" s="38">
        <f t="shared" si="483"/>
        <v>1</v>
      </c>
      <c r="QB133" s="38">
        <f t="shared" si="483"/>
        <v>1</v>
      </c>
      <c r="QC133" s="38">
        <f t="shared" si="483"/>
        <v>1</v>
      </c>
      <c r="QD133" s="38">
        <f t="shared" si="483"/>
        <v>3</v>
      </c>
      <c r="QE133" s="38">
        <f t="shared" si="483"/>
        <v>2</v>
      </c>
      <c r="QF133" s="38">
        <f t="shared" si="483"/>
        <v>0</v>
      </c>
      <c r="QG133" s="38">
        <f t="shared" ref="QG133:SG133" si="484">COUNTIF(QG12:QG15,9)</f>
        <v>1</v>
      </c>
      <c r="QH133" s="38">
        <f t="shared" si="484"/>
        <v>0</v>
      </c>
      <c r="QI133" s="38">
        <f t="shared" si="484"/>
        <v>0</v>
      </c>
      <c r="QJ133" s="38">
        <f t="shared" si="484"/>
        <v>0</v>
      </c>
      <c r="QK133" s="38">
        <f t="shared" si="484"/>
        <v>0</v>
      </c>
      <c r="QL133" s="38">
        <f t="shared" si="484"/>
        <v>0</v>
      </c>
      <c r="QM133" s="38">
        <f t="shared" si="484"/>
        <v>0</v>
      </c>
      <c r="QN133" s="38">
        <f t="shared" si="484"/>
        <v>0</v>
      </c>
      <c r="QO133" s="38">
        <f t="shared" si="484"/>
        <v>1</v>
      </c>
      <c r="QP133" s="38">
        <f t="shared" si="484"/>
        <v>0</v>
      </c>
      <c r="QQ133" s="38">
        <f t="shared" si="484"/>
        <v>0</v>
      </c>
      <c r="QR133" s="38">
        <f t="shared" si="484"/>
        <v>0</v>
      </c>
      <c r="QS133" s="38">
        <f t="shared" si="484"/>
        <v>0</v>
      </c>
      <c r="QT133" s="38">
        <f t="shared" si="484"/>
        <v>3</v>
      </c>
      <c r="QU133" s="38">
        <f t="shared" si="484"/>
        <v>1</v>
      </c>
      <c r="QV133" s="38">
        <f t="shared" si="484"/>
        <v>0</v>
      </c>
      <c r="QW133" s="38">
        <f t="shared" si="484"/>
        <v>0</v>
      </c>
      <c r="QX133" s="38">
        <f t="shared" si="484"/>
        <v>0</v>
      </c>
      <c r="QY133" s="38">
        <f t="shared" si="484"/>
        <v>1</v>
      </c>
      <c r="QZ133" s="38">
        <f t="shared" si="484"/>
        <v>0</v>
      </c>
      <c r="RA133" s="38">
        <f t="shared" si="484"/>
        <v>0</v>
      </c>
      <c r="RB133" s="38">
        <f t="shared" si="484"/>
        <v>0</v>
      </c>
      <c r="RC133" s="38">
        <f t="shared" si="484"/>
        <v>3</v>
      </c>
      <c r="RD133" s="38">
        <f t="shared" si="484"/>
        <v>3</v>
      </c>
      <c r="RE133" s="38">
        <f t="shared" si="484"/>
        <v>3</v>
      </c>
      <c r="RF133" s="38">
        <f t="shared" si="484"/>
        <v>4</v>
      </c>
      <c r="RG133" s="38">
        <f t="shared" si="484"/>
        <v>4</v>
      </c>
      <c r="RH133" s="38">
        <f t="shared" si="484"/>
        <v>3</v>
      </c>
      <c r="RI133" s="38">
        <f t="shared" si="484"/>
        <v>3</v>
      </c>
      <c r="RJ133" s="38">
        <f t="shared" si="484"/>
        <v>3</v>
      </c>
      <c r="RK133" s="38">
        <f t="shared" si="484"/>
        <v>3</v>
      </c>
      <c r="RL133" s="38">
        <f t="shared" si="484"/>
        <v>3</v>
      </c>
      <c r="RM133" s="38">
        <f t="shared" si="484"/>
        <v>3</v>
      </c>
      <c r="RN133" s="38">
        <f t="shared" si="484"/>
        <v>3</v>
      </c>
      <c r="RO133" s="38">
        <f t="shared" si="484"/>
        <v>4</v>
      </c>
      <c r="RP133" s="38">
        <f t="shared" si="484"/>
        <v>4</v>
      </c>
      <c r="RQ133" s="38">
        <f t="shared" si="484"/>
        <v>4</v>
      </c>
      <c r="RR133" s="38">
        <f t="shared" si="484"/>
        <v>3</v>
      </c>
      <c r="RS133" s="38">
        <f t="shared" si="484"/>
        <v>3</v>
      </c>
      <c r="RT133" s="38">
        <f t="shared" si="484"/>
        <v>3</v>
      </c>
      <c r="RU133" s="38">
        <f t="shared" si="484"/>
        <v>1</v>
      </c>
      <c r="RV133" s="38">
        <f t="shared" si="484"/>
        <v>0</v>
      </c>
      <c r="RW133" s="38">
        <f t="shared" si="484"/>
        <v>0</v>
      </c>
      <c r="RX133" s="38">
        <f t="shared" si="484"/>
        <v>0</v>
      </c>
      <c r="RY133" s="38">
        <f t="shared" si="484"/>
        <v>0</v>
      </c>
      <c r="RZ133" s="38">
        <f t="shared" si="484"/>
        <v>1</v>
      </c>
      <c r="SA133" s="38">
        <f t="shared" si="484"/>
        <v>1</v>
      </c>
      <c r="SB133" s="38">
        <f t="shared" si="484"/>
        <v>0</v>
      </c>
      <c r="SC133" s="38">
        <f t="shared" si="484"/>
        <v>0</v>
      </c>
      <c r="SD133" s="38">
        <f t="shared" si="484"/>
        <v>0</v>
      </c>
      <c r="SE133" s="38">
        <f t="shared" si="484"/>
        <v>0</v>
      </c>
      <c r="SF133" s="38">
        <f t="shared" si="484"/>
        <v>0</v>
      </c>
      <c r="SG133" s="38">
        <f t="shared" si="484"/>
        <v>0</v>
      </c>
      <c r="SH133" s="38">
        <f>COUNTIF(SH12:SH15,9)</f>
        <v>0</v>
      </c>
      <c r="SI133" s="38">
        <f t="shared" ref="SI133:TG133" si="485">COUNTIF(SI12:SI15,9)</f>
        <v>0</v>
      </c>
      <c r="SJ133" s="38">
        <f t="shared" si="485"/>
        <v>0</v>
      </c>
      <c r="SK133" s="38">
        <f t="shared" si="485"/>
        <v>0</v>
      </c>
      <c r="SL133" s="38">
        <f t="shared" si="485"/>
        <v>0</v>
      </c>
      <c r="SM133" s="38">
        <f t="shared" si="485"/>
        <v>0</v>
      </c>
      <c r="SN133" s="38">
        <f t="shared" si="485"/>
        <v>0</v>
      </c>
      <c r="SO133" s="38">
        <f t="shared" si="485"/>
        <v>0</v>
      </c>
      <c r="SP133" s="38">
        <f t="shared" si="485"/>
        <v>0</v>
      </c>
      <c r="SQ133" s="38">
        <f t="shared" si="485"/>
        <v>1</v>
      </c>
      <c r="SR133" s="38">
        <f t="shared" si="485"/>
        <v>1</v>
      </c>
      <c r="SS133" s="38">
        <f t="shared" si="485"/>
        <v>0</v>
      </c>
      <c r="ST133" s="38">
        <f t="shared" si="485"/>
        <v>0</v>
      </c>
      <c r="SU133" s="38">
        <f t="shared" si="485"/>
        <v>1</v>
      </c>
      <c r="SV133" s="38">
        <f t="shared" si="485"/>
        <v>0</v>
      </c>
      <c r="SW133" s="38">
        <f t="shared" si="485"/>
        <v>2</v>
      </c>
      <c r="SX133" s="38">
        <f t="shared" si="485"/>
        <v>1</v>
      </c>
      <c r="SY133" s="38">
        <f t="shared" si="485"/>
        <v>1</v>
      </c>
      <c r="SZ133" s="38">
        <f t="shared" si="485"/>
        <v>1</v>
      </c>
      <c r="TA133" s="38">
        <f t="shared" si="485"/>
        <v>1</v>
      </c>
      <c r="TB133" s="38">
        <f t="shared" si="485"/>
        <v>1</v>
      </c>
      <c r="TC133" s="38">
        <f t="shared" si="485"/>
        <v>1</v>
      </c>
      <c r="TD133" s="38">
        <f t="shared" si="485"/>
        <v>2</v>
      </c>
      <c r="TE133" s="38">
        <f t="shared" si="485"/>
        <v>2</v>
      </c>
      <c r="TF133" s="38">
        <f t="shared" si="485"/>
        <v>2</v>
      </c>
      <c r="TG133" s="38">
        <f t="shared" si="485"/>
        <v>2</v>
      </c>
    </row>
    <row r="134" spans="9:527">
      <c r="I134" s="40" t="s">
        <v>349</v>
      </c>
      <c r="J134" s="38">
        <f>SUM(J130:J132)</f>
        <v>4</v>
      </c>
      <c r="K134" s="38">
        <f t="shared" ref="K134:BV134" si="486">SUM(K130:K132)</f>
        <v>4</v>
      </c>
      <c r="L134" s="38">
        <f t="shared" si="486"/>
        <v>3</v>
      </c>
      <c r="M134" s="38">
        <f t="shared" si="486"/>
        <v>3</v>
      </c>
      <c r="N134" s="38">
        <f t="shared" si="486"/>
        <v>3</v>
      </c>
      <c r="O134" s="38">
        <f t="shared" si="486"/>
        <v>3</v>
      </c>
      <c r="P134" s="38">
        <f t="shared" si="486"/>
        <v>4</v>
      </c>
      <c r="Q134" s="38">
        <f t="shared" si="486"/>
        <v>4</v>
      </c>
      <c r="R134" s="38">
        <f t="shared" si="486"/>
        <v>3</v>
      </c>
      <c r="S134" s="38">
        <f t="shared" si="486"/>
        <v>3</v>
      </c>
      <c r="T134" s="38">
        <f t="shared" si="486"/>
        <v>3</v>
      </c>
      <c r="U134" s="38">
        <f t="shared" si="486"/>
        <v>3</v>
      </c>
      <c r="V134" s="38">
        <f t="shared" si="486"/>
        <v>4</v>
      </c>
      <c r="W134" s="38">
        <f t="shared" si="486"/>
        <v>4</v>
      </c>
      <c r="X134" s="38">
        <f t="shared" si="486"/>
        <v>4</v>
      </c>
      <c r="Y134" s="38">
        <f t="shared" si="486"/>
        <v>4</v>
      </c>
      <c r="Z134" s="38">
        <f t="shared" si="486"/>
        <v>3</v>
      </c>
      <c r="AA134" s="38">
        <f t="shared" si="486"/>
        <v>3</v>
      </c>
      <c r="AB134" s="38">
        <f t="shared" si="486"/>
        <v>3</v>
      </c>
      <c r="AC134" s="38">
        <f t="shared" si="486"/>
        <v>4</v>
      </c>
      <c r="AD134" s="38">
        <f t="shared" si="486"/>
        <v>2</v>
      </c>
      <c r="AE134" s="38">
        <f t="shared" si="486"/>
        <v>3</v>
      </c>
      <c r="AF134" s="38">
        <f t="shared" si="486"/>
        <v>3</v>
      </c>
      <c r="AG134" s="38">
        <f t="shared" si="486"/>
        <v>2</v>
      </c>
      <c r="AH134" s="38">
        <f t="shared" si="486"/>
        <v>1</v>
      </c>
      <c r="AI134" s="38">
        <f t="shared" si="486"/>
        <v>3</v>
      </c>
      <c r="AJ134" s="38">
        <f t="shared" si="486"/>
        <v>3</v>
      </c>
      <c r="AK134" s="38">
        <f t="shared" si="486"/>
        <v>3</v>
      </c>
      <c r="AL134" s="38">
        <f t="shared" si="486"/>
        <v>2</v>
      </c>
      <c r="AM134" s="38">
        <f t="shared" si="486"/>
        <v>3</v>
      </c>
      <c r="AN134" s="38">
        <f t="shared" si="486"/>
        <v>3</v>
      </c>
      <c r="AO134" s="38">
        <f t="shared" si="486"/>
        <v>3</v>
      </c>
      <c r="AP134" s="38">
        <f t="shared" si="486"/>
        <v>3</v>
      </c>
      <c r="AQ134" s="38">
        <f t="shared" si="486"/>
        <v>3</v>
      </c>
      <c r="AR134" s="38">
        <f t="shared" si="486"/>
        <v>4</v>
      </c>
      <c r="AS134" s="38">
        <f t="shared" si="486"/>
        <v>4</v>
      </c>
      <c r="AT134" s="38">
        <f t="shared" si="486"/>
        <v>4</v>
      </c>
      <c r="AU134" s="38">
        <f t="shared" si="486"/>
        <v>4</v>
      </c>
      <c r="AV134" s="38">
        <f t="shared" si="486"/>
        <v>4</v>
      </c>
      <c r="AW134" s="38">
        <f t="shared" si="486"/>
        <v>4</v>
      </c>
      <c r="AX134" s="38">
        <f t="shared" si="486"/>
        <v>4</v>
      </c>
      <c r="AY134" s="38">
        <f t="shared" si="486"/>
        <v>3</v>
      </c>
      <c r="AZ134" s="38">
        <f t="shared" si="486"/>
        <v>4</v>
      </c>
      <c r="BA134" s="38">
        <f t="shared" si="486"/>
        <v>4</v>
      </c>
      <c r="BB134" s="38">
        <f t="shared" si="486"/>
        <v>4</v>
      </c>
      <c r="BC134" s="38">
        <f t="shared" si="486"/>
        <v>4</v>
      </c>
      <c r="BD134" s="38">
        <f t="shared" si="486"/>
        <v>4</v>
      </c>
      <c r="BE134" s="38">
        <f t="shared" si="486"/>
        <v>3</v>
      </c>
      <c r="BF134" s="38">
        <f t="shared" si="486"/>
        <v>3</v>
      </c>
      <c r="BG134" s="38">
        <f t="shared" si="486"/>
        <v>3</v>
      </c>
      <c r="BH134" s="38">
        <f t="shared" si="486"/>
        <v>3</v>
      </c>
      <c r="BI134" s="38">
        <f t="shared" si="486"/>
        <v>3</v>
      </c>
      <c r="BJ134" s="38">
        <f t="shared" si="486"/>
        <v>3</v>
      </c>
      <c r="BK134" s="38">
        <f t="shared" si="486"/>
        <v>3</v>
      </c>
      <c r="BL134" s="38">
        <f t="shared" si="486"/>
        <v>3</v>
      </c>
      <c r="BM134" s="38">
        <f t="shared" si="486"/>
        <v>3</v>
      </c>
      <c r="BN134" s="38">
        <f t="shared" si="486"/>
        <v>3</v>
      </c>
      <c r="BO134" s="38">
        <f t="shared" si="486"/>
        <v>4</v>
      </c>
      <c r="BP134" s="38">
        <f t="shared" si="486"/>
        <v>4</v>
      </c>
      <c r="BQ134" s="38">
        <f t="shared" si="486"/>
        <v>4</v>
      </c>
      <c r="BR134" s="38">
        <f t="shared" si="486"/>
        <v>4</v>
      </c>
      <c r="BS134" s="38">
        <f t="shared" si="486"/>
        <v>4</v>
      </c>
      <c r="BT134" s="38">
        <f t="shared" si="486"/>
        <v>4</v>
      </c>
      <c r="BU134" s="38">
        <f t="shared" si="486"/>
        <v>4</v>
      </c>
      <c r="BV134" s="38">
        <f t="shared" si="486"/>
        <v>4</v>
      </c>
      <c r="BW134" s="38">
        <f t="shared" ref="BW134:EH134" si="487">SUM(BW130:BW132)</f>
        <v>4</v>
      </c>
      <c r="BX134" s="38">
        <f t="shared" si="487"/>
        <v>4</v>
      </c>
      <c r="BY134" s="38">
        <f t="shared" si="487"/>
        <v>4</v>
      </c>
      <c r="BZ134" s="38">
        <f t="shared" si="487"/>
        <v>4</v>
      </c>
      <c r="CA134" s="38">
        <f t="shared" si="487"/>
        <v>4</v>
      </c>
      <c r="CB134" s="38">
        <f t="shared" si="487"/>
        <v>3</v>
      </c>
      <c r="CC134" s="38">
        <f t="shared" si="487"/>
        <v>4</v>
      </c>
      <c r="CD134" s="38">
        <f t="shared" si="487"/>
        <v>4</v>
      </c>
      <c r="CE134" s="38">
        <f t="shared" si="487"/>
        <v>4</v>
      </c>
      <c r="CF134" s="38">
        <f t="shared" si="487"/>
        <v>4</v>
      </c>
      <c r="CG134" s="38">
        <f t="shared" si="487"/>
        <v>4</v>
      </c>
      <c r="CH134" s="38">
        <f t="shared" si="487"/>
        <v>4</v>
      </c>
      <c r="CI134" s="38">
        <f t="shared" si="487"/>
        <v>4</v>
      </c>
      <c r="CJ134" s="38">
        <f t="shared" si="487"/>
        <v>4</v>
      </c>
      <c r="CK134" s="38">
        <f t="shared" si="487"/>
        <v>4</v>
      </c>
      <c r="CL134" s="38">
        <f t="shared" si="487"/>
        <v>2</v>
      </c>
      <c r="CM134" s="38">
        <f t="shared" si="487"/>
        <v>2</v>
      </c>
      <c r="CN134" s="38">
        <f t="shared" si="487"/>
        <v>2</v>
      </c>
      <c r="CO134" s="38">
        <f t="shared" si="487"/>
        <v>4</v>
      </c>
      <c r="CP134" s="38">
        <f t="shared" si="487"/>
        <v>4</v>
      </c>
      <c r="CQ134" s="38">
        <f t="shared" si="487"/>
        <v>4</v>
      </c>
      <c r="CR134" s="38">
        <f t="shared" si="487"/>
        <v>4</v>
      </c>
      <c r="CS134" s="38">
        <f t="shared" si="487"/>
        <v>4</v>
      </c>
      <c r="CT134" s="38">
        <f t="shared" si="487"/>
        <v>4</v>
      </c>
      <c r="CU134" s="38">
        <f t="shared" si="487"/>
        <v>4</v>
      </c>
      <c r="CV134" s="38">
        <f t="shared" si="487"/>
        <v>4</v>
      </c>
      <c r="CW134" s="38">
        <f t="shared" si="487"/>
        <v>4</v>
      </c>
      <c r="CX134" s="38">
        <f t="shared" si="487"/>
        <v>4</v>
      </c>
      <c r="CY134" s="38">
        <f t="shared" si="487"/>
        <v>4</v>
      </c>
      <c r="CZ134" s="38">
        <f t="shared" si="487"/>
        <v>4</v>
      </c>
      <c r="DA134" s="38">
        <f t="shared" si="487"/>
        <v>4</v>
      </c>
      <c r="DB134" s="38">
        <f t="shared" si="487"/>
        <v>3</v>
      </c>
      <c r="DC134" s="38">
        <f t="shared" si="487"/>
        <v>3</v>
      </c>
      <c r="DD134" s="38">
        <f t="shared" si="487"/>
        <v>3</v>
      </c>
      <c r="DE134" s="38">
        <f t="shared" si="487"/>
        <v>2</v>
      </c>
      <c r="DF134" s="38">
        <f t="shared" si="487"/>
        <v>3</v>
      </c>
      <c r="DG134" s="38">
        <f t="shared" si="487"/>
        <v>3</v>
      </c>
      <c r="DH134" s="38">
        <f t="shared" si="487"/>
        <v>3</v>
      </c>
      <c r="DI134" s="38">
        <f t="shared" si="487"/>
        <v>3</v>
      </c>
      <c r="DJ134" s="38">
        <f t="shared" si="487"/>
        <v>3</v>
      </c>
      <c r="DK134" s="38">
        <f t="shared" si="487"/>
        <v>3</v>
      </c>
      <c r="DL134" s="38">
        <f t="shared" si="487"/>
        <v>2</v>
      </c>
      <c r="DM134" s="38">
        <f t="shared" si="487"/>
        <v>2</v>
      </c>
      <c r="DN134" s="38">
        <f t="shared" si="487"/>
        <v>2</v>
      </c>
      <c r="DO134" s="38">
        <f t="shared" si="487"/>
        <v>3</v>
      </c>
      <c r="DP134" s="38">
        <f t="shared" si="487"/>
        <v>3</v>
      </c>
      <c r="DQ134" s="38">
        <f t="shared" si="487"/>
        <v>3</v>
      </c>
      <c r="DR134" s="38">
        <f t="shared" si="487"/>
        <v>3</v>
      </c>
      <c r="DS134" s="38">
        <f t="shared" si="487"/>
        <v>3</v>
      </c>
      <c r="DT134" s="38">
        <f t="shared" si="487"/>
        <v>3</v>
      </c>
      <c r="DU134" s="38">
        <f t="shared" si="487"/>
        <v>3</v>
      </c>
      <c r="DV134" s="38">
        <f t="shared" si="487"/>
        <v>3</v>
      </c>
      <c r="DW134" s="38">
        <f t="shared" si="487"/>
        <v>3</v>
      </c>
      <c r="DX134" s="38">
        <f t="shared" si="487"/>
        <v>3</v>
      </c>
      <c r="DY134" s="38">
        <f t="shared" si="487"/>
        <v>3</v>
      </c>
      <c r="DZ134" s="38">
        <f t="shared" si="487"/>
        <v>3</v>
      </c>
      <c r="EA134" s="38">
        <f t="shared" si="487"/>
        <v>3</v>
      </c>
      <c r="EB134" s="38">
        <f t="shared" si="487"/>
        <v>3</v>
      </c>
      <c r="EC134" s="38">
        <f t="shared" si="487"/>
        <v>3</v>
      </c>
      <c r="ED134" s="38">
        <f t="shared" si="487"/>
        <v>3</v>
      </c>
      <c r="EE134" s="38">
        <f t="shared" si="487"/>
        <v>2</v>
      </c>
      <c r="EF134" s="38">
        <f t="shared" si="487"/>
        <v>2</v>
      </c>
      <c r="EG134" s="38">
        <f t="shared" si="487"/>
        <v>2</v>
      </c>
      <c r="EH134" s="38">
        <f t="shared" si="487"/>
        <v>2</v>
      </c>
      <c r="EI134" s="38">
        <f t="shared" ref="EI134:GT134" si="488">SUM(EI130:EI132)</f>
        <v>2</v>
      </c>
      <c r="EJ134" s="38">
        <f t="shared" si="488"/>
        <v>2</v>
      </c>
      <c r="EK134" s="38">
        <f t="shared" si="488"/>
        <v>2</v>
      </c>
      <c r="EL134" s="38">
        <f t="shared" si="488"/>
        <v>2</v>
      </c>
      <c r="EM134" s="38">
        <f t="shared" si="488"/>
        <v>4</v>
      </c>
      <c r="EN134" s="38">
        <f t="shared" si="488"/>
        <v>4</v>
      </c>
      <c r="EO134" s="38">
        <f t="shared" si="488"/>
        <v>3</v>
      </c>
      <c r="EP134" s="38">
        <f t="shared" si="488"/>
        <v>3</v>
      </c>
      <c r="EQ134" s="38">
        <f t="shared" si="488"/>
        <v>3</v>
      </c>
      <c r="ER134" s="38">
        <f t="shared" si="488"/>
        <v>4</v>
      </c>
      <c r="ES134" s="38">
        <f t="shared" si="488"/>
        <v>4</v>
      </c>
      <c r="ET134" s="38">
        <f t="shared" si="488"/>
        <v>3</v>
      </c>
      <c r="EU134" s="38">
        <f t="shared" si="488"/>
        <v>3</v>
      </c>
      <c r="EV134" s="38">
        <f t="shared" si="488"/>
        <v>2</v>
      </c>
      <c r="EW134" s="38">
        <f t="shared" si="488"/>
        <v>2</v>
      </c>
      <c r="EX134" s="38">
        <f t="shared" si="488"/>
        <v>2</v>
      </c>
      <c r="EY134" s="38">
        <f t="shared" si="488"/>
        <v>2</v>
      </c>
      <c r="EZ134" s="38">
        <f t="shared" si="488"/>
        <v>3</v>
      </c>
      <c r="FA134" s="38">
        <f t="shared" si="488"/>
        <v>2</v>
      </c>
      <c r="FB134" s="38">
        <f t="shared" si="488"/>
        <v>3</v>
      </c>
      <c r="FC134" s="38">
        <f t="shared" si="488"/>
        <v>4</v>
      </c>
      <c r="FD134" s="38">
        <f t="shared" si="488"/>
        <v>4</v>
      </c>
      <c r="FE134" s="38">
        <f t="shared" si="488"/>
        <v>3</v>
      </c>
      <c r="FF134" s="38">
        <f t="shared" si="488"/>
        <v>3</v>
      </c>
      <c r="FG134" s="38">
        <f t="shared" si="488"/>
        <v>3</v>
      </c>
      <c r="FH134" s="38">
        <f t="shared" si="488"/>
        <v>3</v>
      </c>
      <c r="FI134" s="38">
        <f t="shared" si="488"/>
        <v>3</v>
      </c>
      <c r="FJ134" s="38">
        <f t="shared" si="488"/>
        <v>2</v>
      </c>
      <c r="FK134" s="38">
        <f t="shared" si="488"/>
        <v>3</v>
      </c>
      <c r="FL134" s="38">
        <f t="shared" si="488"/>
        <v>2</v>
      </c>
      <c r="FM134" s="38">
        <f t="shared" si="488"/>
        <v>4</v>
      </c>
      <c r="FN134" s="38">
        <f t="shared" si="488"/>
        <v>4</v>
      </c>
      <c r="FO134" s="38">
        <f t="shared" si="488"/>
        <v>3</v>
      </c>
      <c r="FP134" s="38">
        <f t="shared" si="488"/>
        <v>4</v>
      </c>
      <c r="FQ134" s="38">
        <f t="shared" si="488"/>
        <v>4</v>
      </c>
      <c r="FR134" s="38">
        <f t="shared" si="488"/>
        <v>3</v>
      </c>
      <c r="FS134" s="38">
        <f t="shared" si="488"/>
        <v>4</v>
      </c>
      <c r="FT134" s="38">
        <f t="shared" si="488"/>
        <v>4</v>
      </c>
      <c r="FU134" s="38">
        <f t="shared" si="488"/>
        <v>4</v>
      </c>
      <c r="FV134" s="38">
        <f t="shared" si="488"/>
        <v>4</v>
      </c>
      <c r="FW134" s="38">
        <f t="shared" si="488"/>
        <v>4</v>
      </c>
      <c r="FX134" s="38">
        <f t="shared" si="488"/>
        <v>4</v>
      </c>
      <c r="FY134" s="38">
        <f t="shared" si="488"/>
        <v>3</v>
      </c>
      <c r="FZ134" s="38">
        <f t="shared" si="488"/>
        <v>4</v>
      </c>
      <c r="GA134" s="38">
        <f t="shared" si="488"/>
        <v>4</v>
      </c>
      <c r="GB134" s="38">
        <f t="shared" si="488"/>
        <v>1</v>
      </c>
      <c r="GC134" s="38">
        <f t="shared" si="488"/>
        <v>1</v>
      </c>
      <c r="GD134" s="38">
        <f t="shared" si="488"/>
        <v>1</v>
      </c>
      <c r="GE134" s="38">
        <f t="shared" si="488"/>
        <v>1</v>
      </c>
      <c r="GF134" s="38">
        <f t="shared" si="488"/>
        <v>1</v>
      </c>
      <c r="GG134" s="38">
        <f t="shared" si="488"/>
        <v>1</v>
      </c>
      <c r="GH134" s="38">
        <f t="shared" si="488"/>
        <v>0</v>
      </c>
      <c r="GI134" s="38">
        <f t="shared" si="488"/>
        <v>1</v>
      </c>
      <c r="GJ134" s="38">
        <f t="shared" si="488"/>
        <v>4</v>
      </c>
      <c r="GK134" s="38">
        <f t="shared" si="488"/>
        <v>4</v>
      </c>
      <c r="GL134" s="38">
        <f t="shared" si="488"/>
        <v>4</v>
      </c>
      <c r="GM134" s="38">
        <f t="shared" si="488"/>
        <v>4</v>
      </c>
      <c r="GN134" s="38">
        <f t="shared" si="488"/>
        <v>4</v>
      </c>
      <c r="GO134" s="38">
        <f t="shared" si="488"/>
        <v>4</v>
      </c>
      <c r="GP134" s="38">
        <f t="shared" si="488"/>
        <v>4</v>
      </c>
      <c r="GQ134" s="38">
        <f t="shared" si="488"/>
        <v>4</v>
      </c>
      <c r="GR134" s="38">
        <f t="shared" si="488"/>
        <v>4</v>
      </c>
      <c r="GS134" s="38">
        <f t="shared" si="488"/>
        <v>4</v>
      </c>
      <c r="GT134" s="38">
        <f t="shared" si="488"/>
        <v>4</v>
      </c>
      <c r="GU134" s="38">
        <f t="shared" ref="GU134:IU134" si="489">SUM(GU130:GU132)</f>
        <v>3</v>
      </c>
      <c r="GV134" s="38">
        <f t="shared" si="489"/>
        <v>3</v>
      </c>
      <c r="GW134" s="38">
        <f t="shared" si="489"/>
        <v>3</v>
      </c>
      <c r="GX134" s="38">
        <f t="shared" si="489"/>
        <v>3</v>
      </c>
      <c r="GY134" s="38">
        <f t="shared" si="489"/>
        <v>3</v>
      </c>
      <c r="GZ134" s="38">
        <f t="shared" si="489"/>
        <v>3</v>
      </c>
      <c r="HA134" s="38">
        <f t="shared" si="489"/>
        <v>4</v>
      </c>
      <c r="HB134" s="38">
        <f t="shared" si="489"/>
        <v>4</v>
      </c>
      <c r="HC134" s="38">
        <f t="shared" si="489"/>
        <v>4</v>
      </c>
      <c r="HD134" s="38">
        <f t="shared" si="489"/>
        <v>4</v>
      </c>
      <c r="HE134" s="38">
        <f t="shared" si="489"/>
        <v>4</v>
      </c>
      <c r="HF134" s="38">
        <f t="shared" si="489"/>
        <v>4</v>
      </c>
      <c r="HG134" s="38">
        <f t="shared" si="489"/>
        <v>4</v>
      </c>
      <c r="HH134" s="38">
        <f t="shared" si="489"/>
        <v>4</v>
      </c>
      <c r="HI134" s="38">
        <f t="shared" si="489"/>
        <v>4</v>
      </c>
      <c r="HJ134" s="38">
        <f t="shared" si="489"/>
        <v>4</v>
      </c>
      <c r="HK134" s="38">
        <f t="shared" si="489"/>
        <v>4</v>
      </c>
      <c r="HL134" s="38">
        <f t="shared" si="489"/>
        <v>4</v>
      </c>
      <c r="HM134" s="38">
        <f t="shared" si="489"/>
        <v>3</v>
      </c>
      <c r="HN134" s="38">
        <f t="shared" si="489"/>
        <v>3</v>
      </c>
      <c r="HO134" s="38">
        <f t="shared" si="489"/>
        <v>4</v>
      </c>
      <c r="HP134" s="38">
        <f t="shared" si="489"/>
        <v>4</v>
      </c>
      <c r="HQ134" s="38">
        <f t="shared" si="489"/>
        <v>4</v>
      </c>
      <c r="HR134" s="38">
        <f t="shared" si="489"/>
        <v>4</v>
      </c>
      <c r="HS134" s="38">
        <f t="shared" si="489"/>
        <v>4</v>
      </c>
      <c r="HT134" s="38">
        <f t="shared" si="489"/>
        <v>4</v>
      </c>
      <c r="HU134" s="38">
        <f t="shared" si="489"/>
        <v>4</v>
      </c>
      <c r="HV134" s="38">
        <f t="shared" si="489"/>
        <v>4</v>
      </c>
      <c r="HW134" s="38">
        <f t="shared" si="489"/>
        <v>4</v>
      </c>
      <c r="HX134" s="38">
        <f t="shared" si="489"/>
        <v>4</v>
      </c>
      <c r="HY134" s="38">
        <f t="shared" si="489"/>
        <v>4</v>
      </c>
      <c r="HZ134" s="38">
        <f t="shared" si="489"/>
        <v>4</v>
      </c>
      <c r="IA134" s="38">
        <f t="shared" si="489"/>
        <v>4</v>
      </c>
      <c r="IB134" s="38">
        <f t="shared" si="489"/>
        <v>4</v>
      </c>
      <c r="IC134" s="38">
        <f t="shared" si="489"/>
        <v>4</v>
      </c>
      <c r="ID134" s="38">
        <f t="shared" si="489"/>
        <v>3</v>
      </c>
      <c r="IE134" s="38">
        <f t="shared" si="489"/>
        <v>3</v>
      </c>
      <c r="IF134" s="38">
        <f t="shared" si="489"/>
        <v>4</v>
      </c>
      <c r="IG134" s="38">
        <f t="shared" si="489"/>
        <v>4</v>
      </c>
      <c r="IH134" s="38">
        <f t="shared" si="489"/>
        <v>4</v>
      </c>
      <c r="II134" s="38">
        <f t="shared" si="489"/>
        <v>4</v>
      </c>
      <c r="IJ134" s="38">
        <f t="shared" si="489"/>
        <v>4</v>
      </c>
      <c r="IK134" s="38">
        <f t="shared" si="489"/>
        <v>4</v>
      </c>
      <c r="IL134" s="38">
        <f t="shared" si="489"/>
        <v>3</v>
      </c>
      <c r="IM134" s="38">
        <f t="shared" si="489"/>
        <v>3</v>
      </c>
      <c r="IN134" s="38">
        <f t="shared" si="489"/>
        <v>3</v>
      </c>
      <c r="IO134" s="38">
        <f t="shared" si="489"/>
        <v>3</v>
      </c>
      <c r="IP134" s="38">
        <f t="shared" si="489"/>
        <v>3</v>
      </c>
      <c r="IQ134" s="38">
        <f t="shared" si="489"/>
        <v>3</v>
      </c>
      <c r="IR134" s="38">
        <f t="shared" si="489"/>
        <v>4</v>
      </c>
      <c r="IS134" s="38">
        <f t="shared" si="489"/>
        <v>4</v>
      </c>
      <c r="IT134" s="38">
        <f t="shared" si="489"/>
        <v>4</v>
      </c>
      <c r="IU134" s="38">
        <f t="shared" si="489"/>
        <v>4</v>
      </c>
      <c r="IV134" s="38">
        <f>SUM(IV130:IV132)</f>
        <v>4</v>
      </c>
      <c r="IW134" s="38">
        <f t="shared" ref="IW134:LH134" si="490">SUM(IW130:IW132)</f>
        <v>4</v>
      </c>
      <c r="IX134" s="38">
        <f t="shared" si="490"/>
        <v>4</v>
      </c>
      <c r="IY134" s="38">
        <f t="shared" si="490"/>
        <v>4</v>
      </c>
      <c r="IZ134" s="38">
        <f t="shared" si="490"/>
        <v>4</v>
      </c>
      <c r="JA134" s="38">
        <f t="shared" si="490"/>
        <v>4</v>
      </c>
      <c r="JB134" s="38">
        <f t="shared" si="490"/>
        <v>4</v>
      </c>
      <c r="JC134" s="38">
        <f t="shared" si="490"/>
        <v>3</v>
      </c>
      <c r="JD134" s="38">
        <f t="shared" si="490"/>
        <v>4</v>
      </c>
      <c r="JE134" s="38">
        <f t="shared" si="490"/>
        <v>4</v>
      </c>
      <c r="JF134" s="38">
        <f t="shared" si="490"/>
        <v>3</v>
      </c>
      <c r="JG134" s="38">
        <f t="shared" si="490"/>
        <v>4</v>
      </c>
      <c r="JH134" s="38">
        <f t="shared" si="490"/>
        <v>4</v>
      </c>
      <c r="JI134" s="38">
        <f t="shared" si="490"/>
        <v>4</v>
      </c>
      <c r="JJ134" s="38">
        <f t="shared" si="490"/>
        <v>4</v>
      </c>
      <c r="JK134" s="38">
        <f t="shared" si="490"/>
        <v>3</v>
      </c>
      <c r="JL134" s="38">
        <f t="shared" si="490"/>
        <v>3</v>
      </c>
      <c r="JM134" s="38">
        <f t="shared" si="490"/>
        <v>3</v>
      </c>
      <c r="JN134" s="38">
        <f t="shared" si="490"/>
        <v>3</v>
      </c>
      <c r="JO134" s="38">
        <f t="shared" si="490"/>
        <v>3</v>
      </c>
      <c r="JP134" s="38">
        <f t="shared" si="490"/>
        <v>3</v>
      </c>
      <c r="JQ134" s="38">
        <f t="shared" si="490"/>
        <v>3</v>
      </c>
      <c r="JR134" s="38">
        <f t="shared" si="490"/>
        <v>3</v>
      </c>
      <c r="JS134" s="38">
        <f t="shared" si="490"/>
        <v>4</v>
      </c>
      <c r="JT134" s="38">
        <f t="shared" si="490"/>
        <v>3</v>
      </c>
      <c r="JU134" s="38">
        <f t="shared" si="490"/>
        <v>3</v>
      </c>
      <c r="JV134" s="38">
        <f t="shared" si="490"/>
        <v>3</v>
      </c>
      <c r="JW134" s="38">
        <f t="shared" si="490"/>
        <v>3</v>
      </c>
      <c r="JX134" s="38">
        <f t="shared" si="490"/>
        <v>3</v>
      </c>
      <c r="JY134" s="38">
        <f t="shared" si="490"/>
        <v>3</v>
      </c>
      <c r="JZ134" s="38">
        <f t="shared" si="490"/>
        <v>4</v>
      </c>
      <c r="KA134" s="38">
        <f t="shared" si="490"/>
        <v>4</v>
      </c>
      <c r="KB134" s="38">
        <f t="shared" si="490"/>
        <v>4</v>
      </c>
      <c r="KC134" s="38">
        <f t="shared" si="490"/>
        <v>4</v>
      </c>
      <c r="KD134" s="38">
        <f t="shared" si="490"/>
        <v>4</v>
      </c>
      <c r="KE134" s="38">
        <f t="shared" si="490"/>
        <v>4</v>
      </c>
      <c r="KF134" s="38">
        <f t="shared" si="490"/>
        <v>4</v>
      </c>
      <c r="KG134" s="38">
        <f t="shared" si="490"/>
        <v>4</v>
      </c>
      <c r="KH134" s="38">
        <f t="shared" si="490"/>
        <v>4</v>
      </c>
      <c r="KI134" s="38">
        <f t="shared" si="490"/>
        <v>4</v>
      </c>
      <c r="KJ134" s="38">
        <f t="shared" si="490"/>
        <v>4</v>
      </c>
      <c r="KK134" s="38">
        <f t="shared" si="490"/>
        <v>4</v>
      </c>
      <c r="KL134" s="38">
        <f t="shared" si="490"/>
        <v>4</v>
      </c>
      <c r="KM134" s="38">
        <f t="shared" si="490"/>
        <v>4</v>
      </c>
      <c r="KN134" s="38">
        <f t="shared" si="490"/>
        <v>4</v>
      </c>
      <c r="KO134" s="38">
        <f t="shared" si="490"/>
        <v>4</v>
      </c>
      <c r="KP134" s="38">
        <f t="shared" si="490"/>
        <v>3</v>
      </c>
      <c r="KQ134" s="38">
        <f t="shared" si="490"/>
        <v>3</v>
      </c>
      <c r="KR134" s="38">
        <f t="shared" si="490"/>
        <v>2</v>
      </c>
      <c r="KS134" s="38">
        <f t="shared" si="490"/>
        <v>2</v>
      </c>
      <c r="KT134" s="38">
        <f t="shared" si="490"/>
        <v>3</v>
      </c>
      <c r="KU134" s="38">
        <f t="shared" si="490"/>
        <v>4</v>
      </c>
      <c r="KV134" s="38">
        <f t="shared" si="490"/>
        <v>4</v>
      </c>
      <c r="KW134" s="38">
        <f t="shared" si="490"/>
        <v>4</v>
      </c>
      <c r="KX134" s="38">
        <f t="shared" si="490"/>
        <v>4</v>
      </c>
      <c r="KY134" s="38">
        <f t="shared" si="490"/>
        <v>4</v>
      </c>
      <c r="KZ134" s="38">
        <f t="shared" si="490"/>
        <v>4</v>
      </c>
      <c r="LA134" s="38">
        <f t="shared" si="490"/>
        <v>4</v>
      </c>
      <c r="LB134" s="38">
        <f t="shared" si="490"/>
        <v>4</v>
      </c>
      <c r="LC134" s="38">
        <f t="shared" si="490"/>
        <v>4</v>
      </c>
      <c r="LD134" s="38">
        <f t="shared" si="490"/>
        <v>3</v>
      </c>
      <c r="LE134" s="38">
        <f t="shared" si="490"/>
        <v>3</v>
      </c>
      <c r="LF134" s="38">
        <f t="shared" si="490"/>
        <v>3</v>
      </c>
      <c r="LG134" s="38">
        <f t="shared" si="490"/>
        <v>3</v>
      </c>
      <c r="LH134" s="38">
        <f t="shared" si="490"/>
        <v>2</v>
      </c>
      <c r="LI134" s="38">
        <f t="shared" ref="LI134:NT134" si="491">SUM(LI130:LI132)</f>
        <v>1</v>
      </c>
      <c r="LJ134" s="38">
        <f t="shared" si="491"/>
        <v>1</v>
      </c>
      <c r="LK134" s="38">
        <f t="shared" si="491"/>
        <v>1</v>
      </c>
      <c r="LL134" s="38">
        <f t="shared" si="491"/>
        <v>3</v>
      </c>
      <c r="LM134" s="38">
        <f t="shared" si="491"/>
        <v>2</v>
      </c>
      <c r="LN134" s="38">
        <f t="shared" si="491"/>
        <v>1</v>
      </c>
      <c r="LO134" s="38">
        <f t="shared" si="491"/>
        <v>1</v>
      </c>
      <c r="LP134" s="38">
        <f t="shared" si="491"/>
        <v>2</v>
      </c>
      <c r="LQ134" s="38">
        <f t="shared" si="491"/>
        <v>2</v>
      </c>
      <c r="LR134" s="38">
        <f t="shared" si="491"/>
        <v>2</v>
      </c>
      <c r="LS134" s="38">
        <f t="shared" si="491"/>
        <v>2</v>
      </c>
      <c r="LT134" s="38">
        <f t="shared" si="491"/>
        <v>2</v>
      </c>
      <c r="LU134" s="38">
        <f t="shared" si="491"/>
        <v>2</v>
      </c>
      <c r="LV134" s="38">
        <f t="shared" si="491"/>
        <v>2</v>
      </c>
      <c r="LW134" s="38">
        <f t="shared" si="491"/>
        <v>2</v>
      </c>
      <c r="LX134" s="38">
        <f t="shared" si="491"/>
        <v>2</v>
      </c>
      <c r="LY134" s="38">
        <f t="shared" si="491"/>
        <v>2</v>
      </c>
      <c r="LZ134" s="38">
        <f t="shared" si="491"/>
        <v>2</v>
      </c>
      <c r="MA134" s="38">
        <f t="shared" si="491"/>
        <v>2</v>
      </c>
      <c r="MB134" s="38">
        <f t="shared" si="491"/>
        <v>2</v>
      </c>
      <c r="MC134" s="38">
        <f t="shared" si="491"/>
        <v>3</v>
      </c>
      <c r="MD134" s="38">
        <f t="shared" si="491"/>
        <v>3</v>
      </c>
      <c r="ME134" s="38">
        <f t="shared" si="491"/>
        <v>3</v>
      </c>
      <c r="MF134" s="38">
        <f t="shared" si="491"/>
        <v>3</v>
      </c>
      <c r="MG134" s="38">
        <f t="shared" si="491"/>
        <v>3</v>
      </c>
      <c r="MH134" s="38">
        <f t="shared" si="491"/>
        <v>3</v>
      </c>
      <c r="MI134" s="38">
        <f t="shared" si="491"/>
        <v>2</v>
      </c>
      <c r="MJ134" s="38">
        <f t="shared" si="491"/>
        <v>3</v>
      </c>
      <c r="MK134" s="38">
        <f t="shared" si="491"/>
        <v>2</v>
      </c>
      <c r="ML134" s="38">
        <f t="shared" si="491"/>
        <v>3</v>
      </c>
      <c r="MM134" s="38">
        <f t="shared" si="491"/>
        <v>3</v>
      </c>
      <c r="MN134" s="38">
        <f t="shared" si="491"/>
        <v>3</v>
      </c>
      <c r="MO134" s="38">
        <f t="shared" si="491"/>
        <v>2</v>
      </c>
      <c r="MP134" s="38">
        <f t="shared" si="491"/>
        <v>2</v>
      </c>
      <c r="MQ134" s="38">
        <f t="shared" si="491"/>
        <v>3</v>
      </c>
      <c r="MR134" s="38">
        <f t="shared" si="491"/>
        <v>3</v>
      </c>
      <c r="MS134" s="38">
        <f t="shared" si="491"/>
        <v>3</v>
      </c>
      <c r="MT134" s="38">
        <f t="shared" si="491"/>
        <v>3</v>
      </c>
      <c r="MU134" s="38">
        <f t="shared" si="491"/>
        <v>3</v>
      </c>
      <c r="MV134" s="38">
        <f t="shared" si="491"/>
        <v>3</v>
      </c>
      <c r="MW134" s="38">
        <f t="shared" si="491"/>
        <v>3</v>
      </c>
      <c r="MX134" s="38">
        <f t="shared" si="491"/>
        <v>2</v>
      </c>
      <c r="MY134" s="38">
        <f t="shared" si="491"/>
        <v>2</v>
      </c>
      <c r="MZ134" s="38">
        <f t="shared" si="491"/>
        <v>2</v>
      </c>
      <c r="NA134" s="38">
        <f t="shared" si="491"/>
        <v>4</v>
      </c>
      <c r="NB134" s="38">
        <f t="shared" si="491"/>
        <v>3</v>
      </c>
      <c r="NC134" s="38">
        <f t="shared" si="491"/>
        <v>4</v>
      </c>
      <c r="ND134" s="38">
        <f t="shared" si="491"/>
        <v>4</v>
      </c>
      <c r="NE134" s="38">
        <f t="shared" si="491"/>
        <v>3</v>
      </c>
      <c r="NF134" s="38">
        <f t="shared" si="491"/>
        <v>4</v>
      </c>
      <c r="NG134" s="38">
        <f t="shared" si="491"/>
        <v>4</v>
      </c>
      <c r="NH134" s="38">
        <f t="shared" si="491"/>
        <v>4</v>
      </c>
      <c r="NI134" s="38">
        <f t="shared" si="491"/>
        <v>4</v>
      </c>
      <c r="NJ134" s="38">
        <f t="shared" si="491"/>
        <v>4</v>
      </c>
      <c r="NK134" s="38">
        <f t="shared" si="491"/>
        <v>4</v>
      </c>
      <c r="NL134" s="38">
        <f t="shared" si="491"/>
        <v>4</v>
      </c>
      <c r="NM134" s="38">
        <f t="shared" si="491"/>
        <v>3</v>
      </c>
      <c r="NN134" s="38">
        <f t="shared" si="491"/>
        <v>3</v>
      </c>
      <c r="NO134" s="38">
        <f t="shared" si="491"/>
        <v>3</v>
      </c>
      <c r="NP134" s="38">
        <f t="shared" si="491"/>
        <v>3</v>
      </c>
      <c r="NQ134" s="38">
        <f t="shared" si="491"/>
        <v>4</v>
      </c>
      <c r="NR134" s="38">
        <f t="shared" si="491"/>
        <v>3</v>
      </c>
      <c r="NS134" s="38">
        <f t="shared" si="491"/>
        <v>2</v>
      </c>
      <c r="NT134" s="38">
        <f t="shared" si="491"/>
        <v>3</v>
      </c>
      <c r="NU134" s="38">
        <f t="shared" ref="NU134:QF134" si="492">SUM(NU130:NU132)</f>
        <v>2</v>
      </c>
      <c r="NV134" s="38">
        <f t="shared" si="492"/>
        <v>2</v>
      </c>
      <c r="NW134" s="38">
        <f t="shared" si="492"/>
        <v>2</v>
      </c>
      <c r="NX134" s="38">
        <f t="shared" si="492"/>
        <v>2</v>
      </c>
      <c r="NY134" s="38">
        <f t="shared" si="492"/>
        <v>2</v>
      </c>
      <c r="NZ134" s="38">
        <f t="shared" si="492"/>
        <v>3</v>
      </c>
      <c r="OA134" s="38">
        <f t="shared" si="492"/>
        <v>4</v>
      </c>
      <c r="OB134" s="38">
        <f t="shared" si="492"/>
        <v>4</v>
      </c>
      <c r="OC134" s="38">
        <f t="shared" si="492"/>
        <v>4</v>
      </c>
      <c r="OD134" s="38">
        <f t="shared" si="492"/>
        <v>4</v>
      </c>
      <c r="OE134" s="38">
        <f t="shared" si="492"/>
        <v>3</v>
      </c>
      <c r="OF134" s="38">
        <f t="shared" si="492"/>
        <v>3</v>
      </c>
      <c r="OG134" s="38">
        <f t="shared" si="492"/>
        <v>4</v>
      </c>
      <c r="OH134" s="38">
        <f t="shared" si="492"/>
        <v>4</v>
      </c>
      <c r="OI134" s="38">
        <f t="shared" si="492"/>
        <v>3</v>
      </c>
      <c r="OJ134" s="38">
        <f t="shared" si="492"/>
        <v>3</v>
      </c>
      <c r="OK134" s="38">
        <f t="shared" si="492"/>
        <v>3</v>
      </c>
      <c r="OL134" s="38">
        <f t="shared" si="492"/>
        <v>3</v>
      </c>
      <c r="OM134" s="38">
        <f t="shared" si="492"/>
        <v>4</v>
      </c>
      <c r="ON134" s="38">
        <f t="shared" si="492"/>
        <v>4</v>
      </c>
      <c r="OO134" s="38">
        <f t="shared" si="492"/>
        <v>3</v>
      </c>
      <c r="OP134" s="38">
        <f t="shared" si="492"/>
        <v>1</v>
      </c>
      <c r="OQ134" s="38">
        <f t="shared" si="492"/>
        <v>1</v>
      </c>
      <c r="OR134" s="38">
        <f t="shared" si="492"/>
        <v>1</v>
      </c>
      <c r="OS134" s="38">
        <f t="shared" si="492"/>
        <v>1</v>
      </c>
      <c r="OT134" s="38">
        <f t="shared" si="492"/>
        <v>1</v>
      </c>
      <c r="OU134" s="38">
        <f t="shared" si="492"/>
        <v>4</v>
      </c>
      <c r="OV134" s="38">
        <f t="shared" si="492"/>
        <v>4</v>
      </c>
      <c r="OW134" s="38">
        <f t="shared" si="492"/>
        <v>4</v>
      </c>
      <c r="OX134" s="38">
        <f t="shared" si="492"/>
        <v>4</v>
      </c>
      <c r="OY134" s="38">
        <f t="shared" si="492"/>
        <v>4</v>
      </c>
      <c r="OZ134" s="38">
        <f t="shared" si="492"/>
        <v>4</v>
      </c>
      <c r="PA134" s="38">
        <f t="shared" si="492"/>
        <v>4</v>
      </c>
      <c r="PB134" s="38">
        <f t="shared" si="492"/>
        <v>4</v>
      </c>
      <c r="PC134" s="38">
        <f t="shared" si="492"/>
        <v>4</v>
      </c>
      <c r="PD134" s="38">
        <f t="shared" si="492"/>
        <v>4</v>
      </c>
      <c r="PE134" s="38">
        <f t="shared" si="492"/>
        <v>4</v>
      </c>
      <c r="PF134" s="38">
        <f t="shared" si="492"/>
        <v>4</v>
      </c>
      <c r="PG134" s="38">
        <f t="shared" si="492"/>
        <v>4</v>
      </c>
      <c r="PH134" s="38">
        <f t="shared" si="492"/>
        <v>4</v>
      </c>
      <c r="PI134" s="38">
        <f t="shared" si="492"/>
        <v>3</v>
      </c>
      <c r="PJ134" s="38">
        <f t="shared" si="492"/>
        <v>3</v>
      </c>
      <c r="PK134" s="38">
        <f t="shared" si="492"/>
        <v>4</v>
      </c>
      <c r="PL134" s="38">
        <f t="shared" si="492"/>
        <v>4</v>
      </c>
      <c r="PM134" s="38">
        <f t="shared" si="492"/>
        <v>2</v>
      </c>
      <c r="PN134" s="38">
        <f t="shared" si="492"/>
        <v>3</v>
      </c>
      <c r="PO134" s="38">
        <f t="shared" si="492"/>
        <v>3</v>
      </c>
      <c r="PP134" s="38">
        <f t="shared" si="492"/>
        <v>3</v>
      </c>
      <c r="PQ134" s="38">
        <f t="shared" si="492"/>
        <v>3</v>
      </c>
      <c r="PR134" s="38">
        <f t="shared" si="492"/>
        <v>3</v>
      </c>
      <c r="PS134" s="38">
        <f t="shared" si="492"/>
        <v>3</v>
      </c>
      <c r="PT134" s="38">
        <f t="shared" si="492"/>
        <v>2</v>
      </c>
      <c r="PU134" s="38">
        <f t="shared" si="492"/>
        <v>2</v>
      </c>
      <c r="PV134" s="38">
        <f t="shared" si="492"/>
        <v>3</v>
      </c>
      <c r="PW134" s="38">
        <f t="shared" si="492"/>
        <v>3</v>
      </c>
      <c r="PX134" s="38">
        <f t="shared" si="492"/>
        <v>2</v>
      </c>
      <c r="PY134" s="38">
        <f t="shared" si="492"/>
        <v>2</v>
      </c>
      <c r="PZ134" s="38">
        <f t="shared" si="492"/>
        <v>3</v>
      </c>
      <c r="QA134" s="38">
        <f t="shared" si="492"/>
        <v>3</v>
      </c>
      <c r="QB134" s="38">
        <f t="shared" si="492"/>
        <v>3</v>
      </c>
      <c r="QC134" s="38">
        <f t="shared" si="492"/>
        <v>3</v>
      </c>
      <c r="QD134" s="38">
        <f t="shared" si="492"/>
        <v>1</v>
      </c>
      <c r="QE134" s="38">
        <f t="shared" si="492"/>
        <v>2</v>
      </c>
      <c r="QF134" s="38">
        <f t="shared" si="492"/>
        <v>4</v>
      </c>
      <c r="QG134" s="38">
        <f t="shared" ref="QG134:SG134" si="493">SUM(QG130:QG132)</f>
        <v>3</v>
      </c>
      <c r="QH134" s="38">
        <f t="shared" si="493"/>
        <v>4</v>
      </c>
      <c r="QI134" s="38">
        <f t="shared" si="493"/>
        <v>4</v>
      </c>
      <c r="QJ134" s="38">
        <f t="shared" si="493"/>
        <v>4</v>
      </c>
      <c r="QK134" s="38">
        <f t="shared" si="493"/>
        <v>4</v>
      </c>
      <c r="QL134" s="38">
        <f t="shared" si="493"/>
        <v>4</v>
      </c>
      <c r="QM134" s="38">
        <f t="shared" si="493"/>
        <v>4</v>
      </c>
      <c r="QN134" s="38">
        <f t="shared" si="493"/>
        <v>4</v>
      </c>
      <c r="QO134" s="38">
        <f t="shared" si="493"/>
        <v>3</v>
      </c>
      <c r="QP134" s="38">
        <f t="shared" si="493"/>
        <v>4</v>
      </c>
      <c r="QQ134" s="38">
        <f t="shared" si="493"/>
        <v>4</v>
      </c>
      <c r="QR134" s="38">
        <f t="shared" si="493"/>
        <v>4</v>
      </c>
      <c r="QS134" s="38">
        <f t="shared" si="493"/>
        <v>4</v>
      </c>
      <c r="QT134" s="38">
        <f t="shared" si="493"/>
        <v>1</v>
      </c>
      <c r="QU134" s="38">
        <f t="shared" si="493"/>
        <v>3</v>
      </c>
      <c r="QV134" s="38">
        <f t="shared" si="493"/>
        <v>4</v>
      </c>
      <c r="QW134" s="38">
        <f t="shared" si="493"/>
        <v>4</v>
      </c>
      <c r="QX134" s="38">
        <f t="shared" si="493"/>
        <v>4</v>
      </c>
      <c r="QY134" s="38">
        <f t="shared" si="493"/>
        <v>3</v>
      </c>
      <c r="QZ134" s="38">
        <f t="shared" si="493"/>
        <v>4</v>
      </c>
      <c r="RA134" s="38">
        <f t="shared" si="493"/>
        <v>4</v>
      </c>
      <c r="RB134" s="38">
        <f t="shared" si="493"/>
        <v>4</v>
      </c>
      <c r="RC134" s="38">
        <f t="shared" si="493"/>
        <v>1</v>
      </c>
      <c r="RD134" s="38">
        <f t="shared" si="493"/>
        <v>1</v>
      </c>
      <c r="RE134" s="38">
        <f t="shared" si="493"/>
        <v>1</v>
      </c>
      <c r="RF134" s="38">
        <f t="shared" si="493"/>
        <v>0</v>
      </c>
      <c r="RG134" s="38">
        <f t="shared" si="493"/>
        <v>0</v>
      </c>
      <c r="RH134" s="38">
        <f t="shared" si="493"/>
        <v>1</v>
      </c>
      <c r="RI134" s="38">
        <f t="shared" si="493"/>
        <v>1</v>
      </c>
      <c r="RJ134" s="38">
        <f t="shared" si="493"/>
        <v>1</v>
      </c>
      <c r="RK134" s="38">
        <f t="shared" si="493"/>
        <v>1</v>
      </c>
      <c r="RL134" s="38">
        <f t="shared" si="493"/>
        <v>1</v>
      </c>
      <c r="RM134" s="38">
        <f t="shared" si="493"/>
        <v>1</v>
      </c>
      <c r="RN134" s="38">
        <f t="shared" si="493"/>
        <v>1</v>
      </c>
      <c r="RO134" s="38">
        <f t="shared" si="493"/>
        <v>0</v>
      </c>
      <c r="RP134" s="38">
        <f t="shared" si="493"/>
        <v>0</v>
      </c>
      <c r="RQ134" s="38">
        <f t="shared" si="493"/>
        <v>0</v>
      </c>
      <c r="RR134" s="38">
        <f t="shared" si="493"/>
        <v>1</v>
      </c>
      <c r="RS134" s="38">
        <f t="shared" si="493"/>
        <v>1</v>
      </c>
      <c r="RT134" s="38">
        <f t="shared" si="493"/>
        <v>1</v>
      </c>
      <c r="RU134" s="38">
        <f t="shared" si="493"/>
        <v>3</v>
      </c>
      <c r="RV134" s="38">
        <f t="shared" si="493"/>
        <v>4</v>
      </c>
      <c r="RW134" s="38">
        <f t="shared" si="493"/>
        <v>4</v>
      </c>
      <c r="RX134" s="38">
        <f t="shared" si="493"/>
        <v>4</v>
      </c>
      <c r="RY134" s="38">
        <f t="shared" si="493"/>
        <v>4</v>
      </c>
      <c r="RZ134" s="38">
        <f t="shared" si="493"/>
        <v>3</v>
      </c>
      <c r="SA134" s="38">
        <f t="shared" si="493"/>
        <v>3</v>
      </c>
      <c r="SB134" s="38">
        <f t="shared" si="493"/>
        <v>4</v>
      </c>
      <c r="SC134" s="38">
        <f t="shared" si="493"/>
        <v>4</v>
      </c>
      <c r="SD134" s="38">
        <f t="shared" si="493"/>
        <v>4</v>
      </c>
      <c r="SE134" s="38">
        <f t="shared" si="493"/>
        <v>4</v>
      </c>
      <c r="SF134" s="38">
        <f t="shared" si="493"/>
        <v>4</v>
      </c>
      <c r="SG134" s="38">
        <f t="shared" si="493"/>
        <v>4</v>
      </c>
      <c r="SH134" s="38">
        <f>SUM(SH130:SH132)</f>
        <v>4</v>
      </c>
      <c r="SI134" s="38">
        <f t="shared" ref="SI134:TG134" si="494">SUM(SI130:SI132)</f>
        <v>4</v>
      </c>
      <c r="SJ134" s="38">
        <f t="shared" si="494"/>
        <v>4</v>
      </c>
      <c r="SK134" s="38">
        <f t="shared" si="494"/>
        <v>4</v>
      </c>
      <c r="SL134" s="38">
        <f t="shared" si="494"/>
        <v>4</v>
      </c>
      <c r="SM134" s="38">
        <f t="shared" si="494"/>
        <v>4</v>
      </c>
      <c r="SN134" s="38">
        <f t="shared" si="494"/>
        <v>4</v>
      </c>
      <c r="SO134" s="38">
        <f t="shared" si="494"/>
        <v>4</v>
      </c>
      <c r="SP134" s="38">
        <f t="shared" si="494"/>
        <v>4</v>
      </c>
      <c r="SQ134" s="38">
        <f t="shared" si="494"/>
        <v>3</v>
      </c>
      <c r="SR134" s="38">
        <f t="shared" si="494"/>
        <v>3</v>
      </c>
      <c r="SS134" s="38">
        <f t="shared" si="494"/>
        <v>4</v>
      </c>
      <c r="ST134" s="38">
        <f t="shared" si="494"/>
        <v>4</v>
      </c>
      <c r="SU134" s="38">
        <f t="shared" si="494"/>
        <v>3</v>
      </c>
      <c r="SV134" s="38">
        <f t="shared" si="494"/>
        <v>4</v>
      </c>
      <c r="SW134" s="38">
        <f t="shared" si="494"/>
        <v>2</v>
      </c>
      <c r="SX134" s="38">
        <f t="shared" si="494"/>
        <v>3</v>
      </c>
      <c r="SY134" s="38">
        <f t="shared" si="494"/>
        <v>3</v>
      </c>
      <c r="SZ134" s="38">
        <f t="shared" si="494"/>
        <v>3</v>
      </c>
      <c r="TA134" s="38">
        <f t="shared" si="494"/>
        <v>3</v>
      </c>
      <c r="TB134" s="38">
        <f t="shared" si="494"/>
        <v>3</v>
      </c>
      <c r="TC134" s="38">
        <f t="shared" si="494"/>
        <v>3</v>
      </c>
      <c r="TD134" s="38">
        <f t="shared" si="494"/>
        <v>2</v>
      </c>
      <c r="TE134" s="38">
        <f t="shared" si="494"/>
        <v>2</v>
      </c>
      <c r="TF134" s="38">
        <f t="shared" si="494"/>
        <v>2</v>
      </c>
      <c r="TG134" s="38">
        <f t="shared" si="494"/>
        <v>2</v>
      </c>
    </row>
    <row r="135" spans="9:527">
      <c r="I135" s="40" t="s">
        <v>350</v>
      </c>
      <c r="J135" s="38">
        <f>MAX(J130:J132)/SUM(J130:J132)</f>
        <v>1</v>
      </c>
      <c r="K135" s="38">
        <f t="shared" ref="K135:BV135" si="495">MAX(K130:K132)/SUM(K130:K132)</f>
        <v>1</v>
      </c>
      <c r="L135" s="38">
        <f t="shared" si="495"/>
        <v>1</v>
      </c>
      <c r="M135" s="38">
        <f t="shared" si="495"/>
        <v>1</v>
      </c>
      <c r="N135" s="38">
        <f t="shared" si="495"/>
        <v>1</v>
      </c>
      <c r="O135" s="38">
        <f t="shared" si="495"/>
        <v>1</v>
      </c>
      <c r="P135" s="38">
        <f t="shared" si="495"/>
        <v>0.5</v>
      </c>
      <c r="Q135" s="38">
        <f t="shared" si="495"/>
        <v>0.5</v>
      </c>
      <c r="R135" s="38">
        <f t="shared" si="495"/>
        <v>0.33333333333333331</v>
      </c>
      <c r="S135" s="38">
        <f t="shared" si="495"/>
        <v>0.33333333333333331</v>
      </c>
      <c r="T135" s="38">
        <f t="shared" si="495"/>
        <v>1</v>
      </c>
      <c r="U135" s="38">
        <f t="shared" si="495"/>
        <v>1</v>
      </c>
      <c r="V135" s="38">
        <f t="shared" si="495"/>
        <v>1</v>
      </c>
      <c r="W135" s="38">
        <f t="shared" si="495"/>
        <v>1</v>
      </c>
      <c r="X135" s="38">
        <f t="shared" si="495"/>
        <v>1</v>
      </c>
      <c r="Y135" s="38">
        <f t="shared" si="495"/>
        <v>1</v>
      </c>
      <c r="Z135" s="38">
        <f t="shared" si="495"/>
        <v>1</v>
      </c>
      <c r="AA135" s="38">
        <f t="shared" si="495"/>
        <v>1</v>
      </c>
      <c r="AB135" s="38">
        <f t="shared" si="495"/>
        <v>1</v>
      </c>
      <c r="AC135" s="38">
        <f t="shared" si="495"/>
        <v>1</v>
      </c>
      <c r="AD135" s="38">
        <f t="shared" si="495"/>
        <v>0.5</v>
      </c>
      <c r="AE135" s="38">
        <f t="shared" si="495"/>
        <v>1</v>
      </c>
      <c r="AF135" s="38">
        <f t="shared" si="495"/>
        <v>1</v>
      </c>
      <c r="AG135" s="38">
        <f t="shared" si="495"/>
        <v>0.5</v>
      </c>
      <c r="AH135" s="38">
        <f t="shared" si="495"/>
        <v>1</v>
      </c>
      <c r="AI135" s="38">
        <f t="shared" si="495"/>
        <v>1</v>
      </c>
      <c r="AJ135" s="38">
        <f t="shared" si="495"/>
        <v>1</v>
      </c>
      <c r="AK135" s="38">
        <f t="shared" si="495"/>
        <v>1</v>
      </c>
      <c r="AL135" s="38">
        <f t="shared" si="495"/>
        <v>1</v>
      </c>
      <c r="AM135" s="38">
        <f t="shared" si="495"/>
        <v>1</v>
      </c>
      <c r="AN135" s="38">
        <f t="shared" si="495"/>
        <v>1</v>
      </c>
      <c r="AO135" s="38">
        <f t="shared" si="495"/>
        <v>1</v>
      </c>
      <c r="AP135" s="38">
        <f t="shared" si="495"/>
        <v>1</v>
      </c>
      <c r="AQ135" s="38">
        <f t="shared" si="495"/>
        <v>1</v>
      </c>
      <c r="AR135" s="38">
        <f t="shared" si="495"/>
        <v>1</v>
      </c>
      <c r="AS135" s="38">
        <f t="shared" si="495"/>
        <v>1</v>
      </c>
      <c r="AT135" s="38">
        <f t="shared" si="495"/>
        <v>1</v>
      </c>
      <c r="AU135" s="38">
        <f t="shared" si="495"/>
        <v>1</v>
      </c>
      <c r="AV135" s="38">
        <f t="shared" si="495"/>
        <v>1</v>
      </c>
      <c r="AW135" s="38">
        <f t="shared" si="495"/>
        <v>1</v>
      </c>
      <c r="AX135" s="38">
        <f t="shared" si="495"/>
        <v>1</v>
      </c>
      <c r="AY135" s="38">
        <f t="shared" si="495"/>
        <v>1</v>
      </c>
      <c r="AZ135" s="38">
        <f t="shared" si="495"/>
        <v>1</v>
      </c>
      <c r="BA135" s="38">
        <f t="shared" si="495"/>
        <v>1</v>
      </c>
      <c r="BB135" s="38">
        <f t="shared" si="495"/>
        <v>1</v>
      </c>
      <c r="BC135" s="38">
        <f t="shared" si="495"/>
        <v>1</v>
      </c>
      <c r="BD135" s="38">
        <f t="shared" si="495"/>
        <v>1</v>
      </c>
      <c r="BE135" s="38">
        <f t="shared" si="495"/>
        <v>1</v>
      </c>
      <c r="BF135" s="38">
        <f t="shared" si="495"/>
        <v>1</v>
      </c>
      <c r="BG135" s="38">
        <f t="shared" si="495"/>
        <v>1</v>
      </c>
      <c r="BH135" s="38">
        <f t="shared" si="495"/>
        <v>1</v>
      </c>
      <c r="BI135" s="38">
        <f t="shared" si="495"/>
        <v>1</v>
      </c>
      <c r="BJ135" s="38">
        <f t="shared" si="495"/>
        <v>1</v>
      </c>
      <c r="BK135" s="38">
        <f t="shared" si="495"/>
        <v>1</v>
      </c>
      <c r="BL135" s="38">
        <f t="shared" si="495"/>
        <v>1</v>
      </c>
      <c r="BM135" s="38">
        <f t="shared" si="495"/>
        <v>1</v>
      </c>
      <c r="BN135" s="38">
        <f t="shared" si="495"/>
        <v>1</v>
      </c>
      <c r="BO135" s="38">
        <f t="shared" si="495"/>
        <v>1</v>
      </c>
      <c r="BP135" s="38">
        <f t="shared" si="495"/>
        <v>1</v>
      </c>
      <c r="BQ135" s="38">
        <f t="shared" si="495"/>
        <v>1</v>
      </c>
      <c r="BR135" s="38">
        <f t="shared" si="495"/>
        <v>1</v>
      </c>
      <c r="BS135" s="38">
        <f t="shared" si="495"/>
        <v>1</v>
      </c>
      <c r="BT135" s="38">
        <f t="shared" si="495"/>
        <v>1</v>
      </c>
      <c r="BU135" s="38">
        <f t="shared" si="495"/>
        <v>1</v>
      </c>
      <c r="BV135" s="38">
        <f t="shared" si="495"/>
        <v>1</v>
      </c>
      <c r="BW135" s="38">
        <f t="shared" ref="BW135:EH135" si="496">MAX(BW130:BW132)/SUM(BW130:BW132)</f>
        <v>1</v>
      </c>
      <c r="BX135" s="38">
        <f t="shared" si="496"/>
        <v>1</v>
      </c>
      <c r="BY135" s="38">
        <f t="shared" si="496"/>
        <v>1</v>
      </c>
      <c r="BZ135" s="38">
        <f t="shared" si="496"/>
        <v>1</v>
      </c>
      <c r="CA135" s="38">
        <f t="shared" si="496"/>
        <v>1</v>
      </c>
      <c r="CB135" s="38">
        <f t="shared" si="496"/>
        <v>1</v>
      </c>
      <c r="CC135" s="38">
        <f t="shared" si="496"/>
        <v>1</v>
      </c>
      <c r="CD135" s="38">
        <f t="shared" si="496"/>
        <v>1</v>
      </c>
      <c r="CE135" s="38">
        <f t="shared" si="496"/>
        <v>1</v>
      </c>
      <c r="CF135" s="38">
        <f t="shared" si="496"/>
        <v>1</v>
      </c>
      <c r="CG135" s="38">
        <f t="shared" si="496"/>
        <v>1</v>
      </c>
      <c r="CH135" s="38">
        <f t="shared" si="496"/>
        <v>1</v>
      </c>
      <c r="CI135" s="38">
        <f t="shared" si="496"/>
        <v>1</v>
      </c>
      <c r="CJ135" s="38">
        <f t="shared" si="496"/>
        <v>1</v>
      </c>
      <c r="CK135" s="38">
        <f t="shared" si="496"/>
        <v>1</v>
      </c>
      <c r="CL135" s="38">
        <f t="shared" si="496"/>
        <v>1</v>
      </c>
      <c r="CM135" s="38">
        <f t="shared" si="496"/>
        <v>1</v>
      </c>
      <c r="CN135" s="38">
        <f t="shared" si="496"/>
        <v>1</v>
      </c>
      <c r="CO135" s="38">
        <f t="shared" si="496"/>
        <v>1</v>
      </c>
      <c r="CP135" s="38">
        <f t="shared" si="496"/>
        <v>1</v>
      </c>
      <c r="CQ135" s="38">
        <f t="shared" si="496"/>
        <v>1</v>
      </c>
      <c r="CR135" s="38">
        <f t="shared" si="496"/>
        <v>1</v>
      </c>
      <c r="CS135" s="38">
        <f t="shared" si="496"/>
        <v>1</v>
      </c>
      <c r="CT135" s="38">
        <f t="shared" si="496"/>
        <v>1</v>
      </c>
      <c r="CU135" s="38">
        <f t="shared" si="496"/>
        <v>0.75</v>
      </c>
      <c r="CV135" s="38">
        <f t="shared" si="496"/>
        <v>1</v>
      </c>
      <c r="CW135" s="38">
        <f t="shared" si="496"/>
        <v>1</v>
      </c>
      <c r="CX135" s="38">
        <f t="shared" si="496"/>
        <v>1</v>
      </c>
      <c r="CY135" s="38">
        <f t="shared" si="496"/>
        <v>1</v>
      </c>
      <c r="CZ135" s="38">
        <f t="shared" si="496"/>
        <v>1</v>
      </c>
      <c r="DA135" s="38">
        <f t="shared" si="496"/>
        <v>1</v>
      </c>
      <c r="DB135" s="38">
        <f t="shared" si="496"/>
        <v>1</v>
      </c>
      <c r="DC135" s="38">
        <f t="shared" si="496"/>
        <v>1</v>
      </c>
      <c r="DD135" s="38">
        <f t="shared" si="496"/>
        <v>1</v>
      </c>
      <c r="DE135" s="38">
        <f t="shared" si="496"/>
        <v>1</v>
      </c>
      <c r="DF135" s="38">
        <f t="shared" si="496"/>
        <v>1</v>
      </c>
      <c r="DG135" s="38">
        <f t="shared" si="496"/>
        <v>1</v>
      </c>
      <c r="DH135" s="38">
        <f t="shared" si="496"/>
        <v>1</v>
      </c>
      <c r="DI135" s="38">
        <f t="shared" si="496"/>
        <v>1</v>
      </c>
      <c r="DJ135" s="38">
        <f t="shared" si="496"/>
        <v>1</v>
      </c>
      <c r="DK135" s="38">
        <f t="shared" si="496"/>
        <v>1</v>
      </c>
      <c r="DL135" s="38">
        <f t="shared" si="496"/>
        <v>1</v>
      </c>
      <c r="DM135" s="38">
        <f t="shared" si="496"/>
        <v>1</v>
      </c>
      <c r="DN135" s="38">
        <f t="shared" si="496"/>
        <v>1</v>
      </c>
      <c r="DO135" s="38">
        <f t="shared" si="496"/>
        <v>1</v>
      </c>
      <c r="DP135" s="38">
        <f t="shared" si="496"/>
        <v>1</v>
      </c>
      <c r="DQ135" s="38">
        <f t="shared" si="496"/>
        <v>1</v>
      </c>
      <c r="DR135" s="38">
        <f t="shared" si="496"/>
        <v>1</v>
      </c>
      <c r="DS135" s="38">
        <f t="shared" si="496"/>
        <v>1</v>
      </c>
      <c r="DT135" s="38">
        <f t="shared" si="496"/>
        <v>1</v>
      </c>
      <c r="DU135" s="38">
        <f t="shared" si="496"/>
        <v>1</v>
      </c>
      <c r="DV135" s="38">
        <f t="shared" si="496"/>
        <v>1</v>
      </c>
      <c r="DW135" s="38">
        <f t="shared" si="496"/>
        <v>1</v>
      </c>
      <c r="DX135" s="38">
        <f t="shared" si="496"/>
        <v>1</v>
      </c>
      <c r="DY135" s="38">
        <f t="shared" si="496"/>
        <v>1</v>
      </c>
      <c r="DZ135" s="38">
        <f t="shared" si="496"/>
        <v>1</v>
      </c>
      <c r="EA135" s="38">
        <f t="shared" si="496"/>
        <v>1</v>
      </c>
      <c r="EB135" s="38">
        <f t="shared" si="496"/>
        <v>1</v>
      </c>
      <c r="EC135" s="38">
        <f t="shared" si="496"/>
        <v>0.66666666666666663</v>
      </c>
      <c r="ED135" s="38">
        <f t="shared" si="496"/>
        <v>1</v>
      </c>
      <c r="EE135" s="38">
        <f t="shared" si="496"/>
        <v>1</v>
      </c>
      <c r="EF135" s="38">
        <f t="shared" si="496"/>
        <v>1</v>
      </c>
      <c r="EG135" s="38">
        <f t="shared" si="496"/>
        <v>1</v>
      </c>
      <c r="EH135" s="38">
        <f t="shared" si="496"/>
        <v>1</v>
      </c>
      <c r="EI135" s="38">
        <f t="shared" ref="EI135:GT135" si="497">MAX(EI130:EI132)/SUM(EI130:EI132)</f>
        <v>1</v>
      </c>
      <c r="EJ135" s="38">
        <f t="shared" si="497"/>
        <v>1</v>
      </c>
      <c r="EK135" s="38">
        <f t="shared" si="497"/>
        <v>1</v>
      </c>
      <c r="EL135" s="38">
        <f t="shared" si="497"/>
        <v>1</v>
      </c>
      <c r="EM135" s="38">
        <f t="shared" si="497"/>
        <v>1</v>
      </c>
      <c r="EN135" s="38">
        <f t="shared" si="497"/>
        <v>1</v>
      </c>
      <c r="EO135" s="38">
        <f t="shared" si="497"/>
        <v>1</v>
      </c>
      <c r="EP135" s="38">
        <f t="shared" si="497"/>
        <v>0.66666666666666663</v>
      </c>
      <c r="EQ135" s="38">
        <f t="shared" si="497"/>
        <v>1</v>
      </c>
      <c r="ER135" s="38">
        <f t="shared" si="497"/>
        <v>1</v>
      </c>
      <c r="ES135" s="38">
        <f t="shared" si="497"/>
        <v>1</v>
      </c>
      <c r="ET135" s="38">
        <f t="shared" si="497"/>
        <v>1</v>
      </c>
      <c r="EU135" s="38">
        <f t="shared" si="497"/>
        <v>1</v>
      </c>
      <c r="EV135" s="38">
        <f t="shared" si="497"/>
        <v>1</v>
      </c>
      <c r="EW135" s="38">
        <f t="shared" si="497"/>
        <v>1</v>
      </c>
      <c r="EX135" s="38">
        <f t="shared" si="497"/>
        <v>1</v>
      </c>
      <c r="EY135" s="38">
        <f t="shared" si="497"/>
        <v>1</v>
      </c>
      <c r="EZ135" s="38">
        <f t="shared" si="497"/>
        <v>1</v>
      </c>
      <c r="FA135" s="38">
        <f t="shared" si="497"/>
        <v>1</v>
      </c>
      <c r="FB135" s="38">
        <f t="shared" si="497"/>
        <v>1</v>
      </c>
      <c r="FC135" s="38">
        <f t="shared" si="497"/>
        <v>1</v>
      </c>
      <c r="FD135" s="38">
        <f t="shared" si="497"/>
        <v>1</v>
      </c>
      <c r="FE135" s="38">
        <f t="shared" si="497"/>
        <v>1</v>
      </c>
      <c r="FF135" s="38">
        <f t="shared" si="497"/>
        <v>1</v>
      </c>
      <c r="FG135" s="38">
        <f t="shared" si="497"/>
        <v>1</v>
      </c>
      <c r="FH135" s="38">
        <f t="shared" si="497"/>
        <v>1</v>
      </c>
      <c r="FI135" s="38">
        <f t="shared" si="497"/>
        <v>1</v>
      </c>
      <c r="FJ135" s="38">
        <f t="shared" si="497"/>
        <v>1</v>
      </c>
      <c r="FK135" s="38">
        <f t="shared" si="497"/>
        <v>1</v>
      </c>
      <c r="FL135" s="38">
        <f t="shared" si="497"/>
        <v>1</v>
      </c>
      <c r="FM135" s="38">
        <f t="shared" si="497"/>
        <v>1</v>
      </c>
      <c r="FN135" s="38">
        <f t="shared" si="497"/>
        <v>1</v>
      </c>
      <c r="FO135" s="38">
        <f t="shared" si="497"/>
        <v>1</v>
      </c>
      <c r="FP135" s="38">
        <f t="shared" si="497"/>
        <v>0.5</v>
      </c>
      <c r="FQ135" s="38">
        <f t="shared" si="497"/>
        <v>1</v>
      </c>
      <c r="FR135" s="38">
        <f t="shared" si="497"/>
        <v>1</v>
      </c>
      <c r="FS135" s="38">
        <f t="shared" si="497"/>
        <v>1</v>
      </c>
      <c r="FT135" s="38">
        <f t="shared" si="497"/>
        <v>1</v>
      </c>
      <c r="FU135" s="38">
        <f t="shared" si="497"/>
        <v>1</v>
      </c>
      <c r="FV135" s="38">
        <f t="shared" si="497"/>
        <v>1</v>
      </c>
      <c r="FW135" s="38">
        <f t="shared" si="497"/>
        <v>1</v>
      </c>
      <c r="FX135" s="38">
        <f t="shared" si="497"/>
        <v>1</v>
      </c>
      <c r="FY135" s="38">
        <f t="shared" si="497"/>
        <v>1</v>
      </c>
      <c r="FZ135" s="38">
        <f t="shared" si="497"/>
        <v>1</v>
      </c>
      <c r="GA135" s="38">
        <f t="shared" si="497"/>
        <v>1</v>
      </c>
      <c r="GB135" s="38">
        <f t="shared" si="497"/>
        <v>1</v>
      </c>
      <c r="GC135" s="38">
        <f t="shared" si="497"/>
        <v>1</v>
      </c>
      <c r="GD135" s="38">
        <f t="shared" si="497"/>
        <v>1</v>
      </c>
      <c r="GE135" s="38">
        <f t="shared" si="497"/>
        <v>1</v>
      </c>
      <c r="GF135" s="38">
        <f t="shared" si="497"/>
        <v>1</v>
      </c>
      <c r="GG135" s="38">
        <f t="shared" si="497"/>
        <v>1</v>
      </c>
      <c r="GH135" s="38" t="e">
        <f t="shared" si="497"/>
        <v>#DIV/0!</v>
      </c>
      <c r="GI135" s="38">
        <f t="shared" si="497"/>
        <v>1</v>
      </c>
      <c r="GJ135" s="38">
        <f t="shared" si="497"/>
        <v>1</v>
      </c>
      <c r="GK135" s="38">
        <f t="shared" si="497"/>
        <v>1</v>
      </c>
      <c r="GL135" s="38">
        <f t="shared" si="497"/>
        <v>1</v>
      </c>
      <c r="GM135" s="38">
        <f t="shared" si="497"/>
        <v>1</v>
      </c>
      <c r="GN135" s="38">
        <f t="shared" si="497"/>
        <v>1</v>
      </c>
      <c r="GO135" s="38">
        <f t="shared" si="497"/>
        <v>1</v>
      </c>
      <c r="GP135" s="38">
        <f t="shared" si="497"/>
        <v>1</v>
      </c>
      <c r="GQ135" s="38">
        <f t="shared" si="497"/>
        <v>1</v>
      </c>
      <c r="GR135" s="38">
        <f t="shared" si="497"/>
        <v>1</v>
      </c>
      <c r="GS135" s="38">
        <f t="shared" si="497"/>
        <v>1</v>
      </c>
      <c r="GT135" s="38">
        <f t="shared" si="497"/>
        <v>1</v>
      </c>
      <c r="GU135" s="38">
        <f t="shared" ref="GU135:IU135" si="498">MAX(GU130:GU132)/SUM(GU130:GU132)</f>
        <v>1</v>
      </c>
      <c r="GV135" s="38">
        <f t="shared" si="498"/>
        <v>1</v>
      </c>
      <c r="GW135" s="38">
        <f t="shared" si="498"/>
        <v>1</v>
      </c>
      <c r="GX135" s="38">
        <f t="shared" si="498"/>
        <v>1</v>
      </c>
      <c r="GY135" s="38">
        <f t="shared" si="498"/>
        <v>1</v>
      </c>
      <c r="GZ135" s="38">
        <f t="shared" si="498"/>
        <v>1</v>
      </c>
      <c r="HA135" s="38">
        <f t="shared" si="498"/>
        <v>1</v>
      </c>
      <c r="HB135" s="38">
        <f t="shared" si="498"/>
        <v>1</v>
      </c>
      <c r="HC135" s="38">
        <f t="shared" si="498"/>
        <v>1</v>
      </c>
      <c r="HD135" s="38">
        <f t="shared" si="498"/>
        <v>1</v>
      </c>
      <c r="HE135" s="38">
        <f t="shared" si="498"/>
        <v>1</v>
      </c>
      <c r="HF135" s="38">
        <f t="shared" si="498"/>
        <v>1</v>
      </c>
      <c r="HG135" s="38">
        <f t="shared" si="498"/>
        <v>1</v>
      </c>
      <c r="HH135" s="38">
        <f t="shared" si="498"/>
        <v>1</v>
      </c>
      <c r="HI135" s="38">
        <f t="shared" si="498"/>
        <v>1</v>
      </c>
      <c r="HJ135" s="38">
        <f t="shared" si="498"/>
        <v>1</v>
      </c>
      <c r="HK135" s="38">
        <f t="shared" si="498"/>
        <v>1</v>
      </c>
      <c r="HL135" s="38">
        <f t="shared" si="498"/>
        <v>1</v>
      </c>
      <c r="HM135" s="38">
        <f t="shared" si="498"/>
        <v>1</v>
      </c>
      <c r="HN135" s="38">
        <f t="shared" si="498"/>
        <v>1</v>
      </c>
      <c r="HO135" s="38">
        <f t="shared" si="498"/>
        <v>1</v>
      </c>
      <c r="HP135" s="38">
        <f t="shared" si="498"/>
        <v>1</v>
      </c>
      <c r="HQ135" s="38">
        <f t="shared" si="498"/>
        <v>1</v>
      </c>
      <c r="HR135" s="38">
        <f t="shared" si="498"/>
        <v>1</v>
      </c>
      <c r="HS135" s="38">
        <f t="shared" si="498"/>
        <v>1</v>
      </c>
      <c r="HT135" s="38">
        <f t="shared" si="498"/>
        <v>1</v>
      </c>
      <c r="HU135" s="38">
        <f t="shared" si="498"/>
        <v>1</v>
      </c>
      <c r="HV135" s="38">
        <f t="shared" si="498"/>
        <v>1</v>
      </c>
      <c r="HW135" s="38">
        <f t="shared" si="498"/>
        <v>1</v>
      </c>
      <c r="HX135" s="38">
        <f t="shared" si="498"/>
        <v>1</v>
      </c>
      <c r="HY135" s="38">
        <f t="shared" si="498"/>
        <v>1</v>
      </c>
      <c r="HZ135" s="38">
        <f t="shared" si="498"/>
        <v>1</v>
      </c>
      <c r="IA135" s="38">
        <f t="shared" si="498"/>
        <v>1</v>
      </c>
      <c r="IB135" s="38">
        <f t="shared" si="498"/>
        <v>1</v>
      </c>
      <c r="IC135" s="38">
        <f t="shared" si="498"/>
        <v>1</v>
      </c>
      <c r="ID135" s="38">
        <f t="shared" si="498"/>
        <v>1</v>
      </c>
      <c r="IE135" s="38">
        <f t="shared" si="498"/>
        <v>1</v>
      </c>
      <c r="IF135" s="38">
        <f t="shared" si="498"/>
        <v>1</v>
      </c>
      <c r="IG135" s="38">
        <f t="shared" si="498"/>
        <v>1</v>
      </c>
      <c r="IH135" s="38">
        <f t="shared" si="498"/>
        <v>1</v>
      </c>
      <c r="II135" s="38">
        <f t="shared" si="498"/>
        <v>1</v>
      </c>
      <c r="IJ135" s="38">
        <f t="shared" si="498"/>
        <v>1</v>
      </c>
      <c r="IK135" s="38">
        <f t="shared" si="498"/>
        <v>1</v>
      </c>
      <c r="IL135" s="38">
        <f t="shared" si="498"/>
        <v>1</v>
      </c>
      <c r="IM135" s="38">
        <f t="shared" si="498"/>
        <v>1</v>
      </c>
      <c r="IN135" s="38">
        <f t="shared" si="498"/>
        <v>1</v>
      </c>
      <c r="IO135" s="38">
        <f t="shared" si="498"/>
        <v>1</v>
      </c>
      <c r="IP135" s="38">
        <f t="shared" si="498"/>
        <v>1</v>
      </c>
      <c r="IQ135" s="38">
        <f t="shared" si="498"/>
        <v>1</v>
      </c>
      <c r="IR135" s="38">
        <f t="shared" si="498"/>
        <v>1</v>
      </c>
      <c r="IS135" s="38">
        <f t="shared" si="498"/>
        <v>1</v>
      </c>
      <c r="IT135" s="38">
        <f t="shared" si="498"/>
        <v>1</v>
      </c>
      <c r="IU135" s="38">
        <f t="shared" si="498"/>
        <v>1</v>
      </c>
      <c r="IV135" s="38">
        <f>MAX(IV130:IV132)/SUM(IV130:IV132)</f>
        <v>1</v>
      </c>
      <c r="IW135" s="38">
        <f t="shared" ref="IW135:LH135" si="499">MAX(IW130:IW132)/SUM(IW130:IW132)</f>
        <v>1</v>
      </c>
      <c r="IX135" s="38">
        <f t="shared" si="499"/>
        <v>1</v>
      </c>
      <c r="IY135" s="38">
        <f t="shared" si="499"/>
        <v>1</v>
      </c>
      <c r="IZ135" s="38">
        <f t="shared" si="499"/>
        <v>1</v>
      </c>
      <c r="JA135" s="38">
        <f t="shared" si="499"/>
        <v>1</v>
      </c>
      <c r="JB135" s="38">
        <f t="shared" si="499"/>
        <v>1</v>
      </c>
      <c r="JC135" s="38">
        <f t="shared" si="499"/>
        <v>0.66666666666666663</v>
      </c>
      <c r="JD135" s="38">
        <f t="shared" si="499"/>
        <v>1</v>
      </c>
      <c r="JE135" s="38">
        <f t="shared" si="499"/>
        <v>1</v>
      </c>
      <c r="JF135" s="38">
        <f t="shared" si="499"/>
        <v>1</v>
      </c>
      <c r="JG135" s="38">
        <f t="shared" si="499"/>
        <v>1</v>
      </c>
      <c r="JH135" s="38">
        <f t="shared" si="499"/>
        <v>1</v>
      </c>
      <c r="JI135" s="38">
        <f t="shared" si="499"/>
        <v>1</v>
      </c>
      <c r="JJ135" s="38">
        <f t="shared" si="499"/>
        <v>1</v>
      </c>
      <c r="JK135" s="38">
        <f t="shared" si="499"/>
        <v>1</v>
      </c>
      <c r="JL135" s="38">
        <f t="shared" si="499"/>
        <v>0.66666666666666663</v>
      </c>
      <c r="JM135" s="38">
        <f t="shared" si="499"/>
        <v>1</v>
      </c>
      <c r="JN135" s="38">
        <f t="shared" si="499"/>
        <v>1</v>
      </c>
      <c r="JO135" s="38">
        <f t="shared" si="499"/>
        <v>1</v>
      </c>
      <c r="JP135" s="38">
        <f t="shared" si="499"/>
        <v>1</v>
      </c>
      <c r="JQ135" s="38">
        <f t="shared" si="499"/>
        <v>1</v>
      </c>
      <c r="JR135" s="38">
        <f t="shared" si="499"/>
        <v>0.66666666666666663</v>
      </c>
      <c r="JS135" s="38">
        <f t="shared" si="499"/>
        <v>1</v>
      </c>
      <c r="JT135" s="38">
        <f t="shared" si="499"/>
        <v>1</v>
      </c>
      <c r="JU135" s="38">
        <f t="shared" si="499"/>
        <v>1</v>
      </c>
      <c r="JV135" s="38">
        <f t="shared" si="499"/>
        <v>1</v>
      </c>
      <c r="JW135" s="38">
        <f t="shared" si="499"/>
        <v>1</v>
      </c>
      <c r="JX135" s="38">
        <f t="shared" si="499"/>
        <v>1</v>
      </c>
      <c r="JY135" s="38">
        <f t="shared" si="499"/>
        <v>1</v>
      </c>
      <c r="JZ135" s="38">
        <f t="shared" si="499"/>
        <v>1</v>
      </c>
      <c r="KA135" s="38">
        <f t="shared" si="499"/>
        <v>1</v>
      </c>
      <c r="KB135" s="38">
        <f t="shared" si="499"/>
        <v>1</v>
      </c>
      <c r="KC135" s="38">
        <f t="shared" si="499"/>
        <v>1</v>
      </c>
      <c r="KD135" s="38">
        <f t="shared" si="499"/>
        <v>1</v>
      </c>
      <c r="KE135" s="38">
        <f t="shared" si="499"/>
        <v>1</v>
      </c>
      <c r="KF135" s="38">
        <f t="shared" si="499"/>
        <v>1</v>
      </c>
      <c r="KG135" s="38">
        <f t="shared" si="499"/>
        <v>1</v>
      </c>
      <c r="KH135" s="38">
        <f t="shared" si="499"/>
        <v>1</v>
      </c>
      <c r="KI135" s="38">
        <f t="shared" si="499"/>
        <v>1</v>
      </c>
      <c r="KJ135" s="38">
        <f t="shared" si="499"/>
        <v>1</v>
      </c>
      <c r="KK135" s="38">
        <f t="shared" si="499"/>
        <v>1</v>
      </c>
      <c r="KL135" s="38">
        <f t="shared" si="499"/>
        <v>1</v>
      </c>
      <c r="KM135" s="38">
        <f t="shared" si="499"/>
        <v>1</v>
      </c>
      <c r="KN135" s="38">
        <f t="shared" si="499"/>
        <v>1</v>
      </c>
      <c r="KO135" s="38">
        <f t="shared" si="499"/>
        <v>1</v>
      </c>
      <c r="KP135" s="38">
        <f t="shared" si="499"/>
        <v>1</v>
      </c>
      <c r="KQ135" s="38">
        <f t="shared" si="499"/>
        <v>1</v>
      </c>
      <c r="KR135" s="38">
        <f t="shared" si="499"/>
        <v>1</v>
      </c>
      <c r="KS135" s="38">
        <f t="shared" si="499"/>
        <v>1</v>
      </c>
      <c r="KT135" s="38">
        <f t="shared" si="499"/>
        <v>1</v>
      </c>
      <c r="KU135" s="38">
        <f t="shared" si="499"/>
        <v>1</v>
      </c>
      <c r="KV135" s="38">
        <f t="shared" si="499"/>
        <v>1</v>
      </c>
      <c r="KW135" s="38">
        <f t="shared" si="499"/>
        <v>1</v>
      </c>
      <c r="KX135" s="38">
        <f t="shared" si="499"/>
        <v>1</v>
      </c>
      <c r="KY135" s="38">
        <f t="shared" si="499"/>
        <v>1</v>
      </c>
      <c r="KZ135" s="38">
        <f t="shared" si="499"/>
        <v>1</v>
      </c>
      <c r="LA135" s="38">
        <f t="shared" si="499"/>
        <v>1</v>
      </c>
      <c r="LB135" s="38">
        <f t="shared" si="499"/>
        <v>0.75</v>
      </c>
      <c r="LC135" s="38">
        <f t="shared" si="499"/>
        <v>1</v>
      </c>
      <c r="LD135" s="38">
        <f t="shared" si="499"/>
        <v>1</v>
      </c>
      <c r="LE135" s="38">
        <f t="shared" si="499"/>
        <v>1</v>
      </c>
      <c r="LF135" s="38">
        <f t="shared" si="499"/>
        <v>1</v>
      </c>
      <c r="LG135" s="38">
        <f t="shared" si="499"/>
        <v>1</v>
      </c>
      <c r="LH135" s="38">
        <f t="shared" si="499"/>
        <v>1</v>
      </c>
      <c r="LI135" s="38">
        <f t="shared" ref="LI135:NT135" si="500">MAX(LI130:LI132)/SUM(LI130:LI132)</f>
        <v>1</v>
      </c>
      <c r="LJ135" s="38">
        <f t="shared" si="500"/>
        <v>1</v>
      </c>
      <c r="LK135" s="38">
        <f t="shared" si="500"/>
        <v>1</v>
      </c>
      <c r="LL135" s="38">
        <f t="shared" si="500"/>
        <v>1</v>
      </c>
      <c r="LM135" s="38">
        <f t="shared" si="500"/>
        <v>1</v>
      </c>
      <c r="LN135" s="38">
        <f t="shared" si="500"/>
        <v>1</v>
      </c>
      <c r="LO135" s="38">
        <f t="shared" si="500"/>
        <v>1</v>
      </c>
      <c r="LP135" s="38">
        <f t="shared" si="500"/>
        <v>1</v>
      </c>
      <c r="LQ135" s="38">
        <f t="shared" si="500"/>
        <v>1</v>
      </c>
      <c r="LR135" s="38">
        <f t="shared" si="500"/>
        <v>1</v>
      </c>
      <c r="LS135" s="38">
        <f t="shared" si="500"/>
        <v>1</v>
      </c>
      <c r="LT135" s="38">
        <f t="shared" si="500"/>
        <v>1</v>
      </c>
      <c r="LU135" s="38">
        <f t="shared" si="500"/>
        <v>1</v>
      </c>
      <c r="LV135" s="38">
        <f t="shared" si="500"/>
        <v>1</v>
      </c>
      <c r="LW135" s="38">
        <f t="shared" si="500"/>
        <v>1</v>
      </c>
      <c r="LX135" s="38">
        <f t="shared" si="500"/>
        <v>1</v>
      </c>
      <c r="LY135" s="38">
        <f t="shared" si="500"/>
        <v>1</v>
      </c>
      <c r="LZ135" s="38">
        <f t="shared" si="500"/>
        <v>1</v>
      </c>
      <c r="MA135" s="38">
        <f t="shared" si="500"/>
        <v>1</v>
      </c>
      <c r="MB135" s="38">
        <f t="shared" si="500"/>
        <v>0.5</v>
      </c>
      <c r="MC135" s="38">
        <f t="shared" si="500"/>
        <v>1</v>
      </c>
      <c r="MD135" s="38">
        <f t="shared" si="500"/>
        <v>1</v>
      </c>
      <c r="ME135" s="38">
        <f t="shared" si="500"/>
        <v>1</v>
      </c>
      <c r="MF135" s="38">
        <f t="shared" si="500"/>
        <v>1</v>
      </c>
      <c r="MG135" s="38">
        <f t="shared" si="500"/>
        <v>1</v>
      </c>
      <c r="MH135" s="38">
        <f t="shared" si="500"/>
        <v>1</v>
      </c>
      <c r="MI135" s="38">
        <f t="shared" si="500"/>
        <v>1</v>
      </c>
      <c r="MJ135" s="38">
        <f t="shared" si="500"/>
        <v>1</v>
      </c>
      <c r="MK135" s="38">
        <f t="shared" si="500"/>
        <v>1</v>
      </c>
      <c r="ML135" s="38">
        <f t="shared" si="500"/>
        <v>1</v>
      </c>
      <c r="MM135" s="38">
        <f t="shared" si="500"/>
        <v>1</v>
      </c>
      <c r="MN135" s="38">
        <f t="shared" si="500"/>
        <v>1</v>
      </c>
      <c r="MO135" s="38">
        <f t="shared" si="500"/>
        <v>1</v>
      </c>
      <c r="MP135" s="38">
        <f t="shared" si="500"/>
        <v>1</v>
      </c>
      <c r="MQ135" s="38">
        <f t="shared" si="500"/>
        <v>1</v>
      </c>
      <c r="MR135" s="38">
        <f t="shared" si="500"/>
        <v>1</v>
      </c>
      <c r="MS135" s="38">
        <f t="shared" si="500"/>
        <v>1</v>
      </c>
      <c r="MT135" s="38">
        <f t="shared" si="500"/>
        <v>1</v>
      </c>
      <c r="MU135" s="38">
        <f t="shared" si="500"/>
        <v>1</v>
      </c>
      <c r="MV135" s="38">
        <f t="shared" si="500"/>
        <v>1</v>
      </c>
      <c r="MW135" s="38">
        <f t="shared" si="500"/>
        <v>1</v>
      </c>
      <c r="MX135" s="38">
        <f t="shared" si="500"/>
        <v>1</v>
      </c>
      <c r="MY135" s="38">
        <f t="shared" si="500"/>
        <v>1</v>
      </c>
      <c r="MZ135" s="38">
        <f t="shared" si="500"/>
        <v>1</v>
      </c>
      <c r="NA135" s="38">
        <f t="shared" si="500"/>
        <v>1</v>
      </c>
      <c r="NB135" s="38">
        <f t="shared" si="500"/>
        <v>1</v>
      </c>
      <c r="NC135" s="38">
        <f t="shared" si="500"/>
        <v>1</v>
      </c>
      <c r="ND135" s="38">
        <f t="shared" si="500"/>
        <v>1</v>
      </c>
      <c r="NE135" s="38">
        <f t="shared" si="500"/>
        <v>1</v>
      </c>
      <c r="NF135" s="38">
        <f t="shared" si="500"/>
        <v>1</v>
      </c>
      <c r="NG135" s="38">
        <f t="shared" si="500"/>
        <v>1</v>
      </c>
      <c r="NH135" s="38">
        <f t="shared" si="500"/>
        <v>0.5</v>
      </c>
      <c r="NI135" s="38">
        <f t="shared" si="500"/>
        <v>1</v>
      </c>
      <c r="NJ135" s="38">
        <f t="shared" si="500"/>
        <v>1</v>
      </c>
      <c r="NK135" s="38">
        <f t="shared" si="500"/>
        <v>1</v>
      </c>
      <c r="NL135" s="38">
        <f t="shared" si="500"/>
        <v>1</v>
      </c>
      <c r="NM135" s="38">
        <f t="shared" si="500"/>
        <v>1</v>
      </c>
      <c r="NN135" s="38">
        <f t="shared" si="500"/>
        <v>1</v>
      </c>
      <c r="NO135" s="38">
        <f t="shared" si="500"/>
        <v>1</v>
      </c>
      <c r="NP135" s="38">
        <f t="shared" si="500"/>
        <v>1</v>
      </c>
      <c r="NQ135" s="38">
        <f t="shared" si="500"/>
        <v>1</v>
      </c>
      <c r="NR135" s="38">
        <f t="shared" si="500"/>
        <v>1</v>
      </c>
      <c r="NS135" s="38">
        <f t="shared" si="500"/>
        <v>1</v>
      </c>
      <c r="NT135" s="38">
        <f t="shared" si="500"/>
        <v>1</v>
      </c>
      <c r="NU135" s="38">
        <f t="shared" ref="NU135:QF135" si="501">MAX(NU130:NU132)/SUM(NU130:NU132)</f>
        <v>1</v>
      </c>
      <c r="NV135" s="38">
        <f t="shared" si="501"/>
        <v>1</v>
      </c>
      <c r="NW135" s="38">
        <f t="shared" si="501"/>
        <v>1</v>
      </c>
      <c r="NX135" s="38">
        <f t="shared" si="501"/>
        <v>1</v>
      </c>
      <c r="NY135" s="38">
        <f t="shared" si="501"/>
        <v>1</v>
      </c>
      <c r="NZ135" s="38">
        <f t="shared" si="501"/>
        <v>1</v>
      </c>
      <c r="OA135" s="38">
        <f t="shared" si="501"/>
        <v>1</v>
      </c>
      <c r="OB135" s="38">
        <f t="shared" si="501"/>
        <v>1</v>
      </c>
      <c r="OC135" s="38">
        <f t="shared" si="501"/>
        <v>1</v>
      </c>
      <c r="OD135" s="38">
        <f t="shared" si="501"/>
        <v>1</v>
      </c>
      <c r="OE135" s="38">
        <f t="shared" si="501"/>
        <v>1</v>
      </c>
      <c r="OF135" s="38">
        <f t="shared" si="501"/>
        <v>1</v>
      </c>
      <c r="OG135" s="38">
        <f t="shared" si="501"/>
        <v>0.75</v>
      </c>
      <c r="OH135" s="38">
        <f t="shared" si="501"/>
        <v>1</v>
      </c>
      <c r="OI135" s="38">
        <f t="shared" si="501"/>
        <v>1</v>
      </c>
      <c r="OJ135" s="38">
        <f t="shared" si="501"/>
        <v>1</v>
      </c>
      <c r="OK135" s="38">
        <f t="shared" si="501"/>
        <v>1</v>
      </c>
      <c r="OL135" s="38">
        <f t="shared" si="501"/>
        <v>1</v>
      </c>
      <c r="OM135" s="38">
        <f t="shared" si="501"/>
        <v>1</v>
      </c>
      <c r="ON135" s="38">
        <f t="shared" si="501"/>
        <v>1</v>
      </c>
      <c r="OO135" s="38">
        <f t="shared" si="501"/>
        <v>1</v>
      </c>
      <c r="OP135" s="38">
        <f t="shared" si="501"/>
        <v>1</v>
      </c>
      <c r="OQ135" s="38">
        <f t="shared" si="501"/>
        <v>1</v>
      </c>
      <c r="OR135" s="38">
        <f t="shared" si="501"/>
        <v>1</v>
      </c>
      <c r="OS135" s="38">
        <f t="shared" si="501"/>
        <v>1</v>
      </c>
      <c r="OT135" s="38">
        <f t="shared" si="501"/>
        <v>1</v>
      </c>
      <c r="OU135" s="38">
        <f t="shared" si="501"/>
        <v>1</v>
      </c>
      <c r="OV135" s="38">
        <f t="shared" si="501"/>
        <v>1</v>
      </c>
      <c r="OW135" s="38">
        <f t="shared" si="501"/>
        <v>1</v>
      </c>
      <c r="OX135" s="38">
        <f t="shared" si="501"/>
        <v>1</v>
      </c>
      <c r="OY135" s="38">
        <f t="shared" si="501"/>
        <v>1</v>
      </c>
      <c r="OZ135" s="38">
        <f t="shared" si="501"/>
        <v>1</v>
      </c>
      <c r="PA135" s="38">
        <f t="shared" si="501"/>
        <v>1</v>
      </c>
      <c r="PB135" s="38">
        <f t="shared" si="501"/>
        <v>1</v>
      </c>
      <c r="PC135" s="38">
        <f t="shared" si="501"/>
        <v>1</v>
      </c>
      <c r="PD135" s="38">
        <f t="shared" si="501"/>
        <v>1</v>
      </c>
      <c r="PE135" s="38">
        <f t="shared" si="501"/>
        <v>1</v>
      </c>
      <c r="PF135" s="38">
        <f t="shared" si="501"/>
        <v>1</v>
      </c>
      <c r="PG135" s="38">
        <f t="shared" si="501"/>
        <v>1</v>
      </c>
      <c r="PH135" s="38">
        <f t="shared" si="501"/>
        <v>1</v>
      </c>
      <c r="PI135" s="38">
        <f t="shared" si="501"/>
        <v>1</v>
      </c>
      <c r="PJ135" s="38">
        <f t="shared" si="501"/>
        <v>1</v>
      </c>
      <c r="PK135" s="38">
        <f t="shared" si="501"/>
        <v>1</v>
      </c>
      <c r="PL135" s="38">
        <f t="shared" si="501"/>
        <v>1</v>
      </c>
      <c r="PM135" s="38">
        <f t="shared" si="501"/>
        <v>1</v>
      </c>
      <c r="PN135" s="38">
        <f t="shared" si="501"/>
        <v>1</v>
      </c>
      <c r="PO135" s="38">
        <f t="shared" si="501"/>
        <v>1</v>
      </c>
      <c r="PP135" s="38">
        <f t="shared" si="501"/>
        <v>1</v>
      </c>
      <c r="PQ135" s="38">
        <f t="shared" si="501"/>
        <v>1</v>
      </c>
      <c r="PR135" s="38">
        <f t="shared" si="501"/>
        <v>1</v>
      </c>
      <c r="PS135" s="38">
        <f t="shared" si="501"/>
        <v>1</v>
      </c>
      <c r="PT135" s="38">
        <f t="shared" si="501"/>
        <v>1</v>
      </c>
      <c r="PU135" s="38">
        <f t="shared" si="501"/>
        <v>1</v>
      </c>
      <c r="PV135" s="38">
        <f t="shared" si="501"/>
        <v>1</v>
      </c>
      <c r="PW135" s="38">
        <f t="shared" si="501"/>
        <v>1</v>
      </c>
      <c r="PX135" s="38">
        <f t="shared" si="501"/>
        <v>1</v>
      </c>
      <c r="PY135" s="38">
        <f t="shared" si="501"/>
        <v>1</v>
      </c>
      <c r="PZ135" s="38">
        <f t="shared" si="501"/>
        <v>1</v>
      </c>
      <c r="QA135" s="38">
        <f t="shared" si="501"/>
        <v>1</v>
      </c>
      <c r="QB135" s="38">
        <f t="shared" si="501"/>
        <v>1</v>
      </c>
      <c r="QC135" s="38">
        <f t="shared" si="501"/>
        <v>1</v>
      </c>
      <c r="QD135" s="38">
        <f t="shared" si="501"/>
        <v>1</v>
      </c>
      <c r="QE135" s="38">
        <f t="shared" si="501"/>
        <v>1</v>
      </c>
      <c r="QF135" s="38">
        <f t="shared" si="501"/>
        <v>1</v>
      </c>
      <c r="QG135" s="38">
        <f t="shared" ref="QG135:SG135" si="502">MAX(QG130:QG132)/SUM(QG130:QG132)</f>
        <v>1</v>
      </c>
      <c r="QH135" s="38">
        <f t="shared" si="502"/>
        <v>1</v>
      </c>
      <c r="QI135" s="38">
        <f t="shared" si="502"/>
        <v>1</v>
      </c>
      <c r="QJ135" s="38">
        <f t="shared" si="502"/>
        <v>1</v>
      </c>
      <c r="QK135" s="38">
        <f t="shared" si="502"/>
        <v>1</v>
      </c>
      <c r="QL135" s="38">
        <f t="shared" si="502"/>
        <v>1</v>
      </c>
      <c r="QM135" s="38">
        <f t="shared" si="502"/>
        <v>1</v>
      </c>
      <c r="QN135" s="38">
        <f t="shared" si="502"/>
        <v>1</v>
      </c>
      <c r="QO135" s="38">
        <f t="shared" si="502"/>
        <v>1</v>
      </c>
      <c r="QP135" s="38">
        <f t="shared" si="502"/>
        <v>1</v>
      </c>
      <c r="QQ135" s="38">
        <f t="shared" si="502"/>
        <v>1</v>
      </c>
      <c r="QR135" s="38">
        <f t="shared" si="502"/>
        <v>1</v>
      </c>
      <c r="QS135" s="38">
        <f t="shared" si="502"/>
        <v>1</v>
      </c>
      <c r="QT135" s="38">
        <f t="shared" si="502"/>
        <v>1</v>
      </c>
      <c r="QU135" s="38">
        <f t="shared" si="502"/>
        <v>1</v>
      </c>
      <c r="QV135" s="38">
        <f t="shared" si="502"/>
        <v>1</v>
      </c>
      <c r="QW135" s="38">
        <f t="shared" si="502"/>
        <v>1</v>
      </c>
      <c r="QX135" s="38">
        <f t="shared" si="502"/>
        <v>1</v>
      </c>
      <c r="QY135" s="38">
        <f t="shared" si="502"/>
        <v>1</v>
      </c>
      <c r="QZ135" s="38">
        <f t="shared" si="502"/>
        <v>0.75</v>
      </c>
      <c r="RA135" s="38">
        <f t="shared" si="502"/>
        <v>0.75</v>
      </c>
      <c r="RB135" s="38">
        <f t="shared" si="502"/>
        <v>1</v>
      </c>
      <c r="RC135" s="38">
        <f t="shared" si="502"/>
        <v>1</v>
      </c>
      <c r="RD135" s="38">
        <f t="shared" si="502"/>
        <v>1</v>
      </c>
      <c r="RE135" s="38">
        <f t="shared" si="502"/>
        <v>1</v>
      </c>
      <c r="RF135" s="38" t="e">
        <f t="shared" si="502"/>
        <v>#DIV/0!</v>
      </c>
      <c r="RG135" s="38" t="e">
        <f t="shared" si="502"/>
        <v>#DIV/0!</v>
      </c>
      <c r="RH135" s="38">
        <f t="shared" si="502"/>
        <v>1</v>
      </c>
      <c r="RI135" s="38">
        <f t="shared" si="502"/>
        <v>1</v>
      </c>
      <c r="RJ135" s="38">
        <f t="shared" si="502"/>
        <v>1</v>
      </c>
      <c r="RK135" s="38">
        <f t="shared" si="502"/>
        <v>1</v>
      </c>
      <c r="RL135" s="38">
        <f t="shared" si="502"/>
        <v>1</v>
      </c>
      <c r="RM135" s="38">
        <f t="shared" si="502"/>
        <v>1</v>
      </c>
      <c r="RN135" s="38">
        <f t="shared" si="502"/>
        <v>1</v>
      </c>
      <c r="RO135" s="38" t="e">
        <f t="shared" si="502"/>
        <v>#DIV/0!</v>
      </c>
      <c r="RP135" s="38" t="e">
        <f t="shared" si="502"/>
        <v>#DIV/0!</v>
      </c>
      <c r="RQ135" s="38" t="e">
        <f t="shared" si="502"/>
        <v>#DIV/0!</v>
      </c>
      <c r="RR135" s="38">
        <f t="shared" si="502"/>
        <v>1</v>
      </c>
      <c r="RS135" s="38">
        <f t="shared" si="502"/>
        <v>1</v>
      </c>
      <c r="RT135" s="38">
        <f t="shared" si="502"/>
        <v>1</v>
      </c>
      <c r="RU135" s="38">
        <f t="shared" si="502"/>
        <v>1</v>
      </c>
      <c r="RV135" s="38">
        <f t="shared" si="502"/>
        <v>1</v>
      </c>
      <c r="RW135" s="38">
        <f t="shared" si="502"/>
        <v>1</v>
      </c>
      <c r="RX135" s="38">
        <f t="shared" si="502"/>
        <v>1</v>
      </c>
      <c r="RY135" s="38">
        <f t="shared" si="502"/>
        <v>1</v>
      </c>
      <c r="RZ135" s="38">
        <f t="shared" si="502"/>
        <v>1</v>
      </c>
      <c r="SA135" s="38">
        <f t="shared" si="502"/>
        <v>1</v>
      </c>
      <c r="SB135" s="38">
        <f t="shared" si="502"/>
        <v>1</v>
      </c>
      <c r="SC135" s="38">
        <f t="shared" si="502"/>
        <v>1</v>
      </c>
      <c r="SD135" s="38">
        <f t="shared" si="502"/>
        <v>1</v>
      </c>
      <c r="SE135" s="38">
        <f t="shared" si="502"/>
        <v>1</v>
      </c>
      <c r="SF135" s="38">
        <f t="shared" si="502"/>
        <v>1</v>
      </c>
      <c r="SG135" s="38">
        <f t="shared" si="502"/>
        <v>1</v>
      </c>
      <c r="SH135" s="38">
        <f>MAX(SH130:SH132)/SUM(SH130:SH132)</f>
        <v>1</v>
      </c>
      <c r="SI135" s="38">
        <f t="shared" ref="SI135:TG135" si="503">MAX(SI130:SI132)/SUM(SI130:SI132)</f>
        <v>1</v>
      </c>
      <c r="SJ135" s="38">
        <f t="shared" si="503"/>
        <v>1</v>
      </c>
      <c r="SK135" s="38">
        <f t="shared" si="503"/>
        <v>1</v>
      </c>
      <c r="SL135" s="38">
        <f t="shared" si="503"/>
        <v>1</v>
      </c>
      <c r="SM135" s="38">
        <f t="shared" si="503"/>
        <v>1</v>
      </c>
      <c r="SN135" s="38">
        <f t="shared" si="503"/>
        <v>1</v>
      </c>
      <c r="SO135" s="38">
        <f t="shared" si="503"/>
        <v>1</v>
      </c>
      <c r="SP135" s="38">
        <f t="shared" si="503"/>
        <v>1</v>
      </c>
      <c r="SQ135" s="38">
        <f t="shared" si="503"/>
        <v>1</v>
      </c>
      <c r="SR135" s="38">
        <f t="shared" si="503"/>
        <v>1</v>
      </c>
      <c r="SS135" s="38">
        <f t="shared" si="503"/>
        <v>1</v>
      </c>
      <c r="ST135" s="38">
        <f t="shared" si="503"/>
        <v>1</v>
      </c>
      <c r="SU135" s="38">
        <f t="shared" si="503"/>
        <v>1</v>
      </c>
      <c r="SV135" s="38">
        <f t="shared" si="503"/>
        <v>1</v>
      </c>
      <c r="SW135" s="38">
        <f t="shared" si="503"/>
        <v>1</v>
      </c>
      <c r="SX135" s="38">
        <f t="shared" si="503"/>
        <v>1</v>
      </c>
      <c r="SY135" s="38">
        <f t="shared" si="503"/>
        <v>1</v>
      </c>
      <c r="SZ135" s="38">
        <f t="shared" si="503"/>
        <v>1</v>
      </c>
      <c r="TA135" s="38">
        <f t="shared" si="503"/>
        <v>1</v>
      </c>
      <c r="TB135" s="38">
        <f t="shared" si="503"/>
        <v>1</v>
      </c>
      <c r="TC135" s="38">
        <f t="shared" si="503"/>
        <v>1</v>
      </c>
      <c r="TD135" s="38">
        <f t="shared" si="503"/>
        <v>1</v>
      </c>
      <c r="TE135" s="38">
        <f t="shared" si="503"/>
        <v>1</v>
      </c>
      <c r="TF135" s="38">
        <f t="shared" si="503"/>
        <v>1</v>
      </c>
      <c r="TG135" s="38">
        <f t="shared" si="503"/>
        <v>1</v>
      </c>
    </row>
    <row r="136" spans="9:527">
      <c r="I136" s="40" t="s">
        <v>351</v>
      </c>
      <c r="J136" s="38">
        <f>ABS(J130-J131)/(J130+J131)</f>
        <v>1</v>
      </c>
      <c r="K136" s="38">
        <f t="shared" ref="K136:BV136" si="504">ABS(K130-K131)/(K130+K131)</f>
        <v>1</v>
      </c>
      <c r="L136" s="38">
        <f t="shared" si="504"/>
        <v>1</v>
      </c>
      <c r="M136" s="38">
        <f t="shared" si="504"/>
        <v>1</v>
      </c>
      <c r="N136" s="38">
        <f t="shared" si="504"/>
        <v>1</v>
      </c>
      <c r="O136" s="38">
        <f t="shared" si="504"/>
        <v>1</v>
      </c>
      <c r="P136" s="38">
        <f t="shared" si="504"/>
        <v>0</v>
      </c>
      <c r="Q136" s="38">
        <f t="shared" si="504"/>
        <v>0.33333333333333331</v>
      </c>
      <c r="R136" s="38">
        <f t="shared" si="504"/>
        <v>0</v>
      </c>
      <c r="S136" s="38">
        <f t="shared" si="504"/>
        <v>0</v>
      </c>
      <c r="T136" s="38">
        <f t="shared" si="504"/>
        <v>1</v>
      </c>
      <c r="U136" s="38">
        <f t="shared" si="504"/>
        <v>1</v>
      </c>
      <c r="V136" s="38">
        <f t="shared" si="504"/>
        <v>1</v>
      </c>
      <c r="W136" s="38">
        <f t="shared" si="504"/>
        <v>1</v>
      </c>
      <c r="X136" s="38">
        <f t="shared" si="504"/>
        <v>1</v>
      </c>
      <c r="Y136" s="38">
        <f t="shared" si="504"/>
        <v>1</v>
      </c>
      <c r="Z136" s="38">
        <f t="shared" si="504"/>
        <v>1</v>
      </c>
      <c r="AA136" s="38">
        <f t="shared" si="504"/>
        <v>1</v>
      </c>
      <c r="AB136" s="38">
        <f t="shared" si="504"/>
        <v>1</v>
      </c>
      <c r="AC136" s="38">
        <f t="shared" si="504"/>
        <v>1</v>
      </c>
      <c r="AD136" s="38">
        <f t="shared" si="504"/>
        <v>1</v>
      </c>
      <c r="AE136" s="38">
        <f t="shared" si="504"/>
        <v>1</v>
      </c>
      <c r="AF136" s="38">
        <f t="shared" si="504"/>
        <v>1</v>
      </c>
      <c r="AG136" s="38">
        <f t="shared" si="504"/>
        <v>1</v>
      </c>
      <c r="AH136" s="38">
        <f t="shared" si="504"/>
        <v>1</v>
      </c>
      <c r="AI136" s="38">
        <f t="shared" si="504"/>
        <v>1</v>
      </c>
      <c r="AJ136" s="38">
        <f t="shared" si="504"/>
        <v>1</v>
      </c>
      <c r="AK136" s="38">
        <f t="shared" si="504"/>
        <v>1</v>
      </c>
      <c r="AL136" s="38">
        <f t="shared" si="504"/>
        <v>1</v>
      </c>
      <c r="AM136" s="38">
        <f t="shared" si="504"/>
        <v>1</v>
      </c>
      <c r="AN136" s="38">
        <f t="shared" si="504"/>
        <v>1</v>
      </c>
      <c r="AO136" s="38">
        <f t="shared" si="504"/>
        <v>1</v>
      </c>
      <c r="AP136" s="38">
        <f t="shared" si="504"/>
        <v>1</v>
      </c>
      <c r="AQ136" s="38">
        <f t="shared" si="504"/>
        <v>1</v>
      </c>
      <c r="AR136" s="38">
        <f t="shared" si="504"/>
        <v>1</v>
      </c>
      <c r="AS136" s="38">
        <f t="shared" si="504"/>
        <v>1</v>
      </c>
      <c r="AT136" s="38">
        <f t="shared" si="504"/>
        <v>1</v>
      </c>
      <c r="AU136" s="38">
        <f t="shared" si="504"/>
        <v>1</v>
      </c>
      <c r="AV136" s="38">
        <f t="shared" si="504"/>
        <v>1</v>
      </c>
      <c r="AW136" s="38">
        <f t="shared" si="504"/>
        <v>1</v>
      </c>
      <c r="AX136" s="38">
        <f t="shared" si="504"/>
        <v>1</v>
      </c>
      <c r="AY136" s="38">
        <f t="shared" si="504"/>
        <v>1</v>
      </c>
      <c r="AZ136" s="38">
        <f t="shared" si="504"/>
        <v>1</v>
      </c>
      <c r="BA136" s="38">
        <f t="shared" si="504"/>
        <v>1</v>
      </c>
      <c r="BB136" s="38">
        <f t="shared" si="504"/>
        <v>1</v>
      </c>
      <c r="BC136" s="38">
        <f t="shared" si="504"/>
        <v>1</v>
      </c>
      <c r="BD136" s="38">
        <f t="shared" si="504"/>
        <v>1</v>
      </c>
      <c r="BE136" s="38">
        <f t="shared" si="504"/>
        <v>1</v>
      </c>
      <c r="BF136" s="38">
        <f t="shared" si="504"/>
        <v>1</v>
      </c>
      <c r="BG136" s="38">
        <f t="shared" si="504"/>
        <v>1</v>
      </c>
      <c r="BH136" s="38">
        <f t="shared" si="504"/>
        <v>1</v>
      </c>
      <c r="BI136" s="38">
        <f t="shared" si="504"/>
        <v>1</v>
      </c>
      <c r="BJ136" s="38">
        <f t="shared" si="504"/>
        <v>1</v>
      </c>
      <c r="BK136" s="38">
        <f t="shared" si="504"/>
        <v>1</v>
      </c>
      <c r="BL136" s="38">
        <f t="shared" si="504"/>
        <v>1</v>
      </c>
      <c r="BM136" s="38">
        <f t="shared" si="504"/>
        <v>1</v>
      </c>
      <c r="BN136" s="38">
        <f t="shared" si="504"/>
        <v>1</v>
      </c>
      <c r="BO136" s="38">
        <f t="shared" si="504"/>
        <v>1</v>
      </c>
      <c r="BP136" s="38">
        <f t="shared" si="504"/>
        <v>1</v>
      </c>
      <c r="BQ136" s="38">
        <f t="shared" si="504"/>
        <v>1</v>
      </c>
      <c r="BR136" s="38">
        <f t="shared" si="504"/>
        <v>1</v>
      </c>
      <c r="BS136" s="38">
        <f t="shared" si="504"/>
        <v>1</v>
      </c>
      <c r="BT136" s="38">
        <f t="shared" si="504"/>
        <v>1</v>
      </c>
      <c r="BU136" s="38">
        <f t="shared" si="504"/>
        <v>1</v>
      </c>
      <c r="BV136" s="38">
        <f t="shared" si="504"/>
        <v>1</v>
      </c>
      <c r="BW136" s="38">
        <f t="shared" ref="BW136:EH136" si="505">ABS(BW130-BW131)/(BW130+BW131)</f>
        <v>1</v>
      </c>
      <c r="BX136" s="38">
        <f t="shared" si="505"/>
        <v>1</v>
      </c>
      <c r="BY136" s="38">
        <f t="shared" si="505"/>
        <v>1</v>
      </c>
      <c r="BZ136" s="38">
        <f t="shared" si="505"/>
        <v>1</v>
      </c>
      <c r="CA136" s="38">
        <f t="shared" si="505"/>
        <v>1</v>
      </c>
      <c r="CB136" s="38">
        <f t="shared" si="505"/>
        <v>1</v>
      </c>
      <c r="CC136" s="38">
        <f t="shared" si="505"/>
        <v>1</v>
      </c>
      <c r="CD136" s="38">
        <f t="shared" si="505"/>
        <v>1</v>
      </c>
      <c r="CE136" s="38">
        <f t="shared" si="505"/>
        <v>1</v>
      </c>
      <c r="CF136" s="38">
        <f t="shared" si="505"/>
        <v>1</v>
      </c>
      <c r="CG136" s="38">
        <f t="shared" si="505"/>
        <v>1</v>
      </c>
      <c r="CH136" s="38">
        <f t="shared" si="505"/>
        <v>1</v>
      </c>
      <c r="CI136" s="38">
        <f t="shared" si="505"/>
        <v>1</v>
      </c>
      <c r="CJ136" s="38">
        <f t="shared" si="505"/>
        <v>1</v>
      </c>
      <c r="CK136" s="38">
        <f t="shared" si="505"/>
        <v>1</v>
      </c>
      <c r="CL136" s="38">
        <f t="shared" si="505"/>
        <v>1</v>
      </c>
      <c r="CM136" s="38">
        <f t="shared" si="505"/>
        <v>1</v>
      </c>
      <c r="CN136" s="38">
        <f t="shared" si="505"/>
        <v>1</v>
      </c>
      <c r="CO136" s="38">
        <f t="shared" si="505"/>
        <v>1</v>
      </c>
      <c r="CP136" s="38">
        <f t="shared" si="505"/>
        <v>1</v>
      </c>
      <c r="CQ136" s="38">
        <f t="shared" si="505"/>
        <v>1</v>
      </c>
      <c r="CR136" s="38">
        <f t="shared" si="505"/>
        <v>1</v>
      </c>
      <c r="CS136" s="38">
        <f t="shared" si="505"/>
        <v>1</v>
      </c>
      <c r="CT136" s="38">
        <f t="shared" si="505"/>
        <v>1</v>
      </c>
      <c r="CU136" s="38">
        <f t="shared" si="505"/>
        <v>0.5</v>
      </c>
      <c r="CV136" s="38">
        <f t="shared" si="505"/>
        <v>1</v>
      </c>
      <c r="CW136" s="38">
        <f t="shared" si="505"/>
        <v>1</v>
      </c>
      <c r="CX136" s="38">
        <f t="shared" si="505"/>
        <v>1</v>
      </c>
      <c r="CY136" s="38">
        <f t="shared" si="505"/>
        <v>1</v>
      </c>
      <c r="CZ136" s="38">
        <f t="shared" si="505"/>
        <v>1</v>
      </c>
      <c r="DA136" s="38">
        <f t="shared" si="505"/>
        <v>1</v>
      </c>
      <c r="DB136" s="38">
        <f t="shared" si="505"/>
        <v>1</v>
      </c>
      <c r="DC136" s="38">
        <f t="shared" si="505"/>
        <v>1</v>
      </c>
      <c r="DD136" s="38">
        <f t="shared" si="505"/>
        <v>1</v>
      </c>
      <c r="DE136" s="38">
        <f t="shared" si="505"/>
        <v>1</v>
      </c>
      <c r="DF136" s="38">
        <f t="shared" si="505"/>
        <v>1</v>
      </c>
      <c r="DG136" s="38">
        <f t="shared" si="505"/>
        <v>1</v>
      </c>
      <c r="DH136" s="38">
        <f t="shared" si="505"/>
        <v>1</v>
      </c>
      <c r="DI136" s="38">
        <f t="shared" si="505"/>
        <v>1</v>
      </c>
      <c r="DJ136" s="38">
        <f t="shared" si="505"/>
        <v>1</v>
      </c>
      <c r="DK136" s="38">
        <f t="shared" si="505"/>
        <v>1</v>
      </c>
      <c r="DL136" s="38">
        <f t="shared" si="505"/>
        <v>1</v>
      </c>
      <c r="DM136" s="38">
        <f t="shared" si="505"/>
        <v>1</v>
      </c>
      <c r="DN136" s="38">
        <f t="shared" si="505"/>
        <v>1</v>
      </c>
      <c r="DO136" s="38">
        <f t="shared" si="505"/>
        <v>1</v>
      </c>
      <c r="DP136" s="38">
        <f t="shared" si="505"/>
        <v>1</v>
      </c>
      <c r="DQ136" s="38">
        <f t="shared" si="505"/>
        <v>1</v>
      </c>
      <c r="DR136" s="38">
        <f t="shared" si="505"/>
        <v>1</v>
      </c>
      <c r="DS136" s="38">
        <f t="shared" si="505"/>
        <v>1</v>
      </c>
      <c r="DT136" s="38">
        <f t="shared" si="505"/>
        <v>1</v>
      </c>
      <c r="DU136" s="38">
        <f t="shared" si="505"/>
        <v>1</v>
      </c>
      <c r="DV136" s="38">
        <f t="shared" si="505"/>
        <v>1</v>
      </c>
      <c r="DW136" s="38">
        <f t="shared" si="505"/>
        <v>1</v>
      </c>
      <c r="DX136" s="38">
        <f t="shared" si="505"/>
        <v>1</v>
      </c>
      <c r="DY136" s="38">
        <f t="shared" si="505"/>
        <v>1</v>
      </c>
      <c r="DZ136" s="38">
        <f t="shared" si="505"/>
        <v>1</v>
      </c>
      <c r="EA136" s="38">
        <f t="shared" si="505"/>
        <v>1</v>
      </c>
      <c r="EB136" s="38">
        <f t="shared" si="505"/>
        <v>1</v>
      </c>
      <c r="EC136" s="38">
        <f t="shared" si="505"/>
        <v>1</v>
      </c>
      <c r="ED136" s="38" t="e">
        <f t="shared" si="505"/>
        <v>#DIV/0!</v>
      </c>
      <c r="EE136" s="38">
        <f t="shared" si="505"/>
        <v>1</v>
      </c>
      <c r="EF136" s="38">
        <f t="shared" si="505"/>
        <v>1</v>
      </c>
      <c r="EG136" s="38">
        <f t="shared" si="505"/>
        <v>1</v>
      </c>
      <c r="EH136" s="38">
        <f t="shared" si="505"/>
        <v>1</v>
      </c>
      <c r="EI136" s="38">
        <f t="shared" ref="EI136:GT136" si="506">ABS(EI130-EI131)/(EI130+EI131)</f>
        <v>1</v>
      </c>
      <c r="EJ136" s="38">
        <f t="shared" si="506"/>
        <v>1</v>
      </c>
      <c r="EK136" s="38">
        <f t="shared" si="506"/>
        <v>1</v>
      </c>
      <c r="EL136" s="38">
        <f t="shared" si="506"/>
        <v>1</v>
      </c>
      <c r="EM136" s="38">
        <f t="shared" si="506"/>
        <v>1</v>
      </c>
      <c r="EN136" s="38">
        <f t="shared" si="506"/>
        <v>1</v>
      </c>
      <c r="EO136" s="38">
        <f t="shared" si="506"/>
        <v>1</v>
      </c>
      <c r="EP136" s="38">
        <f t="shared" si="506"/>
        <v>0.33333333333333331</v>
      </c>
      <c r="EQ136" s="38">
        <f t="shared" si="506"/>
        <v>1</v>
      </c>
      <c r="ER136" s="38">
        <f t="shared" si="506"/>
        <v>1</v>
      </c>
      <c r="ES136" s="38">
        <f t="shared" si="506"/>
        <v>1</v>
      </c>
      <c r="ET136" s="38">
        <f t="shared" si="506"/>
        <v>1</v>
      </c>
      <c r="EU136" s="38">
        <f t="shared" si="506"/>
        <v>1</v>
      </c>
      <c r="EV136" s="38">
        <f t="shared" si="506"/>
        <v>1</v>
      </c>
      <c r="EW136" s="38">
        <f t="shared" si="506"/>
        <v>1</v>
      </c>
      <c r="EX136" s="38">
        <f t="shared" si="506"/>
        <v>1</v>
      </c>
      <c r="EY136" s="38">
        <f t="shared" si="506"/>
        <v>1</v>
      </c>
      <c r="EZ136" s="38">
        <f t="shared" si="506"/>
        <v>1</v>
      </c>
      <c r="FA136" s="38">
        <f t="shared" si="506"/>
        <v>1</v>
      </c>
      <c r="FB136" s="38">
        <f t="shared" si="506"/>
        <v>1</v>
      </c>
      <c r="FC136" s="38">
        <f t="shared" si="506"/>
        <v>1</v>
      </c>
      <c r="FD136" s="38">
        <f t="shared" si="506"/>
        <v>1</v>
      </c>
      <c r="FE136" s="38">
        <f t="shared" si="506"/>
        <v>1</v>
      </c>
      <c r="FF136" s="38">
        <f t="shared" si="506"/>
        <v>1</v>
      </c>
      <c r="FG136" s="38">
        <f t="shared" si="506"/>
        <v>1</v>
      </c>
      <c r="FH136" s="38">
        <f t="shared" si="506"/>
        <v>1</v>
      </c>
      <c r="FI136" s="38">
        <f t="shared" si="506"/>
        <v>1</v>
      </c>
      <c r="FJ136" s="38">
        <f t="shared" si="506"/>
        <v>1</v>
      </c>
      <c r="FK136" s="38">
        <f t="shared" si="506"/>
        <v>1</v>
      </c>
      <c r="FL136" s="38">
        <f t="shared" si="506"/>
        <v>1</v>
      </c>
      <c r="FM136" s="38">
        <f t="shared" si="506"/>
        <v>1</v>
      </c>
      <c r="FN136" s="38">
        <f t="shared" si="506"/>
        <v>1</v>
      </c>
      <c r="FO136" s="38">
        <f t="shared" si="506"/>
        <v>1</v>
      </c>
      <c r="FP136" s="38">
        <f t="shared" si="506"/>
        <v>1</v>
      </c>
      <c r="FQ136" s="38">
        <f t="shared" si="506"/>
        <v>1</v>
      </c>
      <c r="FR136" s="38">
        <f t="shared" si="506"/>
        <v>1</v>
      </c>
      <c r="FS136" s="38">
        <f t="shared" si="506"/>
        <v>1</v>
      </c>
      <c r="FT136" s="38">
        <f t="shared" si="506"/>
        <v>1</v>
      </c>
      <c r="FU136" s="38">
        <f t="shared" si="506"/>
        <v>1</v>
      </c>
      <c r="FV136" s="38">
        <f t="shared" si="506"/>
        <v>1</v>
      </c>
      <c r="FW136" s="38">
        <f t="shared" si="506"/>
        <v>1</v>
      </c>
      <c r="FX136" s="38">
        <f t="shared" si="506"/>
        <v>1</v>
      </c>
      <c r="FY136" s="38">
        <f t="shared" si="506"/>
        <v>1</v>
      </c>
      <c r="FZ136" s="38">
        <f t="shared" si="506"/>
        <v>1</v>
      </c>
      <c r="GA136" s="38">
        <f t="shared" si="506"/>
        <v>1</v>
      </c>
      <c r="GB136" s="38">
        <f t="shared" si="506"/>
        <v>1</v>
      </c>
      <c r="GC136" s="38">
        <f t="shared" si="506"/>
        <v>1</v>
      </c>
      <c r="GD136" s="38">
        <f t="shared" si="506"/>
        <v>1</v>
      </c>
      <c r="GE136" s="38">
        <f t="shared" si="506"/>
        <v>1</v>
      </c>
      <c r="GF136" s="38">
        <f t="shared" si="506"/>
        <v>1</v>
      </c>
      <c r="GG136" s="38">
        <f t="shared" si="506"/>
        <v>1</v>
      </c>
      <c r="GH136" s="38" t="e">
        <f t="shared" si="506"/>
        <v>#DIV/0!</v>
      </c>
      <c r="GI136" s="38">
        <f t="shared" si="506"/>
        <v>1</v>
      </c>
      <c r="GJ136" s="38">
        <f t="shared" si="506"/>
        <v>1</v>
      </c>
      <c r="GK136" s="38">
        <f t="shared" si="506"/>
        <v>1</v>
      </c>
      <c r="GL136" s="38">
        <f t="shared" si="506"/>
        <v>1</v>
      </c>
      <c r="GM136" s="38">
        <f t="shared" si="506"/>
        <v>1</v>
      </c>
      <c r="GN136" s="38">
        <f t="shared" si="506"/>
        <v>1</v>
      </c>
      <c r="GO136" s="38">
        <f t="shared" si="506"/>
        <v>1</v>
      </c>
      <c r="GP136" s="38">
        <f t="shared" si="506"/>
        <v>1</v>
      </c>
      <c r="GQ136" s="38">
        <f t="shared" si="506"/>
        <v>1</v>
      </c>
      <c r="GR136" s="38">
        <f t="shared" si="506"/>
        <v>1</v>
      </c>
      <c r="GS136" s="38">
        <f t="shared" si="506"/>
        <v>1</v>
      </c>
      <c r="GT136" s="38">
        <f t="shared" si="506"/>
        <v>1</v>
      </c>
      <c r="GU136" s="38">
        <f t="shared" ref="GU136:IU136" si="507">ABS(GU130-GU131)/(GU130+GU131)</f>
        <v>1</v>
      </c>
      <c r="GV136" s="38">
        <f t="shared" si="507"/>
        <v>1</v>
      </c>
      <c r="GW136" s="38">
        <f t="shared" si="507"/>
        <v>1</v>
      </c>
      <c r="GX136" s="38">
        <f t="shared" si="507"/>
        <v>1</v>
      </c>
      <c r="GY136" s="38">
        <f t="shared" si="507"/>
        <v>1</v>
      </c>
      <c r="GZ136" s="38">
        <f t="shared" si="507"/>
        <v>1</v>
      </c>
      <c r="HA136" s="38">
        <f t="shared" si="507"/>
        <v>1</v>
      </c>
      <c r="HB136" s="38">
        <f t="shared" si="507"/>
        <v>1</v>
      </c>
      <c r="HC136" s="38">
        <f t="shared" si="507"/>
        <v>1</v>
      </c>
      <c r="HD136" s="38">
        <f t="shared" si="507"/>
        <v>1</v>
      </c>
      <c r="HE136" s="38">
        <f t="shared" si="507"/>
        <v>1</v>
      </c>
      <c r="HF136" s="38">
        <f t="shared" si="507"/>
        <v>1</v>
      </c>
      <c r="HG136" s="38">
        <f t="shared" si="507"/>
        <v>1</v>
      </c>
      <c r="HH136" s="38">
        <f t="shared" si="507"/>
        <v>1</v>
      </c>
      <c r="HI136" s="38">
        <f t="shared" si="507"/>
        <v>1</v>
      </c>
      <c r="HJ136" s="38">
        <f t="shared" si="507"/>
        <v>1</v>
      </c>
      <c r="HK136" s="38">
        <f t="shared" si="507"/>
        <v>1</v>
      </c>
      <c r="HL136" s="38" t="e">
        <f t="shared" si="507"/>
        <v>#DIV/0!</v>
      </c>
      <c r="HM136" s="38">
        <f t="shared" si="507"/>
        <v>1</v>
      </c>
      <c r="HN136" s="38">
        <f t="shared" si="507"/>
        <v>1</v>
      </c>
      <c r="HO136" s="38">
        <f t="shared" si="507"/>
        <v>1</v>
      </c>
      <c r="HP136" s="38">
        <f t="shared" si="507"/>
        <v>1</v>
      </c>
      <c r="HQ136" s="38">
        <f t="shared" si="507"/>
        <v>1</v>
      </c>
      <c r="HR136" s="38">
        <f t="shared" si="507"/>
        <v>1</v>
      </c>
      <c r="HS136" s="38">
        <f t="shared" si="507"/>
        <v>1</v>
      </c>
      <c r="HT136" s="38">
        <f t="shared" si="507"/>
        <v>1</v>
      </c>
      <c r="HU136" s="38">
        <f t="shared" si="507"/>
        <v>1</v>
      </c>
      <c r="HV136" s="38">
        <f t="shared" si="507"/>
        <v>1</v>
      </c>
      <c r="HW136" s="38">
        <f t="shared" si="507"/>
        <v>1</v>
      </c>
      <c r="HX136" s="38">
        <f t="shared" si="507"/>
        <v>1</v>
      </c>
      <c r="HY136" s="38">
        <f t="shared" si="507"/>
        <v>1</v>
      </c>
      <c r="HZ136" s="38">
        <f t="shared" si="507"/>
        <v>1</v>
      </c>
      <c r="IA136" s="38">
        <f t="shared" si="507"/>
        <v>1</v>
      </c>
      <c r="IB136" s="38">
        <f t="shared" si="507"/>
        <v>1</v>
      </c>
      <c r="IC136" s="38">
        <f t="shared" si="507"/>
        <v>1</v>
      </c>
      <c r="ID136" s="38">
        <f t="shared" si="507"/>
        <v>1</v>
      </c>
      <c r="IE136" s="38">
        <f t="shared" si="507"/>
        <v>1</v>
      </c>
      <c r="IF136" s="38">
        <f t="shared" si="507"/>
        <v>1</v>
      </c>
      <c r="IG136" s="38">
        <f t="shared" si="507"/>
        <v>1</v>
      </c>
      <c r="IH136" s="38">
        <f t="shared" si="507"/>
        <v>1</v>
      </c>
      <c r="II136" s="38">
        <f t="shared" si="507"/>
        <v>1</v>
      </c>
      <c r="IJ136" s="38">
        <f t="shared" si="507"/>
        <v>1</v>
      </c>
      <c r="IK136" s="38">
        <f t="shared" si="507"/>
        <v>1</v>
      </c>
      <c r="IL136" s="38">
        <f t="shared" si="507"/>
        <v>1</v>
      </c>
      <c r="IM136" s="38">
        <f t="shared" si="507"/>
        <v>1</v>
      </c>
      <c r="IN136" s="38">
        <f t="shared" si="507"/>
        <v>1</v>
      </c>
      <c r="IO136" s="38">
        <f t="shared" si="507"/>
        <v>1</v>
      </c>
      <c r="IP136" s="38">
        <f t="shared" si="507"/>
        <v>1</v>
      </c>
      <c r="IQ136" s="38">
        <f t="shared" si="507"/>
        <v>1</v>
      </c>
      <c r="IR136" s="38">
        <f t="shared" si="507"/>
        <v>1</v>
      </c>
      <c r="IS136" s="38">
        <f t="shared" si="507"/>
        <v>1</v>
      </c>
      <c r="IT136" s="38">
        <f t="shared" si="507"/>
        <v>1</v>
      </c>
      <c r="IU136" s="38">
        <f t="shared" si="507"/>
        <v>1</v>
      </c>
      <c r="IV136" s="38">
        <f>ABS(IV130-IV131)/(IV130+IV131)</f>
        <v>1</v>
      </c>
      <c r="IW136" s="38">
        <f t="shared" ref="IW136:LH136" si="508">ABS(IW130-IW131)/(IW130+IW131)</f>
        <v>1</v>
      </c>
      <c r="IX136" s="38">
        <f t="shared" si="508"/>
        <v>1</v>
      </c>
      <c r="IY136" s="38">
        <f t="shared" si="508"/>
        <v>1</v>
      </c>
      <c r="IZ136" s="38">
        <f t="shared" si="508"/>
        <v>1</v>
      </c>
      <c r="JA136" s="38">
        <f t="shared" si="508"/>
        <v>1</v>
      </c>
      <c r="JB136" s="38">
        <f t="shared" si="508"/>
        <v>1</v>
      </c>
      <c r="JC136" s="38">
        <f t="shared" si="508"/>
        <v>0.33333333333333331</v>
      </c>
      <c r="JD136" s="38">
        <f t="shared" si="508"/>
        <v>1</v>
      </c>
      <c r="JE136" s="38">
        <f t="shared" si="508"/>
        <v>1</v>
      </c>
      <c r="JF136" s="38">
        <f t="shared" si="508"/>
        <v>1</v>
      </c>
      <c r="JG136" s="38">
        <f t="shared" si="508"/>
        <v>1</v>
      </c>
      <c r="JH136" s="38" t="e">
        <f t="shared" si="508"/>
        <v>#DIV/0!</v>
      </c>
      <c r="JI136" s="38">
        <f t="shared" si="508"/>
        <v>1</v>
      </c>
      <c r="JJ136" s="38">
        <f t="shared" si="508"/>
        <v>1</v>
      </c>
      <c r="JK136" s="38">
        <f t="shared" si="508"/>
        <v>1</v>
      </c>
      <c r="JL136" s="38">
        <f t="shared" si="508"/>
        <v>0.33333333333333331</v>
      </c>
      <c r="JM136" s="38">
        <f t="shared" si="508"/>
        <v>1</v>
      </c>
      <c r="JN136" s="38">
        <f t="shared" si="508"/>
        <v>1</v>
      </c>
      <c r="JO136" s="38">
        <f t="shared" si="508"/>
        <v>1</v>
      </c>
      <c r="JP136" s="38">
        <f t="shared" si="508"/>
        <v>1</v>
      </c>
      <c r="JQ136" s="38">
        <f t="shared" si="508"/>
        <v>1</v>
      </c>
      <c r="JR136" s="38">
        <f t="shared" si="508"/>
        <v>1</v>
      </c>
      <c r="JS136" s="38">
        <f t="shared" si="508"/>
        <v>1</v>
      </c>
      <c r="JT136" s="38">
        <f t="shared" si="508"/>
        <v>1</v>
      </c>
      <c r="JU136" s="38">
        <f t="shared" si="508"/>
        <v>1</v>
      </c>
      <c r="JV136" s="38">
        <f t="shared" si="508"/>
        <v>1</v>
      </c>
      <c r="JW136" s="38">
        <f t="shared" si="508"/>
        <v>1</v>
      </c>
      <c r="JX136" s="38">
        <f t="shared" si="508"/>
        <v>1</v>
      </c>
      <c r="JY136" s="38">
        <f t="shared" si="508"/>
        <v>1</v>
      </c>
      <c r="JZ136" s="38">
        <f t="shared" si="508"/>
        <v>1</v>
      </c>
      <c r="KA136" s="38">
        <f t="shared" si="508"/>
        <v>1</v>
      </c>
      <c r="KB136" s="38">
        <f t="shared" si="508"/>
        <v>1</v>
      </c>
      <c r="KC136" s="38">
        <f t="shared" si="508"/>
        <v>1</v>
      </c>
      <c r="KD136" s="38">
        <f t="shared" si="508"/>
        <v>1</v>
      </c>
      <c r="KE136" s="38">
        <f t="shared" si="508"/>
        <v>1</v>
      </c>
      <c r="KF136" s="38">
        <f t="shared" si="508"/>
        <v>1</v>
      </c>
      <c r="KG136" s="38">
        <f t="shared" si="508"/>
        <v>1</v>
      </c>
      <c r="KH136" s="38">
        <f t="shared" si="508"/>
        <v>1</v>
      </c>
      <c r="KI136" s="38">
        <f t="shared" si="508"/>
        <v>1</v>
      </c>
      <c r="KJ136" s="38">
        <f t="shared" si="508"/>
        <v>1</v>
      </c>
      <c r="KK136" s="38">
        <f t="shared" si="508"/>
        <v>1</v>
      </c>
      <c r="KL136" s="38">
        <f t="shared" si="508"/>
        <v>1</v>
      </c>
      <c r="KM136" s="38">
        <f t="shared" si="508"/>
        <v>1</v>
      </c>
      <c r="KN136" s="38">
        <f t="shared" si="508"/>
        <v>1</v>
      </c>
      <c r="KO136" s="38">
        <f t="shared" si="508"/>
        <v>1</v>
      </c>
      <c r="KP136" s="38">
        <f t="shared" si="508"/>
        <v>1</v>
      </c>
      <c r="KQ136" s="38">
        <f t="shared" si="508"/>
        <v>1</v>
      </c>
      <c r="KR136" s="38">
        <f t="shared" si="508"/>
        <v>1</v>
      </c>
      <c r="KS136" s="38">
        <f t="shared" si="508"/>
        <v>1</v>
      </c>
      <c r="KT136" s="38">
        <f t="shared" si="508"/>
        <v>1</v>
      </c>
      <c r="KU136" s="38">
        <f t="shared" si="508"/>
        <v>1</v>
      </c>
      <c r="KV136" s="38">
        <f t="shared" si="508"/>
        <v>1</v>
      </c>
      <c r="KW136" s="38">
        <f t="shared" si="508"/>
        <v>1</v>
      </c>
      <c r="KX136" s="38">
        <f t="shared" si="508"/>
        <v>1</v>
      </c>
      <c r="KY136" s="38">
        <f t="shared" si="508"/>
        <v>1</v>
      </c>
      <c r="KZ136" s="38">
        <f t="shared" si="508"/>
        <v>1</v>
      </c>
      <c r="LA136" s="38">
        <f t="shared" si="508"/>
        <v>1</v>
      </c>
      <c r="LB136" s="38">
        <f t="shared" si="508"/>
        <v>1</v>
      </c>
      <c r="LC136" s="38">
        <f t="shared" si="508"/>
        <v>1</v>
      </c>
      <c r="LD136" s="38">
        <f t="shared" si="508"/>
        <v>1</v>
      </c>
      <c r="LE136" s="38">
        <f t="shared" si="508"/>
        <v>1</v>
      </c>
      <c r="LF136" s="38">
        <f t="shared" si="508"/>
        <v>1</v>
      </c>
      <c r="LG136" s="38">
        <f t="shared" si="508"/>
        <v>1</v>
      </c>
      <c r="LH136" s="38">
        <f t="shared" si="508"/>
        <v>1</v>
      </c>
      <c r="LI136" s="38">
        <f t="shared" ref="LI136:NT136" si="509">ABS(LI130-LI131)/(LI130+LI131)</f>
        <v>1</v>
      </c>
      <c r="LJ136" s="38">
        <f t="shared" si="509"/>
        <v>1</v>
      </c>
      <c r="LK136" s="38">
        <f t="shared" si="509"/>
        <v>1</v>
      </c>
      <c r="LL136" s="38">
        <f t="shared" si="509"/>
        <v>1</v>
      </c>
      <c r="LM136" s="38">
        <f t="shared" si="509"/>
        <v>1</v>
      </c>
      <c r="LN136" s="38">
        <f t="shared" si="509"/>
        <v>1</v>
      </c>
      <c r="LO136" s="38">
        <f t="shared" si="509"/>
        <v>1</v>
      </c>
      <c r="LP136" s="38">
        <f t="shared" si="509"/>
        <v>1</v>
      </c>
      <c r="LQ136" s="38">
        <f t="shared" si="509"/>
        <v>1</v>
      </c>
      <c r="LR136" s="38">
        <f t="shared" si="509"/>
        <v>1</v>
      </c>
      <c r="LS136" s="38">
        <f t="shared" si="509"/>
        <v>1</v>
      </c>
      <c r="LT136" s="38">
        <f t="shared" si="509"/>
        <v>1</v>
      </c>
      <c r="LU136" s="38">
        <f t="shared" si="509"/>
        <v>1</v>
      </c>
      <c r="LV136" s="38">
        <f t="shared" si="509"/>
        <v>1</v>
      </c>
      <c r="LW136" s="38">
        <f t="shared" si="509"/>
        <v>1</v>
      </c>
      <c r="LX136" s="38">
        <f t="shared" si="509"/>
        <v>1</v>
      </c>
      <c r="LY136" s="38">
        <f t="shared" si="509"/>
        <v>1</v>
      </c>
      <c r="LZ136" s="38">
        <f t="shared" si="509"/>
        <v>1</v>
      </c>
      <c r="MA136" s="38">
        <f t="shared" si="509"/>
        <v>1</v>
      </c>
      <c r="MB136" s="38">
        <f t="shared" si="509"/>
        <v>0</v>
      </c>
      <c r="MC136" s="38">
        <f t="shared" si="509"/>
        <v>1</v>
      </c>
      <c r="MD136" s="38">
        <f t="shared" si="509"/>
        <v>1</v>
      </c>
      <c r="ME136" s="38">
        <f t="shared" si="509"/>
        <v>1</v>
      </c>
      <c r="MF136" s="38">
        <f t="shared" si="509"/>
        <v>1</v>
      </c>
      <c r="MG136" s="38">
        <f t="shared" si="509"/>
        <v>1</v>
      </c>
      <c r="MH136" s="38">
        <f t="shared" si="509"/>
        <v>1</v>
      </c>
      <c r="MI136" s="38">
        <f t="shared" si="509"/>
        <v>1</v>
      </c>
      <c r="MJ136" s="38">
        <f t="shared" si="509"/>
        <v>1</v>
      </c>
      <c r="MK136" s="38">
        <f t="shared" si="509"/>
        <v>1</v>
      </c>
      <c r="ML136" s="38">
        <f t="shared" si="509"/>
        <v>1</v>
      </c>
      <c r="MM136" s="38">
        <f t="shared" si="509"/>
        <v>1</v>
      </c>
      <c r="MN136" s="38">
        <f t="shared" si="509"/>
        <v>1</v>
      </c>
      <c r="MO136" s="38">
        <f t="shared" si="509"/>
        <v>1</v>
      </c>
      <c r="MP136" s="38">
        <f t="shared" si="509"/>
        <v>1</v>
      </c>
      <c r="MQ136" s="38">
        <f t="shared" si="509"/>
        <v>1</v>
      </c>
      <c r="MR136" s="38">
        <f t="shared" si="509"/>
        <v>1</v>
      </c>
      <c r="MS136" s="38">
        <f t="shared" si="509"/>
        <v>1</v>
      </c>
      <c r="MT136" s="38">
        <f t="shared" si="509"/>
        <v>1</v>
      </c>
      <c r="MU136" s="38">
        <f t="shared" si="509"/>
        <v>1</v>
      </c>
      <c r="MV136" s="38">
        <f t="shared" si="509"/>
        <v>1</v>
      </c>
      <c r="MW136" s="38">
        <f t="shared" si="509"/>
        <v>1</v>
      </c>
      <c r="MX136" s="38">
        <f t="shared" si="509"/>
        <v>1</v>
      </c>
      <c r="MY136" s="38">
        <f t="shared" si="509"/>
        <v>1</v>
      </c>
      <c r="MZ136" s="38">
        <f t="shared" si="509"/>
        <v>1</v>
      </c>
      <c r="NA136" s="38">
        <f t="shared" si="509"/>
        <v>1</v>
      </c>
      <c r="NB136" s="38">
        <f t="shared" si="509"/>
        <v>1</v>
      </c>
      <c r="NC136" s="38">
        <f t="shared" si="509"/>
        <v>1</v>
      </c>
      <c r="ND136" s="38">
        <f t="shared" si="509"/>
        <v>1</v>
      </c>
      <c r="NE136" s="38">
        <f t="shared" si="509"/>
        <v>1</v>
      </c>
      <c r="NF136" s="38">
        <f t="shared" si="509"/>
        <v>1</v>
      </c>
      <c r="NG136" s="38">
        <f t="shared" si="509"/>
        <v>1</v>
      </c>
      <c r="NH136" s="38">
        <f t="shared" si="509"/>
        <v>0</v>
      </c>
      <c r="NI136" s="38">
        <f t="shared" si="509"/>
        <v>1</v>
      </c>
      <c r="NJ136" s="38">
        <f t="shared" si="509"/>
        <v>1</v>
      </c>
      <c r="NK136" s="38">
        <f t="shared" si="509"/>
        <v>1</v>
      </c>
      <c r="NL136" s="38">
        <f t="shared" si="509"/>
        <v>1</v>
      </c>
      <c r="NM136" s="38">
        <f t="shared" si="509"/>
        <v>1</v>
      </c>
      <c r="NN136" s="38">
        <f t="shared" si="509"/>
        <v>1</v>
      </c>
      <c r="NO136" s="38">
        <f t="shared" si="509"/>
        <v>1</v>
      </c>
      <c r="NP136" s="38">
        <f t="shared" si="509"/>
        <v>1</v>
      </c>
      <c r="NQ136" s="38">
        <f t="shared" si="509"/>
        <v>1</v>
      </c>
      <c r="NR136" s="38">
        <f t="shared" si="509"/>
        <v>1</v>
      </c>
      <c r="NS136" s="38">
        <f t="shared" si="509"/>
        <v>1</v>
      </c>
      <c r="NT136" s="38">
        <f t="shared" si="509"/>
        <v>1</v>
      </c>
      <c r="NU136" s="38">
        <f t="shared" ref="NU136:QF136" si="510">ABS(NU130-NU131)/(NU130+NU131)</f>
        <v>1</v>
      </c>
      <c r="NV136" s="38">
        <f t="shared" si="510"/>
        <v>1</v>
      </c>
      <c r="NW136" s="38">
        <f t="shared" si="510"/>
        <v>1</v>
      </c>
      <c r="NX136" s="38">
        <f t="shared" si="510"/>
        <v>1</v>
      </c>
      <c r="NY136" s="38">
        <f t="shared" si="510"/>
        <v>1</v>
      </c>
      <c r="NZ136" s="38">
        <f t="shared" si="510"/>
        <v>1</v>
      </c>
      <c r="OA136" s="38">
        <f t="shared" si="510"/>
        <v>1</v>
      </c>
      <c r="OB136" s="38">
        <f t="shared" si="510"/>
        <v>1</v>
      </c>
      <c r="OC136" s="38">
        <f t="shared" si="510"/>
        <v>1</v>
      </c>
      <c r="OD136" s="38">
        <f t="shared" si="510"/>
        <v>1</v>
      </c>
      <c r="OE136" s="38">
        <f t="shared" si="510"/>
        <v>1</v>
      </c>
      <c r="OF136" s="38">
        <f t="shared" si="510"/>
        <v>1</v>
      </c>
      <c r="OG136" s="38">
        <f t="shared" si="510"/>
        <v>0.5</v>
      </c>
      <c r="OH136" s="38">
        <f t="shared" si="510"/>
        <v>1</v>
      </c>
      <c r="OI136" s="38">
        <f t="shared" si="510"/>
        <v>1</v>
      </c>
      <c r="OJ136" s="38">
        <f t="shared" si="510"/>
        <v>1</v>
      </c>
      <c r="OK136" s="38">
        <f t="shared" si="510"/>
        <v>1</v>
      </c>
      <c r="OL136" s="38">
        <f t="shared" si="510"/>
        <v>1</v>
      </c>
      <c r="OM136" s="38">
        <f t="shared" si="510"/>
        <v>1</v>
      </c>
      <c r="ON136" s="38">
        <f t="shared" si="510"/>
        <v>1</v>
      </c>
      <c r="OO136" s="38">
        <f t="shared" si="510"/>
        <v>1</v>
      </c>
      <c r="OP136" s="38">
        <f t="shared" si="510"/>
        <v>1</v>
      </c>
      <c r="OQ136" s="38">
        <f t="shared" si="510"/>
        <v>1</v>
      </c>
      <c r="OR136" s="38">
        <f t="shared" si="510"/>
        <v>1</v>
      </c>
      <c r="OS136" s="38" t="e">
        <f t="shared" si="510"/>
        <v>#DIV/0!</v>
      </c>
      <c r="OT136" s="38">
        <f t="shared" si="510"/>
        <v>1</v>
      </c>
      <c r="OU136" s="38">
        <f t="shared" si="510"/>
        <v>1</v>
      </c>
      <c r="OV136" s="38">
        <f t="shared" si="510"/>
        <v>1</v>
      </c>
      <c r="OW136" s="38">
        <f t="shared" si="510"/>
        <v>1</v>
      </c>
      <c r="OX136" s="38">
        <f t="shared" si="510"/>
        <v>1</v>
      </c>
      <c r="OY136" s="38">
        <f t="shared" si="510"/>
        <v>1</v>
      </c>
      <c r="OZ136" s="38">
        <f t="shared" si="510"/>
        <v>1</v>
      </c>
      <c r="PA136" s="38">
        <f t="shared" si="510"/>
        <v>1</v>
      </c>
      <c r="PB136" s="38">
        <f t="shared" si="510"/>
        <v>1</v>
      </c>
      <c r="PC136" s="38">
        <f t="shared" si="510"/>
        <v>1</v>
      </c>
      <c r="PD136" s="38">
        <f t="shared" si="510"/>
        <v>1</v>
      </c>
      <c r="PE136" s="38">
        <f t="shared" si="510"/>
        <v>1</v>
      </c>
      <c r="PF136" s="38">
        <f t="shared" si="510"/>
        <v>1</v>
      </c>
      <c r="PG136" s="38">
        <f t="shared" si="510"/>
        <v>1</v>
      </c>
      <c r="PH136" s="38">
        <f t="shared" si="510"/>
        <v>1</v>
      </c>
      <c r="PI136" s="38">
        <f t="shared" si="510"/>
        <v>1</v>
      </c>
      <c r="PJ136" s="38">
        <f t="shared" si="510"/>
        <v>1</v>
      </c>
      <c r="PK136" s="38">
        <f t="shared" si="510"/>
        <v>1</v>
      </c>
      <c r="PL136" s="38">
        <f t="shared" si="510"/>
        <v>1</v>
      </c>
      <c r="PM136" s="38">
        <f t="shared" si="510"/>
        <v>1</v>
      </c>
      <c r="PN136" s="38">
        <f t="shared" si="510"/>
        <v>1</v>
      </c>
      <c r="PO136" s="38">
        <f t="shared" si="510"/>
        <v>1</v>
      </c>
      <c r="PP136" s="38">
        <f t="shared" si="510"/>
        <v>1</v>
      </c>
      <c r="PQ136" s="38">
        <f t="shared" si="510"/>
        <v>1</v>
      </c>
      <c r="PR136" s="38">
        <f t="shared" si="510"/>
        <v>1</v>
      </c>
      <c r="PS136" s="38">
        <f t="shared" si="510"/>
        <v>1</v>
      </c>
      <c r="PT136" s="38">
        <f t="shared" si="510"/>
        <v>1</v>
      </c>
      <c r="PU136" s="38">
        <f t="shared" si="510"/>
        <v>1</v>
      </c>
      <c r="PV136" s="38">
        <f t="shared" si="510"/>
        <v>1</v>
      </c>
      <c r="PW136" s="38">
        <f t="shared" si="510"/>
        <v>1</v>
      </c>
      <c r="PX136" s="38">
        <f t="shared" si="510"/>
        <v>1</v>
      </c>
      <c r="PY136" s="38">
        <f t="shared" si="510"/>
        <v>1</v>
      </c>
      <c r="PZ136" s="38">
        <f t="shared" si="510"/>
        <v>1</v>
      </c>
      <c r="QA136" s="38">
        <f t="shared" si="510"/>
        <v>1</v>
      </c>
      <c r="QB136" s="38">
        <f t="shared" si="510"/>
        <v>1</v>
      </c>
      <c r="QC136" s="38">
        <f t="shared" si="510"/>
        <v>1</v>
      </c>
      <c r="QD136" s="38">
        <f t="shared" si="510"/>
        <v>1</v>
      </c>
      <c r="QE136" s="38">
        <f t="shared" si="510"/>
        <v>1</v>
      </c>
      <c r="QF136" s="38">
        <f t="shared" si="510"/>
        <v>1</v>
      </c>
      <c r="QG136" s="38">
        <f t="shared" ref="QG136:SG136" si="511">ABS(QG130-QG131)/(QG130+QG131)</f>
        <v>1</v>
      </c>
      <c r="QH136" s="38">
        <f t="shared" si="511"/>
        <v>1</v>
      </c>
      <c r="QI136" s="38">
        <f t="shared" si="511"/>
        <v>1</v>
      </c>
      <c r="QJ136" s="38">
        <f t="shared" si="511"/>
        <v>1</v>
      </c>
      <c r="QK136" s="38">
        <f t="shared" si="511"/>
        <v>1</v>
      </c>
      <c r="QL136" s="38">
        <f t="shared" si="511"/>
        <v>1</v>
      </c>
      <c r="QM136" s="38">
        <f t="shared" si="511"/>
        <v>1</v>
      </c>
      <c r="QN136" s="38">
        <f t="shared" si="511"/>
        <v>1</v>
      </c>
      <c r="QO136" s="38">
        <f t="shared" si="511"/>
        <v>1</v>
      </c>
      <c r="QP136" s="38">
        <f t="shared" si="511"/>
        <v>1</v>
      </c>
      <c r="QQ136" s="38">
        <f t="shared" si="511"/>
        <v>1</v>
      </c>
      <c r="QR136" s="38">
        <f t="shared" si="511"/>
        <v>1</v>
      </c>
      <c r="QS136" s="38">
        <f t="shared" si="511"/>
        <v>1</v>
      </c>
      <c r="QT136" s="38">
        <f t="shared" si="511"/>
        <v>1</v>
      </c>
      <c r="QU136" s="38">
        <f t="shared" si="511"/>
        <v>1</v>
      </c>
      <c r="QV136" s="38">
        <f t="shared" si="511"/>
        <v>1</v>
      </c>
      <c r="QW136" s="38">
        <f t="shared" si="511"/>
        <v>1</v>
      </c>
      <c r="QX136" s="38">
        <f t="shared" si="511"/>
        <v>1</v>
      </c>
      <c r="QY136" s="38">
        <f t="shared" si="511"/>
        <v>1</v>
      </c>
      <c r="QZ136" s="38">
        <f t="shared" si="511"/>
        <v>1</v>
      </c>
      <c r="RA136" s="38">
        <f t="shared" si="511"/>
        <v>1</v>
      </c>
      <c r="RB136" s="38">
        <f t="shared" si="511"/>
        <v>1</v>
      </c>
      <c r="RC136" s="38">
        <f t="shared" si="511"/>
        <v>1</v>
      </c>
      <c r="RD136" s="38">
        <f t="shared" si="511"/>
        <v>1</v>
      </c>
      <c r="RE136" s="38">
        <f t="shared" si="511"/>
        <v>1</v>
      </c>
      <c r="RF136" s="38" t="e">
        <f t="shared" si="511"/>
        <v>#DIV/0!</v>
      </c>
      <c r="RG136" s="38" t="e">
        <f t="shared" si="511"/>
        <v>#DIV/0!</v>
      </c>
      <c r="RH136" s="38">
        <f t="shared" si="511"/>
        <v>1</v>
      </c>
      <c r="RI136" s="38">
        <f t="shared" si="511"/>
        <v>1</v>
      </c>
      <c r="RJ136" s="38">
        <f t="shared" si="511"/>
        <v>1</v>
      </c>
      <c r="RK136" s="38">
        <f t="shared" si="511"/>
        <v>1</v>
      </c>
      <c r="RL136" s="38" t="e">
        <f t="shared" si="511"/>
        <v>#DIV/0!</v>
      </c>
      <c r="RM136" s="38">
        <f t="shared" si="511"/>
        <v>1</v>
      </c>
      <c r="RN136" s="38">
        <f t="shared" si="511"/>
        <v>1</v>
      </c>
      <c r="RO136" s="38" t="e">
        <f t="shared" si="511"/>
        <v>#DIV/0!</v>
      </c>
      <c r="RP136" s="38" t="e">
        <f t="shared" si="511"/>
        <v>#DIV/0!</v>
      </c>
      <c r="RQ136" s="38" t="e">
        <f t="shared" si="511"/>
        <v>#DIV/0!</v>
      </c>
      <c r="RR136" s="38">
        <f t="shared" si="511"/>
        <v>1</v>
      </c>
      <c r="RS136" s="38">
        <f t="shared" si="511"/>
        <v>1</v>
      </c>
      <c r="RT136" s="38" t="e">
        <f t="shared" si="511"/>
        <v>#DIV/0!</v>
      </c>
      <c r="RU136" s="38">
        <f t="shared" si="511"/>
        <v>1</v>
      </c>
      <c r="RV136" s="38">
        <f t="shared" si="511"/>
        <v>1</v>
      </c>
      <c r="RW136" s="38">
        <f t="shared" si="511"/>
        <v>1</v>
      </c>
      <c r="RX136" s="38">
        <f t="shared" si="511"/>
        <v>1</v>
      </c>
      <c r="RY136" s="38">
        <f t="shared" si="511"/>
        <v>1</v>
      </c>
      <c r="RZ136" s="38">
        <f t="shared" si="511"/>
        <v>1</v>
      </c>
      <c r="SA136" s="38">
        <f t="shared" si="511"/>
        <v>1</v>
      </c>
      <c r="SB136" s="38">
        <f t="shared" si="511"/>
        <v>1</v>
      </c>
      <c r="SC136" s="38">
        <f t="shared" si="511"/>
        <v>1</v>
      </c>
      <c r="SD136" s="38">
        <f t="shared" si="511"/>
        <v>1</v>
      </c>
      <c r="SE136" s="38">
        <f t="shared" si="511"/>
        <v>1</v>
      </c>
      <c r="SF136" s="38">
        <f t="shared" si="511"/>
        <v>1</v>
      </c>
      <c r="SG136" s="38">
        <f t="shared" si="511"/>
        <v>1</v>
      </c>
      <c r="SH136" s="38">
        <f>ABS(SH130-SH131)/(SH130+SH131)</f>
        <v>1</v>
      </c>
      <c r="SI136" s="38">
        <f t="shared" ref="SI136:TG136" si="512">ABS(SI130-SI131)/(SI130+SI131)</f>
        <v>1</v>
      </c>
      <c r="SJ136" s="38">
        <f t="shared" si="512"/>
        <v>1</v>
      </c>
      <c r="SK136" s="38">
        <f t="shared" si="512"/>
        <v>1</v>
      </c>
      <c r="SL136" s="38">
        <f t="shared" si="512"/>
        <v>1</v>
      </c>
      <c r="SM136" s="38">
        <f t="shared" si="512"/>
        <v>1</v>
      </c>
      <c r="SN136" s="38">
        <f t="shared" si="512"/>
        <v>1</v>
      </c>
      <c r="SO136" s="38">
        <f t="shared" si="512"/>
        <v>1</v>
      </c>
      <c r="SP136" s="38">
        <f t="shared" si="512"/>
        <v>1</v>
      </c>
      <c r="SQ136" s="38">
        <f t="shared" si="512"/>
        <v>1</v>
      </c>
      <c r="SR136" s="38">
        <f t="shared" si="512"/>
        <v>1</v>
      </c>
      <c r="SS136" s="38">
        <f t="shared" si="512"/>
        <v>1</v>
      </c>
      <c r="ST136" s="38">
        <f t="shared" si="512"/>
        <v>1</v>
      </c>
      <c r="SU136" s="38">
        <f t="shared" si="512"/>
        <v>1</v>
      </c>
      <c r="SV136" s="38">
        <f t="shared" si="512"/>
        <v>1</v>
      </c>
      <c r="SW136" s="38">
        <f t="shared" si="512"/>
        <v>1</v>
      </c>
      <c r="SX136" s="38">
        <f t="shared" si="512"/>
        <v>1</v>
      </c>
      <c r="SY136" s="38">
        <f t="shared" si="512"/>
        <v>1</v>
      </c>
      <c r="SZ136" s="38">
        <f t="shared" si="512"/>
        <v>1</v>
      </c>
      <c r="TA136" s="38">
        <f t="shared" si="512"/>
        <v>1</v>
      </c>
      <c r="TB136" s="38">
        <f t="shared" si="512"/>
        <v>1</v>
      </c>
      <c r="TC136" s="38">
        <f t="shared" si="512"/>
        <v>1</v>
      </c>
      <c r="TD136" s="38">
        <f t="shared" si="512"/>
        <v>1</v>
      </c>
      <c r="TE136" s="38">
        <f t="shared" si="512"/>
        <v>1</v>
      </c>
      <c r="TF136" s="38">
        <f t="shared" si="512"/>
        <v>1</v>
      </c>
      <c r="TG136" s="38">
        <f t="shared" si="512"/>
        <v>1</v>
      </c>
    </row>
    <row r="137" spans="9:527">
      <c r="I137" s="40" t="s">
        <v>352</v>
      </c>
      <c r="J137" s="38">
        <f>ABS(J130-J131-J132)/(J130+J131+J132)</f>
        <v>1</v>
      </c>
      <c r="K137" s="38">
        <f t="shared" ref="K137:BV137" si="513">ABS(K130-K131-K132)/(K130+K131+K132)</f>
        <v>1</v>
      </c>
      <c r="L137" s="38">
        <f t="shared" si="513"/>
        <v>1</v>
      </c>
      <c r="M137" s="38">
        <f t="shared" si="513"/>
        <v>1</v>
      </c>
      <c r="N137" s="38">
        <f t="shared" si="513"/>
        <v>1</v>
      </c>
      <c r="O137" s="38">
        <f t="shared" si="513"/>
        <v>1</v>
      </c>
      <c r="P137" s="38">
        <f t="shared" si="513"/>
        <v>0</v>
      </c>
      <c r="Q137" s="38">
        <f t="shared" si="513"/>
        <v>0</v>
      </c>
      <c r="R137" s="38">
        <f t="shared" si="513"/>
        <v>0.33333333333333331</v>
      </c>
      <c r="S137" s="38">
        <f t="shared" si="513"/>
        <v>0.33333333333333331</v>
      </c>
      <c r="T137" s="38">
        <f t="shared" si="513"/>
        <v>1</v>
      </c>
      <c r="U137" s="38">
        <f t="shared" si="513"/>
        <v>1</v>
      </c>
      <c r="V137" s="38">
        <f t="shared" si="513"/>
        <v>1</v>
      </c>
      <c r="W137" s="38">
        <f t="shared" si="513"/>
        <v>1</v>
      </c>
      <c r="X137" s="38">
        <f t="shared" si="513"/>
        <v>1</v>
      </c>
      <c r="Y137" s="38">
        <f t="shared" si="513"/>
        <v>1</v>
      </c>
      <c r="Z137" s="38">
        <f t="shared" si="513"/>
        <v>1</v>
      </c>
      <c r="AA137" s="38">
        <f t="shared" si="513"/>
        <v>1</v>
      </c>
      <c r="AB137" s="38">
        <f t="shared" si="513"/>
        <v>1</v>
      </c>
      <c r="AC137" s="38">
        <f t="shared" si="513"/>
        <v>1</v>
      </c>
      <c r="AD137" s="38">
        <f t="shared" si="513"/>
        <v>0</v>
      </c>
      <c r="AE137" s="38">
        <f t="shared" si="513"/>
        <v>1</v>
      </c>
      <c r="AF137" s="38">
        <f t="shared" si="513"/>
        <v>1</v>
      </c>
      <c r="AG137" s="38">
        <f t="shared" si="513"/>
        <v>0</v>
      </c>
      <c r="AH137" s="38">
        <f t="shared" si="513"/>
        <v>1</v>
      </c>
      <c r="AI137" s="38">
        <f t="shared" si="513"/>
        <v>1</v>
      </c>
      <c r="AJ137" s="38">
        <f t="shared" si="513"/>
        <v>1</v>
      </c>
      <c r="AK137" s="38">
        <f t="shared" si="513"/>
        <v>1</v>
      </c>
      <c r="AL137" s="38">
        <f t="shared" si="513"/>
        <v>1</v>
      </c>
      <c r="AM137" s="38">
        <f t="shared" si="513"/>
        <v>1</v>
      </c>
      <c r="AN137" s="38">
        <f t="shared" si="513"/>
        <v>1</v>
      </c>
      <c r="AO137" s="38">
        <f t="shared" si="513"/>
        <v>1</v>
      </c>
      <c r="AP137" s="38">
        <f t="shared" si="513"/>
        <v>1</v>
      </c>
      <c r="AQ137" s="38">
        <f t="shared" si="513"/>
        <v>1</v>
      </c>
      <c r="AR137" s="38">
        <f t="shared" si="513"/>
        <v>1</v>
      </c>
      <c r="AS137" s="38">
        <f t="shared" si="513"/>
        <v>1</v>
      </c>
      <c r="AT137" s="38">
        <f t="shared" si="513"/>
        <v>1</v>
      </c>
      <c r="AU137" s="38">
        <f t="shared" si="513"/>
        <v>1</v>
      </c>
      <c r="AV137" s="38">
        <f t="shared" si="513"/>
        <v>1</v>
      </c>
      <c r="AW137" s="38">
        <f t="shared" si="513"/>
        <v>1</v>
      </c>
      <c r="AX137" s="38">
        <f t="shared" si="513"/>
        <v>1</v>
      </c>
      <c r="AY137" s="38">
        <f t="shared" si="513"/>
        <v>1</v>
      </c>
      <c r="AZ137" s="38">
        <f t="shared" si="513"/>
        <v>1</v>
      </c>
      <c r="BA137" s="38">
        <f t="shared" si="513"/>
        <v>1</v>
      </c>
      <c r="BB137" s="38">
        <f t="shared" si="513"/>
        <v>1</v>
      </c>
      <c r="BC137" s="38">
        <f t="shared" si="513"/>
        <v>1</v>
      </c>
      <c r="BD137" s="38">
        <f t="shared" si="513"/>
        <v>1</v>
      </c>
      <c r="BE137" s="38">
        <f t="shared" si="513"/>
        <v>1</v>
      </c>
      <c r="BF137" s="38">
        <f t="shared" si="513"/>
        <v>1</v>
      </c>
      <c r="BG137" s="38">
        <f t="shared" si="513"/>
        <v>1</v>
      </c>
      <c r="BH137" s="38">
        <f t="shared" si="513"/>
        <v>1</v>
      </c>
      <c r="BI137" s="38">
        <f t="shared" si="513"/>
        <v>1</v>
      </c>
      <c r="BJ137" s="38">
        <f t="shared" si="513"/>
        <v>1</v>
      </c>
      <c r="BK137" s="38">
        <f t="shared" si="513"/>
        <v>1</v>
      </c>
      <c r="BL137" s="38">
        <f t="shared" si="513"/>
        <v>1</v>
      </c>
      <c r="BM137" s="38">
        <f t="shared" si="513"/>
        <v>1</v>
      </c>
      <c r="BN137" s="38">
        <f t="shared" si="513"/>
        <v>1</v>
      </c>
      <c r="BO137" s="38">
        <f t="shared" si="513"/>
        <v>1</v>
      </c>
      <c r="BP137" s="38">
        <f t="shared" si="513"/>
        <v>1</v>
      </c>
      <c r="BQ137" s="38">
        <f t="shared" si="513"/>
        <v>1</v>
      </c>
      <c r="BR137" s="38">
        <f t="shared" si="513"/>
        <v>1</v>
      </c>
      <c r="BS137" s="38">
        <f t="shared" si="513"/>
        <v>1</v>
      </c>
      <c r="BT137" s="38">
        <f t="shared" si="513"/>
        <v>1</v>
      </c>
      <c r="BU137" s="38">
        <f t="shared" si="513"/>
        <v>1</v>
      </c>
      <c r="BV137" s="38">
        <f t="shared" si="513"/>
        <v>1</v>
      </c>
      <c r="BW137" s="38">
        <f t="shared" ref="BW137:EH137" si="514">ABS(BW130-BW131-BW132)/(BW130+BW131+BW132)</f>
        <v>1</v>
      </c>
      <c r="BX137" s="38">
        <f t="shared" si="514"/>
        <v>1</v>
      </c>
      <c r="BY137" s="38">
        <f t="shared" si="514"/>
        <v>1</v>
      </c>
      <c r="BZ137" s="38">
        <f t="shared" si="514"/>
        <v>1</v>
      </c>
      <c r="CA137" s="38">
        <f t="shared" si="514"/>
        <v>1</v>
      </c>
      <c r="CB137" s="38">
        <f t="shared" si="514"/>
        <v>1</v>
      </c>
      <c r="CC137" s="38">
        <f t="shared" si="514"/>
        <v>1</v>
      </c>
      <c r="CD137" s="38">
        <f t="shared" si="514"/>
        <v>1</v>
      </c>
      <c r="CE137" s="38">
        <f t="shared" si="514"/>
        <v>1</v>
      </c>
      <c r="CF137" s="38">
        <f t="shared" si="514"/>
        <v>1</v>
      </c>
      <c r="CG137" s="38">
        <f t="shared" si="514"/>
        <v>1</v>
      </c>
      <c r="CH137" s="38">
        <f t="shared" si="514"/>
        <v>1</v>
      </c>
      <c r="CI137" s="38">
        <f t="shared" si="514"/>
        <v>1</v>
      </c>
      <c r="CJ137" s="38">
        <f t="shared" si="514"/>
        <v>1</v>
      </c>
      <c r="CK137" s="38">
        <f t="shared" si="514"/>
        <v>1</v>
      </c>
      <c r="CL137" s="38">
        <f t="shared" si="514"/>
        <v>1</v>
      </c>
      <c r="CM137" s="38">
        <f t="shared" si="514"/>
        <v>1</v>
      </c>
      <c r="CN137" s="38">
        <f t="shared" si="514"/>
        <v>1</v>
      </c>
      <c r="CO137" s="38">
        <f t="shared" si="514"/>
        <v>1</v>
      </c>
      <c r="CP137" s="38">
        <f t="shared" si="514"/>
        <v>1</v>
      </c>
      <c r="CQ137" s="38">
        <f t="shared" si="514"/>
        <v>1</v>
      </c>
      <c r="CR137" s="38">
        <f t="shared" si="514"/>
        <v>1</v>
      </c>
      <c r="CS137" s="38">
        <f t="shared" si="514"/>
        <v>1</v>
      </c>
      <c r="CT137" s="38">
        <f t="shared" si="514"/>
        <v>1</v>
      </c>
      <c r="CU137" s="38">
        <f t="shared" si="514"/>
        <v>0.5</v>
      </c>
      <c r="CV137" s="38">
        <f t="shared" si="514"/>
        <v>1</v>
      </c>
      <c r="CW137" s="38">
        <f t="shared" si="514"/>
        <v>1</v>
      </c>
      <c r="CX137" s="38">
        <f t="shared" si="514"/>
        <v>1</v>
      </c>
      <c r="CY137" s="38">
        <f t="shared" si="514"/>
        <v>1</v>
      </c>
      <c r="CZ137" s="38">
        <f t="shared" si="514"/>
        <v>1</v>
      </c>
      <c r="DA137" s="38">
        <f t="shared" si="514"/>
        <v>1</v>
      </c>
      <c r="DB137" s="38">
        <f t="shared" si="514"/>
        <v>1</v>
      </c>
      <c r="DC137" s="38">
        <f t="shared" si="514"/>
        <v>1</v>
      </c>
      <c r="DD137" s="38">
        <f t="shared" si="514"/>
        <v>1</v>
      </c>
      <c r="DE137" s="38">
        <f t="shared" si="514"/>
        <v>1</v>
      </c>
      <c r="DF137" s="38">
        <f t="shared" si="514"/>
        <v>1</v>
      </c>
      <c r="DG137" s="38">
        <f t="shared" si="514"/>
        <v>1</v>
      </c>
      <c r="DH137" s="38">
        <f t="shared" si="514"/>
        <v>1</v>
      </c>
      <c r="DI137" s="38">
        <f t="shared" si="514"/>
        <v>1</v>
      </c>
      <c r="DJ137" s="38">
        <f t="shared" si="514"/>
        <v>1</v>
      </c>
      <c r="DK137" s="38">
        <f t="shared" si="514"/>
        <v>1</v>
      </c>
      <c r="DL137" s="38">
        <f t="shared" si="514"/>
        <v>1</v>
      </c>
      <c r="DM137" s="38">
        <f t="shared" si="514"/>
        <v>1</v>
      </c>
      <c r="DN137" s="38">
        <f t="shared" si="514"/>
        <v>1</v>
      </c>
      <c r="DO137" s="38">
        <f t="shared" si="514"/>
        <v>1</v>
      </c>
      <c r="DP137" s="38">
        <f t="shared" si="514"/>
        <v>1</v>
      </c>
      <c r="DQ137" s="38">
        <f t="shared" si="514"/>
        <v>1</v>
      </c>
      <c r="DR137" s="38">
        <f t="shared" si="514"/>
        <v>1</v>
      </c>
      <c r="DS137" s="38">
        <f t="shared" si="514"/>
        <v>1</v>
      </c>
      <c r="DT137" s="38">
        <f t="shared" si="514"/>
        <v>1</v>
      </c>
      <c r="DU137" s="38">
        <f t="shared" si="514"/>
        <v>1</v>
      </c>
      <c r="DV137" s="38">
        <f t="shared" si="514"/>
        <v>1</v>
      </c>
      <c r="DW137" s="38">
        <f t="shared" si="514"/>
        <v>1</v>
      </c>
      <c r="DX137" s="38">
        <f t="shared" si="514"/>
        <v>1</v>
      </c>
      <c r="DY137" s="38">
        <f t="shared" si="514"/>
        <v>1</v>
      </c>
      <c r="DZ137" s="38">
        <f t="shared" si="514"/>
        <v>1</v>
      </c>
      <c r="EA137" s="38">
        <f t="shared" si="514"/>
        <v>1</v>
      </c>
      <c r="EB137" s="38">
        <f t="shared" si="514"/>
        <v>1</v>
      </c>
      <c r="EC137" s="38">
        <f t="shared" si="514"/>
        <v>0.33333333333333331</v>
      </c>
      <c r="ED137" s="38">
        <f t="shared" si="514"/>
        <v>1</v>
      </c>
      <c r="EE137" s="38">
        <f t="shared" si="514"/>
        <v>1</v>
      </c>
      <c r="EF137" s="38">
        <f t="shared" si="514"/>
        <v>1</v>
      </c>
      <c r="EG137" s="38">
        <f t="shared" si="514"/>
        <v>1</v>
      </c>
      <c r="EH137" s="38">
        <f t="shared" si="514"/>
        <v>1</v>
      </c>
      <c r="EI137" s="38">
        <f t="shared" ref="EI137:GT137" si="515">ABS(EI130-EI131-EI132)/(EI130+EI131+EI132)</f>
        <v>1</v>
      </c>
      <c r="EJ137" s="38">
        <f t="shared" si="515"/>
        <v>1</v>
      </c>
      <c r="EK137" s="38">
        <f t="shared" si="515"/>
        <v>1</v>
      </c>
      <c r="EL137" s="38">
        <f t="shared" si="515"/>
        <v>1</v>
      </c>
      <c r="EM137" s="38">
        <f t="shared" si="515"/>
        <v>1</v>
      </c>
      <c r="EN137" s="38">
        <f t="shared" si="515"/>
        <v>1</v>
      </c>
      <c r="EO137" s="38">
        <f t="shared" si="515"/>
        <v>1</v>
      </c>
      <c r="EP137" s="38">
        <f t="shared" si="515"/>
        <v>0.33333333333333331</v>
      </c>
      <c r="EQ137" s="38">
        <f t="shared" si="515"/>
        <v>1</v>
      </c>
      <c r="ER137" s="38">
        <f t="shared" si="515"/>
        <v>1</v>
      </c>
      <c r="ES137" s="38">
        <f t="shared" si="515"/>
        <v>1</v>
      </c>
      <c r="ET137" s="38">
        <f t="shared" si="515"/>
        <v>1</v>
      </c>
      <c r="EU137" s="38">
        <f t="shared" si="515"/>
        <v>1</v>
      </c>
      <c r="EV137" s="38">
        <f t="shared" si="515"/>
        <v>1</v>
      </c>
      <c r="EW137" s="38">
        <f t="shared" si="515"/>
        <v>1</v>
      </c>
      <c r="EX137" s="38">
        <f t="shared" si="515"/>
        <v>1</v>
      </c>
      <c r="EY137" s="38">
        <f t="shared" si="515"/>
        <v>1</v>
      </c>
      <c r="EZ137" s="38">
        <f t="shared" si="515"/>
        <v>1</v>
      </c>
      <c r="FA137" s="38">
        <f t="shared" si="515"/>
        <v>1</v>
      </c>
      <c r="FB137" s="38">
        <f t="shared" si="515"/>
        <v>1</v>
      </c>
      <c r="FC137" s="38">
        <f t="shared" si="515"/>
        <v>1</v>
      </c>
      <c r="FD137" s="38">
        <f t="shared" si="515"/>
        <v>1</v>
      </c>
      <c r="FE137" s="38">
        <f t="shared" si="515"/>
        <v>1</v>
      </c>
      <c r="FF137" s="38">
        <f t="shared" si="515"/>
        <v>1</v>
      </c>
      <c r="FG137" s="38">
        <f t="shared" si="515"/>
        <v>1</v>
      </c>
      <c r="FH137" s="38">
        <f t="shared" si="515"/>
        <v>1</v>
      </c>
      <c r="FI137" s="38">
        <f t="shared" si="515"/>
        <v>1</v>
      </c>
      <c r="FJ137" s="38">
        <f t="shared" si="515"/>
        <v>1</v>
      </c>
      <c r="FK137" s="38">
        <f t="shared" si="515"/>
        <v>1</v>
      </c>
      <c r="FL137" s="38">
        <f t="shared" si="515"/>
        <v>1</v>
      </c>
      <c r="FM137" s="38">
        <f t="shared" si="515"/>
        <v>1</v>
      </c>
      <c r="FN137" s="38">
        <f t="shared" si="515"/>
        <v>1</v>
      </c>
      <c r="FO137" s="38">
        <f t="shared" si="515"/>
        <v>1</v>
      </c>
      <c r="FP137" s="38">
        <f t="shared" si="515"/>
        <v>1</v>
      </c>
      <c r="FQ137" s="38">
        <f t="shared" si="515"/>
        <v>1</v>
      </c>
      <c r="FR137" s="38">
        <f t="shared" si="515"/>
        <v>1</v>
      </c>
      <c r="FS137" s="38">
        <f t="shared" si="515"/>
        <v>1</v>
      </c>
      <c r="FT137" s="38">
        <f t="shared" si="515"/>
        <v>1</v>
      </c>
      <c r="FU137" s="38">
        <f t="shared" si="515"/>
        <v>1</v>
      </c>
      <c r="FV137" s="38">
        <f t="shared" si="515"/>
        <v>1</v>
      </c>
      <c r="FW137" s="38">
        <f t="shared" si="515"/>
        <v>1</v>
      </c>
      <c r="FX137" s="38">
        <f t="shared" si="515"/>
        <v>1</v>
      </c>
      <c r="FY137" s="38">
        <f t="shared" si="515"/>
        <v>1</v>
      </c>
      <c r="FZ137" s="38">
        <f t="shared" si="515"/>
        <v>1</v>
      </c>
      <c r="GA137" s="38">
        <f t="shared" si="515"/>
        <v>1</v>
      </c>
      <c r="GB137" s="38">
        <f t="shared" si="515"/>
        <v>1</v>
      </c>
      <c r="GC137" s="38">
        <f t="shared" si="515"/>
        <v>1</v>
      </c>
      <c r="GD137" s="38">
        <f t="shared" si="515"/>
        <v>1</v>
      </c>
      <c r="GE137" s="38">
        <f t="shared" si="515"/>
        <v>1</v>
      </c>
      <c r="GF137" s="38">
        <f t="shared" si="515"/>
        <v>1</v>
      </c>
      <c r="GG137" s="38">
        <f t="shared" si="515"/>
        <v>1</v>
      </c>
      <c r="GH137" s="38" t="e">
        <f t="shared" si="515"/>
        <v>#DIV/0!</v>
      </c>
      <c r="GI137" s="38">
        <f t="shared" si="515"/>
        <v>1</v>
      </c>
      <c r="GJ137" s="38">
        <f t="shared" si="515"/>
        <v>1</v>
      </c>
      <c r="GK137" s="38">
        <f t="shared" si="515"/>
        <v>1</v>
      </c>
      <c r="GL137" s="38">
        <f t="shared" si="515"/>
        <v>1</v>
      </c>
      <c r="GM137" s="38">
        <f t="shared" si="515"/>
        <v>1</v>
      </c>
      <c r="GN137" s="38">
        <f t="shared" si="515"/>
        <v>1</v>
      </c>
      <c r="GO137" s="38">
        <f t="shared" si="515"/>
        <v>1</v>
      </c>
      <c r="GP137" s="38">
        <f t="shared" si="515"/>
        <v>1</v>
      </c>
      <c r="GQ137" s="38">
        <f t="shared" si="515"/>
        <v>1</v>
      </c>
      <c r="GR137" s="38">
        <f t="shared" si="515"/>
        <v>1</v>
      </c>
      <c r="GS137" s="38">
        <f t="shared" si="515"/>
        <v>1</v>
      </c>
      <c r="GT137" s="38">
        <f t="shared" si="515"/>
        <v>1</v>
      </c>
      <c r="GU137" s="38">
        <f t="shared" ref="GU137:IU137" si="516">ABS(GU130-GU131-GU132)/(GU130+GU131+GU132)</f>
        <v>1</v>
      </c>
      <c r="GV137" s="38">
        <f t="shared" si="516"/>
        <v>1</v>
      </c>
      <c r="GW137" s="38">
        <f t="shared" si="516"/>
        <v>1</v>
      </c>
      <c r="GX137" s="38">
        <f t="shared" si="516"/>
        <v>1</v>
      </c>
      <c r="GY137" s="38">
        <f t="shared" si="516"/>
        <v>1</v>
      </c>
      <c r="GZ137" s="38">
        <f t="shared" si="516"/>
        <v>1</v>
      </c>
      <c r="HA137" s="38">
        <f t="shared" si="516"/>
        <v>1</v>
      </c>
      <c r="HB137" s="38">
        <f t="shared" si="516"/>
        <v>1</v>
      </c>
      <c r="HC137" s="38">
        <f t="shared" si="516"/>
        <v>1</v>
      </c>
      <c r="HD137" s="38">
        <f t="shared" si="516"/>
        <v>1</v>
      </c>
      <c r="HE137" s="38">
        <f t="shared" si="516"/>
        <v>1</v>
      </c>
      <c r="HF137" s="38">
        <f t="shared" si="516"/>
        <v>1</v>
      </c>
      <c r="HG137" s="38">
        <f t="shared" si="516"/>
        <v>1</v>
      </c>
      <c r="HH137" s="38">
        <f t="shared" si="516"/>
        <v>1</v>
      </c>
      <c r="HI137" s="38">
        <f t="shared" si="516"/>
        <v>1</v>
      </c>
      <c r="HJ137" s="38">
        <f t="shared" si="516"/>
        <v>1</v>
      </c>
      <c r="HK137" s="38">
        <f t="shared" si="516"/>
        <v>1</v>
      </c>
      <c r="HL137" s="38">
        <f t="shared" si="516"/>
        <v>1</v>
      </c>
      <c r="HM137" s="38">
        <f t="shared" si="516"/>
        <v>1</v>
      </c>
      <c r="HN137" s="38">
        <f t="shared" si="516"/>
        <v>1</v>
      </c>
      <c r="HO137" s="38">
        <f t="shared" si="516"/>
        <v>1</v>
      </c>
      <c r="HP137" s="38">
        <f t="shared" si="516"/>
        <v>1</v>
      </c>
      <c r="HQ137" s="38">
        <f t="shared" si="516"/>
        <v>1</v>
      </c>
      <c r="HR137" s="38">
        <f t="shared" si="516"/>
        <v>1</v>
      </c>
      <c r="HS137" s="38">
        <f t="shared" si="516"/>
        <v>1</v>
      </c>
      <c r="HT137" s="38">
        <f t="shared" si="516"/>
        <v>1</v>
      </c>
      <c r="HU137" s="38">
        <f t="shared" si="516"/>
        <v>1</v>
      </c>
      <c r="HV137" s="38">
        <f t="shared" si="516"/>
        <v>1</v>
      </c>
      <c r="HW137" s="38">
        <f t="shared" si="516"/>
        <v>1</v>
      </c>
      <c r="HX137" s="38">
        <f t="shared" si="516"/>
        <v>1</v>
      </c>
      <c r="HY137" s="38">
        <f t="shared" si="516"/>
        <v>1</v>
      </c>
      <c r="HZ137" s="38">
        <f t="shared" si="516"/>
        <v>1</v>
      </c>
      <c r="IA137" s="38">
        <f t="shared" si="516"/>
        <v>1</v>
      </c>
      <c r="IB137" s="38">
        <f t="shared" si="516"/>
        <v>1</v>
      </c>
      <c r="IC137" s="38">
        <f t="shared" si="516"/>
        <v>1</v>
      </c>
      <c r="ID137" s="38">
        <f t="shared" si="516"/>
        <v>1</v>
      </c>
      <c r="IE137" s="38">
        <f t="shared" si="516"/>
        <v>1</v>
      </c>
      <c r="IF137" s="38">
        <f t="shared" si="516"/>
        <v>1</v>
      </c>
      <c r="IG137" s="38">
        <f t="shared" si="516"/>
        <v>1</v>
      </c>
      <c r="IH137" s="38">
        <f t="shared" si="516"/>
        <v>1</v>
      </c>
      <c r="II137" s="38">
        <f t="shared" si="516"/>
        <v>1</v>
      </c>
      <c r="IJ137" s="38">
        <f t="shared" si="516"/>
        <v>1</v>
      </c>
      <c r="IK137" s="38">
        <f t="shared" si="516"/>
        <v>1</v>
      </c>
      <c r="IL137" s="38">
        <f t="shared" si="516"/>
        <v>1</v>
      </c>
      <c r="IM137" s="38">
        <f t="shared" si="516"/>
        <v>1</v>
      </c>
      <c r="IN137" s="38">
        <f t="shared" si="516"/>
        <v>1</v>
      </c>
      <c r="IO137" s="38">
        <f t="shared" si="516"/>
        <v>1</v>
      </c>
      <c r="IP137" s="38">
        <f t="shared" si="516"/>
        <v>1</v>
      </c>
      <c r="IQ137" s="38">
        <f t="shared" si="516"/>
        <v>1</v>
      </c>
      <c r="IR137" s="38">
        <f t="shared" si="516"/>
        <v>1</v>
      </c>
      <c r="IS137" s="38">
        <f t="shared" si="516"/>
        <v>1</v>
      </c>
      <c r="IT137" s="38">
        <f t="shared" si="516"/>
        <v>1</v>
      </c>
      <c r="IU137" s="38">
        <f t="shared" si="516"/>
        <v>1</v>
      </c>
      <c r="IV137" s="38">
        <f>ABS(IV130-IV131-IV132)/(IV130+IV131+IV132)</f>
        <v>1</v>
      </c>
      <c r="IW137" s="38">
        <f t="shared" ref="IW137:LH137" si="517">ABS(IW130-IW131-IW132)/(IW130+IW131+IW132)</f>
        <v>1</v>
      </c>
      <c r="IX137" s="38">
        <f t="shared" si="517"/>
        <v>1</v>
      </c>
      <c r="IY137" s="38">
        <f t="shared" si="517"/>
        <v>1</v>
      </c>
      <c r="IZ137" s="38">
        <f t="shared" si="517"/>
        <v>1</v>
      </c>
      <c r="JA137" s="38">
        <f t="shared" si="517"/>
        <v>1</v>
      </c>
      <c r="JB137" s="38">
        <f t="shared" si="517"/>
        <v>1</v>
      </c>
      <c r="JC137" s="38">
        <f t="shared" si="517"/>
        <v>0.33333333333333331</v>
      </c>
      <c r="JD137" s="38">
        <f t="shared" si="517"/>
        <v>1</v>
      </c>
      <c r="JE137" s="38">
        <f t="shared" si="517"/>
        <v>1</v>
      </c>
      <c r="JF137" s="38">
        <f t="shared" si="517"/>
        <v>1</v>
      </c>
      <c r="JG137" s="38">
        <f t="shared" si="517"/>
        <v>1</v>
      </c>
      <c r="JH137" s="38">
        <f t="shared" si="517"/>
        <v>1</v>
      </c>
      <c r="JI137" s="38">
        <f t="shared" si="517"/>
        <v>1</v>
      </c>
      <c r="JJ137" s="38">
        <f t="shared" si="517"/>
        <v>1</v>
      </c>
      <c r="JK137" s="38">
        <f t="shared" si="517"/>
        <v>1</v>
      </c>
      <c r="JL137" s="38">
        <f t="shared" si="517"/>
        <v>0.33333333333333331</v>
      </c>
      <c r="JM137" s="38">
        <f t="shared" si="517"/>
        <v>1</v>
      </c>
      <c r="JN137" s="38">
        <f t="shared" si="517"/>
        <v>1</v>
      </c>
      <c r="JO137" s="38">
        <f t="shared" si="517"/>
        <v>1</v>
      </c>
      <c r="JP137" s="38">
        <f t="shared" si="517"/>
        <v>1</v>
      </c>
      <c r="JQ137" s="38">
        <f t="shared" si="517"/>
        <v>1</v>
      </c>
      <c r="JR137" s="38">
        <f t="shared" si="517"/>
        <v>0.33333333333333331</v>
      </c>
      <c r="JS137" s="38">
        <f t="shared" si="517"/>
        <v>1</v>
      </c>
      <c r="JT137" s="38">
        <f t="shared" si="517"/>
        <v>1</v>
      </c>
      <c r="JU137" s="38">
        <f t="shared" si="517"/>
        <v>1</v>
      </c>
      <c r="JV137" s="38">
        <f t="shared" si="517"/>
        <v>1</v>
      </c>
      <c r="JW137" s="38">
        <f t="shared" si="517"/>
        <v>1</v>
      </c>
      <c r="JX137" s="38">
        <f t="shared" si="517"/>
        <v>1</v>
      </c>
      <c r="JY137" s="38">
        <f t="shared" si="517"/>
        <v>1</v>
      </c>
      <c r="JZ137" s="38">
        <f t="shared" si="517"/>
        <v>1</v>
      </c>
      <c r="KA137" s="38">
        <f t="shared" si="517"/>
        <v>1</v>
      </c>
      <c r="KB137" s="38">
        <f t="shared" si="517"/>
        <v>1</v>
      </c>
      <c r="KC137" s="38">
        <f t="shared" si="517"/>
        <v>1</v>
      </c>
      <c r="KD137" s="38">
        <f t="shared" si="517"/>
        <v>1</v>
      </c>
      <c r="KE137" s="38">
        <f t="shared" si="517"/>
        <v>1</v>
      </c>
      <c r="KF137" s="38">
        <f t="shared" si="517"/>
        <v>1</v>
      </c>
      <c r="KG137" s="38">
        <f t="shared" si="517"/>
        <v>1</v>
      </c>
      <c r="KH137" s="38">
        <f t="shared" si="517"/>
        <v>1</v>
      </c>
      <c r="KI137" s="38">
        <f t="shared" si="517"/>
        <v>1</v>
      </c>
      <c r="KJ137" s="38">
        <f t="shared" si="517"/>
        <v>1</v>
      </c>
      <c r="KK137" s="38">
        <f t="shared" si="517"/>
        <v>1</v>
      </c>
      <c r="KL137" s="38">
        <f t="shared" si="517"/>
        <v>1</v>
      </c>
      <c r="KM137" s="38">
        <f t="shared" si="517"/>
        <v>1</v>
      </c>
      <c r="KN137" s="38">
        <f t="shared" si="517"/>
        <v>1</v>
      </c>
      <c r="KO137" s="38">
        <f t="shared" si="517"/>
        <v>1</v>
      </c>
      <c r="KP137" s="38">
        <f t="shared" si="517"/>
        <v>1</v>
      </c>
      <c r="KQ137" s="38">
        <f t="shared" si="517"/>
        <v>1</v>
      </c>
      <c r="KR137" s="38">
        <f t="shared" si="517"/>
        <v>1</v>
      </c>
      <c r="KS137" s="38">
        <f t="shared" si="517"/>
        <v>1</v>
      </c>
      <c r="KT137" s="38">
        <f t="shared" si="517"/>
        <v>1</v>
      </c>
      <c r="KU137" s="38">
        <f t="shared" si="517"/>
        <v>1</v>
      </c>
      <c r="KV137" s="38">
        <f t="shared" si="517"/>
        <v>1</v>
      </c>
      <c r="KW137" s="38">
        <f t="shared" si="517"/>
        <v>1</v>
      </c>
      <c r="KX137" s="38">
        <f t="shared" si="517"/>
        <v>1</v>
      </c>
      <c r="KY137" s="38">
        <f t="shared" si="517"/>
        <v>1</v>
      </c>
      <c r="KZ137" s="38">
        <f t="shared" si="517"/>
        <v>1</v>
      </c>
      <c r="LA137" s="38">
        <f t="shared" si="517"/>
        <v>1</v>
      </c>
      <c r="LB137" s="38">
        <f t="shared" si="517"/>
        <v>0.5</v>
      </c>
      <c r="LC137" s="38">
        <f t="shared" si="517"/>
        <v>1</v>
      </c>
      <c r="LD137" s="38">
        <f t="shared" si="517"/>
        <v>1</v>
      </c>
      <c r="LE137" s="38">
        <f t="shared" si="517"/>
        <v>1</v>
      </c>
      <c r="LF137" s="38">
        <f t="shared" si="517"/>
        <v>1</v>
      </c>
      <c r="LG137" s="38">
        <f t="shared" si="517"/>
        <v>1</v>
      </c>
      <c r="LH137" s="38">
        <f t="shared" si="517"/>
        <v>1</v>
      </c>
      <c r="LI137" s="38">
        <f t="shared" ref="LI137:NT137" si="518">ABS(LI130-LI131-LI132)/(LI130+LI131+LI132)</f>
        <v>1</v>
      </c>
      <c r="LJ137" s="38">
        <f t="shared" si="518"/>
        <v>1</v>
      </c>
      <c r="LK137" s="38">
        <f t="shared" si="518"/>
        <v>1</v>
      </c>
      <c r="LL137" s="38">
        <f t="shared" si="518"/>
        <v>1</v>
      </c>
      <c r="LM137" s="38">
        <f t="shared" si="518"/>
        <v>1</v>
      </c>
      <c r="LN137" s="38">
        <f t="shared" si="518"/>
        <v>1</v>
      </c>
      <c r="LO137" s="38">
        <f t="shared" si="518"/>
        <v>1</v>
      </c>
      <c r="LP137" s="38">
        <f t="shared" si="518"/>
        <v>1</v>
      </c>
      <c r="LQ137" s="38">
        <f t="shared" si="518"/>
        <v>1</v>
      </c>
      <c r="LR137" s="38">
        <f t="shared" si="518"/>
        <v>1</v>
      </c>
      <c r="LS137" s="38">
        <f t="shared" si="518"/>
        <v>1</v>
      </c>
      <c r="LT137" s="38">
        <f t="shared" si="518"/>
        <v>1</v>
      </c>
      <c r="LU137" s="38">
        <f t="shared" si="518"/>
        <v>1</v>
      </c>
      <c r="LV137" s="38">
        <f t="shared" si="518"/>
        <v>1</v>
      </c>
      <c r="LW137" s="38">
        <f t="shared" si="518"/>
        <v>1</v>
      </c>
      <c r="LX137" s="38">
        <f t="shared" si="518"/>
        <v>1</v>
      </c>
      <c r="LY137" s="38">
        <f t="shared" si="518"/>
        <v>1</v>
      </c>
      <c r="LZ137" s="38">
        <f t="shared" si="518"/>
        <v>1</v>
      </c>
      <c r="MA137" s="38">
        <f t="shared" si="518"/>
        <v>1</v>
      </c>
      <c r="MB137" s="38">
        <f t="shared" si="518"/>
        <v>0</v>
      </c>
      <c r="MC137" s="38">
        <f t="shared" si="518"/>
        <v>1</v>
      </c>
      <c r="MD137" s="38">
        <f t="shared" si="518"/>
        <v>1</v>
      </c>
      <c r="ME137" s="38">
        <f t="shared" si="518"/>
        <v>1</v>
      </c>
      <c r="MF137" s="38">
        <f t="shared" si="518"/>
        <v>1</v>
      </c>
      <c r="MG137" s="38">
        <f t="shared" si="518"/>
        <v>1</v>
      </c>
      <c r="MH137" s="38">
        <f t="shared" si="518"/>
        <v>1</v>
      </c>
      <c r="MI137" s="38">
        <f t="shared" si="518"/>
        <v>1</v>
      </c>
      <c r="MJ137" s="38">
        <f t="shared" si="518"/>
        <v>1</v>
      </c>
      <c r="MK137" s="38">
        <f t="shared" si="518"/>
        <v>1</v>
      </c>
      <c r="ML137" s="38">
        <f t="shared" si="518"/>
        <v>1</v>
      </c>
      <c r="MM137" s="38">
        <f t="shared" si="518"/>
        <v>1</v>
      </c>
      <c r="MN137" s="38">
        <f t="shared" si="518"/>
        <v>1</v>
      </c>
      <c r="MO137" s="38">
        <f t="shared" si="518"/>
        <v>1</v>
      </c>
      <c r="MP137" s="38">
        <f t="shared" si="518"/>
        <v>1</v>
      </c>
      <c r="MQ137" s="38">
        <f t="shared" si="518"/>
        <v>1</v>
      </c>
      <c r="MR137" s="38">
        <f t="shared" si="518"/>
        <v>1</v>
      </c>
      <c r="MS137" s="38">
        <f t="shared" si="518"/>
        <v>1</v>
      </c>
      <c r="MT137" s="38">
        <f t="shared" si="518"/>
        <v>1</v>
      </c>
      <c r="MU137" s="38">
        <f t="shared" si="518"/>
        <v>1</v>
      </c>
      <c r="MV137" s="38">
        <f t="shared" si="518"/>
        <v>1</v>
      </c>
      <c r="MW137" s="38">
        <f t="shared" si="518"/>
        <v>1</v>
      </c>
      <c r="MX137" s="38">
        <f t="shared" si="518"/>
        <v>1</v>
      </c>
      <c r="MY137" s="38">
        <f t="shared" si="518"/>
        <v>1</v>
      </c>
      <c r="MZ137" s="38">
        <f t="shared" si="518"/>
        <v>1</v>
      </c>
      <c r="NA137" s="38">
        <f t="shared" si="518"/>
        <v>1</v>
      </c>
      <c r="NB137" s="38">
        <f t="shared" si="518"/>
        <v>1</v>
      </c>
      <c r="NC137" s="38">
        <f t="shared" si="518"/>
        <v>1</v>
      </c>
      <c r="ND137" s="38">
        <f t="shared" si="518"/>
        <v>1</v>
      </c>
      <c r="NE137" s="38">
        <f t="shared" si="518"/>
        <v>1</v>
      </c>
      <c r="NF137" s="38">
        <f t="shared" si="518"/>
        <v>1</v>
      </c>
      <c r="NG137" s="38">
        <f t="shared" si="518"/>
        <v>1</v>
      </c>
      <c r="NH137" s="38">
        <f t="shared" si="518"/>
        <v>0</v>
      </c>
      <c r="NI137" s="38">
        <f t="shared" si="518"/>
        <v>1</v>
      </c>
      <c r="NJ137" s="38">
        <f t="shared" si="518"/>
        <v>1</v>
      </c>
      <c r="NK137" s="38">
        <f t="shared" si="518"/>
        <v>1</v>
      </c>
      <c r="NL137" s="38">
        <f t="shared" si="518"/>
        <v>1</v>
      </c>
      <c r="NM137" s="38">
        <f t="shared" si="518"/>
        <v>1</v>
      </c>
      <c r="NN137" s="38">
        <f t="shared" si="518"/>
        <v>1</v>
      </c>
      <c r="NO137" s="38">
        <f t="shared" si="518"/>
        <v>1</v>
      </c>
      <c r="NP137" s="38">
        <f t="shared" si="518"/>
        <v>1</v>
      </c>
      <c r="NQ137" s="38">
        <f t="shared" si="518"/>
        <v>1</v>
      </c>
      <c r="NR137" s="38">
        <f t="shared" si="518"/>
        <v>1</v>
      </c>
      <c r="NS137" s="38">
        <f t="shared" si="518"/>
        <v>1</v>
      </c>
      <c r="NT137" s="38">
        <f t="shared" si="518"/>
        <v>1</v>
      </c>
      <c r="NU137" s="38">
        <f t="shared" ref="NU137:QF137" si="519">ABS(NU130-NU131-NU132)/(NU130+NU131+NU132)</f>
        <v>1</v>
      </c>
      <c r="NV137" s="38">
        <f t="shared" si="519"/>
        <v>1</v>
      </c>
      <c r="NW137" s="38">
        <f t="shared" si="519"/>
        <v>1</v>
      </c>
      <c r="NX137" s="38">
        <f t="shared" si="519"/>
        <v>1</v>
      </c>
      <c r="NY137" s="38">
        <f t="shared" si="519"/>
        <v>1</v>
      </c>
      <c r="NZ137" s="38">
        <f t="shared" si="519"/>
        <v>1</v>
      </c>
      <c r="OA137" s="38">
        <f t="shared" si="519"/>
        <v>1</v>
      </c>
      <c r="OB137" s="38">
        <f t="shared" si="519"/>
        <v>1</v>
      </c>
      <c r="OC137" s="38">
        <f t="shared" si="519"/>
        <v>1</v>
      </c>
      <c r="OD137" s="38">
        <f t="shared" si="519"/>
        <v>1</v>
      </c>
      <c r="OE137" s="38">
        <f t="shared" si="519"/>
        <v>1</v>
      </c>
      <c r="OF137" s="38">
        <f t="shared" si="519"/>
        <v>1</v>
      </c>
      <c r="OG137" s="38">
        <f t="shared" si="519"/>
        <v>0.5</v>
      </c>
      <c r="OH137" s="38">
        <f t="shared" si="519"/>
        <v>1</v>
      </c>
      <c r="OI137" s="38">
        <f t="shared" si="519"/>
        <v>1</v>
      </c>
      <c r="OJ137" s="38">
        <f t="shared" si="519"/>
        <v>1</v>
      </c>
      <c r="OK137" s="38">
        <f t="shared" si="519"/>
        <v>1</v>
      </c>
      <c r="OL137" s="38">
        <f t="shared" si="519"/>
        <v>1</v>
      </c>
      <c r="OM137" s="38">
        <f t="shared" si="519"/>
        <v>1</v>
      </c>
      <c r="ON137" s="38">
        <f t="shared" si="519"/>
        <v>1</v>
      </c>
      <c r="OO137" s="38">
        <f t="shared" si="519"/>
        <v>1</v>
      </c>
      <c r="OP137" s="38">
        <f t="shared" si="519"/>
        <v>1</v>
      </c>
      <c r="OQ137" s="38">
        <f t="shared" si="519"/>
        <v>1</v>
      </c>
      <c r="OR137" s="38">
        <f t="shared" si="519"/>
        <v>1</v>
      </c>
      <c r="OS137" s="38">
        <f t="shared" si="519"/>
        <v>1</v>
      </c>
      <c r="OT137" s="38">
        <f t="shared" si="519"/>
        <v>1</v>
      </c>
      <c r="OU137" s="38">
        <f t="shared" si="519"/>
        <v>1</v>
      </c>
      <c r="OV137" s="38">
        <f t="shared" si="519"/>
        <v>1</v>
      </c>
      <c r="OW137" s="38">
        <f t="shared" si="519"/>
        <v>1</v>
      </c>
      <c r="OX137" s="38">
        <f t="shared" si="519"/>
        <v>1</v>
      </c>
      <c r="OY137" s="38">
        <f t="shared" si="519"/>
        <v>1</v>
      </c>
      <c r="OZ137" s="38">
        <f t="shared" si="519"/>
        <v>1</v>
      </c>
      <c r="PA137" s="38">
        <f t="shared" si="519"/>
        <v>1</v>
      </c>
      <c r="PB137" s="38">
        <f t="shared" si="519"/>
        <v>1</v>
      </c>
      <c r="PC137" s="38">
        <f t="shared" si="519"/>
        <v>1</v>
      </c>
      <c r="PD137" s="38">
        <f t="shared" si="519"/>
        <v>1</v>
      </c>
      <c r="PE137" s="38">
        <f t="shared" si="519"/>
        <v>1</v>
      </c>
      <c r="PF137" s="38">
        <f t="shared" si="519"/>
        <v>1</v>
      </c>
      <c r="PG137" s="38">
        <f t="shared" si="519"/>
        <v>1</v>
      </c>
      <c r="PH137" s="38">
        <f t="shared" si="519"/>
        <v>1</v>
      </c>
      <c r="PI137" s="38">
        <f t="shared" si="519"/>
        <v>1</v>
      </c>
      <c r="PJ137" s="38">
        <f t="shared" si="519"/>
        <v>1</v>
      </c>
      <c r="PK137" s="38">
        <f t="shared" si="519"/>
        <v>1</v>
      </c>
      <c r="PL137" s="38">
        <f t="shared" si="519"/>
        <v>1</v>
      </c>
      <c r="PM137" s="38">
        <f t="shared" si="519"/>
        <v>1</v>
      </c>
      <c r="PN137" s="38">
        <f t="shared" si="519"/>
        <v>1</v>
      </c>
      <c r="PO137" s="38">
        <f t="shared" si="519"/>
        <v>1</v>
      </c>
      <c r="PP137" s="38">
        <f t="shared" si="519"/>
        <v>1</v>
      </c>
      <c r="PQ137" s="38">
        <f t="shared" si="519"/>
        <v>1</v>
      </c>
      <c r="PR137" s="38">
        <f t="shared" si="519"/>
        <v>1</v>
      </c>
      <c r="PS137" s="38">
        <f t="shared" si="519"/>
        <v>1</v>
      </c>
      <c r="PT137" s="38">
        <f t="shared" si="519"/>
        <v>1</v>
      </c>
      <c r="PU137" s="38">
        <f t="shared" si="519"/>
        <v>1</v>
      </c>
      <c r="PV137" s="38">
        <f t="shared" si="519"/>
        <v>1</v>
      </c>
      <c r="PW137" s="38">
        <f t="shared" si="519"/>
        <v>1</v>
      </c>
      <c r="PX137" s="38">
        <f t="shared" si="519"/>
        <v>1</v>
      </c>
      <c r="PY137" s="38">
        <f t="shared" si="519"/>
        <v>1</v>
      </c>
      <c r="PZ137" s="38">
        <f t="shared" si="519"/>
        <v>1</v>
      </c>
      <c r="QA137" s="38">
        <f t="shared" si="519"/>
        <v>1</v>
      </c>
      <c r="QB137" s="38">
        <f t="shared" si="519"/>
        <v>1</v>
      </c>
      <c r="QC137" s="38">
        <f t="shared" si="519"/>
        <v>1</v>
      </c>
      <c r="QD137" s="38">
        <f t="shared" si="519"/>
        <v>1</v>
      </c>
      <c r="QE137" s="38">
        <f t="shared" si="519"/>
        <v>1</v>
      </c>
      <c r="QF137" s="38">
        <f t="shared" si="519"/>
        <v>1</v>
      </c>
      <c r="QG137" s="38">
        <f t="shared" ref="QG137:SG137" si="520">ABS(QG130-QG131-QG132)/(QG130+QG131+QG132)</f>
        <v>1</v>
      </c>
      <c r="QH137" s="38">
        <f t="shared" si="520"/>
        <v>1</v>
      </c>
      <c r="QI137" s="38">
        <f t="shared" si="520"/>
        <v>1</v>
      </c>
      <c r="QJ137" s="38">
        <f t="shared" si="520"/>
        <v>1</v>
      </c>
      <c r="QK137" s="38">
        <f t="shared" si="520"/>
        <v>1</v>
      </c>
      <c r="QL137" s="38">
        <f t="shared" si="520"/>
        <v>1</v>
      </c>
      <c r="QM137" s="38">
        <f t="shared" si="520"/>
        <v>1</v>
      </c>
      <c r="QN137" s="38">
        <f t="shared" si="520"/>
        <v>1</v>
      </c>
      <c r="QO137" s="38">
        <f t="shared" si="520"/>
        <v>1</v>
      </c>
      <c r="QP137" s="38">
        <f t="shared" si="520"/>
        <v>1</v>
      </c>
      <c r="QQ137" s="38">
        <f t="shared" si="520"/>
        <v>1</v>
      </c>
      <c r="QR137" s="38">
        <f t="shared" si="520"/>
        <v>1</v>
      </c>
      <c r="QS137" s="38">
        <f t="shared" si="520"/>
        <v>1</v>
      </c>
      <c r="QT137" s="38">
        <f t="shared" si="520"/>
        <v>1</v>
      </c>
      <c r="QU137" s="38">
        <f t="shared" si="520"/>
        <v>1</v>
      </c>
      <c r="QV137" s="38">
        <f t="shared" si="520"/>
        <v>1</v>
      </c>
      <c r="QW137" s="38">
        <f t="shared" si="520"/>
        <v>1</v>
      </c>
      <c r="QX137" s="38">
        <f t="shared" si="520"/>
        <v>1</v>
      </c>
      <c r="QY137" s="38">
        <f t="shared" si="520"/>
        <v>1</v>
      </c>
      <c r="QZ137" s="38">
        <f t="shared" si="520"/>
        <v>0.5</v>
      </c>
      <c r="RA137" s="38">
        <f t="shared" si="520"/>
        <v>0.5</v>
      </c>
      <c r="RB137" s="38">
        <f t="shared" si="520"/>
        <v>1</v>
      </c>
      <c r="RC137" s="38">
        <f t="shared" si="520"/>
        <v>1</v>
      </c>
      <c r="RD137" s="38">
        <f t="shared" si="520"/>
        <v>1</v>
      </c>
      <c r="RE137" s="38">
        <f t="shared" si="520"/>
        <v>1</v>
      </c>
      <c r="RF137" s="38" t="e">
        <f t="shared" si="520"/>
        <v>#DIV/0!</v>
      </c>
      <c r="RG137" s="38" t="e">
        <f t="shared" si="520"/>
        <v>#DIV/0!</v>
      </c>
      <c r="RH137" s="38">
        <f t="shared" si="520"/>
        <v>1</v>
      </c>
      <c r="RI137" s="38">
        <f t="shared" si="520"/>
        <v>1</v>
      </c>
      <c r="RJ137" s="38">
        <f t="shared" si="520"/>
        <v>1</v>
      </c>
      <c r="RK137" s="38">
        <f t="shared" si="520"/>
        <v>1</v>
      </c>
      <c r="RL137" s="38">
        <f t="shared" si="520"/>
        <v>1</v>
      </c>
      <c r="RM137" s="38">
        <f t="shared" si="520"/>
        <v>1</v>
      </c>
      <c r="RN137" s="38">
        <f t="shared" si="520"/>
        <v>1</v>
      </c>
      <c r="RO137" s="38" t="e">
        <f t="shared" si="520"/>
        <v>#DIV/0!</v>
      </c>
      <c r="RP137" s="38" t="e">
        <f t="shared" si="520"/>
        <v>#DIV/0!</v>
      </c>
      <c r="RQ137" s="38" t="e">
        <f t="shared" si="520"/>
        <v>#DIV/0!</v>
      </c>
      <c r="RR137" s="38">
        <f t="shared" si="520"/>
        <v>1</v>
      </c>
      <c r="RS137" s="38">
        <f t="shared" si="520"/>
        <v>1</v>
      </c>
      <c r="RT137" s="38">
        <f t="shared" si="520"/>
        <v>1</v>
      </c>
      <c r="RU137" s="38">
        <f t="shared" si="520"/>
        <v>1</v>
      </c>
      <c r="RV137" s="38">
        <f t="shared" si="520"/>
        <v>1</v>
      </c>
      <c r="RW137" s="38">
        <f t="shared" si="520"/>
        <v>1</v>
      </c>
      <c r="RX137" s="38">
        <f t="shared" si="520"/>
        <v>1</v>
      </c>
      <c r="RY137" s="38">
        <f t="shared" si="520"/>
        <v>1</v>
      </c>
      <c r="RZ137" s="38">
        <f t="shared" si="520"/>
        <v>1</v>
      </c>
      <c r="SA137" s="38">
        <f t="shared" si="520"/>
        <v>1</v>
      </c>
      <c r="SB137" s="38">
        <f t="shared" si="520"/>
        <v>1</v>
      </c>
      <c r="SC137" s="38">
        <f t="shared" si="520"/>
        <v>1</v>
      </c>
      <c r="SD137" s="38">
        <f t="shared" si="520"/>
        <v>1</v>
      </c>
      <c r="SE137" s="38">
        <f t="shared" si="520"/>
        <v>1</v>
      </c>
      <c r="SF137" s="38">
        <f t="shared" si="520"/>
        <v>1</v>
      </c>
      <c r="SG137" s="38">
        <f t="shared" si="520"/>
        <v>1</v>
      </c>
      <c r="SH137" s="38">
        <f>ABS(SH130-SH131-SH132)/(SH130+SH131+SH132)</f>
        <v>1</v>
      </c>
      <c r="SI137" s="38">
        <f t="shared" ref="SI137:TG137" si="521">ABS(SI130-SI131-SI132)/(SI130+SI131+SI132)</f>
        <v>1</v>
      </c>
      <c r="SJ137" s="38">
        <f t="shared" si="521"/>
        <v>1</v>
      </c>
      <c r="SK137" s="38">
        <f t="shared" si="521"/>
        <v>1</v>
      </c>
      <c r="SL137" s="38">
        <f t="shared" si="521"/>
        <v>1</v>
      </c>
      <c r="SM137" s="38">
        <f t="shared" si="521"/>
        <v>1</v>
      </c>
      <c r="SN137" s="38">
        <f t="shared" si="521"/>
        <v>1</v>
      </c>
      <c r="SO137" s="38">
        <f t="shared" si="521"/>
        <v>1</v>
      </c>
      <c r="SP137" s="38">
        <f t="shared" si="521"/>
        <v>1</v>
      </c>
      <c r="SQ137" s="38">
        <f t="shared" si="521"/>
        <v>1</v>
      </c>
      <c r="SR137" s="38">
        <f t="shared" si="521"/>
        <v>1</v>
      </c>
      <c r="SS137" s="38">
        <f t="shared" si="521"/>
        <v>1</v>
      </c>
      <c r="ST137" s="38">
        <f t="shared" si="521"/>
        <v>1</v>
      </c>
      <c r="SU137" s="38">
        <f t="shared" si="521"/>
        <v>1</v>
      </c>
      <c r="SV137" s="38">
        <f t="shared" si="521"/>
        <v>1</v>
      </c>
      <c r="SW137" s="38">
        <f t="shared" si="521"/>
        <v>1</v>
      </c>
      <c r="SX137" s="38">
        <f t="shared" si="521"/>
        <v>1</v>
      </c>
      <c r="SY137" s="38">
        <f t="shared" si="521"/>
        <v>1</v>
      </c>
      <c r="SZ137" s="38">
        <f t="shared" si="521"/>
        <v>1</v>
      </c>
      <c r="TA137" s="38">
        <f t="shared" si="521"/>
        <v>1</v>
      </c>
      <c r="TB137" s="38">
        <f t="shared" si="521"/>
        <v>1</v>
      </c>
      <c r="TC137" s="38">
        <f t="shared" si="521"/>
        <v>1</v>
      </c>
      <c r="TD137" s="38">
        <f t="shared" si="521"/>
        <v>1</v>
      </c>
      <c r="TE137" s="38">
        <f t="shared" si="521"/>
        <v>1</v>
      </c>
      <c r="TF137" s="38">
        <f t="shared" si="521"/>
        <v>1</v>
      </c>
      <c r="TG137" s="38">
        <f t="shared" si="521"/>
        <v>1</v>
      </c>
    </row>
    <row r="138" spans="9:527">
      <c r="I138" s="40" t="s">
        <v>353</v>
      </c>
      <c r="J138" s="38">
        <f>MAX(J130:J132)/J134</f>
        <v>1</v>
      </c>
      <c r="K138" s="38">
        <f t="shared" ref="K138:BV138" si="522">MAX(K130:K132)/K134</f>
        <v>1</v>
      </c>
      <c r="L138" s="38">
        <f t="shared" si="522"/>
        <v>1</v>
      </c>
      <c r="M138" s="38">
        <f t="shared" si="522"/>
        <v>1</v>
      </c>
      <c r="N138" s="38">
        <f t="shared" si="522"/>
        <v>1</v>
      </c>
      <c r="O138" s="38">
        <f t="shared" si="522"/>
        <v>1</v>
      </c>
      <c r="P138" s="38">
        <f t="shared" si="522"/>
        <v>0.5</v>
      </c>
      <c r="Q138" s="38">
        <f t="shared" si="522"/>
        <v>0.5</v>
      </c>
      <c r="R138" s="38">
        <f t="shared" si="522"/>
        <v>0.33333333333333331</v>
      </c>
      <c r="S138" s="38">
        <f t="shared" si="522"/>
        <v>0.33333333333333331</v>
      </c>
      <c r="T138" s="38">
        <f t="shared" si="522"/>
        <v>1</v>
      </c>
      <c r="U138" s="38">
        <f t="shared" si="522"/>
        <v>1</v>
      </c>
      <c r="V138" s="38">
        <f t="shared" si="522"/>
        <v>1</v>
      </c>
      <c r="W138" s="38">
        <f t="shared" si="522"/>
        <v>1</v>
      </c>
      <c r="X138" s="38">
        <f t="shared" si="522"/>
        <v>1</v>
      </c>
      <c r="Y138" s="38">
        <f t="shared" si="522"/>
        <v>1</v>
      </c>
      <c r="Z138" s="38">
        <f t="shared" si="522"/>
        <v>1</v>
      </c>
      <c r="AA138" s="38">
        <f t="shared" si="522"/>
        <v>1</v>
      </c>
      <c r="AB138" s="38">
        <f t="shared" si="522"/>
        <v>1</v>
      </c>
      <c r="AC138" s="38">
        <f t="shared" si="522"/>
        <v>1</v>
      </c>
      <c r="AD138" s="38">
        <f t="shared" si="522"/>
        <v>0.5</v>
      </c>
      <c r="AE138" s="38">
        <f t="shared" si="522"/>
        <v>1</v>
      </c>
      <c r="AF138" s="38">
        <f t="shared" si="522"/>
        <v>1</v>
      </c>
      <c r="AG138" s="38">
        <f t="shared" si="522"/>
        <v>0.5</v>
      </c>
      <c r="AH138" s="38">
        <f t="shared" si="522"/>
        <v>1</v>
      </c>
      <c r="AI138" s="38">
        <f t="shared" si="522"/>
        <v>1</v>
      </c>
      <c r="AJ138" s="38">
        <f t="shared" si="522"/>
        <v>1</v>
      </c>
      <c r="AK138" s="38">
        <f t="shared" si="522"/>
        <v>1</v>
      </c>
      <c r="AL138" s="38">
        <f t="shared" si="522"/>
        <v>1</v>
      </c>
      <c r="AM138" s="38">
        <f t="shared" si="522"/>
        <v>1</v>
      </c>
      <c r="AN138" s="38">
        <f t="shared" si="522"/>
        <v>1</v>
      </c>
      <c r="AO138" s="38">
        <f t="shared" si="522"/>
        <v>1</v>
      </c>
      <c r="AP138" s="38">
        <f t="shared" si="522"/>
        <v>1</v>
      </c>
      <c r="AQ138" s="38">
        <f t="shared" si="522"/>
        <v>1</v>
      </c>
      <c r="AR138" s="38">
        <f t="shared" si="522"/>
        <v>1</v>
      </c>
      <c r="AS138" s="38">
        <f t="shared" si="522"/>
        <v>1</v>
      </c>
      <c r="AT138" s="38">
        <f t="shared" si="522"/>
        <v>1</v>
      </c>
      <c r="AU138" s="38">
        <f t="shared" si="522"/>
        <v>1</v>
      </c>
      <c r="AV138" s="38">
        <f t="shared" si="522"/>
        <v>1</v>
      </c>
      <c r="AW138" s="38">
        <f t="shared" si="522"/>
        <v>1</v>
      </c>
      <c r="AX138" s="38">
        <f t="shared" si="522"/>
        <v>1</v>
      </c>
      <c r="AY138" s="38">
        <f t="shared" si="522"/>
        <v>1</v>
      </c>
      <c r="AZ138" s="38">
        <f t="shared" si="522"/>
        <v>1</v>
      </c>
      <c r="BA138" s="38">
        <f t="shared" si="522"/>
        <v>1</v>
      </c>
      <c r="BB138" s="38">
        <f t="shared" si="522"/>
        <v>1</v>
      </c>
      <c r="BC138" s="38">
        <f t="shared" si="522"/>
        <v>1</v>
      </c>
      <c r="BD138" s="38">
        <f t="shared" si="522"/>
        <v>1</v>
      </c>
      <c r="BE138" s="38">
        <f t="shared" si="522"/>
        <v>1</v>
      </c>
      <c r="BF138" s="38">
        <f t="shared" si="522"/>
        <v>1</v>
      </c>
      <c r="BG138" s="38">
        <f t="shared" si="522"/>
        <v>1</v>
      </c>
      <c r="BH138" s="38">
        <f t="shared" si="522"/>
        <v>1</v>
      </c>
      <c r="BI138" s="38">
        <f t="shared" si="522"/>
        <v>1</v>
      </c>
      <c r="BJ138" s="38">
        <f t="shared" si="522"/>
        <v>1</v>
      </c>
      <c r="BK138" s="38">
        <f t="shared" si="522"/>
        <v>1</v>
      </c>
      <c r="BL138" s="38">
        <f t="shared" si="522"/>
        <v>1</v>
      </c>
      <c r="BM138" s="38">
        <f t="shared" si="522"/>
        <v>1</v>
      </c>
      <c r="BN138" s="38">
        <f t="shared" si="522"/>
        <v>1</v>
      </c>
      <c r="BO138" s="38">
        <f t="shared" si="522"/>
        <v>1</v>
      </c>
      <c r="BP138" s="38">
        <f t="shared" si="522"/>
        <v>1</v>
      </c>
      <c r="BQ138" s="38">
        <f t="shared" si="522"/>
        <v>1</v>
      </c>
      <c r="BR138" s="38">
        <f t="shared" si="522"/>
        <v>1</v>
      </c>
      <c r="BS138" s="38">
        <f t="shared" si="522"/>
        <v>1</v>
      </c>
      <c r="BT138" s="38">
        <f t="shared" si="522"/>
        <v>1</v>
      </c>
      <c r="BU138" s="38">
        <f t="shared" si="522"/>
        <v>1</v>
      </c>
      <c r="BV138" s="38">
        <f t="shared" si="522"/>
        <v>1</v>
      </c>
      <c r="BW138" s="38">
        <f t="shared" ref="BW138:EH138" si="523">MAX(BW130:BW132)/BW134</f>
        <v>1</v>
      </c>
      <c r="BX138" s="38">
        <f t="shared" si="523"/>
        <v>1</v>
      </c>
      <c r="BY138" s="38">
        <f t="shared" si="523"/>
        <v>1</v>
      </c>
      <c r="BZ138" s="38">
        <f t="shared" si="523"/>
        <v>1</v>
      </c>
      <c r="CA138" s="38">
        <f t="shared" si="523"/>
        <v>1</v>
      </c>
      <c r="CB138" s="38">
        <f t="shared" si="523"/>
        <v>1</v>
      </c>
      <c r="CC138" s="38">
        <f t="shared" si="523"/>
        <v>1</v>
      </c>
      <c r="CD138" s="38">
        <f t="shared" si="523"/>
        <v>1</v>
      </c>
      <c r="CE138" s="38">
        <f t="shared" si="523"/>
        <v>1</v>
      </c>
      <c r="CF138" s="38">
        <f t="shared" si="523"/>
        <v>1</v>
      </c>
      <c r="CG138" s="38">
        <f t="shared" si="523"/>
        <v>1</v>
      </c>
      <c r="CH138" s="38">
        <f t="shared" si="523"/>
        <v>1</v>
      </c>
      <c r="CI138" s="38">
        <f t="shared" si="523"/>
        <v>1</v>
      </c>
      <c r="CJ138" s="38">
        <f t="shared" si="523"/>
        <v>1</v>
      </c>
      <c r="CK138" s="38">
        <f t="shared" si="523"/>
        <v>1</v>
      </c>
      <c r="CL138" s="38">
        <f t="shared" si="523"/>
        <v>1</v>
      </c>
      <c r="CM138" s="38">
        <f t="shared" si="523"/>
        <v>1</v>
      </c>
      <c r="CN138" s="38">
        <f t="shared" si="523"/>
        <v>1</v>
      </c>
      <c r="CO138" s="38">
        <f t="shared" si="523"/>
        <v>1</v>
      </c>
      <c r="CP138" s="38">
        <f t="shared" si="523"/>
        <v>1</v>
      </c>
      <c r="CQ138" s="38">
        <f t="shared" si="523"/>
        <v>1</v>
      </c>
      <c r="CR138" s="38">
        <f t="shared" si="523"/>
        <v>1</v>
      </c>
      <c r="CS138" s="38">
        <f t="shared" si="523"/>
        <v>1</v>
      </c>
      <c r="CT138" s="38">
        <f t="shared" si="523"/>
        <v>1</v>
      </c>
      <c r="CU138" s="38">
        <f t="shared" si="523"/>
        <v>0.75</v>
      </c>
      <c r="CV138" s="38">
        <f t="shared" si="523"/>
        <v>1</v>
      </c>
      <c r="CW138" s="38">
        <f t="shared" si="523"/>
        <v>1</v>
      </c>
      <c r="CX138" s="38">
        <f t="shared" si="523"/>
        <v>1</v>
      </c>
      <c r="CY138" s="38">
        <f t="shared" si="523"/>
        <v>1</v>
      </c>
      <c r="CZ138" s="38">
        <f t="shared" si="523"/>
        <v>1</v>
      </c>
      <c r="DA138" s="38">
        <f t="shared" si="523"/>
        <v>1</v>
      </c>
      <c r="DB138" s="38">
        <f t="shared" si="523"/>
        <v>1</v>
      </c>
      <c r="DC138" s="38">
        <f t="shared" si="523"/>
        <v>1</v>
      </c>
      <c r="DD138" s="38">
        <f t="shared" si="523"/>
        <v>1</v>
      </c>
      <c r="DE138" s="38">
        <f t="shared" si="523"/>
        <v>1</v>
      </c>
      <c r="DF138" s="38">
        <f t="shared" si="523"/>
        <v>1</v>
      </c>
      <c r="DG138" s="38">
        <f t="shared" si="523"/>
        <v>1</v>
      </c>
      <c r="DH138" s="38">
        <f t="shared" si="523"/>
        <v>1</v>
      </c>
      <c r="DI138" s="38">
        <f t="shared" si="523"/>
        <v>1</v>
      </c>
      <c r="DJ138" s="38">
        <f t="shared" si="523"/>
        <v>1</v>
      </c>
      <c r="DK138" s="38">
        <f t="shared" si="523"/>
        <v>1</v>
      </c>
      <c r="DL138" s="38">
        <f t="shared" si="523"/>
        <v>1</v>
      </c>
      <c r="DM138" s="38">
        <f t="shared" si="523"/>
        <v>1</v>
      </c>
      <c r="DN138" s="38">
        <f t="shared" si="523"/>
        <v>1</v>
      </c>
      <c r="DO138" s="38">
        <f t="shared" si="523"/>
        <v>1</v>
      </c>
      <c r="DP138" s="38">
        <f t="shared" si="523"/>
        <v>1</v>
      </c>
      <c r="DQ138" s="38">
        <f t="shared" si="523"/>
        <v>1</v>
      </c>
      <c r="DR138" s="38">
        <f t="shared" si="523"/>
        <v>1</v>
      </c>
      <c r="DS138" s="38">
        <f t="shared" si="523"/>
        <v>1</v>
      </c>
      <c r="DT138" s="38">
        <f t="shared" si="523"/>
        <v>1</v>
      </c>
      <c r="DU138" s="38">
        <f t="shared" si="523"/>
        <v>1</v>
      </c>
      <c r="DV138" s="38">
        <f t="shared" si="523"/>
        <v>1</v>
      </c>
      <c r="DW138" s="38">
        <f t="shared" si="523"/>
        <v>1</v>
      </c>
      <c r="DX138" s="38">
        <f t="shared" si="523"/>
        <v>1</v>
      </c>
      <c r="DY138" s="38">
        <f t="shared" si="523"/>
        <v>1</v>
      </c>
      <c r="DZ138" s="38">
        <f t="shared" si="523"/>
        <v>1</v>
      </c>
      <c r="EA138" s="38">
        <f t="shared" si="523"/>
        <v>1</v>
      </c>
      <c r="EB138" s="38">
        <f t="shared" si="523"/>
        <v>1</v>
      </c>
      <c r="EC138" s="38">
        <f t="shared" si="523"/>
        <v>0.66666666666666663</v>
      </c>
      <c r="ED138" s="38">
        <f t="shared" si="523"/>
        <v>1</v>
      </c>
      <c r="EE138" s="38">
        <f t="shared" si="523"/>
        <v>1</v>
      </c>
      <c r="EF138" s="38">
        <f t="shared" si="523"/>
        <v>1</v>
      </c>
      <c r="EG138" s="38">
        <f t="shared" si="523"/>
        <v>1</v>
      </c>
      <c r="EH138" s="38">
        <f t="shared" si="523"/>
        <v>1</v>
      </c>
      <c r="EI138" s="38">
        <f t="shared" ref="EI138:GT138" si="524">MAX(EI130:EI132)/EI134</f>
        <v>1</v>
      </c>
      <c r="EJ138" s="38">
        <f t="shared" si="524"/>
        <v>1</v>
      </c>
      <c r="EK138" s="38">
        <f t="shared" si="524"/>
        <v>1</v>
      </c>
      <c r="EL138" s="38">
        <f t="shared" si="524"/>
        <v>1</v>
      </c>
      <c r="EM138" s="38">
        <f t="shared" si="524"/>
        <v>1</v>
      </c>
      <c r="EN138" s="38">
        <f t="shared" si="524"/>
        <v>1</v>
      </c>
      <c r="EO138" s="38">
        <f t="shared" si="524"/>
        <v>1</v>
      </c>
      <c r="EP138" s="38">
        <f t="shared" si="524"/>
        <v>0.66666666666666663</v>
      </c>
      <c r="EQ138" s="38">
        <f t="shared" si="524"/>
        <v>1</v>
      </c>
      <c r="ER138" s="38">
        <f t="shared" si="524"/>
        <v>1</v>
      </c>
      <c r="ES138" s="38">
        <f t="shared" si="524"/>
        <v>1</v>
      </c>
      <c r="ET138" s="38">
        <f t="shared" si="524"/>
        <v>1</v>
      </c>
      <c r="EU138" s="38">
        <f t="shared" si="524"/>
        <v>1</v>
      </c>
      <c r="EV138" s="38">
        <f t="shared" si="524"/>
        <v>1</v>
      </c>
      <c r="EW138" s="38">
        <f t="shared" si="524"/>
        <v>1</v>
      </c>
      <c r="EX138" s="38">
        <f t="shared" si="524"/>
        <v>1</v>
      </c>
      <c r="EY138" s="38">
        <f t="shared" si="524"/>
        <v>1</v>
      </c>
      <c r="EZ138" s="38">
        <f t="shared" si="524"/>
        <v>1</v>
      </c>
      <c r="FA138" s="38">
        <f t="shared" si="524"/>
        <v>1</v>
      </c>
      <c r="FB138" s="38">
        <f t="shared" si="524"/>
        <v>1</v>
      </c>
      <c r="FC138" s="38">
        <f t="shared" si="524"/>
        <v>1</v>
      </c>
      <c r="FD138" s="38">
        <f t="shared" si="524"/>
        <v>1</v>
      </c>
      <c r="FE138" s="38">
        <f t="shared" si="524"/>
        <v>1</v>
      </c>
      <c r="FF138" s="38">
        <f t="shared" si="524"/>
        <v>1</v>
      </c>
      <c r="FG138" s="38">
        <f t="shared" si="524"/>
        <v>1</v>
      </c>
      <c r="FH138" s="38">
        <f t="shared" si="524"/>
        <v>1</v>
      </c>
      <c r="FI138" s="38">
        <f t="shared" si="524"/>
        <v>1</v>
      </c>
      <c r="FJ138" s="38">
        <f t="shared" si="524"/>
        <v>1</v>
      </c>
      <c r="FK138" s="38">
        <f t="shared" si="524"/>
        <v>1</v>
      </c>
      <c r="FL138" s="38">
        <f t="shared" si="524"/>
        <v>1</v>
      </c>
      <c r="FM138" s="38">
        <f t="shared" si="524"/>
        <v>1</v>
      </c>
      <c r="FN138" s="38">
        <f t="shared" si="524"/>
        <v>1</v>
      </c>
      <c r="FO138" s="38">
        <f t="shared" si="524"/>
        <v>1</v>
      </c>
      <c r="FP138" s="38">
        <f t="shared" si="524"/>
        <v>0.5</v>
      </c>
      <c r="FQ138" s="38">
        <f t="shared" si="524"/>
        <v>1</v>
      </c>
      <c r="FR138" s="38">
        <f t="shared" si="524"/>
        <v>1</v>
      </c>
      <c r="FS138" s="38">
        <f t="shared" si="524"/>
        <v>1</v>
      </c>
      <c r="FT138" s="38">
        <f t="shared" si="524"/>
        <v>1</v>
      </c>
      <c r="FU138" s="38">
        <f t="shared" si="524"/>
        <v>1</v>
      </c>
      <c r="FV138" s="38">
        <f t="shared" si="524"/>
        <v>1</v>
      </c>
      <c r="FW138" s="38">
        <f t="shared" si="524"/>
        <v>1</v>
      </c>
      <c r="FX138" s="38">
        <f t="shared" si="524"/>
        <v>1</v>
      </c>
      <c r="FY138" s="38">
        <f t="shared" si="524"/>
        <v>1</v>
      </c>
      <c r="FZ138" s="38">
        <f t="shared" si="524"/>
        <v>1</v>
      </c>
      <c r="GA138" s="38">
        <f t="shared" si="524"/>
        <v>1</v>
      </c>
      <c r="GB138" s="38">
        <f t="shared" si="524"/>
        <v>1</v>
      </c>
      <c r="GC138" s="38">
        <f t="shared" si="524"/>
        <v>1</v>
      </c>
      <c r="GD138" s="38">
        <f t="shared" si="524"/>
        <v>1</v>
      </c>
      <c r="GE138" s="38">
        <f t="shared" si="524"/>
        <v>1</v>
      </c>
      <c r="GF138" s="38">
        <f t="shared" si="524"/>
        <v>1</v>
      </c>
      <c r="GG138" s="38">
        <f t="shared" si="524"/>
        <v>1</v>
      </c>
      <c r="GH138" s="38" t="e">
        <f t="shared" si="524"/>
        <v>#DIV/0!</v>
      </c>
      <c r="GI138" s="38">
        <f t="shared" si="524"/>
        <v>1</v>
      </c>
      <c r="GJ138" s="38">
        <f t="shared" si="524"/>
        <v>1</v>
      </c>
      <c r="GK138" s="38">
        <f t="shared" si="524"/>
        <v>1</v>
      </c>
      <c r="GL138" s="38">
        <f t="shared" si="524"/>
        <v>1</v>
      </c>
      <c r="GM138" s="38">
        <f t="shared" si="524"/>
        <v>1</v>
      </c>
      <c r="GN138" s="38">
        <f t="shared" si="524"/>
        <v>1</v>
      </c>
      <c r="GO138" s="38">
        <f t="shared" si="524"/>
        <v>1</v>
      </c>
      <c r="GP138" s="38">
        <f t="shared" si="524"/>
        <v>1</v>
      </c>
      <c r="GQ138" s="38">
        <f t="shared" si="524"/>
        <v>1</v>
      </c>
      <c r="GR138" s="38">
        <f t="shared" si="524"/>
        <v>1</v>
      </c>
      <c r="GS138" s="38">
        <f t="shared" si="524"/>
        <v>1</v>
      </c>
      <c r="GT138" s="38">
        <f t="shared" si="524"/>
        <v>1</v>
      </c>
      <c r="GU138" s="38">
        <f t="shared" ref="GU138:IU138" si="525">MAX(GU130:GU132)/GU134</f>
        <v>1</v>
      </c>
      <c r="GV138" s="38">
        <f t="shared" si="525"/>
        <v>1</v>
      </c>
      <c r="GW138" s="38">
        <f t="shared" si="525"/>
        <v>1</v>
      </c>
      <c r="GX138" s="38">
        <f t="shared" si="525"/>
        <v>1</v>
      </c>
      <c r="GY138" s="38">
        <f t="shared" si="525"/>
        <v>1</v>
      </c>
      <c r="GZ138" s="38">
        <f t="shared" si="525"/>
        <v>1</v>
      </c>
      <c r="HA138" s="38">
        <f t="shared" si="525"/>
        <v>1</v>
      </c>
      <c r="HB138" s="38">
        <f t="shared" si="525"/>
        <v>1</v>
      </c>
      <c r="HC138" s="38">
        <f t="shared" si="525"/>
        <v>1</v>
      </c>
      <c r="HD138" s="38">
        <f t="shared" si="525"/>
        <v>1</v>
      </c>
      <c r="HE138" s="38">
        <f t="shared" si="525"/>
        <v>1</v>
      </c>
      <c r="HF138" s="38">
        <f t="shared" si="525"/>
        <v>1</v>
      </c>
      <c r="HG138" s="38">
        <f t="shared" si="525"/>
        <v>1</v>
      </c>
      <c r="HH138" s="38">
        <f t="shared" si="525"/>
        <v>1</v>
      </c>
      <c r="HI138" s="38">
        <f t="shared" si="525"/>
        <v>1</v>
      </c>
      <c r="HJ138" s="38">
        <f t="shared" si="525"/>
        <v>1</v>
      </c>
      <c r="HK138" s="38">
        <f t="shared" si="525"/>
        <v>1</v>
      </c>
      <c r="HL138" s="38">
        <f t="shared" si="525"/>
        <v>1</v>
      </c>
      <c r="HM138" s="38">
        <f t="shared" si="525"/>
        <v>1</v>
      </c>
      <c r="HN138" s="38">
        <f t="shared" si="525"/>
        <v>1</v>
      </c>
      <c r="HO138" s="38">
        <f t="shared" si="525"/>
        <v>1</v>
      </c>
      <c r="HP138" s="38">
        <f t="shared" si="525"/>
        <v>1</v>
      </c>
      <c r="HQ138" s="38">
        <f t="shared" si="525"/>
        <v>1</v>
      </c>
      <c r="HR138" s="38">
        <f t="shared" si="525"/>
        <v>1</v>
      </c>
      <c r="HS138" s="38">
        <f t="shared" si="525"/>
        <v>1</v>
      </c>
      <c r="HT138" s="38">
        <f t="shared" si="525"/>
        <v>1</v>
      </c>
      <c r="HU138" s="38">
        <f t="shared" si="525"/>
        <v>1</v>
      </c>
      <c r="HV138" s="38">
        <f t="shared" si="525"/>
        <v>1</v>
      </c>
      <c r="HW138" s="38">
        <f t="shared" si="525"/>
        <v>1</v>
      </c>
      <c r="HX138" s="38">
        <f t="shared" si="525"/>
        <v>1</v>
      </c>
      <c r="HY138" s="38">
        <f t="shared" si="525"/>
        <v>1</v>
      </c>
      <c r="HZ138" s="38">
        <f t="shared" si="525"/>
        <v>1</v>
      </c>
      <c r="IA138" s="38">
        <f t="shared" si="525"/>
        <v>1</v>
      </c>
      <c r="IB138" s="38">
        <f t="shared" si="525"/>
        <v>1</v>
      </c>
      <c r="IC138" s="38">
        <f t="shared" si="525"/>
        <v>1</v>
      </c>
      <c r="ID138" s="38">
        <f t="shared" si="525"/>
        <v>1</v>
      </c>
      <c r="IE138" s="38">
        <f t="shared" si="525"/>
        <v>1</v>
      </c>
      <c r="IF138" s="38">
        <f t="shared" si="525"/>
        <v>1</v>
      </c>
      <c r="IG138" s="38">
        <f t="shared" si="525"/>
        <v>1</v>
      </c>
      <c r="IH138" s="38">
        <f t="shared" si="525"/>
        <v>1</v>
      </c>
      <c r="II138" s="38">
        <f t="shared" si="525"/>
        <v>1</v>
      </c>
      <c r="IJ138" s="38">
        <f t="shared" si="525"/>
        <v>1</v>
      </c>
      <c r="IK138" s="38">
        <f t="shared" si="525"/>
        <v>1</v>
      </c>
      <c r="IL138" s="38">
        <f t="shared" si="525"/>
        <v>1</v>
      </c>
      <c r="IM138" s="38">
        <f t="shared" si="525"/>
        <v>1</v>
      </c>
      <c r="IN138" s="38">
        <f t="shared" si="525"/>
        <v>1</v>
      </c>
      <c r="IO138" s="38">
        <f t="shared" si="525"/>
        <v>1</v>
      </c>
      <c r="IP138" s="38">
        <f t="shared" si="525"/>
        <v>1</v>
      </c>
      <c r="IQ138" s="38">
        <f t="shared" si="525"/>
        <v>1</v>
      </c>
      <c r="IR138" s="38">
        <f t="shared" si="525"/>
        <v>1</v>
      </c>
      <c r="IS138" s="38">
        <f t="shared" si="525"/>
        <v>1</v>
      </c>
      <c r="IT138" s="38">
        <f t="shared" si="525"/>
        <v>1</v>
      </c>
      <c r="IU138" s="38">
        <f t="shared" si="525"/>
        <v>1</v>
      </c>
      <c r="IV138" s="38">
        <f>MAX(IV130:IV132)/IV134</f>
        <v>1</v>
      </c>
      <c r="IW138" s="38">
        <f t="shared" ref="IW138:LH138" si="526">MAX(IW130:IW132)/IW134</f>
        <v>1</v>
      </c>
      <c r="IX138" s="38">
        <f t="shared" si="526"/>
        <v>1</v>
      </c>
      <c r="IY138" s="38">
        <f t="shared" si="526"/>
        <v>1</v>
      </c>
      <c r="IZ138" s="38">
        <f t="shared" si="526"/>
        <v>1</v>
      </c>
      <c r="JA138" s="38">
        <f t="shared" si="526"/>
        <v>1</v>
      </c>
      <c r="JB138" s="38">
        <f t="shared" si="526"/>
        <v>1</v>
      </c>
      <c r="JC138" s="38">
        <f t="shared" si="526"/>
        <v>0.66666666666666663</v>
      </c>
      <c r="JD138" s="38">
        <f t="shared" si="526"/>
        <v>1</v>
      </c>
      <c r="JE138" s="38">
        <f t="shared" si="526"/>
        <v>1</v>
      </c>
      <c r="JF138" s="38">
        <f t="shared" si="526"/>
        <v>1</v>
      </c>
      <c r="JG138" s="38">
        <f t="shared" si="526"/>
        <v>1</v>
      </c>
      <c r="JH138" s="38">
        <f t="shared" si="526"/>
        <v>1</v>
      </c>
      <c r="JI138" s="38">
        <f t="shared" si="526"/>
        <v>1</v>
      </c>
      <c r="JJ138" s="38">
        <f t="shared" si="526"/>
        <v>1</v>
      </c>
      <c r="JK138" s="38">
        <f t="shared" si="526"/>
        <v>1</v>
      </c>
      <c r="JL138" s="38">
        <f t="shared" si="526"/>
        <v>0.66666666666666663</v>
      </c>
      <c r="JM138" s="38">
        <f t="shared" si="526"/>
        <v>1</v>
      </c>
      <c r="JN138" s="38">
        <f t="shared" si="526"/>
        <v>1</v>
      </c>
      <c r="JO138" s="38">
        <f t="shared" si="526"/>
        <v>1</v>
      </c>
      <c r="JP138" s="38">
        <f t="shared" si="526"/>
        <v>1</v>
      </c>
      <c r="JQ138" s="38">
        <f t="shared" si="526"/>
        <v>1</v>
      </c>
      <c r="JR138" s="38">
        <f t="shared" si="526"/>
        <v>0.66666666666666663</v>
      </c>
      <c r="JS138" s="38">
        <f t="shared" si="526"/>
        <v>1</v>
      </c>
      <c r="JT138" s="38">
        <f t="shared" si="526"/>
        <v>1</v>
      </c>
      <c r="JU138" s="38">
        <f t="shared" si="526"/>
        <v>1</v>
      </c>
      <c r="JV138" s="38">
        <f t="shared" si="526"/>
        <v>1</v>
      </c>
      <c r="JW138" s="38">
        <f t="shared" si="526"/>
        <v>1</v>
      </c>
      <c r="JX138" s="38">
        <f t="shared" si="526"/>
        <v>1</v>
      </c>
      <c r="JY138" s="38">
        <f t="shared" si="526"/>
        <v>1</v>
      </c>
      <c r="JZ138" s="38">
        <f t="shared" si="526"/>
        <v>1</v>
      </c>
      <c r="KA138" s="38">
        <f t="shared" si="526"/>
        <v>1</v>
      </c>
      <c r="KB138" s="38">
        <f t="shared" si="526"/>
        <v>1</v>
      </c>
      <c r="KC138" s="38">
        <f t="shared" si="526"/>
        <v>1</v>
      </c>
      <c r="KD138" s="38">
        <f t="shared" si="526"/>
        <v>1</v>
      </c>
      <c r="KE138" s="38">
        <f t="shared" si="526"/>
        <v>1</v>
      </c>
      <c r="KF138" s="38">
        <f t="shared" si="526"/>
        <v>1</v>
      </c>
      <c r="KG138" s="38">
        <f t="shared" si="526"/>
        <v>1</v>
      </c>
      <c r="KH138" s="38">
        <f t="shared" si="526"/>
        <v>1</v>
      </c>
      <c r="KI138" s="38">
        <f t="shared" si="526"/>
        <v>1</v>
      </c>
      <c r="KJ138" s="38">
        <f t="shared" si="526"/>
        <v>1</v>
      </c>
      <c r="KK138" s="38">
        <f t="shared" si="526"/>
        <v>1</v>
      </c>
      <c r="KL138" s="38">
        <f t="shared" si="526"/>
        <v>1</v>
      </c>
      <c r="KM138" s="38">
        <f t="shared" si="526"/>
        <v>1</v>
      </c>
      <c r="KN138" s="38">
        <f t="shared" si="526"/>
        <v>1</v>
      </c>
      <c r="KO138" s="38">
        <f t="shared" si="526"/>
        <v>1</v>
      </c>
      <c r="KP138" s="38">
        <f t="shared" si="526"/>
        <v>1</v>
      </c>
      <c r="KQ138" s="38">
        <f t="shared" si="526"/>
        <v>1</v>
      </c>
      <c r="KR138" s="38">
        <f t="shared" si="526"/>
        <v>1</v>
      </c>
      <c r="KS138" s="38">
        <f t="shared" si="526"/>
        <v>1</v>
      </c>
      <c r="KT138" s="38">
        <f t="shared" si="526"/>
        <v>1</v>
      </c>
      <c r="KU138" s="38">
        <f t="shared" si="526"/>
        <v>1</v>
      </c>
      <c r="KV138" s="38">
        <f t="shared" si="526"/>
        <v>1</v>
      </c>
      <c r="KW138" s="38">
        <f t="shared" si="526"/>
        <v>1</v>
      </c>
      <c r="KX138" s="38">
        <f t="shared" si="526"/>
        <v>1</v>
      </c>
      <c r="KY138" s="38">
        <f t="shared" si="526"/>
        <v>1</v>
      </c>
      <c r="KZ138" s="38">
        <f t="shared" si="526"/>
        <v>1</v>
      </c>
      <c r="LA138" s="38">
        <f t="shared" si="526"/>
        <v>1</v>
      </c>
      <c r="LB138" s="38">
        <f t="shared" si="526"/>
        <v>0.75</v>
      </c>
      <c r="LC138" s="38">
        <f t="shared" si="526"/>
        <v>1</v>
      </c>
      <c r="LD138" s="38">
        <f t="shared" si="526"/>
        <v>1</v>
      </c>
      <c r="LE138" s="38">
        <f t="shared" si="526"/>
        <v>1</v>
      </c>
      <c r="LF138" s="38">
        <f t="shared" si="526"/>
        <v>1</v>
      </c>
      <c r="LG138" s="38">
        <f t="shared" si="526"/>
        <v>1</v>
      </c>
      <c r="LH138" s="38">
        <f t="shared" si="526"/>
        <v>1</v>
      </c>
      <c r="LI138" s="38">
        <f t="shared" ref="LI138:NT138" si="527">MAX(LI130:LI132)/LI134</f>
        <v>1</v>
      </c>
      <c r="LJ138" s="38">
        <f t="shared" si="527"/>
        <v>1</v>
      </c>
      <c r="LK138" s="38">
        <f t="shared" si="527"/>
        <v>1</v>
      </c>
      <c r="LL138" s="38">
        <f t="shared" si="527"/>
        <v>1</v>
      </c>
      <c r="LM138" s="38">
        <f t="shared" si="527"/>
        <v>1</v>
      </c>
      <c r="LN138" s="38">
        <f t="shared" si="527"/>
        <v>1</v>
      </c>
      <c r="LO138" s="38">
        <f t="shared" si="527"/>
        <v>1</v>
      </c>
      <c r="LP138" s="38">
        <f t="shared" si="527"/>
        <v>1</v>
      </c>
      <c r="LQ138" s="38">
        <f t="shared" si="527"/>
        <v>1</v>
      </c>
      <c r="LR138" s="38">
        <f t="shared" si="527"/>
        <v>1</v>
      </c>
      <c r="LS138" s="38">
        <f t="shared" si="527"/>
        <v>1</v>
      </c>
      <c r="LT138" s="38">
        <f t="shared" si="527"/>
        <v>1</v>
      </c>
      <c r="LU138" s="38">
        <f t="shared" si="527"/>
        <v>1</v>
      </c>
      <c r="LV138" s="38">
        <f t="shared" si="527"/>
        <v>1</v>
      </c>
      <c r="LW138" s="38">
        <f t="shared" si="527"/>
        <v>1</v>
      </c>
      <c r="LX138" s="38">
        <f t="shared" si="527"/>
        <v>1</v>
      </c>
      <c r="LY138" s="38">
        <f t="shared" si="527"/>
        <v>1</v>
      </c>
      <c r="LZ138" s="38">
        <f t="shared" si="527"/>
        <v>1</v>
      </c>
      <c r="MA138" s="38">
        <f t="shared" si="527"/>
        <v>1</v>
      </c>
      <c r="MB138" s="38">
        <f t="shared" si="527"/>
        <v>0.5</v>
      </c>
      <c r="MC138" s="38">
        <f t="shared" si="527"/>
        <v>1</v>
      </c>
      <c r="MD138" s="38">
        <f t="shared" si="527"/>
        <v>1</v>
      </c>
      <c r="ME138" s="38">
        <f t="shared" si="527"/>
        <v>1</v>
      </c>
      <c r="MF138" s="38">
        <f t="shared" si="527"/>
        <v>1</v>
      </c>
      <c r="MG138" s="38">
        <f t="shared" si="527"/>
        <v>1</v>
      </c>
      <c r="MH138" s="38">
        <f t="shared" si="527"/>
        <v>1</v>
      </c>
      <c r="MI138" s="38">
        <f t="shared" si="527"/>
        <v>1</v>
      </c>
      <c r="MJ138" s="38">
        <f t="shared" si="527"/>
        <v>1</v>
      </c>
      <c r="MK138" s="38">
        <f t="shared" si="527"/>
        <v>1</v>
      </c>
      <c r="ML138" s="38">
        <f t="shared" si="527"/>
        <v>1</v>
      </c>
      <c r="MM138" s="38">
        <f t="shared" si="527"/>
        <v>1</v>
      </c>
      <c r="MN138" s="38">
        <f t="shared" si="527"/>
        <v>1</v>
      </c>
      <c r="MO138" s="38">
        <f t="shared" si="527"/>
        <v>1</v>
      </c>
      <c r="MP138" s="38">
        <f t="shared" si="527"/>
        <v>1</v>
      </c>
      <c r="MQ138" s="38">
        <f t="shared" si="527"/>
        <v>1</v>
      </c>
      <c r="MR138" s="38">
        <f t="shared" si="527"/>
        <v>1</v>
      </c>
      <c r="MS138" s="38">
        <f t="shared" si="527"/>
        <v>1</v>
      </c>
      <c r="MT138" s="38">
        <f t="shared" si="527"/>
        <v>1</v>
      </c>
      <c r="MU138" s="38">
        <f t="shared" si="527"/>
        <v>1</v>
      </c>
      <c r="MV138" s="38">
        <f t="shared" si="527"/>
        <v>1</v>
      </c>
      <c r="MW138" s="38">
        <f t="shared" si="527"/>
        <v>1</v>
      </c>
      <c r="MX138" s="38">
        <f t="shared" si="527"/>
        <v>1</v>
      </c>
      <c r="MY138" s="38">
        <f t="shared" si="527"/>
        <v>1</v>
      </c>
      <c r="MZ138" s="38">
        <f t="shared" si="527"/>
        <v>1</v>
      </c>
      <c r="NA138" s="38">
        <f t="shared" si="527"/>
        <v>1</v>
      </c>
      <c r="NB138" s="38">
        <f t="shared" si="527"/>
        <v>1</v>
      </c>
      <c r="NC138" s="38">
        <f t="shared" si="527"/>
        <v>1</v>
      </c>
      <c r="ND138" s="38">
        <f t="shared" si="527"/>
        <v>1</v>
      </c>
      <c r="NE138" s="38">
        <f t="shared" si="527"/>
        <v>1</v>
      </c>
      <c r="NF138" s="38">
        <f t="shared" si="527"/>
        <v>1</v>
      </c>
      <c r="NG138" s="38">
        <f t="shared" si="527"/>
        <v>1</v>
      </c>
      <c r="NH138" s="38">
        <f t="shared" si="527"/>
        <v>0.5</v>
      </c>
      <c r="NI138" s="38">
        <f t="shared" si="527"/>
        <v>1</v>
      </c>
      <c r="NJ138" s="38">
        <f t="shared" si="527"/>
        <v>1</v>
      </c>
      <c r="NK138" s="38">
        <f t="shared" si="527"/>
        <v>1</v>
      </c>
      <c r="NL138" s="38">
        <f t="shared" si="527"/>
        <v>1</v>
      </c>
      <c r="NM138" s="38">
        <f t="shared" si="527"/>
        <v>1</v>
      </c>
      <c r="NN138" s="38">
        <f t="shared" si="527"/>
        <v>1</v>
      </c>
      <c r="NO138" s="38">
        <f t="shared" si="527"/>
        <v>1</v>
      </c>
      <c r="NP138" s="38">
        <f t="shared" si="527"/>
        <v>1</v>
      </c>
      <c r="NQ138" s="38">
        <f t="shared" si="527"/>
        <v>1</v>
      </c>
      <c r="NR138" s="38">
        <f t="shared" si="527"/>
        <v>1</v>
      </c>
      <c r="NS138" s="38">
        <f t="shared" si="527"/>
        <v>1</v>
      </c>
      <c r="NT138" s="38">
        <f t="shared" si="527"/>
        <v>1</v>
      </c>
      <c r="NU138" s="38">
        <f t="shared" ref="NU138:QF138" si="528">MAX(NU130:NU132)/NU134</f>
        <v>1</v>
      </c>
      <c r="NV138" s="38">
        <f t="shared" si="528"/>
        <v>1</v>
      </c>
      <c r="NW138" s="38">
        <f t="shared" si="528"/>
        <v>1</v>
      </c>
      <c r="NX138" s="38">
        <f t="shared" si="528"/>
        <v>1</v>
      </c>
      <c r="NY138" s="38">
        <f t="shared" si="528"/>
        <v>1</v>
      </c>
      <c r="NZ138" s="38">
        <f t="shared" si="528"/>
        <v>1</v>
      </c>
      <c r="OA138" s="38">
        <f t="shared" si="528"/>
        <v>1</v>
      </c>
      <c r="OB138" s="38">
        <f t="shared" si="528"/>
        <v>1</v>
      </c>
      <c r="OC138" s="38">
        <f t="shared" si="528"/>
        <v>1</v>
      </c>
      <c r="OD138" s="38">
        <f t="shared" si="528"/>
        <v>1</v>
      </c>
      <c r="OE138" s="38">
        <f t="shared" si="528"/>
        <v>1</v>
      </c>
      <c r="OF138" s="38">
        <f t="shared" si="528"/>
        <v>1</v>
      </c>
      <c r="OG138" s="38">
        <f t="shared" si="528"/>
        <v>0.75</v>
      </c>
      <c r="OH138" s="38">
        <f t="shared" si="528"/>
        <v>1</v>
      </c>
      <c r="OI138" s="38">
        <f t="shared" si="528"/>
        <v>1</v>
      </c>
      <c r="OJ138" s="38">
        <f t="shared" si="528"/>
        <v>1</v>
      </c>
      <c r="OK138" s="38">
        <f t="shared" si="528"/>
        <v>1</v>
      </c>
      <c r="OL138" s="38">
        <f t="shared" si="528"/>
        <v>1</v>
      </c>
      <c r="OM138" s="38">
        <f t="shared" si="528"/>
        <v>1</v>
      </c>
      <c r="ON138" s="38">
        <f t="shared" si="528"/>
        <v>1</v>
      </c>
      <c r="OO138" s="38">
        <f t="shared" si="528"/>
        <v>1</v>
      </c>
      <c r="OP138" s="38">
        <f t="shared" si="528"/>
        <v>1</v>
      </c>
      <c r="OQ138" s="38">
        <f t="shared" si="528"/>
        <v>1</v>
      </c>
      <c r="OR138" s="38">
        <f t="shared" si="528"/>
        <v>1</v>
      </c>
      <c r="OS138" s="38">
        <f t="shared" si="528"/>
        <v>1</v>
      </c>
      <c r="OT138" s="38">
        <f t="shared" si="528"/>
        <v>1</v>
      </c>
      <c r="OU138" s="38">
        <f t="shared" si="528"/>
        <v>1</v>
      </c>
      <c r="OV138" s="38">
        <f t="shared" si="528"/>
        <v>1</v>
      </c>
      <c r="OW138" s="38">
        <f t="shared" si="528"/>
        <v>1</v>
      </c>
      <c r="OX138" s="38">
        <f t="shared" si="528"/>
        <v>1</v>
      </c>
      <c r="OY138" s="38">
        <f t="shared" si="528"/>
        <v>1</v>
      </c>
      <c r="OZ138" s="38">
        <f t="shared" si="528"/>
        <v>1</v>
      </c>
      <c r="PA138" s="38">
        <f t="shared" si="528"/>
        <v>1</v>
      </c>
      <c r="PB138" s="38">
        <f t="shared" si="528"/>
        <v>1</v>
      </c>
      <c r="PC138" s="38">
        <f t="shared" si="528"/>
        <v>1</v>
      </c>
      <c r="PD138" s="38">
        <f t="shared" si="528"/>
        <v>1</v>
      </c>
      <c r="PE138" s="38">
        <f t="shared" si="528"/>
        <v>1</v>
      </c>
      <c r="PF138" s="38">
        <f t="shared" si="528"/>
        <v>1</v>
      </c>
      <c r="PG138" s="38">
        <f t="shared" si="528"/>
        <v>1</v>
      </c>
      <c r="PH138" s="38">
        <f t="shared" si="528"/>
        <v>1</v>
      </c>
      <c r="PI138" s="38">
        <f t="shared" si="528"/>
        <v>1</v>
      </c>
      <c r="PJ138" s="38">
        <f t="shared" si="528"/>
        <v>1</v>
      </c>
      <c r="PK138" s="38">
        <f t="shared" si="528"/>
        <v>1</v>
      </c>
      <c r="PL138" s="38">
        <f t="shared" si="528"/>
        <v>1</v>
      </c>
      <c r="PM138" s="38">
        <f t="shared" si="528"/>
        <v>1</v>
      </c>
      <c r="PN138" s="38">
        <f t="shared" si="528"/>
        <v>1</v>
      </c>
      <c r="PO138" s="38">
        <f t="shared" si="528"/>
        <v>1</v>
      </c>
      <c r="PP138" s="38">
        <f t="shared" si="528"/>
        <v>1</v>
      </c>
      <c r="PQ138" s="38">
        <f t="shared" si="528"/>
        <v>1</v>
      </c>
      <c r="PR138" s="38">
        <f t="shared" si="528"/>
        <v>1</v>
      </c>
      <c r="PS138" s="38">
        <f t="shared" si="528"/>
        <v>1</v>
      </c>
      <c r="PT138" s="38">
        <f t="shared" si="528"/>
        <v>1</v>
      </c>
      <c r="PU138" s="38">
        <f t="shared" si="528"/>
        <v>1</v>
      </c>
      <c r="PV138" s="38">
        <f t="shared" si="528"/>
        <v>1</v>
      </c>
      <c r="PW138" s="38">
        <f t="shared" si="528"/>
        <v>1</v>
      </c>
      <c r="PX138" s="38">
        <f t="shared" si="528"/>
        <v>1</v>
      </c>
      <c r="PY138" s="38">
        <f t="shared" si="528"/>
        <v>1</v>
      </c>
      <c r="PZ138" s="38">
        <f t="shared" si="528"/>
        <v>1</v>
      </c>
      <c r="QA138" s="38">
        <f t="shared" si="528"/>
        <v>1</v>
      </c>
      <c r="QB138" s="38">
        <f t="shared" si="528"/>
        <v>1</v>
      </c>
      <c r="QC138" s="38">
        <f t="shared" si="528"/>
        <v>1</v>
      </c>
      <c r="QD138" s="38">
        <f t="shared" si="528"/>
        <v>1</v>
      </c>
      <c r="QE138" s="38">
        <f t="shared" si="528"/>
        <v>1</v>
      </c>
      <c r="QF138" s="38">
        <f t="shared" si="528"/>
        <v>1</v>
      </c>
      <c r="QG138" s="38">
        <f t="shared" ref="QG138:SG138" si="529">MAX(QG130:QG132)/QG134</f>
        <v>1</v>
      </c>
      <c r="QH138" s="38">
        <f t="shared" si="529"/>
        <v>1</v>
      </c>
      <c r="QI138" s="38">
        <f t="shared" si="529"/>
        <v>1</v>
      </c>
      <c r="QJ138" s="38">
        <f t="shared" si="529"/>
        <v>1</v>
      </c>
      <c r="QK138" s="38">
        <f t="shared" si="529"/>
        <v>1</v>
      </c>
      <c r="QL138" s="38">
        <f t="shared" si="529"/>
        <v>1</v>
      </c>
      <c r="QM138" s="38">
        <f t="shared" si="529"/>
        <v>1</v>
      </c>
      <c r="QN138" s="38">
        <f t="shared" si="529"/>
        <v>1</v>
      </c>
      <c r="QO138" s="38">
        <f t="shared" si="529"/>
        <v>1</v>
      </c>
      <c r="QP138" s="38">
        <f t="shared" si="529"/>
        <v>1</v>
      </c>
      <c r="QQ138" s="38">
        <f t="shared" si="529"/>
        <v>1</v>
      </c>
      <c r="QR138" s="38">
        <f t="shared" si="529"/>
        <v>1</v>
      </c>
      <c r="QS138" s="38">
        <f t="shared" si="529"/>
        <v>1</v>
      </c>
      <c r="QT138" s="38">
        <f t="shared" si="529"/>
        <v>1</v>
      </c>
      <c r="QU138" s="38">
        <f t="shared" si="529"/>
        <v>1</v>
      </c>
      <c r="QV138" s="38">
        <f t="shared" si="529"/>
        <v>1</v>
      </c>
      <c r="QW138" s="38">
        <f t="shared" si="529"/>
        <v>1</v>
      </c>
      <c r="QX138" s="38">
        <f t="shared" si="529"/>
        <v>1</v>
      </c>
      <c r="QY138" s="38">
        <f t="shared" si="529"/>
        <v>1</v>
      </c>
      <c r="QZ138" s="38">
        <f t="shared" si="529"/>
        <v>0.75</v>
      </c>
      <c r="RA138" s="38">
        <f t="shared" si="529"/>
        <v>0.75</v>
      </c>
      <c r="RB138" s="38">
        <f t="shared" si="529"/>
        <v>1</v>
      </c>
      <c r="RC138" s="38">
        <f t="shared" si="529"/>
        <v>1</v>
      </c>
      <c r="RD138" s="38">
        <f t="shared" si="529"/>
        <v>1</v>
      </c>
      <c r="RE138" s="38">
        <f t="shared" si="529"/>
        <v>1</v>
      </c>
      <c r="RF138" s="38" t="e">
        <f t="shared" si="529"/>
        <v>#DIV/0!</v>
      </c>
      <c r="RG138" s="38" t="e">
        <f t="shared" si="529"/>
        <v>#DIV/0!</v>
      </c>
      <c r="RH138" s="38">
        <f t="shared" si="529"/>
        <v>1</v>
      </c>
      <c r="RI138" s="38">
        <f t="shared" si="529"/>
        <v>1</v>
      </c>
      <c r="RJ138" s="38">
        <f t="shared" si="529"/>
        <v>1</v>
      </c>
      <c r="RK138" s="38">
        <f t="shared" si="529"/>
        <v>1</v>
      </c>
      <c r="RL138" s="38">
        <f t="shared" si="529"/>
        <v>1</v>
      </c>
      <c r="RM138" s="38">
        <f t="shared" si="529"/>
        <v>1</v>
      </c>
      <c r="RN138" s="38">
        <f t="shared" si="529"/>
        <v>1</v>
      </c>
      <c r="RO138" s="38" t="e">
        <f t="shared" si="529"/>
        <v>#DIV/0!</v>
      </c>
      <c r="RP138" s="38" t="e">
        <f t="shared" si="529"/>
        <v>#DIV/0!</v>
      </c>
      <c r="RQ138" s="38" t="e">
        <f t="shared" si="529"/>
        <v>#DIV/0!</v>
      </c>
      <c r="RR138" s="38">
        <f t="shared" si="529"/>
        <v>1</v>
      </c>
      <c r="RS138" s="38">
        <f t="shared" si="529"/>
        <v>1</v>
      </c>
      <c r="RT138" s="38">
        <f t="shared" si="529"/>
        <v>1</v>
      </c>
      <c r="RU138" s="38">
        <f t="shared" si="529"/>
        <v>1</v>
      </c>
      <c r="RV138" s="38">
        <f t="shared" si="529"/>
        <v>1</v>
      </c>
      <c r="RW138" s="38">
        <f t="shared" si="529"/>
        <v>1</v>
      </c>
      <c r="RX138" s="38">
        <f t="shared" si="529"/>
        <v>1</v>
      </c>
      <c r="RY138" s="38">
        <f t="shared" si="529"/>
        <v>1</v>
      </c>
      <c r="RZ138" s="38">
        <f t="shared" si="529"/>
        <v>1</v>
      </c>
      <c r="SA138" s="38">
        <f t="shared" si="529"/>
        <v>1</v>
      </c>
      <c r="SB138" s="38">
        <f t="shared" si="529"/>
        <v>1</v>
      </c>
      <c r="SC138" s="38">
        <f t="shared" si="529"/>
        <v>1</v>
      </c>
      <c r="SD138" s="38">
        <f t="shared" si="529"/>
        <v>1</v>
      </c>
      <c r="SE138" s="38">
        <f t="shared" si="529"/>
        <v>1</v>
      </c>
      <c r="SF138" s="38">
        <f t="shared" si="529"/>
        <v>1</v>
      </c>
      <c r="SG138" s="38">
        <f t="shared" si="529"/>
        <v>1</v>
      </c>
      <c r="SH138" s="38">
        <f>MAX(SH130:SH132)/SH134</f>
        <v>1</v>
      </c>
      <c r="SI138" s="38">
        <f t="shared" ref="SI138:TG138" si="530">MAX(SI130:SI132)/SI134</f>
        <v>1</v>
      </c>
      <c r="SJ138" s="38">
        <f t="shared" si="530"/>
        <v>1</v>
      </c>
      <c r="SK138" s="38">
        <f t="shared" si="530"/>
        <v>1</v>
      </c>
      <c r="SL138" s="38">
        <f t="shared" si="530"/>
        <v>1</v>
      </c>
      <c r="SM138" s="38">
        <f t="shared" si="530"/>
        <v>1</v>
      </c>
      <c r="SN138" s="38">
        <f t="shared" si="530"/>
        <v>1</v>
      </c>
      <c r="SO138" s="38">
        <f t="shared" si="530"/>
        <v>1</v>
      </c>
      <c r="SP138" s="38">
        <f t="shared" si="530"/>
        <v>1</v>
      </c>
      <c r="SQ138" s="38">
        <f t="shared" si="530"/>
        <v>1</v>
      </c>
      <c r="SR138" s="38">
        <f t="shared" si="530"/>
        <v>1</v>
      </c>
      <c r="SS138" s="38">
        <f t="shared" si="530"/>
        <v>1</v>
      </c>
      <c r="ST138" s="38">
        <f t="shared" si="530"/>
        <v>1</v>
      </c>
      <c r="SU138" s="38">
        <f t="shared" si="530"/>
        <v>1</v>
      </c>
      <c r="SV138" s="38">
        <f t="shared" si="530"/>
        <v>1</v>
      </c>
      <c r="SW138" s="38">
        <f t="shared" si="530"/>
        <v>1</v>
      </c>
      <c r="SX138" s="38">
        <f t="shared" si="530"/>
        <v>1</v>
      </c>
      <c r="SY138" s="38">
        <f t="shared" si="530"/>
        <v>1</v>
      </c>
      <c r="SZ138" s="38">
        <f t="shared" si="530"/>
        <v>1</v>
      </c>
      <c r="TA138" s="38">
        <f t="shared" si="530"/>
        <v>1</v>
      </c>
      <c r="TB138" s="38">
        <f t="shared" si="530"/>
        <v>1</v>
      </c>
      <c r="TC138" s="38">
        <f t="shared" si="530"/>
        <v>1</v>
      </c>
      <c r="TD138" s="38">
        <f t="shared" si="530"/>
        <v>1</v>
      </c>
      <c r="TE138" s="38">
        <f t="shared" si="530"/>
        <v>1</v>
      </c>
      <c r="TF138" s="38">
        <f t="shared" si="530"/>
        <v>1</v>
      </c>
      <c r="TG138" s="38">
        <f t="shared" si="530"/>
        <v>1</v>
      </c>
    </row>
    <row r="139" spans="9:527">
      <c r="I139" s="37" t="s">
        <v>374</v>
      </c>
      <c r="J139" s="38">
        <f>COUNTIF(J71:J72,1)</f>
        <v>2</v>
      </c>
      <c r="K139" s="38">
        <f t="shared" ref="K139:BV139" si="531">COUNTIF(K71:K72,1)</f>
        <v>0</v>
      </c>
      <c r="L139" s="38">
        <f t="shared" si="531"/>
        <v>2</v>
      </c>
      <c r="M139" s="38">
        <f t="shared" si="531"/>
        <v>2</v>
      </c>
      <c r="N139" s="38">
        <f t="shared" si="531"/>
        <v>2</v>
      </c>
      <c r="O139" s="38">
        <f t="shared" si="531"/>
        <v>2</v>
      </c>
      <c r="P139" s="38">
        <f t="shared" si="531"/>
        <v>0</v>
      </c>
      <c r="Q139" s="38">
        <f t="shared" si="531"/>
        <v>2</v>
      </c>
      <c r="R139" s="38">
        <f t="shared" si="531"/>
        <v>0</v>
      </c>
      <c r="S139" s="38">
        <f t="shared" si="531"/>
        <v>2</v>
      </c>
      <c r="T139" s="38">
        <f t="shared" si="531"/>
        <v>2</v>
      </c>
      <c r="U139" s="38">
        <f t="shared" si="531"/>
        <v>2</v>
      </c>
      <c r="V139" s="38">
        <f t="shared" si="531"/>
        <v>2</v>
      </c>
      <c r="W139" s="38">
        <f t="shared" si="531"/>
        <v>0</v>
      </c>
      <c r="X139" s="38">
        <f t="shared" si="531"/>
        <v>1</v>
      </c>
      <c r="Y139" s="38">
        <f t="shared" si="531"/>
        <v>1</v>
      </c>
      <c r="Z139" s="38">
        <f t="shared" si="531"/>
        <v>2</v>
      </c>
      <c r="AA139" s="38">
        <f t="shared" si="531"/>
        <v>0</v>
      </c>
      <c r="AB139" s="38">
        <f t="shared" si="531"/>
        <v>1</v>
      </c>
      <c r="AC139" s="38">
        <f t="shared" si="531"/>
        <v>0</v>
      </c>
      <c r="AD139" s="38">
        <f t="shared" si="531"/>
        <v>0</v>
      </c>
      <c r="AE139" s="38">
        <f t="shared" si="531"/>
        <v>2</v>
      </c>
      <c r="AF139" s="38">
        <f t="shared" si="531"/>
        <v>2</v>
      </c>
      <c r="AG139" s="38">
        <f t="shared" si="531"/>
        <v>2</v>
      </c>
      <c r="AH139" s="38">
        <f t="shared" si="531"/>
        <v>2</v>
      </c>
      <c r="AI139" s="38">
        <f t="shared" si="531"/>
        <v>1</v>
      </c>
      <c r="AJ139" s="38">
        <f t="shared" si="531"/>
        <v>1</v>
      </c>
      <c r="AK139" s="38">
        <f t="shared" si="531"/>
        <v>2</v>
      </c>
      <c r="AL139" s="38">
        <f t="shared" si="531"/>
        <v>2</v>
      </c>
      <c r="AM139" s="38">
        <f t="shared" si="531"/>
        <v>1</v>
      </c>
      <c r="AN139" s="38">
        <f t="shared" si="531"/>
        <v>1</v>
      </c>
      <c r="AO139" s="38">
        <f t="shared" si="531"/>
        <v>2</v>
      </c>
      <c r="AP139" s="38">
        <f t="shared" si="531"/>
        <v>2</v>
      </c>
      <c r="AQ139" s="38">
        <f t="shared" si="531"/>
        <v>2</v>
      </c>
      <c r="AR139" s="38">
        <f t="shared" si="531"/>
        <v>2</v>
      </c>
      <c r="AS139" s="38">
        <f t="shared" si="531"/>
        <v>2</v>
      </c>
      <c r="AT139" s="38">
        <f t="shared" si="531"/>
        <v>2</v>
      </c>
      <c r="AU139" s="38">
        <f t="shared" si="531"/>
        <v>2</v>
      </c>
      <c r="AV139" s="38">
        <f t="shared" si="531"/>
        <v>2</v>
      </c>
      <c r="AW139" s="38">
        <f t="shared" si="531"/>
        <v>2</v>
      </c>
      <c r="AX139" s="38">
        <f t="shared" si="531"/>
        <v>2</v>
      </c>
      <c r="AY139" s="38">
        <f t="shared" si="531"/>
        <v>2</v>
      </c>
      <c r="AZ139" s="38">
        <f t="shared" si="531"/>
        <v>2</v>
      </c>
      <c r="BA139" s="38">
        <f t="shared" si="531"/>
        <v>1</v>
      </c>
      <c r="BB139" s="38">
        <f t="shared" si="531"/>
        <v>1</v>
      </c>
      <c r="BC139" s="38">
        <f t="shared" si="531"/>
        <v>2</v>
      </c>
      <c r="BD139" s="38">
        <f t="shared" si="531"/>
        <v>0</v>
      </c>
      <c r="BE139" s="38">
        <f t="shared" si="531"/>
        <v>2</v>
      </c>
      <c r="BF139" s="38">
        <f t="shared" si="531"/>
        <v>2</v>
      </c>
      <c r="BG139" s="38">
        <f t="shared" si="531"/>
        <v>2</v>
      </c>
      <c r="BH139" s="38">
        <f t="shared" si="531"/>
        <v>2</v>
      </c>
      <c r="BI139" s="38">
        <f t="shared" si="531"/>
        <v>2</v>
      </c>
      <c r="BJ139" s="38">
        <f t="shared" si="531"/>
        <v>2</v>
      </c>
      <c r="BK139" s="38">
        <f t="shared" si="531"/>
        <v>2</v>
      </c>
      <c r="BL139" s="38">
        <f t="shared" si="531"/>
        <v>2</v>
      </c>
      <c r="BM139" s="38">
        <f t="shared" si="531"/>
        <v>2</v>
      </c>
      <c r="BN139" s="38">
        <f t="shared" si="531"/>
        <v>2</v>
      </c>
      <c r="BO139" s="38">
        <f t="shared" si="531"/>
        <v>2</v>
      </c>
      <c r="BP139" s="38">
        <f t="shared" si="531"/>
        <v>2</v>
      </c>
      <c r="BQ139" s="38">
        <f t="shared" si="531"/>
        <v>2</v>
      </c>
      <c r="BR139" s="38">
        <f t="shared" si="531"/>
        <v>2</v>
      </c>
      <c r="BS139" s="38">
        <f t="shared" si="531"/>
        <v>2</v>
      </c>
      <c r="BT139" s="38">
        <f t="shared" si="531"/>
        <v>2</v>
      </c>
      <c r="BU139" s="38">
        <f t="shared" si="531"/>
        <v>2</v>
      </c>
      <c r="BV139" s="38">
        <f t="shared" si="531"/>
        <v>2</v>
      </c>
      <c r="BW139" s="38">
        <f t="shared" ref="BW139:EH139" si="532">COUNTIF(BW71:BW72,1)</f>
        <v>0</v>
      </c>
      <c r="BX139" s="38">
        <f t="shared" si="532"/>
        <v>0</v>
      </c>
      <c r="BY139" s="38">
        <f t="shared" si="532"/>
        <v>0</v>
      </c>
      <c r="BZ139" s="38">
        <f t="shared" si="532"/>
        <v>2</v>
      </c>
      <c r="CA139" s="38">
        <f t="shared" si="532"/>
        <v>2</v>
      </c>
      <c r="CB139" s="38">
        <f t="shared" si="532"/>
        <v>1</v>
      </c>
      <c r="CC139" s="38">
        <f t="shared" si="532"/>
        <v>1</v>
      </c>
      <c r="CD139" s="38">
        <f t="shared" si="532"/>
        <v>1</v>
      </c>
      <c r="CE139" s="38">
        <f t="shared" si="532"/>
        <v>1</v>
      </c>
      <c r="CF139" s="38">
        <f t="shared" si="532"/>
        <v>1</v>
      </c>
      <c r="CG139" s="38">
        <f t="shared" si="532"/>
        <v>2</v>
      </c>
      <c r="CH139" s="38">
        <f t="shared" si="532"/>
        <v>2</v>
      </c>
      <c r="CI139" s="38">
        <f t="shared" si="532"/>
        <v>2</v>
      </c>
      <c r="CJ139" s="38">
        <f t="shared" si="532"/>
        <v>2</v>
      </c>
      <c r="CK139" s="38">
        <f t="shared" si="532"/>
        <v>1</v>
      </c>
      <c r="CL139" s="38">
        <f t="shared" si="532"/>
        <v>2</v>
      </c>
      <c r="CM139" s="38">
        <f t="shared" si="532"/>
        <v>2</v>
      </c>
      <c r="CN139" s="38">
        <f t="shared" si="532"/>
        <v>2</v>
      </c>
      <c r="CO139" s="38">
        <f t="shared" si="532"/>
        <v>1</v>
      </c>
      <c r="CP139" s="38">
        <f t="shared" si="532"/>
        <v>1</v>
      </c>
      <c r="CQ139" s="38">
        <f t="shared" si="532"/>
        <v>1</v>
      </c>
      <c r="CR139" s="38">
        <f t="shared" si="532"/>
        <v>1</v>
      </c>
      <c r="CS139" s="38">
        <f t="shared" si="532"/>
        <v>1</v>
      </c>
      <c r="CT139" s="38">
        <f t="shared" si="532"/>
        <v>1</v>
      </c>
      <c r="CU139" s="38">
        <f t="shared" si="532"/>
        <v>2</v>
      </c>
      <c r="CV139" s="38">
        <f t="shared" si="532"/>
        <v>2</v>
      </c>
      <c r="CW139" s="38">
        <f t="shared" si="532"/>
        <v>0</v>
      </c>
      <c r="CX139" s="38">
        <f t="shared" si="532"/>
        <v>2</v>
      </c>
      <c r="CY139" s="38">
        <f t="shared" si="532"/>
        <v>2</v>
      </c>
      <c r="CZ139" s="38">
        <f t="shared" si="532"/>
        <v>2</v>
      </c>
      <c r="DA139" s="38">
        <f t="shared" si="532"/>
        <v>2</v>
      </c>
      <c r="DB139" s="38">
        <f t="shared" si="532"/>
        <v>1</v>
      </c>
      <c r="DC139" s="38">
        <f t="shared" si="532"/>
        <v>1</v>
      </c>
      <c r="DD139" s="38">
        <f t="shared" si="532"/>
        <v>2</v>
      </c>
      <c r="DE139" s="38">
        <f t="shared" si="532"/>
        <v>2</v>
      </c>
      <c r="DF139" s="38">
        <f t="shared" si="532"/>
        <v>2</v>
      </c>
      <c r="DG139" s="38">
        <f t="shared" si="532"/>
        <v>1</v>
      </c>
      <c r="DH139" s="38">
        <f t="shared" si="532"/>
        <v>1</v>
      </c>
      <c r="DI139" s="38">
        <f t="shared" si="532"/>
        <v>0</v>
      </c>
      <c r="DJ139" s="38">
        <f t="shared" si="532"/>
        <v>2</v>
      </c>
      <c r="DK139" s="38">
        <f t="shared" si="532"/>
        <v>2</v>
      </c>
      <c r="DL139" s="38">
        <f t="shared" si="532"/>
        <v>2</v>
      </c>
      <c r="DM139" s="38">
        <f t="shared" si="532"/>
        <v>1</v>
      </c>
      <c r="DN139" s="38">
        <f t="shared" si="532"/>
        <v>1</v>
      </c>
      <c r="DO139" s="38">
        <f t="shared" si="532"/>
        <v>2</v>
      </c>
      <c r="DP139" s="38">
        <f t="shared" si="532"/>
        <v>1</v>
      </c>
      <c r="DQ139" s="38">
        <f t="shared" si="532"/>
        <v>1</v>
      </c>
      <c r="DR139" s="38">
        <f t="shared" si="532"/>
        <v>0</v>
      </c>
      <c r="DS139" s="38">
        <f t="shared" si="532"/>
        <v>0</v>
      </c>
      <c r="DT139" s="38">
        <f t="shared" si="532"/>
        <v>0</v>
      </c>
      <c r="DU139" s="38">
        <f t="shared" si="532"/>
        <v>0</v>
      </c>
      <c r="DV139" s="38">
        <f t="shared" si="532"/>
        <v>0</v>
      </c>
      <c r="DW139" s="38">
        <f t="shared" si="532"/>
        <v>0</v>
      </c>
      <c r="DX139" s="38">
        <f t="shared" si="532"/>
        <v>1</v>
      </c>
      <c r="DY139" s="38">
        <f t="shared" si="532"/>
        <v>0</v>
      </c>
      <c r="DZ139" s="38">
        <f t="shared" si="532"/>
        <v>1</v>
      </c>
      <c r="EA139" s="38">
        <f t="shared" si="532"/>
        <v>0</v>
      </c>
      <c r="EB139" s="38">
        <f t="shared" si="532"/>
        <v>1</v>
      </c>
      <c r="EC139" s="38">
        <f t="shared" si="532"/>
        <v>0</v>
      </c>
      <c r="ED139" s="38">
        <f t="shared" si="532"/>
        <v>1</v>
      </c>
      <c r="EE139" s="38">
        <f t="shared" si="532"/>
        <v>0</v>
      </c>
      <c r="EF139" s="38">
        <f t="shared" si="532"/>
        <v>1</v>
      </c>
      <c r="EG139" s="38">
        <f t="shared" si="532"/>
        <v>0</v>
      </c>
      <c r="EH139" s="38">
        <f t="shared" si="532"/>
        <v>0</v>
      </c>
      <c r="EI139" s="38">
        <f t="shared" ref="EI139:GT139" si="533">COUNTIF(EI71:EI72,1)</f>
        <v>1</v>
      </c>
      <c r="EJ139" s="38">
        <f t="shared" si="533"/>
        <v>1</v>
      </c>
      <c r="EK139" s="38">
        <f t="shared" si="533"/>
        <v>1</v>
      </c>
      <c r="EL139" s="38">
        <f t="shared" si="533"/>
        <v>1</v>
      </c>
      <c r="EM139" s="38">
        <f t="shared" si="533"/>
        <v>2</v>
      </c>
      <c r="EN139" s="38">
        <f t="shared" si="533"/>
        <v>1</v>
      </c>
      <c r="EO139" s="38">
        <f t="shared" si="533"/>
        <v>1</v>
      </c>
      <c r="EP139" s="38">
        <f t="shared" si="533"/>
        <v>2</v>
      </c>
      <c r="EQ139" s="38">
        <f t="shared" si="533"/>
        <v>2</v>
      </c>
      <c r="ER139" s="38">
        <f t="shared" si="533"/>
        <v>2</v>
      </c>
      <c r="ES139" s="38">
        <f t="shared" si="533"/>
        <v>2</v>
      </c>
      <c r="ET139" s="38">
        <f t="shared" si="533"/>
        <v>1</v>
      </c>
      <c r="EU139" s="38">
        <f t="shared" si="533"/>
        <v>2</v>
      </c>
      <c r="EV139" s="38">
        <f t="shared" si="533"/>
        <v>2</v>
      </c>
      <c r="EW139" s="38">
        <f t="shared" si="533"/>
        <v>1</v>
      </c>
      <c r="EX139" s="38">
        <f t="shared" si="533"/>
        <v>1</v>
      </c>
      <c r="EY139" s="38">
        <f t="shared" si="533"/>
        <v>1</v>
      </c>
      <c r="EZ139" s="38">
        <f t="shared" si="533"/>
        <v>1</v>
      </c>
      <c r="FA139" s="38">
        <f t="shared" si="533"/>
        <v>0</v>
      </c>
      <c r="FB139" s="38">
        <f t="shared" si="533"/>
        <v>2</v>
      </c>
      <c r="FC139" s="38">
        <f t="shared" si="533"/>
        <v>0</v>
      </c>
      <c r="FD139" s="38">
        <f t="shared" si="533"/>
        <v>0</v>
      </c>
      <c r="FE139" s="38">
        <f t="shared" si="533"/>
        <v>2</v>
      </c>
      <c r="FF139" s="38">
        <f t="shared" si="533"/>
        <v>2</v>
      </c>
      <c r="FG139" s="38">
        <f t="shared" si="533"/>
        <v>2</v>
      </c>
      <c r="FH139" s="38">
        <f t="shared" si="533"/>
        <v>2</v>
      </c>
      <c r="FI139" s="38">
        <f t="shared" si="533"/>
        <v>2</v>
      </c>
      <c r="FJ139" s="38">
        <f t="shared" si="533"/>
        <v>2</v>
      </c>
      <c r="FK139" s="38">
        <f t="shared" si="533"/>
        <v>2</v>
      </c>
      <c r="FL139" s="38">
        <f t="shared" si="533"/>
        <v>2</v>
      </c>
      <c r="FM139" s="38">
        <f t="shared" si="533"/>
        <v>2</v>
      </c>
      <c r="FN139" s="38">
        <f t="shared" si="533"/>
        <v>2</v>
      </c>
      <c r="FO139" s="38">
        <f t="shared" si="533"/>
        <v>1</v>
      </c>
      <c r="FP139" s="38">
        <f t="shared" si="533"/>
        <v>0</v>
      </c>
      <c r="FQ139" s="38">
        <f t="shared" si="533"/>
        <v>2</v>
      </c>
      <c r="FR139" s="38">
        <f t="shared" si="533"/>
        <v>1</v>
      </c>
      <c r="FS139" s="38">
        <f t="shared" si="533"/>
        <v>2</v>
      </c>
      <c r="FT139" s="38">
        <f t="shared" si="533"/>
        <v>2</v>
      </c>
      <c r="FU139" s="38">
        <f t="shared" si="533"/>
        <v>0</v>
      </c>
      <c r="FV139" s="38">
        <f t="shared" si="533"/>
        <v>2</v>
      </c>
      <c r="FW139" s="38">
        <f t="shared" si="533"/>
        <v>0</v>
      </c>
      <c r="FX139" s="38">
        <f t="shared" si="533"/>
        <v>2</v>
      </c>
      <c r="FY139" s="38">
        <f t="shared" si="533"/>
        <v>2</v>
      </c>
      <c r="FZ139" s="38">
        <f t="shared" si="533"/>
        <v>2</v>
      </c>
      <c r="GA139" s="38">
        <f t="shared" si="533"/>
        <v>2</v>
      </c>
      <c r="GB139" s="38">
        <f t="shared" si="533"/>
        <v>1</v>
      </c>
      <c r="GC139" s="38">
        <f t="shared" si="533"/>
        <v>0</v>
      </c>
      <c r="GD139" s="38">
        <f t="shared" si="533"/>
        <v>0</v>
      </c>
      <c r="GE139" s="38">
        <f t="shared" si="533"/>
        <v>1</v>
      </c>
      <c r="GF139" s="38">
        <f t="shared" si="533"/>
        <v>1</v>
      </c>
      <c r="GG139" s="38">
        <f t="shared" si="533"/>
        <v>0</v>
      </c>
      <c r="GH139" s="38">
        <f t="shared" si="533"/>
        <v>0</v>
      </c>
      <c r="GI139" s="38">
        <f t="shared" si="533"/>
        <v>0</v>
      </c>
      <c r="GJ139" s="38">
        <f t="shared" si="533"/>
        <v>1</v>
      </c>
      <c r="GK139" s="38">
        <f t="shared" si="533"/>
        <v>1</v>
      </c>
      <c r="GL139" s="38">
        <f t="shared" si="533"/>
        <v>2</v>
      </c>
      <c r="GM139" s="38">
        <f t="shared" si="533"/>
        <v>2</v>
      </c>
      <c r="GN139" s="38">
        <f t="shared" si="533"/>
        <v>2</v>
      </c>
      <c r="GO139" s="38">
        <f t="shared" si="533"/>
        <v>2</v>
      </c>
      <c r="GP139" s="38">
        <f t="shared" si="533"/>
        <v>2</v>
      </c>
      <c r="GQ139" s="38">
        <f t="shared" si="533"/>
        <v>2</v>
      </c>
      <c r="GR139" s="38">
        <f t="shared" si="533"/>
        <v>1</v>
      </c>
      <c r="GS139" s="38">
        <f t="shared" si="533"/>
        <v>2</v>
      </c>
      <c r="GT139" s="38">
        <f t="shared" si="533"/>
        <v>2</v>
      </c>
      <c r="GU139" s="38">
        <f t="shared" ref="GU139:IU139" si="534">COUNTIF(GU71:GU72,1)</f>
        <v>0</v>
      </c>
      <c r="GV139" s="38">
        <f t="shared" si="534"/>
        <v>2</v>
      </c>
      <c r="GW139" s="38">
        <f t="shared" si="534"/>
        <v>2</v>
      </c>
      <c r="GX139" s="38">
        <f t="shared" si="534"/>
        <v>2</v>
      </c>
      <c r="GY139" s="38">
        <f t="shared" si="534"/>
        <v>2</v>
      </c>
      <c r="GZ139" s="38">
        <f t="shared" si="534"/>
        <v>2</v>
      </c>
      <c r="HA139" s="38">
        <f t="shared" si="534"/>
        <v>1</v>
      </c>
      <c r="HB139" s="38">
        <f t="shared" si="534"/>
        <v>0</v>
      </c>
      <c r="HC139" s="38">
        <f t="shared" si="534"/>
        <v>1</v>
      </c>
      <c r="HD139" s="38">
        <f t="shared" si="534"/>
        <v>1</v>
      </c>
      <c r="HE139" s="38">
        <f t="shared" si="534"/>
        <v>1</v>
      </c>
      <c r="HF139" s="38">
        <f t="shared" si="534"/>
        <v>1</v>
      </c>
      <c r="HG139" s="38">
        <f t="shared" si="534"/>
        <v>1</v>
      </c>
      <c r="HH139" s="38">
        <f t="shared" si="534"/>
        <v>1</v>
      </c>
      <c r="HI139" s="38">
        <f t="shared" si="534"/>
        <v>0</v>
      </c>
      <c r="HJ139" s="38">
        <f t="shared" si="534"/>
        <v>0</v>
      </c>
      <c r="HK139" s="38">
        <f t="shared" si="534"/>
        <v>0</v>
      </c>
      <c r="HL139" s="38">
        <f t="shared" si="534"/>
        <v>2</v>
      </c>
      <c r="HM139" s="38">
        <f t="shared" si="534"/>
        <v>1</v>
      </c>
      <c r="HN139" s="38">
        <f t="shared" si="534"/>
        <v>1</v>
      </c>
      <c r="HO139" s="38">
        <f t="shared" si="534"/>
        <v>2</v>
      </c>
      <c r="HP139" s="38">
        <f t="shared" si="534"/>
        <v>2</v>
      </c>
      <c r="HQ139" s="38">
        <f t="shared" si="534"/>
        <v>2</v>
      </c>
      <c r="HR139" s="38">
        <f t="shared" si="534"/>
        <v>1</v>
      </c>
      <c r="HS139" s="38">
        <f t="shared" si="534"/>
        <v>1</v>
      </c>
      <c r="HT139" s="38">
        <f t="shared" si="534"/>
        <v>1</v>
      </c>
      <c r="HU139" s="38">
        <f t="shared" si="534"/>
        <v>1</v>
      </c>
      <c r="HV139" s="38">
        <f t="shared" si="534"/>
        <v>1</v>
      </c>
      <c r="HW139" s="38">
        <f t="shared" si="534"/>
        <v>1</v>
      </c>
      <c r="HX139" s="38">
        <f t="shared" si="534"/>
        <v>1</v>
      </c>
      <c r="HY139" s="38">
        <f t="shared" si="534"/>
        <v>1</v>
      </c>
      <c r="HZ139" s="38">
        <f t="shared" si="534"/>
        <v>1</v>
      </c>
      <c r="IA139" s="38">
        <f t="shared" si="534"/>
        <v>1</v>
      </c>
      <c r="IB139" s="38">
        <f t="shared" si="534"/>
        <v>1</v>
      </c>
      <c r="IC139" s="38">
        <f t="shared" si="534"/>
        <v>2</v>
      </c>
      <c r="ID139" s="38">
        <f t="shared" si="534"/>
        <v>2</v>
      </c>
      <c r="IE139" s="38">
        <f t="shared" si="534"/>
        <v>2</v>
      </c>
      <c r="IF139" s="38">
        <f t="shared" si="534"/>
        <v>1</v>
      </c>
      <c r="IG139" s="38">
        <f t="shared" si="534"/>
        <v>1</v>
      </c>
      <c r="IH139" s="38">
        <f t="shared" si="534"/>
        <v>2</v>
      </c>
      <c r="II139" s="38">
        <f t="shared" si="534"/>
        <v>0</v>
      </c>
      <c r="IJ139" s="38">
        <f t="shared" si="534"/>
        <v>2</v>
      </c>
      <c r="IK139" s="38">
        <f t="shared" si="534"/>
        <v>2</v>
      </c>
      <c r="IL139" s="38">
        <f t="shared" si="534"/>
        <v>1</v>
      </c>
      <c r="IM139" s="38">
        <f t="shared" si="534"/>
        <v>1</v>
      </c>
      <c r="IN139" s="38">
        <f t="shared" si="534"/>
        <v>1</v>
      </c>
      <c r="IO139" s="38">
        <f t="shared" si="534"/>
        <v>0</v>
      </c>
      <c r="IP139" s="38">
        <f t="shared" si="534"/>
        <v>0</v>
      </c>
      <c r="IQ139" s="38">
        <f t="shared" si="534"/>
        <v>0</v>
      </c>
      <c r="IR139" s="38">
        <f t="shared" si="534"/>
        <v>1</v>
      </c>
      <c r="IS139" s="38">
        <f t="shared" si="534"/>
        <v>0</v>
      </c>
      <c r="IT139" s="39">
        <f t="shared" si="534"/>
        <v>2</v>
      </c>
      <c r="IU139" s="38">
        <f t="shared" si="534"/>
        <v>2</v>
      </c>
      <c r="IV139" s="38">
        <f>COUNTIF(IV71:IV72,1)</f>
        <v>2</v>
      </c>
      <c r="IW139" s="38">
        <f t="shared" ref="IW139:LH139" si="535">COUNTIF(IW71:IW72,1)</f>
        <v>1</v>
      </c>
      <c r="IX139" s="38">
        <f t="shared" si="535"/>
        <v>2</v>
      </c>
      <c r="IY139" s="38">
        <f t="shared" si="535"/>
        <v>2</v>
      </c>
      <c r="IZ139" s="38">
        <f t="shared" si="535"/>
        <v>2</v>
      </c>
      <c r="JA139" s="38">
        <f t="shared" si="535"/>
        <v>2</v>
      </c>
      <c r="JB139" s="38">
        <f t="shared" si="535"/>
        <v>2</v>
      </c>
      <c r="JC139" s="38">
        <f t="shared" si="535"/>
        <v>0</v>
      </c>
      <c r="JD139" s="38">
        <f t="shared" si="535"/>
        <v>1</v>
      </c>
      <c r="JE139" s="38">
        <f t="shared" si="535"/>
        <v>1</v>
      </c>
      <c r="JF139" s="38">
        <f t="shared" si="535"/>
        <v>1</v>
      </c>
      <c r="JG139" s="38">
        <f t="shared" si="535"/>
        <v>0</v>
      </c>
      <c r="JH139" s="38">
        <f t="shared" si="535"/>
        <v>0</v>
      </c>
      <c r="JI139" s="38">
        <f t="shared" si="535"/>
        <v>0</v>
      </c>
      <c r="JJ139" s="38">
        <f t="shared" si="535"/>
        <v>0</v>
      </c>
      <c r="JK139" s="38">
        <f t="shared" si="535"/>
        <v>0</v>
      </c>
      <c r="JL139" s="38">
        <f t="shared" si="535"/>
        <v>0</v>
      </c>
      <c r="JM139" s="38">
        <f t="shared" si="535"/>
        <v>1</v>
      </c>
      <c r="JN139" s="38">
        <f t="shared" si="535"/>
        <v>0</v>
      </c>
      <c r="JO139" s="38">
        <f t="shared" si="535"/>
        <v>1</v>
      </c>
      <c r="JP139" s="38">
        <f t="shared" si="535"/>
        <v>0</v>
      </c>
      <c r="JQ139" s="38">
        <f t="shared" si="535"/>
        <v>0</v>
      </c>
      <c r="JR139" s="38">
        <f t="shared" si="535"/>
        <v>0</v>
      </c>
      <c r="JS139" s="38">
        <f t="shared" si="535"/>
        <v>2</v>
      </c>
      <c r="JT139" s="38">
        <f t="shared" si="535"/>
        <v>2</v>
      </c>
      <c r="JU139" s="38">
        <f t="shared" si="535"/>
        <v>1</v>
      </c>
      <c r="JV139" s="38">
        <f t="shared" si="535"/>
        <v>2</v>
      </c>
      <c r="JW139" s="38">
        <f t="shared" si="535"/>
        <v>1</v>
      </c>
      <c r="JX139" s="38">
        <f t="shared" si="535"/>
        <v>1</v>
      </c>
      <c r="JY139" s="38">
        <f t="shared" si="535"/>
        <v>1</v>
      </c>
      <c r="JZ139" s="38">
        <f t="shared" si="535"/>
        <v>0</v>
      </c>
      <c r="KA139" s="38">
        <f t="shared" si="535"/>
        <v>0</v>
      </c>
      <c r="KB139" s="38">
        <f t="shared" si="535"/>
        <v>1</v>
      </c>
      <c r="KC139" s="38">
        <f t="shared" si="535"/>
        <v>0</v>
      </c>
      <c r="KD139" s="38">
        <f t="shared" si="535"/>
        <v>1</v>
      </c>
      <c r="KE139" s="38">
        <f t="shared" si="535"/>
        <v>1</v>
      </c>
      <c r="KF139" s="38">
        <f t="shared" si="535"/>
        <v>0</v>
      </c>
      <c r="KG139" s="38">
        <f t="shared" si="535"/>
        <v>0</v>
      </c>
      <c r="KH139" s="38">
        <f t="shared" si="535"/>
        <v>1</v>
      </c>
      <c r="KI139" s="38">
        <f t="shared" si="535"/>
        <v>1</v>
      </c>
      <c r="KJ139" s="38">
        <f t="shared" si="535"/>
        <v>1</v>
      </c>
      <c r="KK139" s="38">
        <f t="shared" si="535"/>
        <v>1</v>
      </c>
      <c r="KL139" s="38">
        <f t="shared" si="535"/>
        <v>1</v>
      </c>
      <c r="KM139" s="38">
        <f t="shared" si="535"/>
        <v>2</v>
      </c>
      <c r="KN139" s="38">
        <f t="shared" si="535"/>
        <v>2</v>
      </c>
      <c r="KO139" s="38">
        <f t="shared" si="535"/>
        <v>1</v>
      </c>
      <c r="KP139" s="38">
        <f t="shared" si="535"/>
        <v>0</v>
      </c>
      <c r="KQ139" s="38">
        <f t="shared" si="535"/>
        <v>2</v>
      </c>
      <c r="KR139" s="38">
        <f t="shared" si="535"/>
        <v>0</v>
      </c>
      <c r="KS139" s="38">
        <f t="shared" si="535"/>
        <v>0</v>
      </c>
      <c r="KT139" s="38">
        <f t="shared" si="535"/>
        <v>2</v>
      </c>
      <c r="KU139" s="38">
        <f t="shared" si="535"/>
        <v>1</v>
      </c>
      <c r="KV139" s="38">
        <f t="shared" si="535"/>
        <v>0</v>
      </c>
      <c r="KW139" s="38">
        <f t="shared" si="535"/>
        <v>0</v>
      </c>
      <c r="KX139" s="38">
        <f t="shared" si="535"/>
        <v>0</v>
      </c>
      <c r="KY139" s="38">
        <f t="shared" si="535"/>
        <v>0</v>
      </c>
      <c r="KZ139" s="38">
        <f t="shared" si="535"/>
        <v>0</v>
      </c>
      <c r="LA139" s="38">
        <f t="shared" si="535"/>
        <v>0</v>
      </c>
      <c r="LB139" s="38">
        <f t="shared" si="535"/>
        <v>0</v>
      </c>
      <c r="LC139" s="38">
        <f t="shared" si="535"/>
        <v>0</v>
      </c>
      <c r="LD139" s="38">
        <f t="shared" si="535"/>
        <v>0</v>
      </c>
      <c r="LE139" s="38">
        <f t="shared" si="535"/>
        <v>0</v>
      </c>
      <c r="LF139" s="38">
        <f t="shared" si="535"/>
        <v>0</v>
      </c>
      <c r="LG139" s="38">
        <f t="shared" si="535"/>
        <v>1</v>
      </c>
      <c r="LH139" s="38">
        <f t="shared" si="535"/>
        <v>2</v>
      </c>
      <c r="LI139" s="38">
        <f t="shared" ref="LI139:NT139" si="536">COUNTIF(LI71:LI72,1)</f>
        <v>0</v>
      </c>
      <c r="LJ139" s="38">
        <f t="shared" si="536"/>
        <v>1</v>
      </c>
      <c r="LK139" s="38">
        <f t="shared" si="536"/>
        <v>0</v>
      </c>
      <c r="LL139" s="38">
        <f t="shared" si="536"/>
        <v>1</v>
      </c>
      <c r="LM139" s="38">
        <f t="shared" si="536"/>
        <v>0</v>
      </c>
      <c r="LN139" s="38">
        <f t="shared" si="536"/>
        <v>0</v>
      </c>
      <c r="LO139" s="38">
        <f t="shared" si="536"/>
        <v>0</v>
      </c>
      <c r="LP139" s="38">
        <f t="shared" si="536"/>
        <v>1</v>
      </c>
      <c r="LQ139" s="38">
        <f t="shared" si="536"/>
        <v>0</v>
      </c>
      <c r="LR139" s="38">
        <f t="shared" si="536"/>
        <v>2</v>
      </c>
      <c r="LS139" s="38">
        <f t="shared" si="536"/>
        <v>0</v>
      </c>
      <c r="LT139" s="38">
        <f t="shared" si="536"/>
        <v>0</v>
      </c>
      <c r="LU139" s="38">
        <f t="shared" si="536"/>
        <v>0</v>
      </c>
      <c r="LV139" s="38">
        <f t="shared" si="536"/>
        <v>0</v>
      </c>
      <c r="LW139" s="38">
        <f t="shared" si="536"/>
        <v>0</v>
      </c>
      <c r="LX139" s="38">
        <f t="shared" si="536"/>
        <v>0</v>
      </c>
      <c r="LY139" s="38">
        <f t="shared" si="536"/>
        <v>1</v>
      </c>
      <c r="LZ139" s="38">
        <f t="shared" si="536"/>
        <v>0</v>
      </c>
      <c r="MA139" s="38">
        <f t="shared" si="536"/>
        <v>2</v>
      </c>
      <c r="MB139" s="38">
        <f t="shared" si="536"/>
        <v>2</v>
      </c>
      <c r="MC139" s="38">
        <f t="shared" si="536"/>
        <v>0</v>
      </c>
      <c r="MD139" s="38">
        <f t="shared" si="536"/>
        <v>0</v>
      </c>
      <c r="ME139" s="38">
        <f t="shared" si="536"/>
        <v>0</v>
      </c>
      <c r="MF139" s="38">
        <f t="shared" si="536"/>
        <v>0</v>
      </c>
      <c r="MG139" s="38">
        <f t="shared" si="536"/>
        <v>0</v>
      </c>
      <c r="MH139" s="38">
        <f t="shared" si="536"/>
        <v>0</v>
      </c>
      <c r="MI139" s="38">
        <f t="shared" si="536"/>
        <v>0</v>
      </c>
      <c r="MJ139" s="38">
        <f t="shared" si="536"/>
        <v>0</v>
      </c>
      <c r="MK139" s="38">
        <f t="shared" si="536"/>
        <v>0</v>
      </c>
      <c r="ML139" s="38">
        <f t="shared" si="536"/>
        <v>0</v>
      </c>
      <c r="MM139" s="38">
        <f t="shared" si="536"/>
        <v>0</v>
      </c>
      <c r="MN139" s="38">
        <f t="shared" si="536"/>
        <v>0</v>
      </c>
      <c r="MO139" s="38">
        <f t="shared" si="536"/>
        <v>0</v>
      </c>
      <c r="MP139" s="38">
        <f t="shared" si="536"/>
        <v>0</v>
      </c>
      <c r="MQ139" s="38">
        <f t="shared" si="536"/>
        <v>1</v>
      </c>
      <c r="MR139" s="38">
        <f t="shared" si="536"/>
        <v>1</v>
      </c>
      <c r="MS139" s="38">
        <f t="shared" si="536"/>
        <v>1</v>
      </c>
      <c r="MT139" s="38">
        <f t="shared" si="536"/>
        <v>1</v>
      </c>
      <c r="MU139" s="38">
        <f t="shared" si="536"/>
        <v>1</v>
      </c>
      <c r="MV139" s="38">
        <f t="shared" si="536"/>
        <v>1</v>
      </c>
      <c r="MW139" s="38">
        <f t="shared" si="536"/>
        <v>0</v>
      </c>
      <c r="MX139" s="38">
        <f t="shared" si="536"/>
        <v>0</v>
      </c>
      <c r="MY139" s="38">
        <f t="shared" si="536"/>
        <v>1</v>
      </c>
      <c r="MZ139" s="38">
        <f t="shared" si="536"/>
        <v>0</v>
      </c>
      <c r="NA139" s="38">
        <f t="shared" si="536"/>
        <v>2</v>
      </c>
      <c r="NB139" s="38">
        <f t="shared" si="536"/>
        <v>2</v>
      </c>
      <c r="NC139" s="38">
        <f t="shared" si="536"/>
        <v>2</v>
      </c>
      <c r="ND139" s="38">
        <f t="shared" si="536"/>
        <v>1</v>
      </c>
      <c r="NE139" s="38">
        <f t="shared" si="536"/>
        <v>1</v>
      </c>
      <c r="NF139" s="38">
        <f t="shared" si="536"/>
        <v>2</v>
      </c>
      <c r="NG139" s="38">
        <f t="shared" si="536"/>
        <v>2</v>
      </c>
      <c r="NH139" s="38">
        <f t="shared" si="536"/>
        <v>2</v>
      </c>
      <c r="NI139" s="38">
        <f t="shared" si="536"/>
        <v>2</v>
      </c>
      <c r="NJ139" s="38">
        <f t="shared" si="536"/>
        <v>1</v>
      </c>
      <c r="NK139" s="38">
        <f t="shared" si="536"/>
        <v>2</v>
      </c>
      <c r="NL139" s="38">
        <f t="shared" si="536"/>
        <v>2</v>
      </c>
      <c r="NM139" s="38">
        <f t="shared" si="536"/>
        <v>0</v>
      </c>
      <c r="NN139" s="38">
        <f t="shared" si="536"/>
        <v>1</v>
      </c>
      <c r="NO139" s="38">
        <f t="shared" si="536"/>
        <v>1</v>
      </c>
      <c r="NP139" s="38">
        <f t="shared" si="536"/>
        <v>1</v>
      </c>
      <c r="NQ139" s="38">
        <f t="shared" si="536"/>
        <v>1</v>
      </c>
      <c r="NR139" s="38">
        <f t="shared" si="536"/>
        <v>0</v>
      </c>
      <c r="NS139" s="38">
        <f t="shared" si="536"/>
        <v>0</v>
      </c>
      <c r="NT139" s="38">
        <f t="shared" si="536"/>
        <v>2</v>
      </c>
      <c r="NU139" s="38">
        <f t="shared" ref="NU139:QF139" si="537">COUNTIF(NU71:NU72,1)</f>
        <v>0</v>
      </c>
      <c r="NV139" s="38">
        <f t="shared" si="537"/>
        <v>0</v>
      </c>
      <c r="NW139" s="38">
        <f t="shared" si="537"/>
        <v>1</v>
      </c>
      <c r="NX139" s="38">
        <f t="shared" si="537"/>
        <v>0</v>
      </c>
      <c r="NY139" s="38">
        <f t="shared" si="537"/>
        <v>0</v>
      </c>
      <c r="NZ139" s="38">
        <f t="shared" si="537"/>
        <v>0</v>
      </c>
      <c r="OA139" s="38">
        <f t="shared" si="537"/>
        <v>1</v>
      </c>
      <c r="OB139" s="38">
        <f t="shared" si="537"/>
        <v>1</v>
      </c>
      <c r="OC139" s="38">
        <f t="shared" si="537"/>
        <v>1</v>
      </c>
      <c r="OD139" s="38">
        <f t="shared" si="537"/>
        <v>1</v>
      </c>
      <c r="OE139" s="38">
        <f t="shared" si="537"/>
        <v>1</v>
      </c>
      <c r="OF139" s="38">
        <f t="shared" si="537"/>
        <v>2</v>
      </c>
      <c r="OG139" s="38">
        <f t="shared" si="537"/>
        <v>2</v>
      </c>
      <c r="OH139" s="38">
        <f t="shared" si="537"/>
        <v>1</v>
      </c>
      <c r="OI139" s="38">
        <f t="shared" si="537"/>
        <v>1</v>
      </c>
      <c r="OJ139" s="38">
        <f t="shared" si="537"/>
        <v>1</v>
      </c>
      <c r="OK139" s="38">
        <f t="shared" si="537"/>
        <v>1</v>
      </c>
      <c r="OL139" s="38">
        <f t="shared" si="537"/>
        <v>1</v>
      </c>
      <c r="OM139" s="38">
        <f t="shared" si="537"/>
        <v>1</v>
      </c>
      <c r="ON139" s="38">
        <f t="shared" si="537"/>
        <v>1</v>
      </c>
      <c r="OO139" s="38">
        <f t="shared" si="537"/>
        <v>1</v>
      </c>
      <c r="OP139" s="38">
        <f t="shared" si="537"/>
        <v>1</v>
      </c>
      <c r="OQ139" s="38">
        <f t="shared" si="537"/>
        <v>1</v>
      </c>
      <c r="OR139" s="38">
        <f t="shared" si="537"/>
        <v>1</v>
      </c>
      <c r="OS139" s="38">
        <f t="shared" si="537"/>
        <v>1</v>
      </c>
      <c r="OT139" s="38">
        <f t="shared" si="537"/>
        <v>1</v>
      </c>
      <c r="OU139" s="38">
        <f t="shared" si="537"/>
        <v>2</v>
      </c>
      <c r="OV139" s="38">
        <f t="shared" si="537"/>
        <v>2</v>
      </c>
      <c r="OW139" s="38">
        <f t="shared" si="537"/>
        <v>0</v>
      </c>
      <c r="OX139" s="38">
        <f t="shared" si="537"/>
        <v>0</v>
      </c>
      <c r="OY139" s="38">
        <f t="shared" si="537"/>
        <v>0</v>
      </c>
      <c r="OZ139" s="38">
        <f t="shared" si="537"/>
        <v>0</v>
      </c>
      <c r="PA139" s="38">
        <f t="shared" si="537"/>
        <v>0</v>
      </c>
      <c r="PB139" s="38">
        <f t="shared" si="537"/>
        <v>0</v>
      </c>
      <c r="PC139" s="38">
        <f t="shared" si="537"/>
        <v>0</v>
      </c>
      <c r="PD139" s="38">
        <f t="shared" si="537"/>
        <v>1</v>
      </c>
      <c r="PE139" s="38">
        <f t="shared" si="537"/>
        <v>2</v>
      </c>
      <c r="PF139" s="38">
        <f t="shared" si="537"/>
        <v>2</v>
      </c>
      <c r="PG139" s="38">
        <f t="shared" si="537"/>
        <v>2</v>
      </c>
      <c r="PH139" s="38">
        <f t="shared" si="537"/>
        <v>1</v>
      </c>
      <c r="PI139" s="38">
        <f t="shared" si="537"/>
        <v>1</v>
      </c>
      <c r="PJ139" s="38">
        <f t="shared" si="537"/>
        <v>1</v>
      </c>
      <c r="PK139" s="38">
        <f t="shared" si="537"/>
        <v>1</v>
      </c>
      <c r="PL139" s="38">
        <f t="shared" si="537"/>
        <v>0</v>
      </c>
      <c r="PM139" s="38">
        <f t="shared" si="537"/>
        <v>1</v>
      </c>
      <c r="PN139" s="38">
        <f t="shared" si="537"/>
        <v>0</v>
      </c>
      <c r="PO139" s="38">
        <f t="shared" si="537"/>
        <v>0</v>
      </c>
      <c r="PP139" s="38">
        <f t="shared" si="537"/>
        <v>1</v>
      </c>
      <c r="PQ139" s="38">
        <f t="shared" si="537"/>
        <v>1</v>
      </c>
      <c r="PR139" s="38">
        <f t="shared" si="537"/>
        <v>0</v>
      </c>
      <c r="PS139" s="38">
        <f t="shared" si="537"/>
        <v>1</v>
      </c>
      <c r="PT139" s="38">
        <f t="shared" si="537"/>
        <v>1</v>
      </c>
      <c r="PU139" s="38">
        <f t="shared" si="537"/>
        <v>1</v>
      </c>
      <c r="PV139" s="38">
        <f t="shared" si="537"/>
        <v>1</v>
      </c>
      <c r="PW139" s="38">
        <f t="shared" si="537"/>
        <v>1</v>
      </c>
      <c r="PX139" s="38">
        <f t="shared" si="537"/>
        <v>1</v>
      </c>
      <c r="PY139" s="38">
        <f t="shared" si="537"/>
        <v>1</v>
      </c>
      <c r="PZ139" s="38">
        <f t="shared" si="537"/>
        <v>0</v>
      </c>
      <c r="QA139" s="38">
        <f t="shared" si="537"/>
        <v>0</v>
      </c>
      <c r="QB139" s="38">
        <f t="shared" si="537"/>
        <v>0</v>
      </c>
      <c r="QC139" s="38">
        <f t="shared" si="537"/>
        <v>0</v>
      </c>
      <c r="QD139" s="38">
        <f t="shared" si="537"/>
        <v>0</v>
      </c>
      <c r="QE139" s="38">
        <f t="shared" si="537"/>
        <v>0</v>
      </c>
      <c r="QF139" s="38">
        <f t="shared" si="537"/>
        <v>2</v>
      </c>
      <c r="QG139" s="38">
        <f t="shared" ref="QG139:SG139" si="538">COUNTIF(QG71:QG72,1)</f>
        <v>2</v>
      </c>
      <c r="QH139" s="38">
        <f t="shared" si="538"/>
        <v>2</v>
      </c>
      <c r="QI139" s="38">
        <f t="shared" si="538"/>
        <v>2</v>
      </c>
      <c r="QJ139" s="38">
        <f t="shared" si="538"/>
        <v>2</v>
      </c>
      <c r="QK139" s="38">
        <f t="shared" si="538"/>
        <v>2</v>
      </c>
      <c r="QL139" s="38">
        <f t="shared" si="538"/>
        <v>2</v>
      </c>
      <c r="QM139" s="38">
        <f t="shared" si="538"/>
        <v>1</v>
      </c>
      <c r="QN139" s="38">
        <f t="shared" si="538"/>
        <v>1</v>
      </c>
      <c r="QO139" s="38">
        <f t="shared" si="538"/>
        <v>2</v>
      </c>
      <c r="QP139" s="38">
        <f t="shared" si="538"/>
        <v>0</v>
      </c>
      <c r="QQ139" s="38">
        <f t="shared" si="538"/>
        <v>0</v>
      </c>
      <c r="QR139" s="38">
        <f t="shared" si="538"/>
        <v>1</v>
      </c>
      <c r="QS139" s="38">
        <f t="shared" si="538"/>
        <v>1</v>
      </c>
      <c r="QT139" s="38">
        <f t="shared" si="538"/>
        <v>0</v>
      </c>
      <c r="QU139" s="38">
        <f t="shared" si="538"/>
        <v>0</v>
      </c>
      <c r="QV139" s="38">
        <f t="shared" si="538"/>
        <v>0</v>
      </c>
      <c r="QW139" s="38">
        <f t="shared" si="538"/>
        <v>0</v>
      </c>
      <c r="QX139" s="38">
        <f t="shared" si="538"/>
        <v>0</v>
      </c>
      <c r="QY139" s="38">
        <f t="shared" si="538"/>
        <v>2</v>
      </c>
      <c r="QZ139" s="38">
        <f t="shared" si="538"/>
        <v>2</v>
      </c>
      <c r="RA139" s="38">
        <f t="shared" si="538"/>
        <v>2</v>
      </c>
      <c r="RB139" s="38">
        <f t="shared" si="538"/>
        <v>1</v>
      </c>
      <c r="RC139" s="38">
        <f t="shared" si="538"/>
        <v>0</v>
      </c>
      <c r="RD139" s="38">
        <f t="shared" si="538"/>
        <v>0</v>
      </c>
      <c r="RE139" s="38">
        <f t="shared" si="538"/>
        <v>0</v>
      </c>
      <c r="RF139" s="38">
        <f t="shared" si="538"/>
        <v>0</v>
      </c>
      <c r="RG139" s="38">
        <f t="shared" si="538"/>
        <v>0</v>
      </c>
      <c r="RH139" s="38">
        <f t="shared" si="538"/>
        <v>0</v>
      </c>
      <c r="RI139" s="38">
        <f t="shared" si="538"/>
        <v>0</v>
      </c>
      <c r="RJ139" s="38">
        <f t="shared" si="538"/>
        <v>0</v>
      </c>
      <c r="RK139" s="38">
        <f t="shared" si="538"/>
        <v>0</v>
      </c>
      <c r="RL139" s="38">
        <f t="shared" si="538"/>
        <v>0</v>
      </c>
      <c r="RM139" s="38">
        <f t="shared" si="538"/>
        <v>0</v>
      </c>
      <c r="RN139" s="38">
        <f t="shared" si="538"/>
        <v>0</v>
      </c>
      <c r="RO139" s="38">
        <f t="shared" si="538"/>
        <v>0</v>
      </c>
      <c r="RP139" s="38">
        <f t="shared" si="538"/>
        <v>0</v>
      </c>
      <c r="RQ139" s="38">
        <f t="shared" si="538"/>
        <v>0</v>
      </c>
      <c r="RR139" s="38">
        <f t="shared" si="538"/>
        <v>0</v>
      </c>
      <c r="RS139" s="38">
        <f t="shared" si="538"/>
        <v>0</v>
      </c>
      <c r="RT139" s="38">
        <f t="shared" si="538"/>
        <v>0</v>
      </c>
      <c r="RU139" s="38">
        <f t="shared" si="538"/>
        <v>2</v>
      </c>
      <c r="RV139" s="38">
        <f t="shared" si="538"/>
        <v>0</v>
      </c>
      <c r="RW139" s="38">
        <f t="shared" si="538"/>
        <v>0</v>
      </c>
      <c r="RX139" s="38">
        <f t="shared" si="538"/>
        <v>0</v>
      </c>
      <c r="RY139" s="38">
        <f t="shared" si="538"/>
        <v>0</v>
      </c>
      <c r="RZ139" s="38">
        <f t="shared" si="538"/>
        <v>2</v>
      </c>
      <c r="SA139" s="38">
        <f t="shared" si="538"/>
        <v>2</v>
      </c>
      <c r="SB139" s="38">
        <f t="shared" si="538"/>
        <v>2</v>
      </c>
      <c r="SC139" s="38">
        <f t="shared" si="538"/>
        <v>2</v>
      </c>
      <c r="SD139" s="38">
        <f t="shared" si="538"/>
        <v>2</v>
      </c>
      <c r="SE139" s="38">
        <f t="shared" si="538"/>
        <v>2</v>
      </c>
      <c r="SF139" s="38">
        <f t="shared" si="538"/>
        <v>2</v>
      </c>
      <c r="SG139" s="38">
        <f t="shared" si="538"/>
        <v>1</v>
      </c>
      <c r="SH139" s="38">
        <f>COUNTIF(SH71:SH72,1)</f>
        <v>1</v>
      </c>
      <c r="SI139" s="38">
        <f t="shared" ref="SI139:TG139" si="539">COUNTIF(SI71:SI72,1)</f>
        <v>1</v>
      </c>
      <c r="SJ139" s="38">
        <f t="shared" si="539"/>
        <v>1</v>
      </c>
      <c r="SK139" s="38">
        <f t="shared" si="539"/>
        <v>0</v>
      </c>
      <c r="SL139" s="38">
        <f t="shared" si="539"/>
        <v>0</v>
      </c>
      <c r="SM139" s="38">
        <f t="shared" si="539"/>
        <v>1</v>
      </c>
      <c r="SN139" s="38">
        <f t="shared" si="539"/>
        <v>0</v>
      </c>
      <c r="SO139" s="38">
        <f t="shared" si="539"/>
        <v>0</v>
      </c>
      <c r="SP139" s="38">
        <f t="shared" si="539"/>
        <v>0</v>
      </c>
      <c r="SQ139" s="38">
        <f t="shared" si="539"/>
        <v>2</v>
      </c>
      <c r="SR139" s="38">
        <f t="shared" si="539"/>
        <v>2</v>
      </c>
      <c r="SS139" s="38">
        <f t="shared" si="539"/>
        <v>1</v>
      </c>
      <c r="ST139" s="38">
        <f t="shared" si="539"/>
        <v>0</v>
      </c>
      <c r="SU139" s="38">
        <f t="shared" si="539"/>
        <v>0</v>
      </c>
      <c r="SV139" s="38">
        <f t="shared" si="539"/>
        <v>0</v>
      </c>
      <c r="SW139" s="38">
        <f t="shared" si="539"/>
        <v>0</v>
      </c>
      <c r="SX139" s="38">
        <f t="shared" si="539"/>
        <v>0</v>
      </c>
      <c r="SY139" s="38">
        <f t="shared" si="539"/>
        <v>0</v>
      </c>
      <c r="SZ139" s="38">
        <f t="shared" si="539"/>
        <v>0</v>
      </c>
      <c r="TA139" s="38">
        <f t="shared" si="539"/>
        <v>0</v>
      </c>
      <c r="TB139" s="38">
        <f t="shared" si="539"/>
        <v>0</v>
      </c>
      <c r="TC139" s="38">
        <f t="shared" si="539"/>
        <v>0</v>
      </c>
      <c r="TD139" s="38">
        <f t="shared" si="539"/>
        <v>0</v>
      </c>
      <c r="TE139" s="38">
        <f t="shared" si="539"/>
        <v>0</v>
      </c>
      <c r="TF139" s="38">
        <f t="shared" si="539"/>
        <v>0</v>
      </c>
      <c r="TG139" s="38">
        <f t="shared" si="539"/>
        <v>0</v>
      </c>
    </row>
    <row r="140" spans="9:527">
      <c r="I140" s="37" t="s">
        <v>375</v>
      </c>
      <c r="J140" s="38">
        <f>COUNTIF(J71:J72,2)</f>
        <v>0</v>
      </c>
      <c r="K140" s="38">
        <f t="shared" ref="K140:BV140" si="540">COUNTIF(K71:K72,2)</f>
        <v>0</v>
      </c>
      <c r="L140" s="38">
        <f t="shared" si="540"/>
        <v>0</v>
      </c>
      <c r="M140" s="38">
        <f t="shared" si="540"/>
        <v>0</v>
      </c>
      <c r="N140" s="38">
        <f t="shared" si="540"/>
        <v>0</v>
      </c>
      <c r="O140" s="38">
        <f t="shared" si="540"/>
        <v>0</v>
      </c>
      <c r="P140" s="38">
        <f t="shared" si="540"/>
        <v>2</v>
      </c>
      <c r="Q140" s="38">
        <f t="shared" si="540"/>
        <v>0</v>
      </c>
      <c r="R140" s="38">
        <f t="shared" si="540"/>
        <v>2</v>
      </c>
      <c r="S140" s="38">
        <f t="shared" si="540"/>
        <v>0</v>
      </c>
      <c r="T140" s="38">
        <f t="shared" si="540"/>
        <v>0</v>
      </c>
      <c r="U140" s="38">
        <f t="shared" si="540"/>
        <v>0</v>
      </c>
      <c r="V140" s="38">
        <f t="shared" si="540"/>
        <v>0</v>
      </c>
      <c r="W140" s="38">
        <f t="shared" si="540"/>
        <v>0</v>
      </c>
      <c r="X140" s="38">
        <f t="shared" si="540"/>
        <v>0</v>
      </c>
      <c r="Y140" s="38">
        <f t="shared" si="540"/>
        <v>0</v>
      </c>
      <c r="Z140" s="38">
        <f t="shared" si="540"/>
        <v>0</v>
      </c>
      <c r="AA140" s="38">
        <f t="shared" si="540"/>
        <v>0</v>
      </c>
      <c r="AB140" s="38">
        <f t="shared" si="540"/>
        <v>0</v>
      </c>
      <c r="AC140" s="38">
        <f t="shared" si="540"/>
        <v>0</v>
      </c>
      <c r="AD140" s="38">
        <f t="shared" si="540"/>
        <v>0</v>
      </c>
      <c r="AE140" s="38">
        <f t="shared" si="540"/>
        <v>0</v>
      </c>
      <c r="AF140" s="38">
        <f t="shared" si="540"/>
        <v>0</v>
      </c>
      <c r="AG140" s="38">
        <f t="shared" si="540"/>
        <v>0</v>
      </c>
      <c r="AH140" s="38">
        <f t="shared" si="540"/>
        <v>0</v>
      </c>
      <c r="AI140" s="38">
        <f t="shared" si="540"/>
        <v>0</v>
      </c>
      <c r="AJ140" s="38">
        <f t="shared" si="540"/>
        <v>0</v>
      </c>
      <c r="AK140" s="38">
        <f t="shared" si="540"/>
        <v>0</v>
      </c>
      <c r="AL140" s="38">
        <f t="shared" si="540"/>
        <v>0</v>
      </c>
      <c r="AM140" s="38">
        <f t="shared" si="540"/>
        <v>0</v>
      </c>
      <c r="AN140" s="38">
        <f t="shared" si="540"/>
        <v>0</v>
      </c>
      <c r="AO140" s="38">
        <f t="shared" si="540"/>
        <v>0</v>
      </c>
      <c r="AP140" s="38">
        <f t="shared" si="540"/>
        <v>0</v>
      </c>
      <c r="AQ140" s="38">
        <f t="shared" si="540"/>
        <v>0</v>
      </c>
      <c r="AR140" s="38">
        <f t="shared" si="540"/>
        <v>0</v>
      </c>
      <c r="AS140" s="38">
        <f t="shared" si="540"/>
        <v>0</v>
      </c>
      <c r="AT140" s="38">
        <f t="shared" si="540"/>
        <v>0</v>
      </c>
      <c r="AU140" s="38">
        <f t="shared" si="540"/>
        <v>0</v>
      </c>
      <c r="AV140" s="38">
        <f t="shared" si="540"/>
        <v>0</v>
      </c>
      <c r="AW140" s="38">
        <f t="shared" si="540"/>
        <v>0</v>
      </c>
      <c r="AX140" s="38">
        <f t="shared" si="540"/>
        <v>0</v>
      </c>
      <c r="AY140" s="38">
        <f t="shared" si="540"/>
        <v>0</v>
      </c>
      <c r="AZ140" s="38">
        <f t="shared" si="540"/>
        <v>0</v>
      </c>
      <c r="BA140" s="38">
        <f t="shared" si="540"/>
        <v>0</v>
      </c>
      <c r="BB140" s="38">
        <f t="shared" si="540"/>
        <v>0</v>
      </c>
      <c r="BC140" s="38">
        <f t="shared" si="540"/>
        <v>0</v>
      </c>
      <c r="BD140" s="38">
        <f t="shared" si="540"/>
        <v>2</v>
      </c>
      <c r="BE140" s="38">
        <f t="shared" si="540"/>
        <v>0</v>
      </c>
      <c r="BF140" s="38">
        <f t="shared" si="540"/>
        <v>0</v>
      </c>
      <c r="BG140" s="38">
        <f t="shared" si="540"/>
        <v>0</v>
      </c>
      <c r="BH140" s="38">
        <f t="shared" si="540"/>
        <v>0</v>
      </c>
      <c r="BI140" s="38">
        <f t="shared" si="540"/>
        <v>0</v>
      </c>
      <c r="BJ140" s="38">
        <f t="shared" si="540"/>
        <v>0</v>
      </c>
      <c r="BK140" s="38">
        <f t="shared" si="540"/>
        <v>0</v>
      </c>
      <c r="BL140" s="38">
        <f t="shared" si="540"/>
        <v>0</v>
      </c>
      <c r="BM140" s="38">
        <f t="shared" si="540"/>
        <v>0</v>
      </c>
      <c r="BN140" s="38">
        <f t="shared" si="540"/>
        <v>0</v>
      </c>
      <c r="BO140" s="38">
        <f t="shared" si="540"/>
        <v>0</v>
      </c>
      <c r="BP140" s="38">
        <f t="shared" si="540"/>
        <v>0</v>
      </c>
      <c r="BQ140" s="38">
        <f t="shared" si="540"/>
        <v>0</v>
      </c>
      <c r="BR140" s="38">
        <f t="shared" si="540"/>
        <v>0</v>
      </c>
      <c r="BS140" s="38">
        <f t="shared" si="540"/>
        <v>0</v>
      </c>
      <c r="BT140" s="38">
        <f t="shared" si="540"/>
        <v>0</v>
      </c>
      <c r="BU140" s="38">
        <f t="shared" si="540"/>
        <v>0</v>
      </c>
      <c r="BV140" s="38">
        <f t="shared" si="540"/>
        <v>0</v>
      </c>
      <c r="BW140" s="38">
        <f t="shared" ref="BW140:EH140" si="541">COUNTIF(BW71:BW72,2)</f>
        <v>2</v>
      </c>
      <c r="BX140" s="38">
        <f t="shared" si="541"/>
        <v>2</v>
      </c>
      <c r="BY140" s="38">
        <f t="shared" si="541"/>
        <v>2</v>
      </c>
      <c r="BZ140" s="38">
        <f t="shared" si="541"/>
        <v>0</v>
      </c>
      <c r="CA140" s="38">
        <f t="shared" si="541"/>
        <v>0</v>
      </c>
      <c r="CB140" s="38">
        <f t="shared" si="541"/>
        <v>0</v>
      </c>
      <c r="CC140" s="38">
        <f t="shared" si="541"/>
        <v>0</v>
      </c>
      <c r="CD140" s="38">
        <f t="shared" si="541"/>
        <v>0</v>
      </c>
      <c r="CE140" s="38">
        <f t="shared" si="541"/>
        <v>0</v>
      </c>
      <c r="CF140" s="38">
        <f t="shared" si="541"/>
        <v>0</v>
      </c>
      <c r="CG140" s="38">
        <f t="shared" si="541"/>
        <v>0</v>
      </c>
      <c r="CH140" s="38">
        <f t="shared" si="541"/>
        <v>0</v>
      </c>
      <c r="CI140" s="38">
        <f t="shared" si="541"/>
        <v>0</v>
      </c>
      <c r="CJ140" s="38">
        <f t="shared" si="541"/>
        <v>0</v>
      </c>
      <c r="CK140" s="38">
        <f t="shared" si="541"/>
        <v>0</v>
      </c>
      <c r="CL140" s="38">
        <f t="shared" si="541"/>
        <v>0</v>
      </c>
      <c r="CM140" s="38">
        <f t="shared" si="541"/>
        <v>0</v>
      </c>
      <c r="CN140" s="38">
        <f t="shared" si="541"/>
        <v>0</v>
      </c>
      <c r="CO140" s="38">
        <f t="shared" si="541"/>
        <v>0</v>
      </c>
      <c r="CP140" s="38">
        <f t="shared" si="541"/>
        <v>0</v>
      </c>
      <c r="CQ140" s="38">
        <f t="shared" si="541"/>
        <v>0</v>
      </c>
      <c r="CR140" s="38">
        <f t="shared" si="541"/>
        <v>0</v>
      </c>
      <c r="CS140" s="38">
        <f t="shared" si="541"/>
        <v>0</v>
      </c>
      <c r="CT140" s="38">
        <f t="shared" si="541"/>
        <v>0</v>
      </c>
      <c r="CU140" s="38">
        <f t="shared" si="541"/>
        <v>0</v>
      </c>
      <c r="CV140" s="38">
        <f t="shared" si="541"/>
        <v>0</v>
      </c>
      <c r="CW140" s="38">
        <f t="shared" si="541"/>
        <v>2</v>
      </c>
      <c r="CX140" s="38">
        <f t="shared" si="541"/>
        <v>0</v>
      </c>
      <c r="CY140" s="38">
        <f t="shared" si="541"/>
        <v>0</v>
      </c>
      <c r="CZ140" s="38">
        <f t="shared" si="541"/>
        <v>0</v>
      </c>
      <c r="DA140" s="38">
        <f t="shared" si="541"/>
        <v>0</v>
      </c>
      <c r="DB140" s="38">
        <f t="shared" si="541"/>
        <v>0</v>
      </c>
      <c r="DC140" s="38">
        <f t="shared" si="541"/>
        <v>0</v>
      </c>
      <c r="DD140" s="38">
        <f t="shared" si="541"/>
        <v>0</v>
      </c>
      <c r="DE140" s="38">
        <f t="shared" si="541"/>
        <v>0</v>
      </c>
      <c r="DF140" s="38">
        <f t="shared" si="541"/>
        <v>0</v>
      </c>
      <c r="DG140" s="38">
        <f t="shared" si="541"/>
        <v>0</v>
      </c>
      <c r="DH140" s="38">
        <f t="shared" si="541"/>
        <v>0</v>
      </c>
      <c r="DI140" s="38">
        <f t="shared" si="541"/>
        <v>0</v>
      </c>
      <c r="DJ140" s="38">
        <f t="shared" si="541"/>
        <v>0</v>
      </c>
      <c r="DK140" s="38">
        <f t="shared" si="541"/>
        <v>0</v>
      </c>
      <c r="DL140" s="38">
        <f t="shared" si="541"/>
        <v>0</v>
      </c>
      <c r="DM140" s="38">
        <f t="shared" si="541"/>
        <v>0</v>
      </c>
      <c r="DN140" s="38">
        <f t="shared" si="541"/>
        <v>0</v>
      </c>
      <c r="DO140" s="38">
        <f t="shared" si="541"/>
        <v>0</v>
      </c>
      <c r="DP140" s="38">
        <f t="shared" si="541"/>
        <v>0</v>
      </c>
      <c r="DQ140" s="38">
        <f t="shared" si="541"/>
        <v>0</v>
      </c>
      <c r="DR140" s="38">
        <f t="shared" si="541"/>
        <v>0</v>
      </c>
      <c r="DS140" s="38">
        <f t="shared" si="541"/>
        <v>0</v>
      </c>
      <c r="DT140" s="38">
        <f t="shared" si="541"/>
        <v>0</v>
      </c>
      <c r="DU140" s="38">
        <f t="shared" si="541"/>
        <v>0</v>
      </c>
      <c r="DV140" s="38">
        <f t="shared" si="541"/>
        <v>0</v>
      </c>
      <c r="DW140" s="38">
        <f t="shared" si="541"/>
        <v>0</v>
      </c>
      <c r="DX140" s="38">
        <f t="shared" si="541"/>
        <v>0</v>
      </c>
      <c r="DY140" s="38">
        <f t="shared" si="541"/>
        <v>0</v>
      </c>
      <c r="DZ140" s="38">
        <f t="shared" si="541"/>
        <v>0</v>
      </c>
      <c r="EA140" s="38">
        <f t="shared" si="541"/>
        <v>1</v>
      </c>
      <c r="EB140" s="38">
        <f t="shared" si="541"/>
        <v>0</v>
      </c>
      <c r="EC140" s="38">
        <f t="shared" si="541"/>
        <v>0</v>
      </c>
      <c r="ED140" s="38">
        <f t="shared" si="541"/>
        <v>0</v>
      </c>
      <c r="EE140" s="38">
        <f t="shared" si="541"/>
        <v>0</v>
      </c>
      <c r="EF140" s="38">
        <f t="shared" si="541"/>
        <v>0</v>
      </c>
      <c r="EG140" s="38">
        <f t="shared" si="541"/>
        <v>0</v>
      </c>
      <c r="EH140" s="38">
        <f t="shared" si="541"/>
        <v>0</v>
      </c>
      <c r="EI140" s="38">
        <f t="shared" ref="EI140:GT140" si="542">COUNTIF(EI71:EI72,2)</f>
        <v>0</v>
      </c>
      <c r="EJ140" s="38">
        <f t="shared" si="542"/>
        <v>0</v>
      </c>
      <c r="EK140" s="38">
        <f t="shared" si="542"/>
        <v>0</v>
      </c>
      <c r="EL140" s="38">
        <f t="shared" si="542"/>
        <v>0</v>
      </c>
      <c r="EM140" s="38">
        <f t="shared" si="542"/>
        <v>0</v>
      </c>
      <c r="EN140" s="38">
        <f t="shared" si="542"/>
        <v>0</v>
      </c>
      <c r="EO140" s="38">
        <f t="shared" si="542"/>
        <v>0</v>
      </c>
      <c r="EP140" s="38">
        <f t="shared" si="542"/>
        <v>0</v>
      </c>
      <c r="EQ140" s="38">
        <f t="shared" si="542"/>
        <v>0</v>
      </c>
      <c r="ER140" s="38">
        <f t="shared" si="542"/>
        <v>0</v>
      </c>
      <c r="ES140" s="38">
        <f t="shared" si="542"/>
        <v>0</v>
      </c>
      <c r="ET140" s="38">
        <f t="shared" si="542"/>
        <v>0</v>
      </c>
      <c r="EU140" s="38">
        <f t="shared" si="542"/>
        <v>0</v>
      </c>
      <c r="EV140" s="38">
        <f t="shared" si="542"/>
        <v>0</v>
      </c>
      <c r="EW140" s="38">
        <f t="shared" si="542"/>
        <v>0</v>
      </c>
      <c r="EX140" s="38">
        <f t="shared" si="542"/>
        <v>0</v>
      </c>
      <c r="EY140" s="38">
        <f t="shared" si="542"/>
        <v>0</v>
      </c>
      <c r="EZ140" s="38">
        <f t="shared" si="542"/>
        <v>0</v>
      </c>
      <c r="FA140" s="38">
        <f t="shared" si="542"/>
        <v>0</v>
      </c>
      <c r="FB140" s="38">
        <f t="shared" si="542"/>
        <v>0</v>
      </c>
      <c r="FC140" s="38">
        <f t="shared" si="542"/>
        <v>0</v>
      </c>
      <c r="FD140" s="38">
        <f t="shared" si="542"/>
        <v>0</v>
      </c>
      <c r="FE140" s="38">
        <f t="shared" si="542"/>
        <v>0</v>
      </c>
      <c r="FF140" s="38">
        <f t="shared" si="542"/>
        <v>0</v>
      </c>
      <c r="FG140" s="38">
        <f t="shared" si="542"/>
        <v>0</v>
      </c>
      <c r="FH140" s="38">
        <f t="shared" si="542"/>
        <v>0</v>
      </c>
      <c r="FI140" s="38">
        <f t="shared" si="542"/>
        <v>0</v>
      </c>
      <c r="FJ140" s="38">
        <f t="shared" si="542"/>
        <v>0</v>
      </c>
      <c r="FK140" s="38">
        <f t="shared" si="542"/>
        <v>0</v>
      </c>
      <c r="FL140" s="38">
        <f t="shared" si="542"/>
        <v>0</v>
      </c>
      <c r="FM140" s="38">
        <f t="shared" si="542"/>
        <v>0</v>
      </c>
      <c r="FN140" s="38">
        <f t="shared" si="542"/>
        <v>0</v>
      </c>
      <c r="FO140" s="38">
        <f t="shared" si="542"/>
        <v>0</v>
      </c>
      <c r="FP140" s="38">
        <f t="shared" si="542"/>
        <v>2</v>
      </c>
      <c r="FQ140" s="38">
        <f t="shared" si="542"/>
        <v>0</v>
      </c>
      <c r="FR140" s="38">
        <f t="shared" si="542"/>
        <v>0</v>
      </c>
      <c r="FS140" s="38">
        <f t="shared" si="542"/>
        <v>0</v>
      </c>
      <c r="FT140" s="38">
        <f t="shared" si="542"/>
        <v>0</v>
      </c>
      <c r="FU140" s="38">
        <f t="shared" si="542"/>
        <v>2</v>
      </c>
      <c r="FV140" s="38">
        <f t="shared" si="542"/>
        <v>0</v>
      </c>
      <c r="FW140" s="38">
        <f t="shared" si="542"/>
        <v>2</v>
      </c>
      <c r="FX140" s="38">
        <f t="shared" si="542"/>
        <v>0</v>
      </c>
      <c r="FY140" s="38">
        <f t="shared" si="542"/>
        <v>0</v>
      </c>
      <c r="FZ140" s="38">
        <f t="shared" si="542"/>
        <v>0</v>
      </c>
      <c r="GA140" s="38">
        <f t="shared" si="542"/>
        <v>0</v>
      </c>
      <c r="GB140" s="38">
        <f t="shared" si="542"/>
        <v>0</v>
      </c>
      <c r="GC140" s="38">
        <f t="shared" si="542"/>
        <v>0</v>
      </c>
      <c r="GD140" s="38">
        <f t="shared" si="542"/>
        <v>0</v>
      </c>
      <c r="GE140" s="38">
        <f t="shared" si="542"/>
        <v>0</v>
      </c>
      <c r="GF140" s="38">
        <f t="shared" si="542"/>
        <v>0</v>
      </c>
      <c r="GG140" s="38">
        <f t="shared" si="542"/>
        <v>0</v>
      </c>
      <c r="GH140" s="38">
        <f t="shared" si="542"/>
        <v>0</v>
      </c>
      <c r="GI140" s="38">
        <f t="shared" si="542"/>
        <v>0</v>
      </c>
      <c r="GJ140" s="38">
        <f t="shared" si="542"/>
        <v>0</v>
      </c>
      <c r="GK140" s="38">
        <f t="shared" si="542"/>
        <v>0</v>
      </c>
      <c r="GL140" s="38">
        <f t="shared" si="542"/>
        <v>0</v>
      </c>
      <c r="GM140" s="38">
        <f t="shared" si="542"/>
        <v>0</v>
      </c>
      <c r="GN140" s="38">
        <f t="shared" si="542"/>
        <v>0</v>
      </c>
      <c r="GO140" s="38">
        <f t="shared" si="542"/>
        <v>0</v>
      </c>
      <c r="GP140" s="38">
        <f t="shared" si="542"/>
        <v>0</v>
      </c>
      <c r="GQ140" s="38">
        <f t="shared" si="542"/>
        <v>0</v>
      </c>
      <c r="GR140" s="38">
        <f t="shared" si="542"/>
        <v>0</v>
      </c>
      <c r="GS140" s="38">
        <f t="shared" si="542"/>
        <v>0</v>
      </c>
      <c r="GT140" s="38">
        <f t="shared" si="542"/>
        <v>0</v>
      </c>
      <c r="GU140" s="38">
        <f t="shared" ref="GU140:IU140" si="543">COUNTIF(GU71:GU72,2)</f>
        <v>2</v>
      </c>
      <c r="GV140" s="38">
        <f t="shared" si="543"/>
        <v>0</v>
      </c>
      <c r="GW140" s="38">
        <f t="shared" si="543"/>
        <v>0</v>
      </c>
      <c r="GX140" s="38">
        <f t="shared" si="543"/>
        <v>0</v>
      </c>
      <c r="GY140" s="38">
        <f t="shared" si="543"/>
        <v>0</v>
      </c>
      <c r="GZ140" s="38">
        <f t="shared" si="543"/>
        <v>0</v>
      </c>
      <c r="HA140" s="38">
        <f t="shared" si="543"/>
        <v>0</v>
      </c>
      <c r="HB140" s="38">
        <f t="shared" si="543"/>
        <v>0</v>
      </c>
      <c r="HC140" s="38">
        <f t="shared" si="543"/>
        <v>0</v>
      </c>
      <c r="HD140" s="38">
        <f t="shared" si="543"/>
        <v>0</v>
      </c>
      <c r="HE140" s="38">
        <f t="shared" si="543"/>
        <v>0</v>
      </c>
      <c r="HF140" s="38">
        <f t="shared" si="543"/>
        <v>0</v>
      </c>
      <c r="HG140" s="38">
        <f t="shared" si="543"/>
        <v>0</v>
      </c>
      <c r="HH140" s="38">
        <f t="shared" si="543"/>
        <v>0</v>
      </c>
      <c r="HI140" s="38">
        <f t="shared" si="543"/>
        <v>0</v>
      </c>
      <c r="HJ140" s="38">
        <f t="shared" si="543"/>
        <v>0</v>
      </c>
      <c r="HK140" s="38">
        <f t="shared" si="543"/>
        <v>0</v>
      </c>
      <c r="HL140" s="38">
        <f t="shared" si="543"/>
        <v>0</v>
      </c>
      <c r="HM140" s="38">
        <f t="shared" si="543"/>
        <v>0</v>
      </c>
      <c r="HN140" s="38">
        <f t="shared" si="543"/>
        <v>0</v>
      </c>
      <c r="HO140" s="38">
        <f t="shared" si="543"/>
        <v>0</v>
      </c>
      <c r="HP140" s="38">
        <f t="shared" si="543"/>
        <v>0</v>
      </c>
      <c r="HQ140" s="38">
        <f t="shared" si="543"/>
        <v>0</v>
      </c>
      <c r="HR140" s="38">
        <f t="shared" si="543"/>
        <v>0</v>
      </c>
      <c r="HS140" s="38">
        <f t="shared" si="543"/>
        <v>0</v>
      </c>
      <c r="HT140" s="38">
        <f t="shared" si="543"/>
        <v>0</v>
      </c>
      <c r="HU140" s="38">
        <f t="shared" si="543"/>
        <v>0</v>
      </c>
      <c r="HV140" s="38">
        <f t="shared" si="543"/>
        <v>0</v>
      </c>
      <c r="HW140" s="38">
        <f t="shared" si="543"/>
        <v>0</v>
      </c>
      <c r="HX140" s="38">
        <f t="shared" si="543"/>
        <v>0</v>
      </c>
      <c r="HY140" s="38">
        <f t="shared" si="543"/>
        <v>0</v>
      </c>
      <c r="HZ140" s="38">
        <f t="shared" si="543"/>
        <v>0</v>
      </c>
      <c r="IA140" s="38">
        <f t="shared" si="543"/>
        <v>0</v>
      </c>
      <c r="IB140" s="38">
        <f t="shared" si="543"/>
        <v>0</v>
      </c>
      <c r="IC140" s="38">
        <f t="shared" si="543"/>
        <v>0</v>
      </c>
      <c r="ID140" s="38">
        <f t="shared" si="543"/>
        <v>0</v>
      </c>
      <c r="IE140" s="38">
        <f t="shared" si="543"/>
        <v>0</v>
      </c>
      <c r="IF140" s="38">
        <f t="shared" si="543"/>
        <v>0</v>
      </c>
      <c r="IG140" s="38">
        <f t="shared" si="543"/>
        <v>0</v>
      </c>
      <c r="IH140" s="38">
        <f t="shared" si="543"/>
        <v>0</v>
      </c>
      <c r="II140" s="38">
        <f t="shared" si="543"/>
        <v>2</v>
      </c>
      <c r="IJ140" s="38">
        <f t="shared" si="543"/>
        <v>0</v>
      </c>
      <c r="IK140" s="38">
        <f t="shared" si="543"/>
        <v>0</v>
      </c>
      <c r="IL140" s="38">
        <f t="shared" si="543"/>
        <v>0</v>
      </c>
      <c r="IM140" s="38">
        <f t="shared" si="543"/>
        <v>0</v>
      </c>
      <c r="IN140" s="38">
        <f t="shared" si="543"/>
        <v>0</v>
      </c>
      <c r="IO140" s="38">
        <f t="shared" si="543"/>
        <v>0</v>
      </c>
      <c r="IP140" s="38">
        <f t="shared" si="543"/>
        <v>0</v>
      </c>
      <c r="IQ140" s="38">
        <f t="shared" si="543"/>
        <v>0</v>
      </c>
      <c r="IR140" s="38">
        <f t="shared" si="543"/>
        <v>0</v>
      </c>
      <c r="IS140" s="38">
        <f t="shared" si="543"/>
        <v>2</v>
      </c>
      <c r="IT140" s="39">
        <f t="shared" si="543"/>
        <v>0</v>
      </c>
      <c r="IU140" s="38">
        <f t="shared" si="543"/>
        <v>0</v>
      </c>
      <c r="IV140" s="38">
        <f>COUNTIF(IV71:IV72,2)</f>
        <v>0</v>
      </c>
      <c r="IW140" s="38">
        <f t="shared" ref="IW140:LH140" si="544">COUNTIF(IW71:IW72,2)</f>
        <v>0</v>
      </c>
      <c r="IX140" s="38">
        <f t="shared" si="544"/>
        <v>0</v>
      </c>
      <c r="IY140" s="38">
        <f t="shared" si="544"/>
        <v>0</v>
      </c>
      <c r="IZ140" s="38">
        <f t="shared" si="544"/>
        <v>0</v>
      </c>
      <c r="JA140" s="38">
        <f t="shared" si="544"/>
        <v>0</v>
      </c>
      <c r="JB140" s="38">
        <f t="shared" si="544"/>
        <v>0</v>
      </c>
      <c r="JC140" s="38">
        <f t="shared" si="544"/>
        <v>2</v>
      </c>
      <c r="JD140" s="38">
        <f t="shared" si="544"/>
        <v>0</v>
      </c>
      <c r="JE140" s="38">
        <f t="shared" si="544"/>
        <v>0</v>
      </c>
      <c r="JF140" s="38">
        <f t="shared" si="544"/>
        <v>0</v>
      </c>
      <c r="JG140" s="38">
        <f t="shared" si="544"/>
        <v>0</v>
      </c>
      <c r="JH140" s="38">
        <f t="shared" si="544"/>
        <v>0</v>
      </c>
      <c r="JI140" s="38">
        <f t="shared" si="544"/>
        <v>0</v>
      </c>
      <c r="JJ140" s="38">
        <f t="shared" si="544"/>
        <v>0</v>
      </c>
      <c r="JK140" s="38">
        <f t="shared" si="544"/>
        <v>0</v>
      </c>
      <c r="JL140" s="38">
        <f t="shared" si="544"/>
        <v>0</v>
      </c>
      <c r="JM140" s="38">
        <f t="shared" si="544"/>
        <v>0</v>
      </c>
      <c r="JN140" s="38">
        <f t="shared" si="544"/>
        <v>1</v>
      </c>
      <c r="JO140" s="38">
        <f t="shared" si="544"/>
        <v>0</v>
      </c>
      <c r="JP140" s="38">
        <f t="shared" si="544"/>
        <v>0</v>
      </c>
      <c r="JQ140" s="38">
        <f t="shared" si="544"/>
        <v>0</v>
      </c>
      <c r="JR140" s="38">
        <f t="shared" si="544"/>
        <v>0</v>
      </c>
      <c r="JS140" s="38">
        <f t="shared" si="544"/>
        <v>0</v>
      </c>
      <c r="JT140" s="38">
        <f t="shared" si="544"/>
        <v>0</v>
      </c>
      <c r="JU140" s="38">
        <f t="shared" si="544"/>
        <v>0</v>
      </c>
      <c r="JV140" s="38">
        <f t="shared" si="544"/>
        <v>0</v>
      </c>
      <c r="JW140" s="38">
        <f t="shared" si="544"/>
        <v>0</v>
      </c>
      <c r="JX140" s="38">
        <f t="shared" si="544"/>
        <v>0</v>
      </c>
      <c r="JY140" s="38">
        <f t="shared" si="544"/>
        <v>0</v>
      </c>
      <c r="JZ140" s="38">
        <f t="shared" si="544"/>
        <v>0</v>
      </c>
      <c r="KA140" s="38">
        <f t="shared" si="544"/>
        <v>1</v>
      </c>
      <c r="KB140" s="38">
        <f t="shared" si="544"/>
        <v>0</v>
      </c>
      <c r="KC140" s="38">
        <f t="shared" si="544"/>
        <v>0</v>
      </c>
      <c r="KD140" s="38">
        <f t="shared" si="544"/>
        <v>0</v>
      </c>
      <c r="KE140" s="38">
        <f t="shared" si="544"/>
        <v>0</v>
      </c>
      <c r="KF140" s="38">
        <f t="shared" si="544"/>
        <v>0</v>
      </c>
      <c r="KG140" s="38">
        <f t="shared" si="544"/>
        <v>0</v>
      </c>
      <c r="KH140" s="38">
        <f t="shared" si="544"/>
        <v>0</v>
      </c>
      <c r="KI140" s="38">
        <f t="shared" si="544"/>
        <v>0</v>
      </c>
      <c r="KJ140" s="38">
        <f t="shared" si="544"/>
        <v>0</v>
      </c>
      <c r="KK140" s="38">
        <f t="shared" si="544"/>
        <v>0</v>
      </c>
      <c r="KL140" s="38">
        <f t="shared" si="544"/>
        <v>0</v>
      </c>
      <c r="KM140" s="38">
        <f t="shared" si="544"/>
        <v>0</v>
      </c>
      <c r="KN140" s="38">
        <f t="shared" si="544"/>
        <v>0</v>
      </c>
      <c r="KO140" s="38">
        <f t="shared" si="544"/>
        <v>0</v>
      </c>
      <c r="KP140" s="38">
        <f t="shared" si="544"/>
        <v>1</v>
      </c>
      <c r="KQ140" s="38">
        <f t="shared" si="544"/>
        <v>0</v>
      </c>
      <c r="KR140" s="38">
        <f t="shared" si="544"/>
        <v>0</v>
      </c>
      <c r="KS140" s="38">
        <f t="shared" si="544"/>
        <v>0</v>
      </c>
      <c r="KT140" s="38">
        <f t="shared" si="544"/>
        <v>0</v>
      </c>
      <c r="KU140" s="38">
        <f t="shared" si="544"/>
        <v>0</v>
      </c>
      <c r="KV140" s="38">
        <f t="shared" si="544"/>
        <v>0</v>
      </c>
      <c r="KW140" s="38">
        <f t="shared" si="544"/>
        <v>0</v>
      </c>
      <c r="KX140" s="38">
        <f t="shared" si="544"/>
        <v>0</v>
      </c>
      <c r="KY140" s="38">
        <f t="shared" si="544"/>
        <v>0</v>
      </c>
      <c r="KZ140" s="38">
        <f t="shared" si="544"/>
        <v>0</v>
      </c>
      <c r="LA140" s="38">
        <f t="shared" si="544"/>
        <v>0</v>
      </c>
      <c r="LB140" s="38">
        <f t="shared" si="544"/>
        <v>0</v>
      </c>
      <c r="LC140" s="38">
        <f t="shared" si="544"/>
        <v>0</v>
      </c>
      <c r="LD140" s="38">
        <f t="shared" si="544"/>
        <v>0</v>
      </c>
      <c r="LE140" s="38">
        <f t="shared" si="544"/>
        <v>0</v>
      </c>
      <c r="LF140" s="38">
        <f t="shared" si="544"/>
        <v>0</v>
      </c>
      <c r="LG140" s="38">
        <f t="shared" si="544"/>
        <v>0</v>
      </c>
      <c r="LH140" s="38">
        <f t="shared" si="544"/>
        <v>0</v>
      </c>
      <c r="LI140" s="38">
        <f t="shared" ref="LI140:NT140" si="545">COUNTIF(LI71:LI72,2)</f>
        <v>0</v>
      </c>
      <c r="LJ140" s="38">
        <f t="shared" si="545"/>
        <v>0</v>
      </c>
      <c r="LK140" s="38">
        <f t="shared" si="545"/>
        <v>0</v>
      </c>
      <c r="LL140" s="38">
        <f t="shared" si="545"/>
        <v>0</v>
      </c>
      <c r="LM140" s="38">
        <f t="shared" si="545"/>
        <v>0</v>
      </c>
      <c r="LN140" s="38">
        <f t="shared" si="545"/>
        <v>0</v>
      </c>
      <c r="LO140" s="38">
        <f t="shared" si="545"/>
        <v>0</v>
      </c>
      <c r="LP140" s="38">
        <f t="shared" si="545"/>
        <v>0</v>
      </c>
      <c r="LQ140" s="38">
        <f t="shared" si="545"/>
        <v>0</v>
      </c>
      <c r="LR140" s="38">
        <f t="shared" si="545"/>
        <v>0</v>
      </c>
      <c r="LS140" s="38">
        <f t="shared" si="545"/>
        <v>2</v>
      </c>
      <c r="LT140" s="38">
        <f t="shared" si="545"/>
        <v>0</v>
      </c>
      <c r="LU140" s="38">
        <f t="shared" si="545"/>
        <v>0</v>
      </c>
      <c r="LV140" s="38">
        <f t="shared" si="545"/>
        <v>0</v>
      </c>
      <c r="LW140" s="38">
        <f t="shared" si="545"/>
        <v>0</v>
      </c>
      <c r="LX140" s="38">
        <f t="shared" si="545"/>
        <v>0</v>
      </c>
      <c r="LY140" s="38">
        <f t="shared" si="545"/>
        <v>0</v>
      </c>
      <c r="LZ140" s="38">
        <f t="shared" si="545"/>
        <v>2</v>
      </c>
      <c r="MA140" s="38">
        <f t="shared" si="545"/>
        <v>0</v>
      </c>
      <c r="MB140" s="38">
        <f t="shared" si="545"/>
        <v>0</v>
      </c>
      <c r="MC140" s="38">
        <f t="shared" si="545"/>
        <v>0</v>
      </c>
      <c r="MD140" s="38">
        <f t="shared" si="545"/>
        <v>0</v>
      </c>
      <c r="ME140" s="38">
        <f t="shared" si="545"/>
        <v>0</v>
      </c>
      <c r="MF140" s="38">
        <f t="shared" si="545"/>
        <v>0</v>
      </c>
      <c r="MG140" s="38">
        <f t="shared" si="545"/>
        <v>0</v>
      </c>
      <c r="MH140" s="38">
        <f t="shared" si="545"/>
        <v>0</v>
      </c>
      <c r="MI140" s="38">
        <f t="shared" si="545"/>
        <v>0</v>
      </c>
      <c r="MJ140" s="38">
        <f t="shared" si="545"/>
        <v>0</v>
      </c>
      <c r="MK140" s="38">
        <f t="shared" si="545"/>
        <v>0</v>
      </c>
      <c r="ML140" s="38">
        <f t="shared" si="545"/>
        <v>0</v>
      </c>
      <c r="MM140" s="38">
        <f t="shared" si="545"/>
        <v>0</v>
      </c>
      <c r="MN140" s="38">
        <f t="shared" si="545"/>
        <v>0</v>
      </c>
      <c r="MO140" s="38">
        <f t="shared" si="545"/>
        <v>0</v>
      </c>
      <c r="MP140" s="38">
        <f t="shared" si="545"/>
        <v>0</v>
      </c>
      <c r="MQ140" s="38">
        <f t="shared" si="545"/>
        <v>0</v>
      </c>
      <c r="MR140" s="38">
        <f t="shared" si="545"/>
        <v>0</v>
      </c>
      <c r="MS140" s="38">
        <f t="shared" si="545"/>
        <v>0</v>
      </c>
      <c r="MT140" s="38">
        <f t="shared" si="545"/>
        <v>0</v>
      </c>
      <c r="MU140" s="38">
        <f t="shared" si="545"/>
        <v>0</v>
      </c>
      <c r="MV140" s="38">
        <f t="shared" si="545"/>
        <v>0</v>
      </c>
      <c r="MW140" s="38">
        <f t="shared" si="545"/>
        <v>0</v>
      </c>
      <c r="MX140" s="38">
        <f t="shared" si="545"/>
        <v>0</v>
      </c>
      <c r="MY140" s="38">
        <f t="shared" si="545"/>
        <v>0</v>
      </c>
      <c r="MZ140" s="38">
        <f t="shared" si="545"/>
        <v>0</v>
      </c>
      <c r="NA140" s="38">
        <f t="shared" si="545"/>
        <v>0</v>
      </c>
      <c r="NB140" s="38">
        <f t="shared" si="545"/>
        <v>0</v>
      </c>
      <c r="NC140" s="38">
        <f t="shared" si="545"/>
        <v>0</v>
      </c>
      <c r="ND140" s="38">
        <f t="shared" si="545"/>
        <v>0</v>
      </c>
      <c r="NE140" s="38">
        <f t="shared" si="545"/>
        <v>0</v>
      </c>
      <c r="NF140" s="38">
        <f t="shared" si="545"/>
        <v>0</v>
      </c>
      <c r="NG140" s="38">
        <f t="shared" si="545"/>
        <v>0</v>
      </c>
      <c r="NH140" s="38">
        <f t="shared" si="545"/>
        <v>0</v>
      </c>
      <c r="NI140" s="38">
        <f t="shared" si="545"/>
        <v>0</v>
      </c>
      <c r="NJ140" s="38">
        <f t="shared" si="545"/>
        <v>0</v>
      </c>
      <c r="NK140" s="38">
        <f t="shared" si="545"/>
        <v>0</v>
      </c>
      <c r="NL140" s="38">
        <f t="shared" si="545"/>
        <v>0</v>
      </c>
      <c r="NM140" s="38">
        <f t="shared" si="545"/>
        <v>0</v>
      </c>
      <c r="NN140" s="38">
        <f t="shared" si="545"/>
        <v>0</v>
      </c>
      <c r="NO140" s="38">
        <f t="shared" si="545"/>
        <v>0</v>
      </c>
      <c r="NP140" s="38">
        <f t="shared" si="545"/>
        <v>0</v>
      </c>
      <c r="NQ140" s="38">
        <f t="shared" si="545"/>
        <v>0</v>
      </c>
      <c r="NR140" s="38">
        <f t="shared" si="545"/>
        <v>0</v>
      </c>
      <c r="NS140" s="38">
        <f t="shared" si="545"/>
        <v>0</v>
      </c>
      <c r="NT140" s="38">
        <f t="shared" si="545"/>
        <v>0</v>
      </c>
      <c r="NU140" s="38">
        <f t="shared" ref="NU140:QF140" si="546">COUNTIF(NU71:NU72,2)</f>
        <v>0</v>
      </c>
      <c r="NV140" s="38">
        <f t="shared" si="546"/>
        <v>0</v>
      </c>
      <c r="NW140" s="38">
        <f t="shared" si="546"/>
        <v>0</v>
      </c>
      <c r="NX140" s="38">
        <f t="shared" si="546"/>
        <v>0</v>
      </c>
      <c r="NY140" s="38">
        <f t="shared" si="546"/>
        <v>0</v>
      </c>
      <c r="NZ140" s="38">
        <f t="shared" si="546"/>
        <v>0</v>
      </c>
      <c r="OA140" s="38">
        <f t="shared" si="546"/>
        <v>0</v>
      </c>
      <c r="OB140" s="38">
        <f t="shared" si="546"/>
        <v>0</v>
      </c>
      <c r="OC140" s="38">
        <f t="shared" si="546"/>
        <v>0</v>
      </c>
      <c r="OD140" s="38">
        <f t="shared" si="546"/>
        <v>0</v>
      </c>
      <c r="OE140" s="38">
        <f t="shared" si="546"/>
        <v>0</v>
      </c>
      <c r="OF140" s="38">
        <f t="shared" si="546"/>
        <v>0</v>
      </c>
      <c r="OG140" s="38">
        <f t="shared" si="546"/>
        <v>0</v>
      </c>
      <c r="OH140" s="38">
        <f t="shared" si="546"/>
        <v>0</v>
      </c>
      <c r="OI140" s="38">
        <f t="shared" si="546"/>
        <v>0</v>
      </c>
      <c r="OJ140" s="38">
        <f t="shared" si="546"/>
        <v>0</v>
      </c>
      <c r="OK140" s="38">
        <f t="shared" si="546"/>
        <v>0</v>
      </c>
      <c r="OL140" s="38">
        <f t="shared" si="546"/>
        <v>0</v>
      </c>
      <c r="OM140" s="38">
        <f t="shared" si="546"/>
        <v>0</v>
      </c>
      <c r="ON140" s="38">
        <f t="shared" si="546"/>
        <v>0</v>
      </c>
      <c r="OO140" s="38">
        <f t="shared" si="546"/>
        <v>0</v>
      </c>
      <c r="OP140" s="38">
        <f t="shared" si="546"/>
        <v>0</v>
      </c>
      <c r="OQ140" s="38">
        <f t="shared" si="546"/>
        <v>0</v>
      </c>
      <c r="OR140" s="38">
        <f t="shared" si="546"/>
        <v>0</v>
      </c>
      <c r="OS140" s="38">
        <f t="shared" si="546"/>
        <v>0</v>
      </c>
      <c r="OT140" s="38">
        <f t="shared" si="546"/>
        <v>0</v>
      </c>
      <c r="OU140" s="38">
        <f t="shared" si="546"/>
        <v>0</v>
      </c>
      <c r="OV140" s="38">
        <f t="shared" si="546"/>
        <v>0</v>
      </c>
      <c r="OW140" s="38">
        <f t="shared" si="546"/>
        <v>0</v>
      </c>
      <c r="OX140" s="38">
        <f t="shared" si="546"/>
        <v>0</v>
      </c>
      <c r="OY140" s="38">
        <f t="shared" si="546"/>
        <v>0</v>
      </c>
      <c r="OZ140" s="38">
        <f t="shared" si="546"/>
        <v>0</v>
      </c>
      <c r="PA140" s="38">
        <f t="shared" si="546"/>
        <v>0</v>
      </c>
      <c r="PB140" s="38">
        <f t="shared" si="546"/>
        <v>0</v>
      </c>
      <c r="PC140" s="38">
        <f t="shared" si="546"/>
        <v>0</v>
      </c>
      <c r="PD140" s="38">
        <f t="shared" si="546"/>
        <v>0</v>
      </c>
      <c r="PE140" s="38">
        <f t="shared" si="546"/>
        <v>0</v>
      </c>
      <c r="PF140" s="38">
        <f t="shared" si="546"/>
        <v>0</v>
      </c>
      <c r="PG140" s="38">
        <f t="shared" si="546"/>
        <v>0</v>
      </c>
      <c r="PH140" s="38">
        <f t="shared" si="546"/>
        <v>0</v>
      </c>
      <c r="PI140" s="38">
        <f t="shared" si="546"/>
        <v>0</v>
      </c>
      <c r="PJ140" s="38">
        <f t="shared" si="546"/>
        <v>0</v>
      </c>
      <c r="PK140" s="38">
        <f t="shared" si="546"/>
        <v>0</v>
      </c>
      <c r="PL140" s="38">
        <f t="shared" si="546"/>
        <v>0</v>
      </c>
      <c r="PM140" s="38">
        <f t="shared" si="546"/>
        <v>0</v>
      </c>
      <c r="PN140" s="38">
        <f t="shared" si="546"/>
        <v>0</v>
      </c>
      <c r="PO140" s="38">
        <f t="shared" si="546"/>
        <v>0</v>
      </c>
      <c r="PP140" s="38">
        <f t="shared" si="546"/>
        <v>0</v>
      </c>
      <c r="PQ140" s="38">
        <f t="shared" si="546"/>
        <v>0</v>
      </c>
      <c r="PR140" s="38">
        <f t="shared" si="546"/>
        <v>0</v>
      </c>
      <c r="PS140" s="38">
        <f t="shared" si="546"/>
        <v>0</v>
      </c>
      <c r="PT140" s="38">
        <f t="shared" si="546"/>
        <v>0</v>
      </c>
      <c r="PU140" s="38">
        <f t="shared" si="546"/>
        <v>0</v>
      </c>
      <c r="PV140" s="38">
        <f t="shared" si="546"/>
        <v>0</v>
      </c>
      <c r="PW140" s="38">
        <f t="shared" si="546"/>
        <v>0</v>
      </c>
      <c r="PX140" s="38">
        <f t="shared" si="546"/>
        <v>0</v>
      </c>
      <c r="PY140" s="38">
        <f t="shared" si="546"/>
        <v>0</v>
      </c>
      <c r="PZ140" s="38">
        <f t="shared" si="546"/>
        <v>0</v>
      </c>
      <c r="QA140" s="38">
        <f t="shared" si="546"/>
        <v>0</v>
      </c>
      <c r="QB140" s="38">
        <f t="shared" si="546"/>
        <v>0</v>
      </c>
      <c r="QC140" s="38">
        <f t="shared" si="546"/>
        <v>0</v>
      </c>
      <c r="QD140" s="38">
        <f t="shared" si="546"/>
        <v>0</v>
      </c>
      <c r="QE140" s="38">
        <f t="shared" si="546"/>
        <v>0</v>
      </c>
      <c r="QF140" s="38">
        <f t="shared" si="546"/>
        <v>0</v>
      </c>
      <c r="QG140" s="38">
        <f t="shared" ref="QG140:SG140" si="547">COUNTIF(QG71:QG72,2)</f>
        <v>0</v>
      </c>
      <c r="QH140" s="38">
        <f t="shared" si="547"/>
        <v>0</v>
      </c>
      <c r="QI140" s="38">
        <f t="shared" si="547"/>
        <v>0</v>
      </c>
      <c r="QJ140" s="38">
        <f t="shared" si="547"/>
        <v>0</v>
      </c>
      <c r="QK140" s="38">
        <f t="shared" si="547"/>
        <v>0</v>
      </c>
      <c r="QL140" s="38">
        <f t="shared" si="547"/>
        <v>0</v>
      </c>
      <c r="QM140" s="38">
        <f t="shared" si="547"/>
        <v>0</v>
      </c>
      <c r="QN140" s="38">
        <f t="shared" si="547"/>
        <v>0</v>
      </c>
      <c r="QO140" s="38">
        <f t="shared" si="547"/>
        <v>0</v>
      </c>
      <c r="QP140" s="38">
        <f t="shared" si="547"/>
        <v>0</v>
      </c>
      <c r="QQ140" s="38">
        <f t="shared" si="547"/>
        <v>0</v>
      </c>
      <c r="QR140" s="38">
        <f t="shared" si="547"/>
        <v>0</v>
      </c>
      <c r="QS140" s="38">
        <f t="shared" si="547"/>
        <v>0</v>
      </c>
      <c r="QT140" s="38">
        <f t="shared" si="547"/>
        <v>0</v>
      </c>
      <c r="QU140" s="38">
        <f t="shared" si="547"/>
        <v>0</v>
      </c>
      <c r="QV140" s="38">
        <f t="shared" si="547"/>
        <v>0</v>
      </c>
      <c r="QW140" s="38">
        <f t="shared" si="547"/>
        <v>0</v>
      </c>
      <c r="QX140" s="38">
        <f t="shared" si="547"/>
        <v>0</v>
      </c>
      <c r="QY140" s="38">
        <f t="shared" si="547"/>
        <v>0</v>
      </c>
      <c r="QZ140" s="38">
        <f t="shared" si="547"/>
        <v>0</v>
      </c>
      <c r="RA140" s="38">
        <f t="shared" si="547"/>
        <v>0</v>
      </c>
      <c r="RB140" s="38">
        <f t="shared" si="547"/>
        <v>0</v>
      </c>
      <c r="RC140" s="38">
        <f t="shared" si="547"/>
        <v>0</v>
      </c>
      <c r="RD140" s="38">
        <f t="shared" si="547"/>
        <v>0</v>
      </c>
      <c r="RE140" s="38">
        <f t="shared" si="547"/>
        <v>0</v>
      </c>
      <c r="RF140" s="38">
        <f t="shared" si="547"/>
        <v>0</v>
      </c>
      <c r="RG140" s="38">
        <f t="shared" si="547"/>
        <v>0</v>
      </c>
      <c r="RH140" s="38">
        <f t="shared" si="547"/>
        <v>0</v>
      </c>
      <c r="RI140" s="38">
        <f t="shared" si="547"/>
        <v>0</v>
      </c>
      <c r="RJ140" s="38">
        <f t="shared" si="547"/>
        <v>0</v>
      </c>
      <c r="RK140" s="38">
        <f t="shared" si="547"/>
        <v>0</v>
      </c>
      <c r="RL140" s="38">
        <f t="shared" si="547"/>
        <v>0</v>
      </c>
      <c r="RM140" s="38">
        <f t="shared" si="547"/>
        <v>0</v>
      </c>
      <c r="RN140" s="38">
        <f t="shared" si="547"/>
        <v>0</v>
      </c>
      <c r="RO140" s="38">
        <f t="shared" si="547"/>
        <v>0</v>
      </c>
      <c r="RP140" s="38">
        <f t="shared" si="547"/>
        <v>0</v>
      </c>
      <c r="RQ140" s="38">
        <f t="shared" si="547"/>
        <v>0</v>
      </c>
      <c r="RR140" s="38">
        <f t="shared" si="547"/>
        <v>0</v>
      </c>
      <c r="RS140" s="38">
        <f t="shared" si="547"/>
        <v>0</v>
      </c>
      <c r="RT140" s="38">
        <f t="shared" si="547"/>
        <v>0</v>
      </c>
      <c r="RU140" s="38">
        <f t="shared" si="547"/>
        <v>0</v>
      </c>
      <c r="RV140" s="38">
        <f t="shared" si="547"/>
        <v>2</v>
      </c>
      <c r="RW140" s="38">
        <f t="shared" si="547"/>
        <v>2</v>
      </c>
      <c r="RX140" s="38">
        <f t="shared" si="547"/>
        <v>2</v>
      </c>
      <c r="RY140" s="38">
        <f t="shared" si="547"/>
        <v>2</v>
      </c>
      <c r="RZ140" s="38">
        <f t="shared" si="547"/>
        <v>0</v>
      </c>
      <c r="SA140" s="38">
        <f t="shared" si="547"/>
        <v>0</v>
      </c>
      <c r="SB140" s="38">
        <f t="shared" si="547"/>
        <v>0</v>
      </c>
      <c r="SC140" s="38">
        <f t="shared" si="547"/>
        <v>0</v>
      </c>
      <c r="SD140" s="38">
        <f t="shared" si="547"/>
        <v>0</v>
      </c>
      <c r="SE140" s="38">
        <f t="shared" si="547"/>
        <v>0</v>
      </c>
      <c r="SF140" s="38">
        <f t="shared" si="547"/>
        <v>0</v>
      </c>
      <c r="SG140" s="38">
        <f t="shared" si="547"/>
        <v>0</v>
      </c>
      <c r="SH140" s="38">
        <f>COUNTIF(SH71:SH72,2)</f>
        <v>0</v>
      </c>
      <c r="SI140" s="38">
        <f t="shared" ref="SI140:TG140" si="548">COUNTIF(SI71:SI72,2)</f>
        <v>0</v>
      </c>
      <c r="SJ140" s="38">
        <f t="shared" si="548"/>
        <v>0</v>
      </c>
      <c r="SK140" s="38">
        <f t="shared" si="548"/>
        <v>1</v>
      </c>
      <c r="SL140" s="38">
        <f t="shared" si="548"/>
        <v>2</v>
      </c>
      <c r="SM140" s="38">
        <f t="shared" si="548"/>
        <v>0</v>
      </c>
      <c r="SN140" s="38">
        <f t="shared" si="548"/>
        <v>0</v>
      </c>
      <c r="SO140" s="38">
        <f t="shared" si="548"/>
        <v>0</v>
      </c>
      <c r="SP140" s="38">
        <f t="shared" si="548"/>
        <v>0</v>
      </c>
      <c r="SQ140" s="38">
        <f t="shared" si="548"/>
        <v>0</v>
      </c>
      <c r="SR140" s="38">
        <f t="shared" si="548"/>
        <v>0</v>
      </c>
      <c r="SS140" s="38">
        <f t="shared" si="548"/>
        <v>0</v>
      </c>
      <c r="ST140" s="38">
        <f t="shared" si="548"/>
        <v>1</v>
      </c>
      <c r="SU140" s="38">
        <f t="shared" si="548"/>
        <v>0</v>
      </c>
      <c r="SV140" s="38">
        <f t="shared" si="548"/>
        <v>0</v>
      </c>
      <c r="SW140" s="38">
        <f t="shared" si="548"/>
        <v>0</v>
      </c>
      <c r="SX140" s="38">
        <f t="shared" si="548"/>
        <v>0</v>
      </c>
      <c r="SY140" s="38">
        <f t="shared" si="548"/>
        <v>0</v>
      </c>
      <c r="SZ140" s="38">
        <f t="shared" si="548"/>
        <v>0</v>
      </c>
      <c r="TA140" s="38">
        <f t="shared" si="548"/>
        <v>0</v>
      </c>
      <c r="TB140" s="38">
        <f t="shared" si="548"/>
        <v>0</v>
      </c>
      <c r="TC140" s="38">
        <f t="shared" si="548"/>
        <v>0</v>
      </c>
      <c r="TD140" s="38">
        <f t="shared" si="548"/>
        <v>0</v>
      </c>
      <c r="TE140" s="38">
        <f t="shared" si="548"/>
        <v>0</v>
      </c>
      <c r="TF140" s="38">
        <f t="shared" si="548"/>
        <v>0</v>
      </c>
      <c r="TG140" s="38">
        <f t="shared" si="548"/>
        <v>0</v>
      </c>
    </row>
    <row r="141" spans="9:527">
      <c r="I141" s="37" t="s">
        <v>376</v>
      </c>
      <c r="J141" s="38">
        <f>COUNTIF(J71:J72,3)</f>
        <v>0</v>
      </c>
      <c r="K141" s="38">
        <f t="shared" ref="K141:BV141" si="549">COUNTIF(K71:K72,3)</f>
        <v>2</v>
      </c>
      <c r="L141" s="38">
        <f t="shared" si="549"/>
        <v>0</v>
      </c>
      <c r="M141" s="38">
        <f t="shared" si="549"/>
        <v>0</v>
      </c>
      <c r="N141" s="38">
        <f t="shared" si="549"/>
        <v>0</v>
      </c>
      <c r="O141" s="38">
        <f t="shared" si="549"/>
        <v>0</v>
      </c>
      <c r="P141" s="38">
        <f t="shared" si="549"/>
        <v>0</v>
      </c>
      <c r="Q141" s="38">
        <f t="shared" si="549"/>
        <v>0</v>
      </c>
      <c r="R141" s="38">
        <f t="shared" si="549"/>
        <v>0</v>
      </c>
      <c r="S141" s="38">
        <f t="shared" si="549"/>
        <v>0</v>
      </c>
      <c r="T141" s="38">
        <f t="shared" si="549"/>
        <v>0</v>
      </c>
      <c r="U141" s="38">
        <f t="shared" si="549"/>
        <v>0</v>
      </c>
      <c r="V141" s="38">
        <f t="shared" si="549"/>
        <v>0</v>
      </c>
      <c r="W141" s="38">
        <f t="shared" si="549"/>
        <v>2</v>
      </c>
      <c r="X141" s="38">
        <f t="shared" si="549"/>
        <v>0</v>
      </c>
      <c r="Y141" s="38">
        <f t="shared" si="549"/>
        <v>0</v>
      </c>
      <c r="Z141" s="38">
        <f t="shared" si="549"/>
        <v>0</v>
      </c>
      <c r="AA141" s="38">
        <f t="shared" si="549"/>
        <v>0</v>
      </c>
      <c r="AB141" s="38">
        <f t="shared" si="549"/>
        <v>0</v>
      </c>
      <c r="AC141" s="38">
        <f t="shared" si="549"/>
        <v>0</v>
      </c>
      <c r="AD141" s="38">
        <f t="shared" si="549"/>
        <v>2</v>
      </c>
      <c r="AE141" s="38">
        <f t="shared" si="549"/>
        <v>0</v>
      </c>
      <c r="AF141" s="38">
        <f t="shared" si="549"/>
        <v>0</v>
      </c>
      <c r="AG141" s="38">
        <f t="shared" si="549"/>
        <v>0</v>
      </c>
      <c r="AH141" s="38">
        <f t="shared" si="549"/>
        <v>0</v>
      </c>
      <c r="AI141" s="38">
        <f t="shared" si="549"/>
        <v>0</v>
      </c>
      <c r="AJ141" s="38">
        <f t="shared" si="549"/>
        <v>0</v>
      </c>
      <c r="AK141" s="38">
        <f t="shared" si="549"/>
        <v>0</v>
      </c>
      <c r="AL141" s="38">
        <f t="shared" si="549"/>
        <v>0</v>
      </c>
      <c r="AM141" s="38">
        <f t="shared" si="549"/>
        <v>0</v>
      </c>
      <c r="AN141" s="38">
        <f t="shared" si="549"/>
        <v>0</v>
      </c>
      <c r="AO141" s="38">
        <f t="shared" si="549"/>
        <v>0</v>
      </c>
      <c r="AP141" s="38">
        <f t="shared" si="549"/>
        <v>0</v>
      </c>
      <c r="AQ141" s="38">
        <f t="shared" si="549"/>
        <v>0</v>
      </c>
      <c r="AR141" s="38">
        <f t="shared" si="549"/>
        <v>0</v>
      </c>
      <c r="AS141" s="38">
        <f t="shared" si="549"/>
        <v>0</v>
      </c>
      <c r="AT141" s="38">
        <f t="shared" si="549"/>
        <v>0</v>
      </c>
      <c r="AU141" s="38">
        <f t="shared" si="549"/>
        <v>0</v>
      </c>
      <c r="AV141" s="38">
        <f t="shared" si="549"/>
        <v>0</v>
      </c>
      <c r="AW141" s="38">
        <f t="shared" si="549"/>
        <v>0</v>
      </c>
      <c r="AX141" s="38">
        <f t="shared" si="549"/>
        <v>0</v>
      </c>
      <c r="AY141" s="38">
        <f t="shared" si="549"/>
        <v>0</v>
      </c>
      <c r="AZ141" s="38">
        <f t="shared" si="549"/>
        <v>0</v>
      </c>
      <c r="BA141" s="38">
        <f t="shared" si="549"/>
        <v>0</v>
      </c>
      <c r="BB141" s="38">
        <f t="shared" si="549"/>
        <v>0</v>
      </c>
      <c r="BC141" s="38">
        <f t="shared" si="549"/>
        <v>0</v>
      </c>
      <c r="BD141" s="38">
        <f t="shared" si="549"/>
        <v>0</v>
      </c>
      <c r="BE141" s="38">
        <f t="shared" si="549"/>
        <v>0</v>
      </c>
      <c r="BF141" s="38">
        <f t="shared" si="549"/>
        <v>0</v>
      </c>
      <c r="BG141" s="38">
        <f t="shared" si="549"/>
        <v>0</v>
      </c>
      <c r="BH141" s="38">
        <f t="shared" si="549"/>
        <v>0</v>
      </c>
      <c r="BI141" s="38">
        <f t="shared" si="549"/>
        <v>0</v>
      </c>
      <c r="BJ141" s="38">
        <f t="shared" si="549"/>
        <v>0</v>
      </c>
      <c r="BK141" s="38">
        <f t="shared" si="549"/>
        <v>0</v>
      </c>
      <c r="BL141" s="38">
        <f t="shared" si="549"/>
        <v>0</v>
      </c>
      <c r="BM141" s="38">
        <f t="shared" si="549"/>
        <v>0</v>
      </c>
      <c r="BN141" s="38">
        <f t="shared" si="549"/>
        <v>0</v>
      </c>
      <c r="BO141" s="38">
        <f t="shared" si="549"/>
        <v>0</v>
      </c>
      <c r="BP141" s="38">
        <f t="shared" si="549"/>
        <v>0</v>
      </c>
      <c r="BQ141" s="38">
        <f t="shared" si="549"/>
        <v>0</v>
      </c>
      <c r="BR141" s="38">
        <f t="shared" si="549"/>
        <v>0</v>
      </c>
      <c r="BS141" s="38">
        <f t="shared" si="549"/>
        <v>0</v>
      </c>
      <c r="BT141" s="38">
        <f t="shared" si="549"/>
        <v>0</v>
      </c>
      <c r="BU141" s="38">
        <f t="shared" si="549"/>
        <v>0</v>
      </c>
      <c r="BV141" s="38">
        <f t="shared" si="549"/>
        <v>0</v>
      </c>
      <c r="BW141" s="38">
        <f t="shared" ref="BW141:EH141" si="550">COUNTIF(BW71:BW72,3)</f>
        <v>0</v>
      </c>
      <c r="BX141" s="38">
        <f t="shared" si="550"/>
        <v>0</v>
      </c>
      <c r="BY141" s="38">
        <f t="shared" si="550"/>
        <v>0</v>
      </c>
      <c r="BZ141" s="38">
        <f t="shared" si="550"/>
        <v>0</v>
      </c>
      <c r="CA141" s="38">
        <f t="shared" si="550"/>
        <v>0</v>
      </c>
      <c r="CB141" s="38">
        <f t="shared" si="550"/>
        <v>0</v>
      </c>
      <c r="CC141" s="38">
        <f t="shared" si="550"/>
        <v>0</v>
      </c>
      <c r="CD141" s="38">
        <f t="shared" si="550"/>
        <v>0</v>
      </c>
      <c r="CE141" s="38">
        <f t="shared" si="550"/>
        <v>0</v>
      </c>
      <c r="CF141" s="38">
        <f t="shared" si="550"/>
        <v>0</v>
      </c>
      <c r="CG141" s="38">
        <f t="shared" si="550"/>
        <v>0</v>
      </c>
      <c r="CH141" s="38">
        <f t="shared" si="550"/>
        <v>0</v>
      </c>
      <c r="CI141" s="38">
        <f t="shared" si="550"/>
        <v>0</v>
      </c>
      <c r="CJ141" s="38">
        <f t="shared" si="550"/>
        <v>0</v>
      </c>
      <c r="CK141" s="38">
        <f t="shared" si="550"/>
        <v>0</v>
      </c>
      <c r="CL141" s="38">
        <f t="shared" si="550"/>
        <v>0</v>
      </c>
      <c r="CM141" s="38">
        <f t="shared" si="550"/>
        <v>0</v>
      </c>
      <c r="CN141" s="38">
        <f t="shared" si="550"/>
        <v>0</v>
      </c>
      <c r="CO141" s="38">
        <f t="shared" si="550"/>
        <v>0</v>
      </c>
      <c r="CP141" s="38">
        <f t="shared" si="550"/>
        <v>0</v>
      </c>
      <c r="CQ141" s="38">
        <f t="shared" si="550"/>
        <v>0</v>
      </c>
      <c r="CR141" s="38">
        <f t="shared" si="550"/>
        <v>0</v>
      </c>
      <c r="CS141" s="38">
        <f t="shared" si="550"/>
        <v>0</v>
      </c>
      <c r="CT141" s="38">
        <f t="shared" si="550"/>
        <v>0</v>
      </c>
      <c r="CU141" s="38">
        <f t="shared" si="550"/>
        <v>0</v>
      </c>
      <c r="CV141" s="38">
        <f t="shared" si="550"/>
        <v>0</v>
      </c>
      <c r="CW141" s="38">
        <f t="shared" si="550"/>
        <v>0</v>
      </c>
      <c r="CX141" s="38">
        <f t="shared" si="550"/>
        <v>0</v>
      </c>
      <c r="CY141" s="38">
        <f t="shared" si="550"/>
        <v>0</v>
      </c>
      <c r="CZ141" s="38">
        <f t="shared" si="550"/>
        <v>0</v>
      </c>
      <c r="DA141" s="38">
        <f t="shared" si="550"/>
        <v>0</v>
      </c>
      <c r="DB141" s="38">
        <f t="shared" si="550"/>
        <v>0</v>
      </c>
      <c r="DC141" s="38">
        <f t="shared" si="550"/>
        <v>0</v>
      </c>
      <c r="DD141" s="38">
        <f t="shared" si="550"/>
        <v>0</v>
      </c>
      <c r="DE141" s="38">
        <f t="shared" si="550"/>
        <v>0</v>
      </c>
      <c r="DF141" s="38">
        <f t="shared" si="550"/>
        <v>0</v>
      </c>
      <c r="DG141" s="38">
        <f t="shared" si="550"/>
        <v>0</v>
      </c>
      <c r="DH141" s="38">
        <f t="shared" si="550"/>
        <v>0</v>
      </c>
      <c r="DI141" s="38">
        <f t="shared" si="550"/>
        <v>0</v>
      </c>
      <c r="DJ141" s="38">
        <f t="shared" si="550"/>
        <v>0</v>
      </c>
      <c r="DK141" s="38">
        <f t="shared" si="550"/>
        <v>0</v>
      </c>
      <c r="DL141" s="38">
        <f t="shared" si="550"/>
        <v>0</v>
      </c>
      <c r="DM141" s="38">
        <f t="shared" si="550"/>
        <v>0</v>
      </c>
      <c r="DN141" s="38">
        <f t="shared" si="550"/>
        <v>0</v>
      </c>
      <c r="DO141" s="38">
        <f t="shared" si="550"/>
        <v>0</v>
      </c>
      <c r="DP141" s="38">
        <f t="shared" si="550"/>
        <v>0</v>
      </c>
      <c r="DQ141" s="38">
        <f t="shared" si="550"/>
        <v>0</v>
      </c>
      <c r="DR141" s="38">
        <f t="shared" si="550"/>
        <v>0</v>
      </c>
      <c r="DS141" s="38">
        <f t="shared" si="550"/>
        <v>0</v>
      </c>
      <c r="DT141" s="38">
        <f t="shared" si="550"/>
        <v>0</v>
      </c>
      <c r="DU141" s="38">
        <f t="shared" si="550"/>
        <v>0</v>
      </c>
      <c r="DV141" s="38">
        <f t="shared" si="550"/>
        <v>0</v>
      </c>
      <c r="DW141" s="38">
        <f t="shared" si="550"/>
        <v>0</v>
      </c>
      <c r="DX141" s="38">
        <f t="shared" si="550"/>
        <v>0</v>
      </c>
      <c r="DY141" s="38">
        <f t="shared" si="550"/>
        <v>0</v>
      </c>
      <c r="DZ141" s="38">
        <f t="shared" si="550"/>
        <v>0</v>
      </c>
      <c r="EA141" s="38">
        <f t="shared" si="550"/>
        <v>0</v>
      </c>
      <c r="EB141" s="38">
        <f t="shared" si="550"/>
        <v>0</v>
      </c>
      <c r="EC141" s="38">
        <f t="shared" si="550"/>
        <v>0</v>
      </c>
      <c r="ED141" s="38">
        <f t="shared" si="550"/>
        <v>0</v>
      </c>
      <c r="EE141" s="38">
        <f t="shared" si="550"/>
        <v>1</v>
      </c>
      <c r="EF141" s="38">
        <f t="shared" si="550"/>
        <v>0</v>
      </c>
      <c r="EG141" s="38">
        <f t="shared" si="550"/>
        <v>0</v>
      </c>
      <c r="EH141" s="38">
        <f t="shared" si="550"/>
        <v>0</v>
      </c>
      <c r="EI141" s="38">
        <f t="shared" ref="EI141:GT141" si="551">COUNTIF(EI71:EI72,3)</f>
        <v>0</v>
      </c>
      <c r="EJ141" s="38">
        <f t="shared" si="551"/>
        <v>0</v>
      </c>
      <c r="EK141" s="38">
        <f t="shared" si="551"/>
        <v>0</v>
      </c>
      <c r="EL141" s="38">
        <f t="shared" si="551"/>
        <v>0</v>
      </c>
      <c r="EM141" s="38">
        <f t="shared" si="551"/>
        <v>0</v>
      </c>
      <c r="EN141" s="38">
        <f t="shared" si="551"/>
        <v>0</v>
      </c>
      <c r="EO141" s="38">
        <f t="shared" si="551"/>
        <v>0</v>
      </c>
      <c r="EP141" s="38">
        <f t="shared" si="551"/>
        <v>0</v>
      </c>
      <c r="EQ141" s="38">
        <f t="shared" si="551"/>
        <v>0</v>
      </c>
      <c r="ER141" s="38">
        <f t="shared" si="551"/>
        <v>0</v>
      </c>
      <c r="ES141" s="38">
        <f t="shared" si="551"/>
        <v>0</v>
      </c>
      <c r="ET141" s="38">
        <f t="shared" si="551"/>
        <v>0</v>
      </c>
      <c r="EU141" s="38">
        <f t="shared" si="551"/>
        <v>0</v>
      </c>
      <c r="EV141" s="38">
        <f t="shared" si="551"/>
        <v>0</v>
      </c>
      <c r="EW141" s="38">
        <f t="shared" si="551"/>
        <v>0</v>
      </c>
      <c r="EX141" s="38">
        <f t="shared" si="551"/>
        <v>0</v>
      </c>
      <c r="EY141" s="38">
        <f t="shared" si="551"/>
        <v>0</v>
      </c>
      <c r="EZ141" s="38">
        <f t="shared" si="551"/>
        <v>0</v>
      </c>
      <c r="FA141" s="38">
        <f t="shared" si="551"/>
        <v>0</v>
      </c>
      <c r="FB141" s="38">
        <f t="shared" si="551"/>
        <v>0</v>
      </c>
      <c r="FC141" s="38">
        <f t="shared" si="551"/>
        <v>0</v>
      </c>
      <c r="FD141" s="38">
        <f t="shared" si="551"/>
        <v>0</v>
      </c>
      <c r="FE141" s="38">
        <f t="shared" si="551"/>
        <v>0</v>
      </c>
      <c r="FF141" s="38">
        <f t="shared" si="551"/>
        <v>0</v>
      </c>
      <c r="FG141" s="38">
        <f t="shared" si="551"/>
        <v>0</v>
      </c>
      <c r="FH141" s="38">
        <f t="shared" si="551"/>
        <v>0</v>
      </c>
      <c r="FI141" s="38">
        <f t="shared" si="551"/>
        <v>0</v>
      </c>
      <c r="FJ141" s="38">
        <f t="shared" si="551"/>
        <v>0</v>
      </c>
      <c r="FK141" s="38">
        <f t="shared" si="551"/>
        <v>0</v>
      </c>
      <c r="FL141" s="38">
        <f t="shared" si="551"/>
        <v>0</v>
      </c>
      <c r="FM141" s="38">
        <f t="shared" si="551"/>
        <v>0</v>
      </c>
      <c r="FN141" s="38">
        <f t="shared" si="551"/>
        <v>0</v>
      </c>
      <c r="FO141" s="38">
        <f t="shared" si="551"/>
        <v>0</v>
      </c>
      <c r="FP141" s="38">
        <f t="shared" si="551"/>
        <v>0</v>
      </c>
      <c r="FQ141" s="38">
        <f t="shared" si="551"/>
        <v>0</v>
      </c>
      <c r="FR141" s="38">
        <f t="shared" si="551"/>
        <v>0</v>
      </c>
      <c r="FS141" s="38">
        <f t="shared" si="551"/>
        <v>0</v>
      </c>
      <c r="FT141" s="38">
        <f t="shared" si="551"/>
        <v>0</v>
      </c>
      <c r="FU141" s="38">
        <f t="shared" si="551"/>
        <v>0</v>
      </c>
      <c r="FV141" s="38">
        <f t="shared" si="551"/>
        <v>0</v>
      </c>
      <c r="FW141" s="38">
        <f t="shared" si="551"/>
        <v>0</v>
      </c>
      <c r="FX141" s="38">
        <f t="shared" si="551"/>
        <v>0</v>
      </c>
      <c r="FY141" s="38">
        <f t="shared" si="551"/>
        <v>0</v>
      </c>
      <c r="FZ141" s="38">
        <f t="shared" si="551"/>
        <v>0</v>
      </c>
      <c r="GA141" s="38">
        <f t="shared" si="551"/>
        <v>0</v>
      </c>
      <c r="GB141" s="38">
        <f t="shared" si="551"/>
        <v>0</v>
      </c>
      <c r="GC141" s="38">
        <f t="shared" si="551"/>
        <v>0</v>
      </c>
      <c r="GD141" s="38">
        <f t="shared" si="551"/>
        <v>1</v>
      </c>
      <c r="GE141" s="38">
        <f t="shared" si="551"/>
        <v>0</v>
      </c>
      <c r="GF141" s="38">
        <f t="shared" si="551"/>
        <v>0</v>
      </c>
      <c r="GG141" s="38">
        <f t="shared" si="551"/>
        <v>1</v>
      </c>
      <c r="GH141" s="38">
        <f t="shared" si="551"/>
        <v>0</v>
      </c>
      <c r="GI141" s="38">
        <f t="shared" si="551"/>
        <v>0</v>
      </c>
      <c r="GJ141" s="38">
        <f t="shared" si="551"/>
        <v>0</v>
      </c>
      <c r="GK141" s="38">
        <f t="shared" si="551"/>
        <v>0</v>
      </c>
      <c r="GL141" s="38">
        <f t="shared" si="551"/>
        <v>0</v>
      </c>
      <c r="GM141" s="38">
        <f t="shared" si="551"/>
        <v>0</v>
      </c>
      <c r="GN141" s="38">
        <f t="shared" si="551"/>
        <v>0</v>
      </c>
      <c r="GO141" s="38">
        <f t="shared" si="551"/>
        <v>0</v>
      </c>
      <c r="GP141" s="38">
        <f t="shared" si="551"/>
        <v>0</v>
      </c>
      <c r="GQ141" s="38">
        <f t="shared" si="551"/>
        <v>0</v>
      </c>
      <c r="GR141" s="38">
        <f t="shared" si="551"/>
        <v>0</v>
      </c>
      <c r="GS141" s="38">
        <f t="shared" si="551"/>
        <v>0</v>
      </c>
      <c r="GT141" s="38">
        <f t="shared" si="551"/>
        <v>0</v>
      </c>
      <c r="GU141" s="38">
        <f t="shared" ref="GU141:IU141" si="552">COUNTIF(GU71:GU72,3)</f>
        <v>0</v>
      </c>
      <c r="GV141" s="38">
        <f t="shared" si="552"/>
        <v>0</v>
      </c>
      <c r="GW141" s="38">
        <f t="shared" si="552"/>
        <v>0</v>
      </c>
      <c r="GX141" s="38">
        <f t="shared" si="552"/>
        <v>0</v>
      </c>
      <c r="GY141" s="38">
        <f t="shared" si="552"/>
        <v>0</v>
      </c>
      <c r="GZ141" s="38">
        <f t="shared" si="552"/>
        <v>0</v>
      </c>
      <c r="HA141" s="38">
        <f t="shared" si="552"/>
        <v>0</v>
      </c>
      <c r="HB141" s="38">
        <f t="shared" si="552"/>
        <v>0</v>
      </c>
      <c r="HC141" s="38">
        <f t="shared" si="552"/>
        <v>0</v>
      </c>
      <c r="HD141" s="38">
        <f t="shared" si="552"/>
        <v>0</v>
      </c>
      <c r="HE141" s="38">
        <f t="shared" si="552"/>
        <v>0</v>
      </c>
      <c r="HF141" s="38">
        <f t="shared" si="552"/>
        <v>0</v>
      </c>
      <c r="HG141" s="38">
        <f t="shared" si="552"/>
        <v>0</v>
      </c>
      <c r="HH141" s="38">
        <f t="shared" si="552"/>
        <v>0</v>
      </c>
      <c r="HI141" s="38">
        <f t="shared" si="552"/>
        <v>0</v>
      </c>
      <c r="HJ141" s="38">
        <f t="shared" si="552"/>
        <v>0</v>
      </c>
      <c r="HK141" s="38">
        <f t="shared" si="552"/>
        <v>0</v>
      </c>
      <c r="HL141" s="38">
        <f t="shared" si="552"/>
        <v>0</v>
      </c>
      <c r="HM141" s="38">
        <f t="shared" si="552"/>
        <v>0</v>
      </c>
      <c r="HN141" s="38">
        <f t="shared" si="552"/>
        <v>0</v>
      </c>
      <c r="HO141" s="38">
        <f t="shared" si="552"/>
        <v>0</v>
      </c>
      <c r="HP141" s="38">
        <f t="shared" si="552"/>
        <v>0</v>
      </c>
      <c r="HQ141" s="38">
        <f t="shared" si="552"/>
        <v>0</v>
      </c>
      <c r="HR141" s="38">
        <f t="shared" si="552"/>
        <v>0</v>
      </c>
      <c r="HS141" s="38">
        <f t="shared" si="552"/>
        <v>0</v>
      </c>
      <c r="HT141" s="38">
        <f t="shared" si="552"/>
        <v>0</v>
      </c>
      <c r="HU141" s="38">
        <f t="shared" si="552"/>
        <v>0</v>
      </c>
      <c r="HV141" s="38">
        <f t="shared" si="552"/>
        <v>0</v>
      </c>
      <c r="HW141" s="38">
        <f t="shared" si="552"/>
        <v>0</v>
      </c>
      <c r="HX141" s="38">
        <f t="shared" si="552"/>
        <v>0</v>
      </c>
      <c r="HY141" s="38">
        <f t="shared" si="552"/>
        <v>0</v>
      </c>
      <c r="HZ141" s="38">
        <f t="shared" si="552"/>
        <v>0</v>
      </c>
      <c r="IA141" s="38">
        <f t="shared" si="552"/>
        <v>0</v>
      </c>
      <c r="IB141" s="38">
        <f t="shared" si="552"/>
        <v>0</v>
      </c>
      <c r="IC141" s="38">
        <f t="shared" si="552"/>
        <v>0</v>
      </c>
      <c r="ID141" s="38">
        <f t="shared" si="552"/>
        <v>0</v>
      </c>
      <c r="IE141" s="38">
        <f t="shared" si="552"/>
        <v>0</v>
      </c>
      <c r="IF141" s="38">
        <f t="shared" si="552"/>
        <v>0</v>
      </c>
      <c r="IG141" s="38">
        <f t="shared" si="552"/>
        <v>0</v>
      </c>
      <c r="IH141" s="38">
        <f t="shared" si="552"/>
        <v>0</v>
      </c>
      <c r="II141" s="38">
        <f t="shared" si="552"/>
        <v>0</v>
      </c>
      <c r="IJ141" s="38">
        <f t="shared" si="552"/>
        <v>0</v>
      </c>
      <c r="IK141" s="38">
        <f t="shared" si="552"/>
        <v>0</v>
      </c>
      <c r="IL141" s="38">
        <f t="shared" si="552"/>
        <v>0</v>
      </c>
      <c r="IM141" s="38">
        <f t="shared" si="552"/>
        <v>0</v>
      </c>
      <c r="IN141" s="38">
        <f t="shared" si="552"/>
        <v>0</v>
      </c>
      <c r="IO141" s="38">
        <f t="shared" si="552"/>
        <v>0</v>
      </c>
      <c r="IP141" s="38">
        <f t="shared" si="552"/>
        <v>0</v>
      </c>
      <c r="IQ141" s="38">
        <f t="shared" si="552"/>
        <v>0</v>
      </c>
      <c r="IR141" s="38">
        <f t="shared" si="552"/>
        <v>0</v>
      </c>
      <c r="IS141" s="38">
        <f t="shared" si="552"/>
        <v>0</v>
      </c>
      <c r="IT141" s="39">
        <f t="shared" si="552"/>
        <v>0</v>
      </c>
      <c r="IU141" s="38">
        <f t="shared" si="552"/>
        <v>0</v>
      </c>
      <c r="IV141" s="38">
        <f>COUNTIF(IV71:IV72,3)</f>
        <v>0</v>
      </c>
      <c r="IW141" s="38">
        <f t="shared" ref="IW141:LH141" si="553">COUNTIF(IW71:IW72,3)</f>
        <v>0</v>
      </c>
      <c r="IX141" s="38">
        <f t="shared" si="553"/>
        <v>0</v>
      </c>
      <c r="IY141" s="38">
        <f t="shared" si="553"/>
        <v>0</v>
      </c>
      <c r="IZ141" s="38">
        <f t="shared" si="553"/>
        <v>0</v>
      </c>
      <c r="JA141" s="38">
        <f t="shared" si="553"/>
        <v>0</v>
      </c>
      <c r="JB141" s="38">
        <f t="shared" si="553"/>
        <v>0</v>
      </c>
      <c r="JC141" s="38">
        <f t="shared" si="553"/>
        <v>0</v>
      </c>
      <c r="JD141" s="38">
        <f t="shared" si="553"/>
        <v>0</v>
      </c>
      <c r="JE141" s="38">
        <f t="shared" si="553"/>
        <v>0</v>
      </c>
      <c r="JF141" s="38">
        <f t="shared" si="553"/>
        <v>0</v>
      </c>
      <c r="JG141" s="38">
        <f t="shared" si="553"/>
        <v>0</v>
      </c>
      <c r="JH141" s="38">
        <f t="shared" si="553"/>
        <v>0</v>
      </c>
      <c r="JI141" s="38">
        <f t="shared" si="553"/>
        <v>0</v>
      </c>
      <c r="JJ141" s="38">
        <f t="shared" si="553"/>
        <v>0</v>
      </c>
      <c r="JK141" s="38">
        <f t="shared" si="553"/>
        <v>0</v>
      </c>
      <c r="JL141" s="38">
        <f t="shared" si="553"/>
        <v>0</v>
      </c>
      <c r="JM141" s="38">
        <f t="shared" si="553"/>
        <v>0</v>
      </c>
      <c r="JN141" s="38">
        <f t="shared" si="553"/>
        <v>0</v>
      </c>
      <c r="JO141" s="38">
        <f t="shared" si="553"/>
        <v>0</v>
      </c>
      <c r="JP141" s="38">
        <f t="shared" si="553"/>
        <v>0</v>
      </c>
      <c r="JQ141" s="38">
        <f t="shared" si="553"/>
        <v>0</v>
      </c>
      <c r="JR141" s="38">
        <f t="shared" si="553"/>
        <v>0</v>
      </c>
      <c r="JS141" s="38">
        <f t="shared" si="553"/>
        <v>0</v>
      </c>
      <c r="JT141" s="38">
        <f t="shared" si="553"/>
        <v>0</v>
      </c>
      <c r="JU141" s="38">
        <f t="shared" si="553"/>
        <v>0</v>
      </c>
      <c r="JV141" s="38">
        <f t="shared" si="553"/>
        <v>0</v>
      </c>
      <c r="JW141" s="38">
        <f t="shared" si="553"/>
        <v>0</v>
      </c>
      <c r="JX141" s="38">
        <f t="shared" si="553"/>
        <v>0</v>
      </c>
      <c r="JY141" s="38">
        <f t="shared" si="553"/>
        <v>0</v>
      </c>
      <c r="JZ141" s="38">
        <f t="shared" si="553"/>
        <v>0</v>
      </c>
      <c r="KA141" s="38">
        <f t="shared" si="553"/>
        <v>0</v>
      </c>
      <c r="KB141" s="38">
        <f t="shared" si="553"/>
        <v>0</v>
      </c>
      <c r="KC141" s="38">
        <f t="shared" si="553"/>
        <v>0</v>
      </c>
      <c r="KD141" s="38">
        <f t="shared" si="553"/>
        <v>0</v>
      </c>
      <c r="KE141" s="38">
        <f t="shared" si="553"/>
        <v>0</v>
      </c>
      <c r="KF141" s="38">
        <f t="shared" si="553"/>
        <v>0</v>
      </c>
      <c r="KG141" s="38">
        <f t="shared" si="553"/>
        <v>0</v>
      </c>
      <c r="KH141" s="38">
        <f t="shared" si="553"/>
        <v>0</v>
      </c>
      <c r="KI141" s="38">
        <f t="shared" si="553"/>
        <v>0</v>
      </c>
      <c r="KJ141" s="38">
        <f t="shared" si="553"/>
        <v>0</v>
      </c>
      <c r="KK141" s="38">
        <f t="shared" si="553"/>
        <v>0</v>
      </c>
      <c r="KL141" s="38">
        <f t="shared" si="553"/>
        <v>0</v>
      </c>
      <c r="KM141" s="38">
        <f t="shared" si="553"/>
        <v>0</v>
      </c>
      <c r="KN141" s="38">
        <f t="shared" si="553"/>
        <v>0</v>
      </c>
      <c r="KO141" s="38">
        <f t="shared" si="553"/>
        <v>0</v>
      </c>
      <c r="KP141" s="38">
        <f t="shared" si="553"/>
        <v>0</v>
      </c>
      <c r="KQ141" s="38">
        <f t="shared" si="553"/>
        <v>0</v>
      </c>
      <c r="KR141" s="38">
        <f t="shared" si="553"/>
        <v>0</v>
      </c>
      <c r="KS141" s="38">
        <f t="shared" si="553"/>
        <v>0</v>
      </c>
      <c r="KT141" s="38">
        <f t="shared" si="553"/>
        <v>0</v>
      </c>
      <c r="KU141" s="38">
        <f t="shared" si="553"/>
        <v>0</v>
      </c>
      <c r="KV141" s="38">
        <f t="shared" si="553"/>
        <v>0</v>
      </c>
      <c r="KW141" s="38">
        <f t="shared" si="553"/>
        <v>0</v>
      </c>
      <c r="KX141" s="38">
        <f t="shared" si="553"/>
        <v>0</v>
      </c>
      <c r="KY141" s="38">
        <f t="shared" si="553"/>
        <v>0</v>
      </c>
      <c r="KZ141" s="38">
        <f t="shared" si="553"/>
        <v>0</v>
      </c>
      <c r="LA141" s="38">
        <f t="shared" si="553"/>
        <v>0</v>
      </c>
      <c r="LB141" s="38">
        <f t="shared" si="553"/>
        <v>0</v>
      </c>
      <c r="LC141" s="38">
        <f t="shared" si="553"/>
        <v>0</v>
      </c>
      <c r="LD141" s="38">
        <f t="shared" si="553"/>
        <v>0</v>
      </c>
      <c r="LE141" s="38">
        <f t="shared" si="553"/>
        <v>0</v>
      </c>
      <c r="LF141" s="38">
        <f t="shared" si="553"/>
        <v>0</v>
      </c>
      <c r="LG141" s="38">
        <f t="shared" si="553"/>
        <v>0</v>
      </c>
      <c r="LH141" s="38">
        <f t="shared" si="553"/>
        <v>0</v>
      </c>
      <c r="LI141" s="38">
        <f t="shared" ref="LI141:NT141" si="554">COUNTIF(LI71:LI72,3)</f>
        <v>0</v>
      </c>
      <c r="LJ141" s="38">
        <f t="shared" si="554"/>
        <v>0</v>
      </c>
      <c r="LK141" s="38">
        <f t="shared" si="554"/>
        <v>0</v>
      </c>
      <c r="LL141" s="38">
        <f t="shared" si="554"/>
        <v>0</v>
      </c>
      <c r="LM141" s="38">
        <f t="shared" si="554"/>
        <v>0</v>
      </c>
      <c r="LN141" s="38">
        <f t="shared" si="554"/>
        <v>0</v>
      </c>
      <c r="LO141" s="38">
        <f t="shared" si="554"/>
        <v>0</v>
      </c>
      <c r="LP141" s="38">
        <f t="shared" si="554"/>
        <v>0</v>
      </c>
      <c r="LQ141" s="38">
        <f t="shared" si="554"/>
        <v>1</v>
      </c>
      <c r="LR141" s="38">
        <f t="shared" si="554"/>
        <v>0</v>
      </c>
      <c r="LS141" s="38">
        <f t="shared" si="554"/>
        <v>0</v>
      </c>
      <c r="LT141" s="38">
        <f t="shared" si="554"/>
        <v>0</v>
      </c>
      <c r="LU141" s="38">
        <f t="shared" si="554"/>
        <v>0</v>
      </c>
      <c r="LV141" s="38">
        <f t="shared" si="554"/>
        <v>0</v>
      </c>
      <c r="LW141" s="38">
        <f t="shared" si="554"/>
        <v>0</v>
      </c>
      <c r="LX141" s="38">
        <f t="shared" si="554"/>
        <v>0</v>
      </c>
      <c r="LY141" s="38">
        <f t="shared" si="554"/>
        <v>0</v>
      </c>
      <c r="LZ141" s="38">
        <f t="shared" si="554"/>
        <v>0</v>
      </c>
      <c r="MA141" s="38">
        <f t="shared" si="554"/>
        <v>0</v>
      </c>
      <c r="MB141" s="38">
        <f t="shared" si="554"/>
        <v>0</v>
      </c>
      <c r="MC141" s="38">
        <f t="shared" si="554"/>
        <v>0</v>
      </c>
      <c r="MD141" s="38">
        <f t="shared" si="554"/>
        <v>0</v>
      </c>
      <c r="ME141" s="38">
        <f t="shared" si="554"/>
        <v>0</v>
      </c>
      <c r="MF141" s="38">
        <f t="shared" si="554"/>
        <v>0</v>
      </c>
      <c r="MG141" s="38">
        <f t="shared" si="554"/>
        <v>0</v>
      </c>
      <c r="MH141" s="38">
        <f t="shared" si="554"/>
        <v>0</v>
      </c>
      <c r="MI141" s="38">
        <f t="shared" si="554"/>
        <v>0</v>
      </c>
      <c r="MJ141" s="38">
        <f t="shared" si="554"/>
        <v>0</v>
      </c>
      <c r="MK141" s="38">
        <f t="shared" si="554"/>
        <v>0</v>
      </c>
      <c r="ML141" s="38">
        <f t="shared" si="554"/>
        <v>0</v>
      </c>
      <c r="MM141" s="38">
        <f t="shared" si="554"/>
        <v>0</v>
      </c>
      <c r="MN141" s="38">
        <f t="shared" si="554"/>
        <v>0</v>
      </c>
      <c r="MO141" s="38">
        <f t="shared" si="554"/>
        <v>0</v>
      </c>
      <c r="MP141" s="38">
        <f t="shared" si="554"/>
        <v>0</v>
      </c>
      <c r="MQ141" s="38">
        <f t="shared" si="554"/>
        <v>0</v>
      </c>
      <c r="MR141" s="38">
        <f t="shared" si="554"/>
        <v>0</v>
      </c>
      <c r="MS141" s="38">
        <f t="shared" si="554"/>
        <v>0</v>
      </c>
      <c r="MT141" s="38">
        <f t="shared" si="554"/>
        <v>0</v>
      </c>
      <c r="MU141" s="38">
        <f t="shared" si="554"/>
        <v>0</v>
      </c>
      <c r="MV141" s="38">
        <f t="shared" si="554"/>
        <v>0</v>
      </c>
      <c r="MW141" s="38">
        <f t="shared" si="554"/>
        <v>0</v>
      </c>
      <c r="MX141" s="38">
        <f t="shared" si="554"/>
        <v>0</v>
      </c>
      <c r="MY141" s="38">
        <f t="shared" si="554"/>
        <v>0</v>
      </c>
      <c r="MZ141" s="38">
        <f t="shared" si="554"/>
        <v>0</v>
      </c>
      <c r="NA141" s="38">
        <f t="shared" si="554"/>
        <v>0</v>
      </c>
      <c r="NB141" s="38">
        <f t="shared" si="554"/>
        <v>0</v>
      </c>
      <c r="NC141" s="38">
        <f t="shared" si="554"/>
        <v>0</v>
      </c>
      <c r="ND141" s="38">
        <f t="shared" si="554"/>
        <v>0</v>
      </c>
      <c r="NE141" s="38">
        <f t="shared" si="554"/>
        <v>0</v>
      </c>
      <c r="NF141" s="38">
        <f t="shared" si="554"/>
        <v>0</v>
      </c>
      <c r="NG141" s="38">
        <f t="shared" si="554"/>
        <v>0</v>
      </c>
      <c r="NH141" s="38">
        <f t="shared" si="554"/>
        <v>0</v>
      </c>
      <c r="NI141" s="38">
        <f t="shared" si="554"/>
        <v>0</v>
      </c>
      <c r="NJ141" s="38">
        <f t="shared" si="554"/>
        <v>0</v>
      </c>
      <c r="NK141" s="38">
        <f t="shared" si="554"/>
        <v>0</v>
      </c>
      <c r="NL141" s="38">
        <f t="shared" si="554"/>
        <v>0</v>
      </c>
      <c r="NM141" s="38">
        <f t="shared" si="554"/>
        <v>0</v>
      </c>
      <c r="NN141" s="38">
        <f t="shared" si="554"/>
        <v>0</v>
      </c>
      <c r="NO141" s="38">
        <f t="shared" si="554"/>
        <v>0</v>
      </c>
      <c r="NP141" s="38">
        <f t="shared" si="554"/>
        <v>0</v>
      </c>
      <c r="NQ141" s="38">
        <f t="shared" si="554"/>
        <v>0</v>
      </c>
      <c r="NR141" s="38">
        <f t="shared" si="554"/>
        <v>0</v>
      </c>
      <c r="NS141" s="38">
        <f t="shared" si="554"/>
        <v>0</v>
      </c>
      <c r="NT141" s="38">
        <f t="shared" si="554"/>
        <v>0</v>
      </c>
      <c r="NU141" s="38">
        <f t="shared" ref="NU141:QF141" si="555">COUNTIF(NU71:NU72,3)</f>
        <v>0</v>
      </c>
      <c r="NV141" s="38">
        <f t="shared" si="555"/>
        <v>0</v>
      </c>
      <c r="NW141" s="38">
        <f t="shared" si="555"/>
        <v>0</v>
      </c>
      <c r="NX141" s="38">
        <f t="shared" si="555"/>
        <v>0</v>
      </c>
      <c r="NY141" s="38">
        <f t="shared" si="555"/>
        <v>0</v>
      </c>
      <c r="NZ141" s="38">
        <f t="shared" si="555"/>
        <v>0</v>
      </c>
      <c r="OA141" s="38">
        <f t="shared" si="555"/>
        <v>0</v>
      </c>
      <c r="OB141" s="38">
        <f t="shared" si="555"/>
        <v>0</v>
      </c>
      <c r="OC141" s="38">
        <f t="shared" si="555"/>
        <v>0</v>
      </c>
      <c r="OD141" s="38">
        <f t="shared" si="555"/>
        <v>0</v>
      </c>
      <c r="OE141" s="38">
        <f t="shared" si="555"/>
        <v>0</v>
      </c>
      <c r="OF141" s="38">
        <f t="shared" si="555"/>
        <v>0</v>
      </c>
      <c r="OG141" s="38">
        <f t="shared" si="555"/>
        <v>0</v>
      </c>
      <c r="OH141" s="38">
        <f t="shared" si="555"/>
        <v>0</v>
      </c>
      <c r="OI141" s="38">
        <f t="shared" si="555"/>
        <v>0</v>
      </c>
      <c r="OJ141" s="38">
        <f t="shared" si="555"/>
        <v>0</v>
      </c>
      <c r="OK141" s="38">
        <f t="shared" si="555"/>
        <v>0</v>
      </c>
      <c r="OL141" s="38">
        <f t="shared" si="555"/>
        <v>0</v>
      </c>
      <c r="OM141" s="38">
        <f t="shared" si="555"/>
        <v>0</v>
      </c>
      <c r="ON141" s="38">
        <f t="shared" si="555"/>
        <v>0</v>
      </c>
      <c r="OO141" s="38">
        <f t="shared" si="555"/>
        <v>0</v>
      </c>
      <c r="OP141" s="38">
        <f t="shared" si="555"/>
        <v>0</v>
      </c>
      <c r="OQ141" s="38">
        <f t="shared" si="555"/>
        <v>0</v>
      </c>
      <c r="OR141" s="38">
        <f t="shared" si="555"/>
        <v>0</v>
      </c>
      <c r="OS141" s="38">
        <f t="shared" si="555"/>
        <v>0</v>
      </c>
      <c r="OT141" s="38">
        <f t="shared" si="555"/>
        <v>0</v>
      </c>
      <c r="OU141" s="38">
        <f t="shared" si="555"/>
        <v>0</v>
      </c>
      <c r="OV141" s="38">
        <f t="shared" si="555"/>
        <v>0</v>
      </c>
      <c r="OW141" s="38">
        <f t="shared" si="555"/>
        <v>0</v>
      </c>
      <c r="OX141" s="38">
        <f t="shared" si="555"/>
        <v>0</v>
      </c>
      <c r="OY141" s="38">
        <f t="shared" si="555"/>
        <v>0</v>
      </c>
      <c r="OZ141" s="38">
        <f t="shared" si="555"/>
        <v>0</v>
      </c>
      <c r="PA141" s="38">
        <f t="shared" si="555"/>
        <v>0</v>
      </c>
      <c r="PB141" s="38">
        <f t="shared" si="555"/>
        <v>0</v>
      </c>
      <c r="PC141" s="38">
        <f t="shared" si="555"/>
        <v>0</v>
      </c>
      <c r="PD141" s="38">
        <f t="shared" si="555"/>
        <v>0</v>
      </c>
      <c r="PE141" s="38">
        <f t="shared" si="555"/>
        <v>0</v>
      </c>
      <c r="PF141" s="38">
        <f t="shared" si="555"/>
        <v>0</v>
      </c>
      <c r="PG141" s="38">
        <f t="shared" si="555"/>
        <v>0</v>
      </c>
      <c r="PH141" s="38">
        <f t="shared" si="555"/>
        <v>0</v>
      </c>
      <c r="PI141" s="38">
        <f t="shared" si="555"/>
        <v>0</v>
      </c>
      <c r="PJ141" s="38">
        <f t="shared" si="555"/>
        <v>0</v>
      </c>
      <c r="PK141" s="38">
        <f t="shared" si="555"/>
        <v>0</v>
      </c>
      <c r="PL141" s="38">
        <f t="shared" si="555"/>
        <v>0</v>
      </c>
      <c r="PM141" s="38">
        <f t="shared" si="555"/>
        <v>0</v>
      </c>
      <c r="PN141" s="38">
        <f t="shared" si="555"/>
        <v>0</v>
      </c>
      <c r="PO141" s="38">
        <f t="shared" si="555"/>
        <v>0</v>
      </c>
      <c r="PP141" s="38">
        <f t="shared" si="555"/>
        <v>0</v>
      </c>
      <c r="PQ141" s="38">
        <f t="shared" si="555"/>
        <v>0</v>
      </c>
      <c r="PR141" s="38">
        <f t="shared" si="555"/>
        <v>0</v>
      </c>
      <c r="PS141" s="38">
        <f t="shared" si="555"/>
        <v>0</v>
      </c>
      <c r="PT141" s="38">
        <f t="shared" si="555"/>
        <v>0</v>
      </c>
      <c r="PU141" s="38">
        <f t="shared" si="555"/>
        <v>0</v>
      </c>
      <c r="PV141" s="38">
        <f t="shared" si="555"/>
        <v>0</v>
      </c>
      <c r="PW141" s="38">
        <f t="shared" si="555"/>
        <v>0</v>
      </c>
      <c r="PX141" s="38">
        <f t="shared" si="555"/>
        <v>0</v>
      </c>
      <c r="PY141" s="38">
        <f t="shared" si="555"/>
        <v>0</v>
      </c>
      <c r="PZ141" s="38">
        <f t="shared" si="555"/>
        <v>0</v>
      </c>
      <c r="QA141" s="38">
        <f t="shared" si="555"/>
        <v>0</v>
      </c>
      <c r="QB141" s="38">
        <f t="shared" si="555"/>
        <v>0</v>
      </c>
      <c r="QC141" s="38">
        <f t="shared" si="555"/>
        <v>0</v>
      </c>
      <c r="QD141" s="38">
        <f t="shared" si="555"/>
        <v>0</v>
      </c>
      <c r="QE141" s="38">
        <f t="shared" si="555"/>
        <v>0</v>
      </c>
      <c r="QF141" s="38">
        <f t="shared" si="555"/>
        <v>0</v>
      </c>
      <c r="QG141" s="38">
        <f t="shared" ref="QG141:SG141" si="556">COUNTIF(QG71:QG72,3)</f>
        <v>0</v>
      </c>
      <c r="QH141" s="38">
        <f t="shared" si="556"/>
        <v>0</v>
      </c>
      <c r="QI141" s="38">
        <f t="shared" si="556"/>
        <v>0</v>
      </c>
      <c r="QJ141" s="38">
        <f t="shared" si="556"/>
        <v>0</v>
      </c>
      <c r="QK141" s="38">
        <f t="shared" si="556"/>
        <v>0</v>
      </c>
      <c r="QL141" s="38">
        <f t="shared" si="556"/>
        <v>0</v>
      </c>
      <c r="QM141" s="38">
        <f t="shared" si="556"/>
        <v>0</v>
      </c>
      <c r="QN141" s="38">
        <f t="shared" si="556"/>
        <v>0</v>
      </c>
      <c r="QO141" s="38">
        <f t="shared" si="556"/>
        <v>0</v>
      </c>
      <c r="QP141" s="38">
        <f t="shared" si="556"/>
        <v>0</v>
      </c>
      <c r="QQ141" s="38">
        <f t="shared" si="556"/>
        <v>0</v>
      </c>
      <c r="QR141" s="38">
        <f t="shared" si="556"/>
        <v>0</v>
      </c>
      <c r="QS141" s="38">
        <f t="shared" si="556"/>
        <v>0</v>
      </c>
      <c r="QT141" s="38">
        <f t="shared" si="556"/>
        <v>0</v>
      </c>
      <c r="QU141" s="38">
        <f t="shared" si="556"/>
        <v>0</v>
      </c>
      <c r="QV141" s="38">
        <f t="shared" si="556"/>
        <v>0</v>
      </c>
      <c r="QW141" s="38">
        <f t="shared" si="556"/>
        <v>0</v>
      </c>
      <c r="QX141" s="38">
        <f t="shared" si="556"/>
        <v>0</v>
      </c>
      <c r="QY141" s="38">
        <f t="shared" si="556"/>
        <v>0</v>
      </c>
      <c r="QZ141" s="38">
        <f t="shared" si="556"/>
        <v>0</v>
      </c>
      <c r="RA141" s="38">
        <f t="shared" si="556"/>
        <v>0</v>
      </c>
      <c r="RB141" s="38">
        <f t="shared" si="556"/>
        <v>0</v>
      </c>
      <c r="RC141" s="38">
        <f t="shared" si="556"/>
        <v>0</v>
      </c>
      <c r="RD141" s="38">
        <f t="shared" si="556"/>
        <v>0</v>
      </c>
      <c r="RE141" s="38">
        <f t="shared" si="556"/>
        <v>0</v>
      </c>
      <c r="RF141" s="38">
        <f t="shared" si="556"/>
        <v>0</v>
      </c>
      <c r="RG141" s="38">
        <f t="shared" si="556"/>
        <v>0</v>
      </c>
      <c r="RH141" s="38">
        <f t="shared" si="556"/>
        <v>0</v>
      </c>
      <c r="RI141" s="38">
        <f t="shared" si="556"/>
        <v>0</v>
      </c>
      <c r="RJ141" s="38">
        <f t="shared" si="556"/>
        <v>0</v>
      </c>
      <c r="RK141" s="38">
        <f t="shared" si="556"/>
        <v>0</v>
      </c>
      <c r="RL141" s="38">
        <f t="shared" si="556"/>
        <v>0</v>
      </c>
      <c r="RM141" s="38">
        <f t="shared" si="556"/>
        <v>0</v>
      </c>
      <c r="RN141" s="38">
        <f t="shared" si="556"/>
        <v>0</v>
      </c>
      <c r="RO141" s="38">
        <f t="shared" si="556"/>
        <v>0</v>
      </c>
      <c r="RP141" s="38">
        <f t="shared" si="556"/>
        <v>0</v>
      </c>
      <c r="RQ141" s="38">
        <f t="shared" si="556"/>
        <v>0</v>
      </c>
      <c r="RR141" s="38">
        <f t="shared" si="556"/>
        <v>0</v>
      </c>
      <c r="RS141" s="38">
        <f t="shared" si="556"/>
        <v>0</v>
      </c>
      <c r="RT141" s="38">
        <f t="shared" si="556"/>
        <v>0</v>
      </c>
      <c r="RU141" s="38">
        <f t="shared" si="556"/>
        <v>0</v>
      </c>
      <c r="RV141" s="38">
        <f t="shared" si="556"/>
        <v>0</v>
      </c>
      <c r="RW141" s="38">
        <f t="shared" si="556"/>
        <v>0</v>
      </c>
      <c r="RX141" s="38">
        <f t="shared" si="556"/>
        <v>0</v>
      </c>
      <c r="RY141" s="38">
        <f t="shared" si="556"/>
        <v>0</v>
      </c>
      <c r="RZ141" s="38">
        <f t="shared" si="556"/>
        <v>0</v>
      </c>
      <c r="SA141" s="38">
        <f t="shared" si="556"/>
        <v>0</v>
      </c>
      <c r="SB141" s="38">
        <f t="shared" si="556"/>
        <v>0</v>
      </c>
      <c r="SC141" s="38">
        <f t="shared" si="556"/>
        <v>0</v>
      </c>
      <c r="SD141" s="38">
        <f t="shared" si="556"/>
        <v>0</v>
      </c>
      <c r="SE141" s="38">
        <f t="shared" si="556"/>
        <v>0</v>
      </c>
      <c r="SF141" s="38">
        <f t="shared" si="556"/>
        <v>0</v>
      </c>
      <c r="SG141" s="38">
        <f t="shared" si="556"/>
        <v>0</v>
      </c>
      <c r="SH141" s="38">
        <f>COUNTIF(SH71:SH72,3)</f>
        <v>0</v>
      </c>
      <c r="SI141" s="38">
        <f t="shared" ref="SI141:TG141" si="557">COUNTIF(SI71:SI72,3)</f>
        <v>0</v>
      </c>
      <c r="SJ141" s="38">
        <f t="shared" si="557"/>
        <v>0</v>
      </c>
      <c r="SK141" s="38">
        <f t="shared" si="557"/>
        <v>0</v>
      </c>
      <c r="SL141" s="38">
        <f t="shared" si="557"/>
        <v>0</v>
      </c>
      <c r="SM141" s="38">
        <f t="shared" si="557"/>
        <v>0</v>
      </c>
      <c r="SN141" s="38">
        <f t="shared" si="557"/>
        <v>0</v>
      </c>
      <c r="SO141" s="38">
        <f t="shared" si="557"/>
        <v>0</v>
      </c>
      <c r="SP141" s="38">
        <f t="shared" si="557"/>
        <v>0</v>
      </c>
      <c r="SQ141" s="38">
        <f t="shared" si="557"/>
        <v>0</v>
      </c>
      <c r="SR141" s="38">
        <f t="shared" si="557"/>
        <v>0</v>
      </c>
      <c r="SS141" s="38">
        <f t="shared" si="557"/>
        <v>0</v>
      </c>
      <c r="ST141" s="38">
        <f t="shared" si="557"/>
        <v>0</v>
      </c>
      <c r="SU141" s="38">
        <f t="shared" si="557"/>
        <v>0</v>
      </c>
      <c r="SV141" s="38">
        <f t="shared" si="557"/>
        <v>0</v>
      </c>
      <c r="SW141" s="38">
        <f t="shared" si="557"/>
        <v>0</v>
      </c>
      <c r="SX141" s="38">
        <f t="shared" si="557"/>
        <v>0</v>
      </c>
      <c r="SY141" s="38">
        <f t="shared" si="557"/>
        <v>0</v>
      </c>
      <c r="SZ141" s="38">
        <f t="shared" si="557"/>
        <v>0</v>
      </c>
      <c r="TA141" s="38">
        <f t="shared" si="557"/>
        <v>0</v>
      </c>
      <c r="TB141" s="38">
        <f t="shared" si="557"/>
        <v>0</v>
      </c>
      <c r="TC141" s="38">
        <f t="shared" si="557"/>
        <v>0</v>
      </c>
      <c r="TD141" s="38">
        <f t="shared" si="557"/>
        <v>0</v>
      </c>
      <c r="TE141" s="38">
        <f t="shared" si="557"/>
        <v>0</v>
      </c>
      <c r="TF141" s="38">
        <f t="shared" si="557"/>
        <v>0</v>
      </c>
      <c r="TG141" s="38">
        <f t="shared" si="557"/>
        <v>0</v>
      </c>
    </row>
    <row r="142" spans="9:527">
      <c r="I142" s="37" t="s">
        <v>377</v>
      </c>
      <c r="J142" s="38">
        <f>COUNTIF(J71:J72,9)</f>
        <v>0</v>
      </c>
      <c r="K142" s="38">
        <f t="shared" ref="K142:BV142" si="558">COUNTIF(K71:K72,9)</f>
        <v>0</v>
      </c>
      <c r="L142" s="38">
        <f t="shared" si="558"/>
        <v>0</v>
      </c>
      <c r="M142" s="38">
        <f t="shared" si="558"/>
        <v>0</v>
      </c>
      <c r="N142" s="38">
        <f t="shared" si="558"/>
        <v>0</v>
      </c>
      <c r="O142" s="38">
        <f t="shared" si="558"/>
        <v>0</v>
      </c>
      <c r="P142" s="38">
        <f t="shared" si="558"/>
        <v>0</v>
      </c>
      <c r="Q142" s="38">
        <f t="shared" si="558"/>
        <v>0</v>
      </c>
      <c r="R142" s="38">
        <f t="shared" si="558"/>
        <v>0</v>
      </c>
      <c r="S142" s="38">
        <f t="shared" si="558"/>
        <v>0</v>
      </c>
      <c r="T142" s="38">
        <f t="shared" si="558"/>
        <v>0</v>
      </c>
      <c r="U142" s="38">
        <f t="shared" si="558"/>
        <v>0</v>
      </c>
      <c r="V142" s="38">
        <f t="shared" si="558"/>
        <v>0</v>
      </c>
      <c r="W142" s="38">
        <f t="shared" si="558"/>
        <v>0</v>
      </c>
      <c r="X142" s="38">
        <f t="shared" si="558"/>
        <v>1</v>
      </c>
      <c r="Y142" s="38">
        <f t="shared" si="558"/>
        <v>1</v>
      </c>
      <c r="Z142" s="38">
        <f t="shared" si="558"/>
        <v>0</v>
      </c>
      <c r="AA142" s="38">
        <f t="shared" si="558"/>
        <v>2</v>
      </c>
      <c r="AB142" s="38">
        <f t="shared" si="558"/>
        <v>1</v>
      </c>
      <c r="AC142" s="38">
        <f t="shared" si="558"/>
        <v>2</v>
      </c>
      <c r="AD142" s="38">
        <f t="shared" si="558"/>
        <v>0</v>
      </c>
      <c r="AE142" s="38">
        <f t="shared" si="558"/>
        <v>0</v>
      </c>
      <c r="AF142" s="38">
        <f t="shared" si="558"/>
        <v>0</v>
      </c>
      <c r="AG142" s="38">
        <f t="shared" si="558"/>
        <v>0</v>
      </c>
      <c r="AH142" s="38">
        <f t="shared" si="558"/>
        <v>0</v>
      </c>
      <c r="AI142" s="38">
        <f t="shared" si="558"/>
        <v>1</v>
      </c>
      <c r="AJ142" s="38">
        <f t="shared" si="558"/>
        <v>1</v>
      </c>
      <c r="AK142" s="38">
        <f t="shared" si="558"/>
        <v>0</v>
      </c>
      <c r="AL142" s="38">
        <f t="shared" si="558"/>
        <v>0</v>
      </c>
      <c r="AM142" s="38">
        <f t="shared" si="558"/>
        <v>1</v>
      </c>
      <c r="AN142" s="38">
        <f t="shared" si="558"/>
        <v>1</v>
      </c>
      <c r="AO142" s="38">
        <f t="shared" si="558"/>
        <v>0</v>
      </c>
      <c r="AP142" s="38">
        <f t="shared" si="558"/>
        <v>0</v>
      </c>
      <c r="AQ142" s="38">
        <f t="shared" si="558"/>
        <v>0</v>
      </c>
      <c r="AR142" s="38">
        <f t="shared" si="558"/>
        <v>0</v>
      </c>
      <c r="AS142" s="38">
        <f t="shared" si="558"/>
        <v>0</v>
      </c>
      <c r="AT142" s="38">
        <f t="shared" si="558"/>
        <v>0</v>
      </c>
      <c r="AU142" s="38">
        <f t="shared" si="558"/>
        <v>0</v>
      </c>
      <c r="AV142" s="38">
        <f t="shared" si="558"/>
        <v>0</v>
      </c>
      <c r="AW142" s="38">
        <f t="shared" si="558"/>
        <v>0</v>
      </c>
      <c r="AX142" s="38">
        <f t="shared" si="558"/>
        <v>0</v>
      </c>
      <c r="AY142" s="38">
        <f t="shared" si="558"/>
        <v>0</v>
      </c>
      <c r="AZ142" s="38">
        <f t="shared" si="558"/>
        <v>0</v>
      </c>
      <c r="BA142" s="38">
        <f t="shared" si="558"/>
        <v>1</v>
      </c>
      <c r="BB142" s="38">
        <f t="shared" si="558"/>
        <v>1</v>
      </c>
      <c r="BC142" s="38">
        <f t="shared" si="558"/>
        <v>0</v>
      </c>
      <c r="BD142" s="38">
        <f t="shared" si="558"/>
        <v>0</v>
      </c>
      <c r="BE142" s="38">
        <f t="shared" si="558"/>
        <v>0</v>
      </c>
      <c r="BF142" s="38">
        <f t="shared" si="558"/>
        <v>0</v>
      </c>
      <c r="BG142" s="38">
        <f t="shared" si="558"/>
        <v>0</v>
      </c>
      <c r="BH142" s="38">
        <f t="shared" si="558"/>
        <v>0</v>
      </c>
      <c r="BI142" s="38">
        <f t="shared" si="558"/>
        <v>0</v>
      </c>
      <c r="BJ142" s="38">
        <f t="shared" si="558"/>
        <v>0</v>
      </c>
      <c r="BK142" s="38">
        <f t="shared" si="558"/>
        <v>0</v>
      </c>
      <c r="BL142" s="38">
        <f t="shared" si="558"/>
        <v>0</v>
      </c>
      <c r="BM142" s="38">
        <f t="shared" si="558"/>
        <v>0</v>
      </c>
      <c r="BN142" s="38">
        <f t="shared" si="558"/>
        <v>0</v>
      </c>
      <c r="BO142" s="38">
        <f t="shared" si="558"/>
        <v>0</v>
      </c>
      <c r="BP142" s="38">
        <f t="shared" si="558"/>
        <v>0</v>
      </c>
      <c r="BQ142" s="38">
        <f t="shared" si="558"/>
        <v>0</v>
      </c>
      <c r="BR142" s="38">
        <f t="shared" si="558"/>
        <v>0</v>
      </c>
      <c r="BS142" s="38">
        <f t="shared" si="558"/>
        <v>0</v>
      </c>
      <c r="BT142" s="38">
        <f t="shared" si="558"/>
        <v>0</v>
      </c>
      <c r="BU142" s="38">
        <f t="shared" si="558"/>
        <v>0</v>
      </c>
      <c r="BV142" s="38">
        <f t="shared" si="558"/>
        <v>0</v>
      </c>
      <c r="BW142" s="38">
        <f t="shared" ref="BW142:EH142" si="559">COUNTIF(BW71:BW72,9)</f>
        <v>0</v>
      </c>
      <c r="BX142" s="38">
        <f t="shared" si="559"/>
        <v>0</v>
      </c>
      <c r="BY142" s="38">
        <f t="shared" si="559"/>
        <v>0</v>
      </c>
      <c r="BZ142" s="38">
        <f t="shared" si="559"/>
        <v>0</v>
      </c>
      <c r="CA142" s="38">
        <f t="shared" si="559"/>
        <v>0</v>
      </c>
      <c r="CB142" s="38">
        <f t="shared" si="559"/>
        <v>1</v>
      </c>
      <c r="CC142" s="38">
        <f t="shared" si="559"/>
        <v>1</v>
      </c>
      <c r="CD142" s="38">
        <f t="shared" si="559"/>
        <v>1</v>
      </c>
      <c r="CE142" s="38">
        <f t="shared" si="559"/>
        <v>1</v>
      </c>
      <c r="CF142" s="38">
        <f t="shared" si="559"/>
        <v>1</v>
      </c>
      <c r="CG142" s="38">
        <f t="shared" si="559"/>
        <v>0</v>
      </c>
      <c r="CH142" s="38">
        <f t="shared" si="559"/>
        <v>0</v>
      </c>
      <c r="CI142" s="38">
        <f t="shared" si="559"/>
        <v>0</v>
      </c>
      <c r="CJ142" s="38">
        <f t="shared" si="559"/>
        <v>0</v>
      </c>
      <c r="CK142" s="38">
        <f t="shared" si="559"/>
        <v>1</v>
      </c>
      <c r="CL142" s="38">
        <f t="shared" si="559"/>
        <v>0</v>
      </c>
      <c r="CM142" s="38">
        <f t="shared" si="559"/>
        <v>0</v>
      </c>
      <c r="CN142" s="38">
        <f t="shared" si="559"/>
        <v>0</v>
      </c>
      <c r="CO142" s="38">
        <f t="shared" si="559"/>
        <v>1</v>
      </c>
      <c r="CP142" s="38">
        <f t="shared" si="559"/>
        <v>1</v>
      </c>
      <c r="CQ142" s="38">
        <f t="shared" si="559"/>
        <v>1</v>
      </c>
      <c r="CR142" s="38">
        <f t="shared" si="559"/>
        <v>1</v>
      </c>
      <c r="CS142" s="38">
        <f t="shared" si="559"/>
        <v>1</v>
      </c>
      <c r="CT142" s="38">
        <f t="shared" si="559"/>
        <v>1</v>
      </c>
      <c r="CU142" s="38">
        <f t="shared" si="559"/>
        <v>0</v>
      </c>
      <c r="CV142" s="38">
        <f t="shared" si="559"/>
        <v>0</v>
      </c>
      <c r="CW142" s="38">
        <f t="shared" si="559"/>
        <v>0</v>
      </c>
      <c r="CX142" s="38">
        <f t="shared" si="559"/>
        <v>0</v>
      </c>
      <c r="CY142" s="38">
        <f t="shared" si="559"/>
        <v>0</v>
      </c>
      <c r="CZ142" s="38">
        <f t="shared" si="559"/>
        <v>0</v>
      </c>
      <c r="DA142" s="38">
        <f t="shared" si="559"/>
        <v>0</v>
      </c>
      <c r="DB142" s="38">
        <f t="shared" si="559"/>
        <v>1</v>
      </c>
      <c r="DC142" s="38">
        <f t="shared" si="559"/>
        <v>1</v>
      </c>
      <c r="DD142" s="38">
        <f t="shared" si="559"/>
        <v>0</v>
      </c>
      <c r="DE142" s="38">
        <f t="shared" si="559"/>
        <v>0</v>
      </c>
      <c r="DF142" s="38">
        <f t="shared" si="559"/>
        <v>0</v>
      </c>
      <c r="DG142" s="38">
        <f t="shared" si="559"/>
        <v>1</v>
      </c>
      <c r="DH142" s="38">
        <f t="shared" si="559"/>
        <v>1</v>
      </c>
      <c r="DI142" s="38">
        <f t="shared" si="559"/>
        <v>2</v>
      </c>
      <c r="DJ142" s="38">
        <f t="shared" si="559"/>
        <v>0</v>
      </c>
      <c r="DK142" s="38">
        <f t="shared" si="559"/>
        <v>0</v>
      </c>
      <c r="DL142" s="38">
        <f t="shared" si="559"/>
        <v>0</v>
      </c>
      <c r="DM142" s="38">
        <f t="shared" si="559"/>
        <v>1</v>
      </c>
      <c r="DN142" s="38">
        <f t="shared" si="559"/>
        <v>1</v>
      </c>
      <c r="DO142" s="38">
        <f t="shared" si="559"/>
        <v>0</v>
      </c>
      <c r="DP142" s="38">
        <f t="shared" si="559"/>
        <v>1</v>
      </c>
      <c r="DQ142" s="38">
        <f t="shared" si="559"/>
        <v>1</v>
      </c>
      <c r="DR142" s="38">
        <f t="shared" si="559"/>
        <v>2</v>
      </c>
      <c r="DS142" s="38">
        <f t="shared" si="559"/>
        <v>2</v>
      </c>
      <c r="DT142" s="38">
        <f t="shared" si="559"/>
        <v>2</v>
      </c>
      <c r="DU142" s="38">
        <f t="shared" si="559"/>
        <v>2</v>
      </c>
      <c r="DV142" s="38">
        <f t="shared" si="559"/>
        <v>2</v>
      </c>
      <c r="DW142" s="38">
        <f t="shared" si="559"/>
        <v>2</v>
      </c>
      <c r="DX142" s="38">
        <f t="shared" si="559"/>
        <v>1</v>
      </c>
      <c r="DY142" s="38">
        <f t="shared" si="559"/>
        <v>2</v>
      </c>
      <c r="DZ142" s="38">
        <f t="shared" si="559"/>
        <v>1</v>
      </c>
      <c r="EA142" s="38">
        <f t="shared" si="559"/>
        <v>1</v>
      </c>
      <c r="EB142" s="38">
        <f t="shared" si="559"/>
        <v>1</v>
      </c>
      <c r="EC142" s="38">
        <f t="shared" si="559"/>
        <v>2</v>
      </c>
      <c r="ED142" s="38">
        <f t="shared" si="559"/>
        <v>1</v>
      </c>
      <c r="EE142" s="38">
        <f t="shared" si="559"/>
        <v>1</v>
      </c>
      <c r="EF142" s="38">
        <f t="shared" si="559"/>
        <v>1</v>
      </c>
      <c r="EG142" s="38">
        <f t="shared" si="559"/>
        <v>2</v>
      </c>
      <c r="EH142" s="38">
        <f t="shared" si="559"/>
        <v>2</v>
      </c>
      <c r="EI142" s="38">
        <f t="shared" ref="EI142:GT142" si="560">COUNTIF(EI71:EI72,9)</f>
        <v>1</v>
      </c>
      <c r="EJ142" s="38">
        <f t="shared" si="560"/>
        <v>1</v>
      </c>
      <c r="EK142" s="38">
        <f t="shared" si="560"/>
        <v>1</v>
      </c>
      <c r="EL142" s="38">
        <f t="shared" si="560"/>
        <v>1</v>
      </c>
      <c r="EM142" s="38">
        <f t="shared" si="560"/>
        <v>0</v>
      </c>
      <c r="EN142" s="38">
        <f t="shared" si="560"/>
        <v>1</v>
      </c>
      <c r="EO142" s="38">
        <f t="shared" si="560"/>
        <v>1</v>
      </c>
      <c r="EP142" s="38">
        <f t="shared" si="560"/>
        <v>0</v>
      </c>
      <c r="EQ142" s="38">
        <f t="shared" si="560"/>
        <v>0</v>
      </c>
      <c r="ER142" s="38">
        <f t="shared" si="560"/>
        <v>0</v>
      </c>
      <c r="ES142" s="38">
        <f t="shared" si="560"/>
        <v>0</v>
      </c>
      <c r="ET142" s="38">
        <f t="shared" si="560"/>
        <v>1</v>
      </c>
      <c r="EU142" s="38">
        <f t="shared" si="560"/>
        <v>0</v>
      </c>
      <c r="EV142" s="38">
        <f t="shared" si="560"/>
        <v>0</v>
      </c>
      <c r="EW142" s="38">
        <f t="shared" si="560"/>
        <v>1</v>
      </c>
      <c r="EX142" s="38">
        <f t="shared" si="560"/>
        <v>1</v>
      </c>
      <c r="EY142" s="38">
        <f t="shared" si="560"/>
        <v>1</v>
      </c>
      <c r="EZ142" s="38">
        <f t="shared" si="560"/>
        <v>1</v>
      </c>
      <c r="FA142" s="38">
        <f t="shared" si="560"/>
        <v>2</v>
      </c>
      <c r="FB142" s="38">
        <f t="shared" si="560"/>
        <v>0</v>
      </c>
      <c r="FC142" s="38">
        <f t="shared" si="560"/>
        <v>2</v>
      </c>
      <c r="FD142" s="38">
        <f t="shared" si="560"/>
        <v>2</v>
      </c>
      <c r="FE142" s="38">
        <f t="shared" si="560"/>
        <v>0</v>
      </c>
      <c r="FF142" s="38">
        <f t="shared" si="560"/>
        <v>0</v>
      </c>
      <c r="FG142" s="38">
        <f t="shared" si="560"/>
        <v>0</v>
      </c>
      <c r="FH142" s="38">
        <f t="shared" si="560"/>
        <v>0</v>
      </c>
      <c r="FI142" s="38">
        <f t="shared" si="560"/>
        <v>0</v>
      </c>
      <c r="FJ142" s="38">
        <f t="shared" si="560"/>
        <v>0</v>
      </c>
      <c r="FK142" s="38">
        <f t="shared" si="560"/>
        <v>0</v>
      </c>
      <c r="FL142" s="38">
        <f t="shared" si="560"/>
        <v>0</v>
      </c>
      <c r="FM142" s="38">
        <f t="shared" si="560"/>
        <v>0</v>
      </c>
      <c r="FN142" s="38">
        <f t="shared" si="560"/>
        <v>0</v>
      </c>
      <c r="FO142" s="38">
        <f t="shared" si="560"/>
        <v>1</v>
      </c>
      <c r="FP142" s="38">
        <f t="shared" si="560"/>
        <v>0</v>
      </c>
      <c r="FQ142" s="38">
        <f t="shared" si="560"/>
        <v>0</v>
      </c>
      <c r="FR142" s="38">
        <f t="shared" si="560"/>
        <v>1</v>
      </c>
      <c r="FS142" s="38">
        <f t="shared" si="560"/>
        <v>0</v>
      </c>
      <c r="FT142" s="38">
        <f t="shared" si="560"/>
        <v>0</v>
      </c>
      <c r="FU142" s="38">
        <f t="shared" si="560"/>
        <v>0</v>
      </c>
      <c r="FV142" s="38">
        <f t="shared" si="560"/>
        <v>0</v>
      </c>
      <c r="FW142" s="38">
        <f t="shared" si="560"/>
        <v>0</v>
      </c>
      <c r="FX142" s="38">
        <f t="shared" si="560"/>
        <v>0</v>
      </c>
      <c r="FY142" s="38">
        <f t="shared" si="560"/>
        <v>0</v>
      </c>
      <c r="FZ142" s="38">
        <f t="shared" si="560"/>
        <v>0</v>
      </c>
      <c r="GA142" s="38">
        <f t="shared" si="560"/>
        <v>0</v>
      </c>
      <c r="GB142" s="38">
        <f t="shared" si="560"/>
        <v>1</v>
      </c>
      <c r="GC142" s="38">
        <f t="shared" si="560"/>
        <v>2</v>
      </c>
      <c r="GD142" s="38">
        <f t="shared" si="560"/>
        <v>1</v>
      </c>
      <c r="GE142" s="38">
        <f t="shared" si="560"/>
        <v>1</v>
      </c>
      <c r="GF142" s="38">
        <f t="shared" si="560"/>
        <v>1</v>
      </c>
      <c r="GG142" s="38">
        <f t="shared" si="560"/>
        <v>1</v>
      </c>
      <c r="GH142" s="38">
        <f t="shared" si="560"/>
        <v>2</v>
      </c>
      <c r="GI142" s="38">
        <f t="shared" si="560"/>
        <v>2</v>
      </c>
      <c r="GJ142" s="38">
        <f t="shared" si="560"/>
        <v>1</v>
      </c>
      <c r="GK142" s="38">
        <f t="shared" si="560"/>
        <v>1</v>
      </c>
      <c r="GL142" s="38">
        <f t="shared" si="560"/>
        <v>0</v>
      </c>
      <c r="GM142" s="38">
        <f t="shared" si="560"/>
        <v>0</v>
      </c>
      <c r="GN142" s="38">
        <f t="shared" si="560"/>
        <v>0</v>
      </c>
      <c r="GO142" s="38">
        <f t="shared" si="560"/>
        <v>0</v>
      </c>
      <c r="GP142" s="38">
        <f t="shared" si="560"/>
        <v>0</v>
      </c>
      <c r="GQ142" s="38">
        <f t="shared" si="560"/>
        <v>0</v>
      </c>
      <c r="GR142" s="38">
        <f t="shared" si="560"/>
        <v>1</v>
      </c>
      <c r="GS142" s="38">
        <f t="shared" si="560"/>
        <v>0</v>
      </c>
      <c r="GT142" s="38">
        <f t="shared" si="560"/>
        <v>0</v>
      </c>
      <c r="GU142" s="38">
        <f t="shared" ref="GU142:IU142" si="561">COUNTIF(GU71:GU72,9)</f>
        <v>0</v>
      </c>
      <c r="GV142" s="38">
        <f t="shared" si="561"/>
        <v>0</v>
      </c>
      <c r="GW142" s="38">
        <f t="shared" si="561"/>
        <v>0</v>
      </c>
      <c r="GX142" s="38">
        <f t="shared" si="561"/>
        <v>0</v>
      </c>
      <c r="GY142" s="38">
        <f t="shared" si="561"/>
        <v>0</v>
      </c>
      <c r="GZ142" s="38">
        <f t="shared" si="561"/>
        <v>0</v>
      </c>
      <c r="HA142" s="38">
        <f t="shared" si="561"/>
        <v>1</v>
      </c>
      <c r="HB142" s="38">
        <f t="shared" si="561"/>
        <v>2</v>
      </c>
      <c r="HC142" s="38">
        <f t="shared" si="561"/>
        <v>1</v>
      </c>
      <c r="HD142" s="38">
        <f t="shared" si="561"/>
        <v>1</v>
      </c>
      <c r="HE142" s="38">
        <f t="shared" si="561"/>
        <v>1</v>
      </c>
      <c r="HF142" s="38">
        <f t="shared" si="561"/>
        <v>1</v>
      </c>
      <c r="HG142" s="38">
        <f t="shared" si="561"/>
        <v>1</v>
      </c>
      <c r="HH142" s="38">
        <f t="shared" si="561"/>
        <v>1</v>
      </c>
      <c r="HI142" s="38">
        <f t="shared" si="561"/>
        <v>2</v>
      </c>
      <c r="HJ142" s="38">
        <f t="shared" si="561"/>
        <v>2</v>
      </c>
      <c r="HK142" s="38">
        <f t="shared" si="561"/>
        <v>2</v>
      </c>
      <c r="HL142" s="38">
        <f t="shared" si="561"/>
        <v>0</v>
      </c>
      <c r="HM142" s="38">
        <f t="shared" si="561"/>
        <v>1</v>
      </c>
      <c r="HN142" s="38">
        <f t="shared" si="561"/>
        <v>1</v>
      </c>
      <c r="HO142" s="38">
        <f t="shared" si="561"/>
        <v>0</v>
      </c>
      <c r="HP142" s="38">
        <f t="shared" si="561"/>
        <v>0</v>
      </c>
      <c r="HQ142" s="38">
        <f t="shared" si="561"/>
        <v>0</v>
      </c>
      <c r="HR142" s="38">
        <f t="shared" si="561"/>
        <v>1</v>
      </c>
      <c r="HS142" s="38">
        <f t="shared" si="561"/>
        <v>1</v>
      </c>
      <c r="HT142" s="38">
        <f t="shared" si="561"/>
        <v>1</v>
      </c>
      <c r="HU142" s="38">
        <f t="shared" si="561"/>
        <v>1</v>
      </c>
      <c r="HV142" s="38">
        <f t="shared" si="561"/>
        <v>1</v>
      </c>
      <c r="HW142" s="38">
        <f t="shared" si="561"/>
        <v>1</v>
      </c>
      <c r="HX142" s="38">
        <f t="shared" si="561"/>
        <v>1</v>
      </c>
      <c r="HY142" s="38">
        <f t="shared" si="561"/>
        <v>1</v>
      </c>
      <c r="HZ142" s="38">
        <f t="shared" si="561"/>
        <v>1</v>
      </c>
      <c r="IA142" s="38">
        <f t="shared" si="561"/>
        <v>1</v>
      </c>
      <c r="IB142" s="38">
        <f t="shared" si="561"/>
        <v>1</v>
      </c>
      <c r="IC142" s="38">
        <f t="shared" si="561"/>
        <v>0</v>
      </c>
      <c r="ID142" s="38">
        <f t="shared" si="561"/>
        <v>0</v>
      </c>
      <c r="IE142" s="38">
        <f t="shared" si="561"/>
        <v>0</v>
      </c>
      <c r="IF142" s="38">
        <f t="shared" si="561"/>
        <v>1</v>
      </c>
      <c r="IG142" s="38">
        <f t="shared" si="561"/>
        <v>1</v>
      </c>
      <c r="IH142" s="38">
        <f t="shared" si="561"/>
        <v>0</v>
      </c>
      <c r="II142" s="38">
        <f t="shared" si="561"/>
        <v>0</v>
      </c>
      <c r="IJ142" s="38">
        <f t="shared" si="561"/>
        <v>0</v>
      </c>
      <c r="IK142" s="38">
        <f t="shared" si="561"/>
        <v>0</v>
      </c>
      <c r="IL142" s="38">
        <f t="shared" si="561"/>
        <v>1</v>
      </c>
      <c r="IM142" s="38">
        <f t="shared" si="561"/>
        <v>1</v>
      </c>
      <c r="IN142" s="38">
        <f t="shared" si="561"/>
        <v>1</v>
      </c>
      <c r="IO142" s="38">
        <f t="shared" si="561"/>
        <v>2</v>
      </c>
      <c r="IP142" s="38">
        <f t="shared" si="561"/>
        <v>2</v>
      </c>
      <c r="IQ142" s="38">
        <f t="shared" si="561"/>
        <v>2</v>
      </c>
      <c r="IR142" s="38">
        <f t="shared" si="561"/>
        <v>1</v>
      </c>
      <c r="IS142" s="38">
        <f t="shared" si="561"/>
        <v>0</v>
      </c>
      <c r="IT142" s="39">
        <f t="shared" si="561"/>
        <v>0</v>
      </c>
      <c r="IU142" s="38">
        <f t="shared" si="561"/>
        <v>0</v>
      </c>
      <c r="IV142" s="38">
        <f>COUNTIF(IV71:IV72,9)</f>
        <v>0</v>
      </c>
      <c r="IW142" s="38">
        <f t="shared" ref="IW142:LH142" si="562">COUNTIF(IW71:IW72,9)</f>
        <v>1</v>
      </c>
      <c r="IX142" s="38">
        <f t="shared" si="562"/>
        <v>0</v>
      </c>
      <c r="IY142" s="38">
        <f t="shared" si="562"/>
        <v>0</v>
      </c>
      <c r="IZ142" s="38">
        <f t="shared" si="562"/>
        <v>0</v>
      </c>
      <c r="JA142" s="38">
        <f t="shared" si="562"/>
        <v>0</v>
      </c>
      <c r="JB142" s="38">
        <f t="shared" si="562"/>
        <v>0</v>
      </c>
      <c r="JC142" s="38">
        <f t="shared" si="562"/>
        <v>0</v>
      </c>
      <c r="JD142" s="38">
        <f t="shared" si="562"/>
        <v>1</v>
      </c>
      <c r="JE142" s="38">
        <f t="shared" si="562"/>
        <v>1</v>
      </c>
      <c r="JF142" s="38">
        <f t="shared" si="562"/>
        <v>1</v>
      </c>
      <c r="JG142" s="38">
        <f t="shared" si="562"/>
        <v>2</v>
      </c>
      <c r="JH142" s="38">
        <f t="shared" si="562"/>
        <v>2</v>
      </c>
      <c r="JI142" s="38">
        <f t="shared" si="562"/>
        <v>2</v>
      </c>
      <c r="JJ142" s="38">
        <f t="shared" si="562"/>
        <v>2</v>
      </c>
      <c r="JK142" s="38">
        <f t="shared" si="562"/>
        <v>2</v>
      </c>
      <c r="JL142" s="38">
        <f t="shared" si="562"/>
        <v>2</v>
      </c>
      <c r="JM142" s="38">
        <f t="shared" si="562"/>
        <v>1</v>
      </c>
      <c r="JN142" s="38">
        <f t="shared" si="562"/>
        <v>1</v>
      </c>
      <c r="JO142" s="38">
        <f t="shared" si="562"/>
        <v>1</v>
      </c>
      <c r="JP142" s="38">
        <f t="shared" si="562"/>
        <v>2</v>
      </c>
      <c r="JQ142" s="38">
        <f t="shared" si="562"/>
        <v>2</v>
      </c>
      <c r="JR142" s="38">
        <f t="shared" si="562"/>
        <v>2</v>
      </c>
      <c r="JS142" s="38">
        <f t="shared" si="562"/>
        <v>0</v>
      </c>
      <c r="JT142" s="38">
        <f t="shared" si="562"/>
        <v>0</v>
      </c>
      <c r="JU142" s="38">
        <f t="shared" si="562"/>
        <v>1</v>
      </c>
      <c r="JV142" s="38">
        <f t="shared" si="562"/>
        <v>0</v>
      </c>
      <c r="JW142" s="38">
        <f t="shared" si="562"/>
        <v>1</v>
      </c>
      <c r="JX142" s="38">
        <f t="shared" si="562"/>
        <v>1</v>
      </c>
      <c r="JY142" s="38">
        <f t="shared" si="562"/>
        <v>1</v>
      </c>
      <c r="JZ142" s="38">
        <f t="shared" si="562"/>
        <v>2</v>
      </c>
      <c r="KA142" s="38">
        <f t="shared" si="562"/>
        <v>1</v>
      </c>
      <c r="KB142" s="38">
        <f t="shared" si="562"/>
        <v>1</v>
      </c>
      <c r="KC142" s="38">
        <f t="shared" si="562"/>
        <v>2</v>
      </c>
      <c r="KD142" s="38">
        <f t="shared" si="562"/>
        <v>1</v>
      </c>
      <c r="KE142" s="38">
        <f t="shared" si="562"/>
        <v>1</v>
      </c>
      <c r="KF142" s="38">
        <f t="shared" si="562"/>
        <v>2</v>
      </c>
      <c r="KG142" s="38">
        <f t="shared" si="562"/>
        <v>2</v>
      </c>
      <c r="KH142" s="38">
        <f t="shared" si="562"/>
        <v>1</v>
      </c>
      <c r="KI142" s="38">
        <f t="shared" si="562"/>
        <v>1</v>
      </c>
      <c r="KJ142" s="38">
        <f t="shared" si="562"/>
        <v>1</v>
      </c>
      <c r="KK142" s="38">
        <f t="shared" si="562"/>
        <v>1</v>
      </c>
      <c r="KL142" s="38">
        <f t="shared" si="562"/>
        <v>1</v>
      </c>
      <c r="KM142" s="38">
        <f t="shared" si="562"/>
        <v>0</v>
      </c>
      <c r="KN142" s="38">
        <f t="shared" si="562"/>
        <v>0</v>
      </c>
      <c r="KO142" s="38">
        <f t="shared" si="562"/>
        <v>1</v>
      </c>
      <c r="KP142" s="38">
        <f t="shared" si="562"/>
        <v>1</v>
      </c>
      <c r="KQ142" s="38">
        <f t="shared" si="562"/>
        <v>0</v>
      </c>
      <c r="KR142" s="38">
        <f t="shared" si="562"/>
        <v>2</v>
      </c>
      <c r="KS142" s="38">
        <f t="shared" si="562"/>
        <v>2</v>
      </c>
      <c r="KT142" s="38">
        <f t="shared" si="562"/>
        <v>0</v>
      </c>
      <c r="KU142" s="38">
        <f t="shared" si="562"/>
        <v>1</v>
      </c>
      <c r="KV142" s="38">
        <f t="shared" si="562"/>
        <v>2</v>
      </c>
      <c r="KW142" s="38">
        <f t="shared" si="562"/>
        <v>2</v>
      </c>
      <c r="KX142" s="38">
        <f t="shared" si="562"/>
        <v>2</v>
      </c>
      <c r="KY142" s="38">
        <f t="shared" si="562"/>
        <v>2</v>
      </c>
      <c r="KZ142" s="38">
        <f t="shared" si="562"/>
        <v>2</v>
      </c>
      <c r="LA142" s="38">
        <f t="shared" si="562"/>
        <v>2</v>
      </c>
      <c r="LB142" s="38">
        <f t="shared" si="562"/>
        <v>2</v>
      </c>
      <c r="LC142" s="38">
        <f t="shared" si="562"/>
        <v>2</v>
      </c>
      <c r="LD142" s="38">
        <f t="shared" si="562"/>
        <v>2</v>
      </c>
      <c r="LE142" s="38">
        <f t="shared" si="562"/>
        <v>2</v>
      </c>
      <c r="LF142" s="38">
        <f t="shared" si="562"/>
        <v>2</v>
      </c>
      <c r="LG142" s="38">
        <f t="shared" si="562"/>
        <v>1</v>
      </c>
      <c r="LH142" s="38">
        <f t="shared" si="562"/>
        <v>0</v>
      </c>
      <c r="LI142" s="38">
        <f t="shared" ref="LI142:NT142" si="563">COUNTIF(LI71:LI72,9)</f>
        <v>2</v>
      </c>
      <c r="LJ142" s="38">
        <f t="shared" si="563"/>
        <v>1</v>
      </c>
      <c r="LK142" s="38">
        <f t="shared" si="563"/>
        <v>2</v>
      </c>
      <c r="LL142" s="38">
        <f t="shared" si="563"/>
        <v>1</v>
      </c>
      <c r="LM142" s="38">
        <f t="shared" si="563"/>
        <v>2</v>
      </c>
      <c r="LN142" s="38">
        <f t="shared" si="563"/>
        <v>2</v>
      </c>
      <c r="LO142" s="38">
        <f t="shared" si="563"/>
        <v>2</v>
      </c>
      <c r="LP142" s="38">
        <f t="shared" si="563"/>
        <v>1</v>
      </c>
      <c r="LQ142" s="38">
        <f t="shared" si="563"/>
        <v>1</v>
      </c>
      <c r="LR142" s="38">
        <f t="shared" si="563"/>
        <v>0</v>
      </c>
      <c r="LS142" s="38">
        <f t="shared" si="563"/>
        <v>0</v>
      </c>
      <c r="LT142" s="38">
        <f t="shared" si="563"/>
        <v>2</v>
      </c>
      <c r="LU142" s="38">
        <f t="shared" si="563"/>
        <v>2</v>
      </c>
      <c r="LV142" s="38">
        <f t="shared" si="563"/>
        <v>2</v>
      </c>
      <c r="LW142" s="38">
        <f t="shared" si="563"/>
        <v>2</v>
      </c>
      <c r="LX142" s="38">
        <f t="shared" si="563"/>
        <v>2</v>
      </c>
      <c r="LY142" s="38">
        <f t="shared" si="563"/>
        <v>1</v>
      </c>
      <c r="LZ142" s="38">
        <f t="shared" si="563"/>
        <v>0</v>
      </c>
      <c r="MA142" s="38">
        <f t="shared" si="563"/>
        <v>0</v>
      </c>
      <c r="MB142" s="38">
        <f t="shared" si="563"/>
        <v>0</v>
      </c>
      <c r="MC142" s="38">
        <f t="shared" si="563"/>
        <v>2</v>
      </c>
      <c r="MD142" s="38">
        <f t="shared" si="563"/>
        <v>2</v>
      </c>
      <c r="ME142" s="38">
        <f t="shared" si="563"/>
        <v>2</v>
      </c>
      <c r="MF142" s="38">
        <f t="shared" si="563"/>
        <v>2</v>
      </c>
      <c r="MG142" s="38">
        <f t="shared" si="563"/>
        <v>2</v>
      </c>
      <c r="MH142" s="38">
        <f t="shared" si="563"/>
        <v>2</v>
      </c>
      <c r="MI142" s="38">
        <f t="shared" si="563"/>
        <v>2</v>
      </c>
      <c r="MJ142" s="38">
        <f t="shared" si="563"/>
        <v>2</v>
      </c>
      <c r="MK142" s="38">
        <f t="shared" si="563"/>
        <v>2</v>
      </c>
      <c r="ML142" s="38">
        <f t="shared" si="563"/>
        <v>2</v>
      </c>
      <c r="MM142" s="38">
        <f t="shared" si="563"/>
        <v>2</v>
      </c>
      <c r="MN142" s="38">
        <f t="shared" si="563"/>
        <v>2</v>
      </c>
      <c r="MO142" s="38">
        <f t="shared" si="563"/>
        <v>2</v>
      </c>
      <c r="MP142" s="38">
        <f t="shared" si="563"/>
        <v>2</v>
      </c>
      <c r="MQ142" s="38">
        <f t="shared" si="563"/>
        <v>1</v>
      </c>
      <c r="MR142" s="38">
        <f t="shared" si="563"/>
        <v>1</v>
      </c>
      <c r="MS142" s="38">
        <f t="shared" si="563"/>
        <v>1</v>
      </c>
      <c r="MT142" s="38">
        <f t="shared" si="563"/>
        <v>1</v>
      </c>
      <c r="MU142" s="38">
        <f t="shared" si="563"/>
        <v>1</v>
      </c>
      <c r="MV142" s="38">
        <f t="shared" si="563"/>
        <v>1</v>
      </c>
      <c r="MW142" s="38">
        <f t="shared" si="563"/>
        <v>2</v>
      </c>
      <c r="MX142" s="38">
        <f t="shared" si="563"/>
        <v>2</v>
      </c>
      <c r="MY142" s="38">
        <f t="shared" si="563"/>
        <v>1</v>
      </c>
      <c r="MZ142" s="38">
        <f t="shared" si="563"/>
        <v>2</v>
      </c>
      <c r="NA142" s="38">
        <f t="shared" si="563"/>
        <v>0</v>
      </c>
      <c r="NB142" s="38">
        <f t="shared" si="563"/>
        <v>0</v>
      </c>
      <c r="NC142" s="38">
        <f t="shared" si="563"/>
        <v>0</v>
      </c>
      <c r="ND142" s="38">
        <f t="shared" si="563"/>
        <v>1</v>
      </c>
      <c r="NE142" s="38">
        <f t="shared" si="563"/>
        <v>1</v>
      </c>
      <c r="NF142" s="38">
        <f t="shared" si="563"/>
        <v>0</v>
      </c>
      <c r="NG142" s="38">
        <f t="shared" si="563"/>
        <v>0</v>
      </c>
      <c r="NH142" s="38">
        <f t="shared" si="563"/>
        <v>0</v>
      </c>
      <c r="NI142" s="38">
        <f t="shared" si="563"/>
        <v>0</v>
      </c>
      <c r="NJ142" s="38">
        <f t="shared" si="563"/>
        <v>1</v>
      </c>
      <c r="NK142" s="38">
        <f t="shared" si="563"/>
        <v>0</v>
      </c>
      <c r="NL142" s="38">
        <f t="shared" si="563"/>
        <v>0</v>
      </c>
      <c r="NM142" s="38">
        <f t="shared" si="563"/>
        <v>2</v>
      </c>
      <c r="NN142" s="38">
        <f t="shared" si="563"/>
        <v>1</v>
      </c>
      <c r="NO142" s="38">
        <f t="shared" si="563"/>
        <v>1</v>
      </c>
      <c r="NP142" s="38">
        <f t="shared" si="563"/>
        <v>1</v>
      </c>
      <c r="NQ142" s="38">
        <f t="shared" si="563"/>
        <v>1</v>
      </c>
      <c r="NR142" s="38">
        <f t="shared" si="563"/>
        <v>2</v>
      </c>
      <c r="NS142" s="38">
        <f t="shared" si="563"/>
        <v>2</v>
      </c>
      <c r="NT142" s="38">
        <f t="shared" si="563"/>
        <v>0</v>
      </c>
      <c r="NU142" s="38">
        <f t="shared" ref="NU142:QF142" si="564">COUNTIF(NU71:NU72,9)</f>
        <v>2</v>
      </c>
      <c r="NV142" s="38">
        <f t="shared" si="564"/>
        <v>2</v>
      </c>
      <c r="NW142" s="38">
        <f t="shared" si="564"/>
        <v>1</v>
      </c>
      <c r="NX142" s="38">
        <f t="shared" si="564"/>
        <v>2</v>
      </c>
      <c r="NY142" s="38">
        <f t="shared" si="564"/>
        <v>2</v>
      </c>
      <c r="NZ142" s="38">
        <f t="shared" si="564"/>
        <v>2</v>
      </c>
      <c r="OA142" s="38">
        <f t="shared" si="564"/>
        <v>1</v>
      </c>
      <c r="OB142" s="38">
        <f t="shared" si="564"/>
        <v>1</v>
      </c>
      <c r="OC142" s="38">
        <f t="shared" si="564"/>
        <v>1</v>
      </c>
      <c r="OD142" s="38">
        <f t="shared" si="564"/>
        <v>1</v>
      </c>
      <c r="OE142" s="38">
        <f t="shared" si="564"/>
        <v>1</v>
      </c>
      <c r="OF142" s="38">
        <f t="shared" si="564"/>
        <v>0</v>
      </c>
      <c r="OG142" s="38">
        <f t="shared" si="564"/>
        <v>0</v>
      </c>
      <c r="OH142" s="38">
        <f t="shared" si="564"/>
        <v>1</v>
      </c>
      <c r="OI142" s="38">
        <f t="shared" si="564"/>
        <v>1</v>
      </c>
      <c r="OJ142" s="38">
        <f t="shared" si="564"/>
        <v>1</v>
      </c>
      <c r="OK142" s="38">
        <f t="shared" si="564"/>
        <v>1</v>
      </c>
      <c r="OL142" s="38">
        <f t="shared" si="564"/>
        <v>1</v>
      </c>
      <c r="OM142" s="38">
        <f t="shared" si="564"/>
        <v>1</v>
      </c>
      <c r="ON142" s="38">
        <f t="shared" si="564"/>
        <v>1</v>
      </c>
      <c r="OO142" s="38">
        <f t="shared" si="564"/>
        <v>1</v>
      </c>
      <c r="OP142" s="38">
        <f t="shared" si="564"/>
        <v>1</v>
      </c>
      <c r="OQ142" s="38">
        <f t="shared" si="564"/>
        <v>1</v>
      </c>
      <c r="OR142" s="38">
        <f t="shared" si="564"/>
        <v>1</v>
      </c>
      <c r="OS142" s="38">
        <f t="shared" si="564"/>
        <v>1</v>
      </c>
      <c r="OT142" s="38">
        <f t="shared" si="564"/>
        <v>1</v>
      </c>
      <c r="OU142" s="38">
        <f t="shared" si="564"/>
        <v>0</v>
      </c>
      <c r="OV142" s="38">
        <f t="shared" si="564"/>
        <v>0</v>
      </c>
      <c r="OW142" s="38">
        <f t="shared" si="564"/>
        <v>2</v>
      </c>
      <c r="OX142" s="38">
        <f t="shared" si="564"/>
        <v>2</v>
      </c>
      <c r="OY142" s="38">
        <f t="shared" si="564"/>
        <v>2</v>
      </c>
      <c r="OZ142" s="38">
        <f t="shared" si="564"/>
        <v>2</v>
      </c>
      <c r="PA142" s="38">
        <f t="shared" si="564"/>
        <v>2</v>
      </c>
      <c r="PB142" s="38">
        <f t="shared" si="564"/>
        <v>2</v>
      </c>
      <c r="PC142" s="38">
        <f t="shared" si="564"/>
        <v>2</v>
      </c>
      <c r="PD142" s="38">
        <f t="shared" si="564"/>
        <v>1</v>
      </c>
      <c r="PE142" s="38">
        <f t="shared" si="564"/>
        <v>0</v>
      </c>
      <c r="PF142" s="38">
        <f t="shared" si="564"/>
        <v>0</v>
      </c>
      <c r="PG142" s="38">
        <f t="shared" si="564"/>
        <v>0</v>
      </c>
      <c r="PH142" s="38">
        <f t="shared" si="564"/>
        <v>1</v>
      </c>
      <c r="PI142" s="38">
        <f t="shared" si="564"/>
        <v>1</v>
      </c>
      <c r="PJ142" s="38">
        <f t="shared" si="564"/>
        <v>1</v>
      </c>
      <c r="PK142" s="38">
        <f t="shared" si="564"/>
        <v>1</v>
      </c>
      <c r="PL142" s="38">
        <f t="shared" si="564"/>
        <v>2</v>
      </c>
      <c r="PM142" s="38">
        <f t="shared" si="564"/>
        <v>1</v>
      </c>
      <c r="PN142" s="38">
        <f t="shared" si="564"/>
        <v>2</v>
      </c>
      <c r="PO142" s="38">
        <f t="shared" si="564"/>
        <v>2</v>
      </c>
      <c r="PP142" s="38">
        <f t="shared" si="564"/>
        <v>1</v>
      </c>
      <c r="PQ142" s="38">
        <f t="shared" si="564"/>
        <v>1</v>
      </c>
      <c r="PR142" s="38">
        <f t="shared" si="564"/>
        <v>2</v>
      </c>
      <c r="PS142" s="38">
        <f t="shared" si="564"/>
        <v>1</v>
      </c>
      <c r="PT142" s="38">
        <f t="shared" si="564"/>
        <v>1</v>
      </c>
      <c r="PU142" s="38">
        <f t="shared" si="564"/>
        <v>1</v>
      </c>
      <c r="PV142" s="38">
        <f t="shared" si="564"/>
        <v>1</v>
      </c>
      <c r="PW142" s="38">
        <f t="shared" si="564"/>
        <v>1</v>
      </c>
      <c r="PX142" s="38">
        <f t="shared" si="564"/>
        <v>1</v>
      </c>
      <c r="PY142" s="38">
        <f t="shared" si="564"/>
        <v>1</v>
      </c>
      <c r="PZ142" s="38">
        <f t="shared" si="564"/>
        <v>2</v>
      </c>
      <c r="QA142" s="38">
        <f t="shared" si="564"/>
        <v>2</v>
      </c>
      <c r="QB142" s="38">
        <f t="shared" si="564"/>
        <v>2</v>
      </c>
      <c r="QC142" s="38">
        <f t="shared" si="564"/>
        <v>2</v>
      </c>
      <c r="QD142" s="38">
        <f t="shared" si="564"/>
        <v>2</v>
      </c>
      <c r="QE142" s="38">
        <f t="shared" si="564"/>
        <v>2</v>
      </c>
      <c r="QF142" s="38">
        <f t="shared" si="564"/>
        <v>0</v>
      </c>
      <c r="QG142" s="38">
        <f t="shared" ref="QG142:SG142" si="565">COUNTIF(QG71:QG72,9)</f>
        <v>0</v>
      </c>
      <c r="QH142" s="38">
        <f t="shared" si="565"/>
        <v>0</v>
      </c>
      <c r="QI142" s="38">
        <f t="shared" si="565"/>
        <v>0</v>
      </c>
      <c r="QJ142" s="38">
        <f t="shared" si="565"/>
        <v>0</v>
      </c>
      <c r="QK142" s="38">
        <f t="shared" si="565"/>
        <v>0</v>
      </c>
      <c r="QL142" s="38">
        <f t="shared" si="565"/>
        <v>0</v>
      </c>
      <c r="QM142" s="38">
        <f t="shared" si="565"/>
        <v>1</v>
      </c>
      <c r="QN142" s="38">
        <f t="shared" si="565"/>
        <v>1</v>
      </c>
      <c r="QO142" s="38">
        <f t="shared" si="565"/>
        <v>0</v>
      </c>
      <c r="QP142" s="38">
        <f t="shared" si="565"/>
        <v>2</v>
      </c>
      <c r="QQ142" s="38">
        <f t="shared" si="565"/>
        <v>2</v>
      </c>
      <c r="QR142" s="38">
        <f t="shared" si="565"/>
        <v>1</v>
      </c>
      <c r="QS142" s="38">
        <f t="shared" si="565"/>
        <v>1</v>
      </c>
      <c r="QT142" s="38">
        <f t="shared" si="565"/>
        <v>2</v>
      </c>
      <c r="QU142" s="38">
        <f t="shared" si="565"/>
        <v>2</v>
      </c>
      <c r="QV142" s="38">
        <f t="shared" si="565"/>
        <v>2</v>
      </c>
      <c r="QW142" s="38">
        <f t="shared" si="565"/>
        <v>2</v>
      </c>
      <c r="QX142" s="38">
        <f t="shared" si="565"/>
        <v>2</v>
      </c>
      <c r="QY142" s="38">
        <f t="shared" si="565"/>
        <v>0</v>
      </c>
      <c r="QZ142" s="38">
        <f t="shared" si="565"/>
        <v>0</v>
      </c>
      <c r="RA142" s="38">
        <f t="shared" si="565"/>
        <v>0</v>
      </c>
      <c r="RB142" s="38">
        <f t="shared" si="565"/>
        <v>1</v>
      </c>
      <c r="RC142" s="38">
        <f t="shared" si="565"/>
        <v>2</v>
      </c>
      <c r="RD142" s="38">
        <f t="shared" si="565"/>
        <v>2</v>
      </c>
      <c r="RE142" s="38">
        <f t="shared" si="565"/>
        <v>2</v>
      </c>
      <c r="RF142" s="38">
        <f t="shared" si="565"/>
        <v>2</v>
      </c>
      <c r="RG142" s="38">
        <f t="shared" si="565"/>
        <v>2</v>
      </c>
      <c r="RH142" s="38">
        <f t="shared" si="565"/>
        <v>2</v>
      </c>
      <c r="RI142" s="38">
        <f t="shared" si="565"/>
        <v>2</v>
      </c>
      <c r="RJ142" s="38">
        <f t="shared" si="565"/>
        <v>2</v>
      </c>
      <c r="RK142" s="38">
        <f t="shared" si="565"/>
        <v>2</v>
      </c>
      <c r="RL142" s="38">
        <f t="shared" si="565"/>
        <v>2</v>
      </c>
      <c r="RM142" s="38">
        <f t="shared" si="565"/>
        <v>2</v>
      </c>
      <c r="RN142" s="38">
        <f t="shared" si="565"/>
        <v>2</v>
      </c>
      <c r="RO142" s="38">
        <f t="shared" si="565"/>
        <v>2</v>
      </c>
      <c r="RP142" s="38">
        <f t="shared" si="565"/>
        <v>2</v>
      </c>
      <c r="RQ142" s="38">
        <f t="shared" si="565"/>
        <v>2</v>
      </c>
      <c r="RR142" s="38">
        <f t="shared" si="565"/>
        <v>2</v>
      </c>
      <c r="RS142" s="38">
        <f t="shared" si="565"/>
        <v>2</v>
      </c>
      <c r="RT142" s="38">
        <f t="shared" si="565"/>
        <v>2</v>
      </c>
      <c r="RU142" s="38">
        <f t="shared" si="565"/>
        <v>0</v>
      </c>
      <c r="RV142" s="38">
        <f t="shared" si="565"/>
        <v>0</v>
      </c>
      <c r="RW142" s="38">
        <f t="shared" si="565"/>
        <v>0</v>
      </c>
      <c r="RX142" s="38">
        <f t="shared" si="565"/>
        <v>0</v>
      </c>
      <c r="RY142" s="38">
        <f t="shared" si="565"/>
        <v>0</v>
      </c>
      <c r="RZ142" s="38">
        <f t="shared" si="565"/>
        <v>0</v>
      </c>
      <c r="SA142" s="38">
        <f t="shared" si="565"/>
        <v>0</v>
      </c>
      <c r="SB142" s="38">
        <f t="shared" si="565"/>
        <v>0</v>
      </c>
      <c r="SC142" s="38">
        <f t="shared" si="565"/>
        <v>0</v>
      </c>
      <c r="SD142" s="38">
        <f t="shared" si="565"/>
        <v>0</v>
      </c>
      <c r="SE142" s="38">
        <f t="shared" si="565"/>
        <v>0</v>
      </c>
      <c r="SF142" s="38">
        <f t="shared" si="565"/>
        <v>0</v>
      </c>
      <c r="SG142" s="38">
        <f t="shared" si="565"/>
        <v>1</v>
      </c>
      <c r="SH142" s="38">
        <f>COUNTIF(SH71:SH72,9)</f>
        <v>1</v>
      </c>
      <c r="SI142" s="38">
        <f t="shared" ref="SI142:TG142" si="566">COUNTIF(SI71:SI72,9)</f>
        <v>1</v>
      </c>
      <c r="SJ142" s="38">
        <f t="shared" si="566"/>
        <v>1</v>
      </c>
      <c r="SK142" s="38">
        <f t="shared" si="566"/>
        <v>1</v>
      </c>
      <c r="SL142" s="38">
        <f t="shared" si="566"/>
        <v>0</v>
      </c>
      <c r="SM142" s="38">
        <f t="shared" si="566"/>
        <v>1</v>
      </c>
      <c r="SN142" s="38">
        <f t="shared" si="566"/>
        <v>2</v>
      </c>
      <c r="SO142" s="38">
        <f t="shared" si="566"/>
        <v>2</v>
      </c>
      <c r="SP142" s="38">
        <f t="shared" si="566"/>
        <v>2</v>
      </c>
      <c r="SQ142" s="38">
        <f t="shared" si="566"/>
        <v>0</v>
      </c>
      <c r="SR142" s="38">
        <f t="shared" si="566"/>
        <v>0</v>
      </c>
      <c r="SS142" s="38">
        <f t="shared" si="566"/>
        <v>1</v>
      </c>
      <c r="ST142" s="38">
        <f t="shared" si="566"/>
        <v>1</v>
      </c>
      <c r="SU142" s="38">
        <f t="shared" si="566"/>
        <v>2</v>
      </c>
      <c r="SV142" s="38">
        <f t="shared" si="566"/>
        <v>2</v>
      </c>
      <c r="SW142" s="38">
        <f t="shared" si="566"/>
        <v>2</v>
      </c>
      <c r="SX142" s="38">
        <f t="shared" si="566"/>
        <v>2</v>
      </c>
      <c r="SY142" s="38">
        <f t="shared" si="566"/>
        <v>2</v>
      </c>
      <c r="SZ142" s="38">
        <f t="shared" si="566"/>
        <v>2</v>
      </c>
      <c r="TA142" s="38">
        <f t="shared" si="566"/>
        <v>2</v>
      </c>
      <c r="TB142" s="38">
        <f t="shared" si="566"/>
        <v>2</v>
      </c>
      <c r="TC142" s="38">
        <f t="shared" si="566"/>
        <v>2</v>
      </c>
      <c r="TD142" s="38">
        <f t="shared" si="566"/>
        <v>2</v>
      </c>
      <c r="TE142" s="38">
        <f t="shared" si="566"/>
        <v>2</v>
      </c>
      <c r="TF142" s="38">
        <f t="shared" si="566"/>
        <v>2</v>
      </c>
      <c r="TG142" s="38">
        <f t="shared" si="566"/>
        <v>2</v>
      </c>
    </row>
    <row r="143" spans="9:527">
      <c r="I143" s="40" t="s">
        <v>349</v>
      </c>
      <c r="J143" s="38">
        <f>SUM(J139:J141)</f>
        <v>2</v>
      </c>
      <c r="K143" s="38">
        <f t="shared" ref="K143:BV143" si="567">SUM(K139:K141)</f>
        <v>2</v>
      </c>
      <c r="L143" s="38">
        <f t="shared" si="567"/>
        <v>2</v>
      </c>
      <c r="M143" s="38">
        <f t="shared" si="567"/>
        <v>2</v>
      </c>
      <c r="N143" s="38">
        <f t="shared" si="567"/>
        <v>2</v>
      </c>
      <c r="O143" s="38">
        <f t="shared" si="567"/>
        <v>2</v>
      </c>
      <c r="P143" s="38">
        <f t="shared" si="567"/>
        <v>2</v>
      </c>
      <c r="Q143" s="38">
        <f t="shared" si="567"/>
        <v>2</v>
      </c>
      <c r="R143" s="38">
        <f t="shared" si="567"/>
        <v>2</v>
      </c>
      <c r="S143" s="38">
        <f t="shared" si="567"/>
        <v>2</v>
      </c>
      <c r="T143" s="38">
        <f t="shared" si="567"/>
        <v>2</v>
      </c>
      <c r="U143" s="38">
        <f t="shared" si="567"/>
        <v>2</v>
      </c>
      <c r="V143" s="38">
        <f t="shared" si="567"/>
        <v>2</v>
      </c>
      <c r="W143" s="38">
        <f t="shared" si="567"/>
        <v>2</v>
      </c>
      <c r="X143" s="38">
        <f t="shared" si="567"/>
        <v>1</v>
      </c>
      <c r="Y143" s="38">
        <f t="shared" si="567"/>
        <v>1</v>
      </c>
      <c r="Z143" s="38">
        <f t="shared" si="567"/>
        <v>2</v>
      </c>
      <c r="AA143" s="38">
        <f t="shared" si="567"/>
        <v>0</v>
      </c>
      <c r="AB143" s="38">
        <f t="shared" si="567"/>
        <v>1</v>
      </c>
      <c r="AC143" s="38">
        <f t="shared" si="567"/>
        <v>0</v>
      </c>
      <c r="AD143" s="38">
        <f t="shared" si="567"/>
        <v>2</v>
      </c>
      <c r="AE143" s="38">
        <f t="shared" si="567"/>
        <v>2</v>
      </c>
      <c r="AF143" s="38">
        <f t="shared" si="567"/>
        <v>2</v>
      </c>
      <c r="AG143" s="38">
        <f t="shared" si="567"/>
        <v>2</v>
      </c>
      <c r="AH143" s="38">
        <f t="shared" si="567"/>
        <v>2</v>
      </c>
      <c r="AI143" s="38">
        <f t="shared" si="567"/>
        <v>1</v>
      </c>
      <c r="AJ143" s="38">
        <f t="shared" si="567"/>
        <v>1</v>
      </c>
      <c r="AK143" s="38">
        <f t="shared" si="567"/>
        <v>2</v>
      </c>
      <c r="AL143" s="38">
        <f t="shared" si="567"/>
        <v>2</v>
      </c>
      <c r="AM143" s="38">
        <f t="shared" si="567"/>
        <v>1</v>
      </c>
      <c r="AN143" s="38">
        <f t="shared" si="567"/>
        <v>1</v>
      </c>
      <c r="AO143" s="38">
        <f t="shared" si="567"/>
        <v>2</v>
      </c>
      <c r="AP143" s="38">
        <f t="shared" si="567"/>
        <v>2</v>
      </c>
      <c r="AQ143" s="38">
        <f t="shared" si="567"/>
        <v>2</v>
      </c>
      <c r="AR143" s="38">
        <f t="shared" si="567"/>
        <v>2</v>
      </c>
      <c r="AS143" s="38">
        <f t="shared" si="567"/>
        <v>2</v>
      </c>
      <c r="AT143" s="38">
        <f t="shared" si="567"/>
        <v>2</v>
      </c>
      <c r="AU143" s="38">
        <f t="shared" si="567"/>
        <v>2</v>
      </c>
      <c r="AV143" s="38">
        <f t="shared" si="567"/>
        <v>2</v>
      </c>
      <c r="AW143" s="38">
        <f t="shared" si="567"/>
        <v>2</v>
      </c>
      <c r="AX143" s="38">
        <f t="shared" si="567"/>
        <v>2</v>
      </c>
      <c r="AY143" s="38">
        <f t="shared" si="567"/>
        <v>2</v>
      </c>
      <c r="AZ143" s="38">
        <f t="shared" si="567"/>
        <v>2</v>
      </c>
      <c r="BA143" s="38">
        <f t="shared" si="567"/>
        <v>1</v>
      </c>
      <c r="BB143" s="38">
        <f t="shared" si="567"/>
        <v>1</v>
      </c>
      <c r="BC143" s="38">
        <f t="shared" si="567"/>
        <v>2</v>
      </c>
      <c r="BD143" s="38">
        <f t="shared" si="567"/>
        <v>2</v>
      </c>
      <c r="BE143" s="38">
        <f t="shared" si="567"/>
        <v>2</v>
      </c>
      <c r="BF143" s="38">
        <f t="shared" si="567"/>
        <v>2</v>
      </c>
      <c r="BG143" s="38">
        <f t="shared" si="567"/>
        <v>2</v>
      </c>
      <c r="BH143" s="38">
        <f t="shared" si="567"/>
        <v>2</v>
      </c>
      <c r="BI143" s="38">
        <f t="shared" si="567"/>
        <v>2</v>
      </c>
      <c r="BJ143" s="38">
        <f t="shared" si="567"/>
        <v>2</v>
      </c>
      <c r="BK143" s="38">
        <f t="shared" si="567"/>
        <v>2</v>
      </c>
      <c r="BL143" s="38">
        <f t="shared" si="567"/>
        <v>2</v>
      </c>
      <c r="BM143" s="38">
        <f t="shared" si="567"/>
        <v>2</v>
      </c>
      <c r="BN143" s="38">
        <f t="shared" si="567"/>
        <v>2</v>
      </c>
      <c r="BO143" s="38">
        <f t="shared" si="567"/>
        <v>2</v>
      </c>
      <c r="BP143" s="38">
        <f t="shared" si="567"/>
        <v>2</v>
      </c>
      <c r="BQ143" s="38">
        <f t="shared" si="567"/>
        <v>2</v>
      </c>
      <c r="BR143" s="38">
        <f t="shared" si="567"/>
        <v>2</v>
      </c>
      <c r="BS143" s="38">
        <f t="shared" si="567"/>
        <v>2</v>
      </c>
      <c r="BT143" s="38">
        <f t="shared" si="567"/>
        <v>2</v>
      </c>
      <c r="BU143" s="38">
        <f t="shared" si="567"/>
        <v>2</v>
      </c>
      <c r="BV143" s="38">
        <f t="shared" si="567"/>
        <v>2</v>
      </c>
      <c r="BW143" s="38">
        <f t="shared" ref="BW143:EH143" si="568">SUM(BW139:BW141)</f>
        <v>2</v>
      </c>
      <c r="BX143" s="38">
        <f t="shared" si="568"/>
        <v>2</v>
      </c>
      <c r="BY143" s="38">
        <f t="shared" si="568"/>
        <v>2</v>
      </c>
      <c r="BZ143" s="38">
        <f t="shared" si="568"/>
        <v>2</v>
      </c>
      <c r="CA143" s="38">
        <f t="shared" si="568"/>
        <v>2</v>
      </c>
      <c r="CB143" s="38">
        <f t="shared" si="568"/>
        <v>1</v>
      </c>
      <c r="CC143" s="38">
        <f t="shared" si="568"/>
        <v>1</v>
      </c>
      <c r="CD143" s="38">
        <f t="shared" si="568"/>
        <v>1</v>
      </c>
      <c r="CE143" s="38">
        <f t="shared" si="568"/>
        <v>1</v>
      </c>
      <c r="CF143" s="38">
        <f t="shared" si="568"/>
        <v>1</v>
      </c>
      <c r="CG143" s="38">
        <f t="shared" si="568"/>
        <v>2</v>
      </c>
      <c r="CH143" s="38">
        <f t="shared" si="568"/>
        <v>2</v>
      </c>
      <c r="CI143" s="38">
        <f t="shared" si="568"/>
        <v>2</v>
      </c>
      <c r="CJ143" s="38">
        <f t="shared" si="568"/>
        <v>2</v>
      </c>
      <c r="CK143" s="38">
        <f t="shared" si="568"/>
        <v>1</v>
      </c>
      <c r="CL143" s="38">
        <f t="shared" si="568"/>
        <v>2</v>
      </c>
      <c r="CM143" s="38">
        <f t="shared" si="568"/>
        <v>2</v>
      </c>
      <c r="CN143" s="38">
        <f t="shared" si="568"/>
        <v>2</v>
      </c>
      <c r="CO143" s="38">
        <f t="shared" si="568"/>
        <v>1</v>
      </c>
      <c r="CP143" s="38">
        <f t="shared" si="568"/>
        <v>1</v>
      </c>
      <c r="CQ143" s="38">
        <f t="shared" si="568"/>
        <v>1</v>
      </c>
      <c r="CR143" s="38">
        <f t="shared" si="568"/>
        <v>1</v>
      </c>
      <c r="CS143" s="38">
        <f t="shared" si="568"/>
        <v>1</v>
      </c>
      <c r="CT143" s="38">
        <f t="shared" si="568"/>
        <v>1</v>
      </c>
      <c r="CU143" s="38">
        <f t="shared" si="568"/>
        <v>2</v>
      </c>
      <c r="CV143" s="38">
        <f t="shared" si="568"/>
        <v>2</v>
      </c>
      <c r="CW143" s="38">
        <f t="shared" si="568"/>
        <v>2</v>
      </c>
      <c r="CX143" s="38">
        <f t="shared" si="568"/>
        <v>2</v>
      </c>
      <c r="CY143" s="38">
        <f t="shared" si="568"/>
        <v>2</v>
      </c>
      <c r="CZ143" s="38">
        <f t="shared" si="568"/>
        <v>2</v>
      </c>
      <c r="DA143" s="38">
        <f t="shared" si="568"/>
        <v>2</v>
      </c>
      <c r="DB143" s="38">
        <f t="shared" si="568"/>
        <v>1</v>
      </c>
      <c r="DC143" s="38">
        <f t="shared" si="568"/>
        <v>1</v>
      </c>
      <c r="DD143" s="38">
        <f t="shared" si="568"/>
        <v>2</v>
      </c>
      <c r="DE143" s="38">
        <f t="shared" si="568"/>
        <v>2</v>
      </c>
      <c r="DF143" s="38">
        <f t="shared" si="568"/>
        <v>2</v>
      </c>
      <c r="DG143" s="38">
        <f t="shared" si="568"/>
        <v>1</v>
      </c>
      <c r="DH143" s="38">
        <f t="shared" si="568"/>
        <v>1</v>
      </c>
      <c r="DI143" s="38">
        <f t="shared" si="568"/>
        <v>0</v>
      </c>
      <c r="DJ143" s="38">
        <f t="shared" si="568"/>
        <v>2</v>
      </c>
      <c r="DK143" s="38">
        <f t="shared" si="568"/>
        <v>2</v>
      </c>
      <c r="DL143" s="38">
        <f t="shared" si="568"/>
        <v>2</v>
      </c>
      <c r="DM143" s="38">
        <f t="shared" si="568"/>
        <v>1</v>
      </c>
      <c r="DN143" s="38">
        <f t="shared" si="568"/>
        <v>1</v>
      </c>
      <c r="DO143" s="38">
        <f t="shared" si="568"/>
        <v>2</v>
      </c>
      <c r="DP143" s="38">
        <f t="shared" si="568"/>
        <v>1</v>
      </c>
      <c r="DQ143" s="38">
        <f t="shared" si="568"/>
        <v>1</v>
      </c>
      <c r="DR143" s="38">
        <f t="shared" si="568"/>
        <v>0</v>
      </c>
      <c r="DS143" s="38">
        <f t="shared" si="568"/>
        <v>0</v>
      </c>
      <c r="DT143" s="38">
        <f t="shared" si="568"/>
        <v>0</v>
      </c>
      <c r="DU143" s="38">
        <f t="shared" si="568"/>
        <v>0</v>
      </c>
      <c r="DV143" s="38">
        <f t="shared" si="568"/>
        <v>0</v>
      </c>
      <c r="DW143" s="38">
        <f t="shared" si="568"/>
        <v>0</v>
      </c>
      <c r="DX143" s="38">
        <f t="shared" si="568"/>
        <v>1</v>
      </c>
      <c r="DY143" s="38">
        <f t="shared" si="568"/>
        <v>0</v>
      </c>
      <c r="DZ143" s="38">
        <f t="shared" si="568"/>
        <v>1</v>
      </c>
      <c r="EA143" s="38">
        <f t="shared" si="568"/>
        <v>1</v>
      </c>
      <c r="EB143" s="38">
        <f t="shared" si="568"/>
        <v>1</v>
      </c>
      <c r="EC143" s="38">
        <f t="shared" si="568"/>
        <v>0</v>
      </c>
      <c r="ED143" s="38">
        <f t="shared" si="568"/>
        <v>1</v>
      </c>
      <c r="EE143" s="38">
        <f t="shared" si="568"/>
        <v>1</v>
      </c>
      <c r="EF143" s="38">
        <f t="shared" si="568"/>
        <v>1</v>
      </c>
      <c r="EG143" s="38">
        <f t="shared" si="568"/>
        <v>0</v>
      </c>
      <c r="EH143" s="38">
        <f t="shared" si="568"/>
        <v>0</v>
      </c>
      <c r="EI143" s="38">
        <f t="shared" ref="EI143:GT143" si="569">SUM(EI139:EI141)</f>
        <v>1</v>
      </c>
      <c r="EJ143" s="38">
        <f t="shared" si="569"/>
        <v>1</v>
      </c>
      <c r="EK143" s="38">
        <f t="shared" si="569"/>
        <v>1</v>
      </c>
      <c r="EL143" s="38">
        <f t="shared" si="569"/>
        <v>1</v>
      </c>
      <c r="EM143" s="38">
        <f t="shared" si="569"/>
        <v>2</v>
      </c>
      <c r="EN143" s="38">
        <f t="shared" si="569"/>
        <v>1</v>
      </c>
      <c r="EO143" s="38">
        <f t="shared" si="569"/>
        <v>1</v>
      </c>
      <c r="EP143" s="38">
        <f t="shared" si="569"/>
        <v>2</v>
      </c>
      <c r="EQ143" s="38">
        <f t="shared" si="569"/>
        <v>2</v>
      </c>
      <c r="ER143" s="38">
        <f t="shared" si="569"/>
        <v>2</v>
      </c>
      <c r="ES143" s="38">
        <f t="shared" si="569"/>
        <v>2</v>
      </c>
      <c r="ET143" s="38">
        <f t="shared" si="569"/>
        <v>1</v>
      </c>
      <c r="EU143" s="38">
        <f t="shared" si="569"/>
        <v>2</v>
      </c>
      <c r="EV143" s="38">
        <f t="shared" si="569"/>
        <v>2</v>
      </c>
      <c r="EW143" s="38">
        <f t="shared" si="569"/>
        <v>1</v>
      </c>
      <c r="EX143" s="38">
        <f t="shared" si="569"/>
        <v>1</v>
      </c>
      <c r="EY143" s="38">
        <f t="shared" si="569"/>
        <v>1</v>
      </c>
      <c r="EZ143" s="38">
        <f t="shared" si="569"/>
        <v>1</v>
      </c>
      <c r="FA143" s="38">
        <f t="shared" si="569"/>
        <v>0</v>
      </c>
      <c r="FB143" s="38">
        <f t="shared" si="569"/>
        <v>2</v>
      </c>
      <c r="FC143" s="38">
        <f t="shared" si="569"/>
        <v>0</v>
      </c>
      <c r="FD143" s="38">
        <f t="shared" si="569"/>
        <v>0</v>
      </c>
      <c r="FE143" s="38">
        <f t="shared" si="569"/>
        <v>2</v>
      </c>
      <c r="FF143" s="38">
        <f t="shared" si="569"/>
        <v>2</v>
      </c>
      <c r="FG143" s="38">
        <f t="shared" si="569"/>
        <v>2</v>
      </c>
      <c r="FH143" s="38">
        <f t="shared" si="569"/>
        <v>2</v>
      </c>
      <c r="FI143" s="38">
        <f t="shared" si="569"/>
        <v>2</v>
      </c>
      <c r="FJ143" s="38">
        <f t="shared" si="569"/>
        <v>2</v>
      </c>
      <c r="FK143" s="38">
        <f t="shared" si="569"/>
        <v>2</v>
      </c>
      <c r="FL143" s="38">
        <f t="shared" si="569"/>
        <v>2</v>
      </c>
      <c r="FM143" s="38">
        <f t="shared" si="569"/>
        <v>2</v>
      </c>
      <c r="FN143" s="38">
        <f t="shared" si="569"/>
        <v>2</v>
      </c>
      <c r="FO143" s="38">
        <f t="shared" si="569"/>
        <v>1</v>
      </c>
      <c r="FP143" s="38">
        <f t="shared" si="569"/>
        <v>2</v>
      </c>
      <c r="FQ143" s="38">
        <f t="shared" si="569"/>
        <v>2</v>
      </c>
      <c r="FR143" s="38">
        <f t="shared" si="569"/>
        <v>1</v>
      </c>
      <c r="FS143" s="38">
        <f t="shared" si="569"/>
        <v>2</v>
      </c>
      <c r="FT143" s="38">
        <f t="shared" si="569"/>
        <v>2</v>
      </c>
      <c r="FU143" s="38">
        <f t="shared" si="569"/>
        <v>2</v>
      </c>
      <c r="FV143" s="38">
        <f t="shared" si="569"/>
        <v>2</v>
      </c>
      <c r="FW143" s="38">
        <f t="shared" si="569"/>
        <v>2</v>
      </c>
      <c r="FX143" s="38">
        <f t="shared" si="569"/>
        <v>2</v>
      </c>
      <c r="FY143" s="38">
        <f t="shared" si="569"/>
        <v>2</v>
      </c>
      <c r="FZ143" s="38">
        <f t="shared" si="569"/>
        <v>2</v>
      </c>
      <c r="GA143" s="38">
        <f t="shared" si="569"/>
        <v>2</v>
      </c>
      <c r="GB143" s="38">
        <f t="shared" si="569"/>
        <v>1</v>
      </c>
      <c r="GC143" s="38">
        <f t="shared" si="569"/>
        <v>0</v>
      </c>
      <c r="GD143" s="38">
        <f t="shared" si="569"/>
        <v>1</v>
      </c>
      <c r="GE143" s="38">
        <f t="shared" si="569"/>
        <v>1</v>
      </c>
      <c r="GF143" s="38">
        <f t="shared" si="569"/>
        <v>1</v>
      </c>
      <c r="GG143" s="38">
        <f t="shared" si="569"/>
        <v>1</v>
      </c>
      <c r="GH143" s="38">
        <f t="shared" si="569"/>
        <v>0</v>
      </c>
      <c r="GI143" s="38">
        <f t="shared" si="569"/>
        <v>0</v>
      </c>
      <c r="GJ143" s="38">
        <f t="shared" si="569"/>
        <v>1</v>
      </c>
      <c r="GK143" s="38">
        <f t="shared" si="569"/>
        <v>1</v>
      </c>
      <c r="GL143" s="38">
        <f t="shared" si="569"/>
        <v>2</v>
      </c>
      <c r="GM143" s="38">
        <f t="shared" si="569"/>
        <v>2</v>
      </c>
      <c r="GN143" s="38">
        <f t="shared" si="569"/>
        <v>2</v>
      </c>
      <c r="GO143" s="38">
        <f t="shared" si="569"/>
        <v>2</v>
      </c>
      <c r="GP143" s="38">
        <f t="shared" si="569"/>
        <v>2</v>
      </c>
      <c r="GQ143" s="38">
        <f t="shared" si="569"/>
        <v>2</v>
      </c>
      <c r="GR143" s="38">
        <f t="shared" si="569"/>
        <v>1</v>
      </c>
      <c r="GS143" s="38">
        <f t="shared" si="569"/>
        <v>2</v>
      </c>
      <c r="GT143" s="38">
        <f t="shared" si="569"/>
        <v>2</v>
      </c>
      <c r="GU143" s="38">
        <f t="shared" ref="GU143:IU143" si="570">SUM(GU139:GU141)</f>
        <v>2</v>
      </c>
      <c r="GV143" s="38">
        <f t="shared" si="570"/>
        <v>2</v>
      </c>
      <c r="GW143" s="38">
        <f t="shared" si="570"/>
        <v>2</v>
      </c>
      <c r="GX143" s="38">
        <f t="shared" si="570"/>
        <v>2</v>
      </c>
      <c r="GY143" s="38">
        <f t="shared" si="570"/>
        <v>2</v>
      </c>
      <c r="GZ143" s="38">
        <f t="shared" si="570"/>
        <v>2</v>
      </c>
      <c r="HA143" s="38">
        <f t="shared" si="570"/>
        <v>1</v>
      </c>
      <c r="HB143" s="38">
        <f t="shared" si="570"/>
        <v>0</v>
      </c>
      <c r="HC143" s="38">
        <f t="shared" si="570"/>
        <v>1</v>
      </c>
      <c r="HD143" s="38">
        <f t="shared" si="570"/>
        <v>1</v>
      </c>
      <c r="HE143" s="38">
        <f t="shared" si="570"/>
        <v>1</v>
      </c>
      <c r="HF143" s="38">
        <f t="shared" si="570"/>
        <v>1</v>
      </c>
      <c r="HG143" s="38">
        <f t="shared" si="570"/>
        <v>1</v>
      </c>
      <c r="HH143" s="38">
        <f t="shared" si="570"/>
        <v>1</v>
      </c>
      <c r="HI143" s="38">
        <f t="shared" si="570"/>
        <v>0</v>
      </c>
      <c r="HJ143" s="38">
        <f t="shared" si="570"/>
        <v>0</v>
      </c>
      <c r="HK143" s="38">
        <f t="shared" si="570"/>
        <v>0</v>
      </c>
      <c r="HL143" s="38">
        <f t="shared" si="570"/>
        <v>2</v>
      </c>
      <c r="HM143" s="38">
        <f t="shared" si="570"/>
        <v>1</v>
      </c>
      <c r="HN143" s="38">
        <f t="shared" si="570"/>
        <v>1</v>
      </c>
      <c r="HO143" s="38">
        <f t="shared" si="570"/>
        <v>2</v>
      </c>
      <c r="HP143" s="38">
        <f t="shared" si="570"/>
        <v>2</v>
      </c>
      <c r="HQ143" s="38">
        <f t="shared" si="570"/>
        <v>2</v>
      </c>
      <c r="HR143" s="38">
        <f t="shared" si="570"/>
        <v>1</v>
      </c>
      <c r="HS143" s="38">
        <f t="shared" si="570"/>
        <v>1</v>
      </c>
      <c r="HT143" s="38">
        <f t="shared" si="570"/>
        <v>1</v>
      </c>
      <c r="HU143" s="38">
        <f t="shared" si="570"/>
        <v>1</v>
      </c>
      <c r="HV143" s="38">
        <f t="shared" si="570"/>
        <v>1</v>
      </c>
      <c r="HW143" s="38">
        <f t="shared" si="570"/>
        <v>1</v>
      </c>
      <c r="HX143" s="38">
        <f t="shared" si="570"/>
        <v>1</v>
      </c>
      <c r="HY143" s="38">
        <f t="shared" si="570"/>
        <v>1</v>
      </c>
      <c r="HZ143" s="38">
        <f t="shared" si="570"/>
        <v>1</v>
      </c>
      <c r="IA143" s="38">
        <f t="shared" si="570"/>
        <v>1</v>
      </c>
      <c r="IB143" s="38">
        <f t="shared" si="570"/>
        <v>1</v>
      </c>
      <c r="IC143" s="38">
        <f t="shared" si="570"/>
        <v>2</v>
      </c>
      <c r="ID143" s="38">
        <f t="shared" si="570"/>
        <v>2</v>
      </c>
      <c r="IE143" s="38">
        <f t="shared" si="570"/>
        <v>2</v>
      </c>
      <c r="IF143" s="38">
        <f t="shared" si="570"/>
        <v>1</v>
      </c>
      <c r="IG143" s="38">
        <f t="shared" si="570"/>
        <v>1</v>
      </c>
      <c r="IH143" s="38">
        <f t="shared" si="570"/>
        <v>2</v>
      </c>
      <c r="II143" s="38">
        <f t="shared" si="570"/>
        <v>2</v>
      </c>
      <c r="IJ143" s="38">
        <f t="shared" si="570"/>
        <v>2</v>
      </c>
      <c r="IK143" s="38">
        <f t="shared" si="570"/>
        <v>2</v>
      </c>
      <c r="IL143" s="38">
        <f t="shared" si="570"/>
        <v>1</v>
      </c>
      <c r="IM143" s="38">
        <f t="shared" si="570"/>
        <v>1</v>
      </c>
      <c r="IN143" s="38">
        <f t="shared" si="570"/>
        <v>1</v>
      </c>
      <c r="IO143" s="38">
        <f t="shared" si="570"/>
        <v>0</v>
      </c>
      <c r="IP143" s="38">
        <f t="shared" si="570"/>
        <v>0</v>
      </c>
      <c r="IQ143" s="38">
        <f t="shared" si="570"/>
        <v>0</v>
      </c>
      <c r="IR143" s="38">
        <f t="shared" si="570"/>
        <v>1</v>
      </c>
      <c r="IS143" s="38">
        <f t="shared" si="570"/>
        <v>2</v>
      </c>
      <c r="IT143" s="38">
        <f t="shared" si="570"/>
        <v>2</v>
      </c>
      <c r="IU143" s="38">
        <f t="shared" si="570"/>
        <v>2</v>
      </c>
      <c r="IV143" s="38">
        <f>SUM(IV139:IV141)</f>
        <v>2</v>
      </c>
      <c r="IW143" s="38">
        <f t="shared" ref="IW143:LH143" si="571">SUM(IW139:IW141)</f>
        <v>1</v>
      </c>
      <c r="IX143" s="38">
        <f t="shared" si="571"/>
        <v>2</v>
      </c>
      <c r="IY143" s="38">
        <f t="shared" si="571"/>
        <v>2</v>
      </c>
      <c r="IZ143" s="38">
        <f t="shared" si="571"/>
        <v>2</v>
      </c>
      <c r="JA143" s="38">
        <f t="shared" si="571"/>
        <v>2</v>
      </c>
      <c r="JB143" s="38">
        <f t="shared" si="571"/>
        <v>2</v>
      </c>
      <c r="JC143" s="38">
        <f t="shared" si="571"/>
        <v>2</v>
      </c>
      <c r="JD143" s="38">
        <f t="shared" si="571"/>
        <v>1</v>
      </c>
      <c r="JE143" s="38">
        <f t="shared" si="571"/>
        <v>1</v>
      </c>
      <c r="JF143" s="38">
        <f t="shared" si="571"/>
        <v>1</v>
      </c>
      <c r="JG143" s="38">
        <f t="shared" si="571"/>
        <v>0</v>
      </c>
      <c r="JH143" s="38">
        <f t="shared" si="571"/>
        <v>0</v>
      </c>
      <c r="JI143" s="38">
        <f t="shared" si="571"/>
        <v>0</v>
      </c>
      <c r="JJ143" s="38">
        <f t="shared" si="571"/>
        <v>0</v>
      </c>
      <c r="JK143" s="38">
        <f t="shared" si="571"/>
        <v>0</v>
      </c>
      <c r="JL143" s="38">
        <f t="shared" si="571"/>
        <v>0</v>
      </c>
      <c r="JM143" s="38">
        <f t="shared" si="571"/>
        <v>1</v>
      </c>
      <c r="JN143" s="38">
        <f t="shared" si="571"/>
        <v>1</v>
      </c>
      <c r="JO143" s="38">
        <f t="shared" si="571"/>
        <v>1</v>
      </c>
      <c r="JP143" s="38">
        <f t="shared" si="571"/>
        <v>0</v>
      </c>
      <c r="JQ143" s="38">
        <f t="shared" si="571"/>
        <v>0</v>
      </c>
      <c r="JR143" s="38">
        <f t="shared" si="571"/>
        <v>0</v>
      </c>
      <c r="JS143" s="38">
        <f t="shared" si="571"/>
        <v>2</v>
      </c>
      <c r="JT143" s="38">
        <f t="shared" si="571"/>
        <v>2</v>
      </c>
      <c r="JU143" s="38">
        <f t="shared" si="571"/>
        <v>1</v>
      </c>
      <c r="JV143" s="38">
        <f t="shared" si="571"/>
        <v>2</v>
      </c>
      <c r="JW143" s="38">
        <f t="shared" si="571"/>
        <v>1</v>
      </c>
      <c r="JX143" s="38">
        <f t="shared" si="571"/>
        <v>1</v>
      </c>
      <c r="JY143" s="38">
        <f t="shared" si="571"/>
        <v>1</v>
      </c>
      <c r="JZ143" s="38">
        <f t="shared" si="571"/>
        <v>0</v>
      </c>
      <c r="KA143" s="38">
        <f t="shared" si="571"/>
        <v>1</v>
      </c>
      <c r="KB143" s="38">
        <f t="shared" si="571"/>
        <v>1</v>
      </c>
      <c r="KC143" s="38">
        <f t="shared" si="571"/>
        <v>0</v>
      </c>
      <c r="KD143" s="38">
        <f t="shared" si="571"/>
        <v>1</v>
      </c>
      <c r="KE143" s="38">
        <f t="shared" si="571"/>
        <v>1</v>
      </c>
      <c r="KF143" s="38">
        <f t="shared" si="571"/>
        <v>0</v>
      </c>
      <c r="KG143" s="38">
        <f t="shared" si="571"/>
        <v>0</v>
      </c>
      <c r="KH143" s="38">
        <f t="shared" si="571"/>
        <v>1</v>
      </c>
      <c r="KI143" s="38">
        <f t="shared" si="571"/>
        <v>1</v>
      </c>
      <c r="KJ143" s="38">
        <f t="shared" si="571"/>
        <v>1</v>
      </c>
      <c r="KK143" s="38">
        <f t="shared" si="571"/>
        <v>1</v>
      </c>
      <c r="KL143" s="38">
        <f t="shared" si="571"/>
        <v>1</v>
      </c>
      <c r="KM143" s="38">
        <f t="shared" si="571"/>
        <v>2</v>
      </c>
      <c r="KN143" s="38">
        <f t="shared" si="571"/>
        <v>2</v>
      </c>
      <c r="KO143" s="38">
        <f t="shared" si="571"/>
        <v>1</v>
      </c>
      <c r="KP143" s="38">
        <f t="shared" si="571"/>
        <v>1</v>
      </c>
      <c r="KQ143" s="38">
        <f t="shared" si="571"/>
        <v>2</v>
      </c>
      <c r="KR143" s="38">
        <f t="shared" si="571"/>
        <v>0</v>
      </c>
      <c r="KS143" s="38">
        <f t="shared" si="571"/>
        <v>0</v>
      </c>
      <c r="KT143" s="38">
        <f t="shared" si="571"/>
        <v>2</v>
      </c>
      <c r="KU143" s="38">
        <f t="shared" si="571"/>
        <v>1</v>
      </c>
      <c r="KV143" s="38">
        <f t="shared" si="571"/>
        <v>0</v>
      </c>
      <c r="KW143" s="38">
        <f t="shared" si="571"/>
        <v>0</v>
      </c>
      <c r="KX143" s="38">
        <f t="shared" si="571"/>
        <v>0</v>
      </c>
      <c r="KY143" s="38">
        <f t="shared" si="571"/>
        <v>0</v>
      </c>
      <c r="KZ143" s="38">
        <f t="shared" si="571"/>
        <v>0</v>
      </c>
      <c r="LA143" s="38">
        <f t="shared" si="571"/>
        <v>0</v>
      </c>
      <c r="LB143" s="38">
        <f t="shared" si="571"/>
        <v>0</v>
      </c>
      <c r="LC143" s="38">
        <f t="shared" si="571"/>
        <v>0</v>
      </c>
      <c r="LD143" s="38">
        <f t="shared" si="571"/>
        <v>0</v>
      </c>
      <c r="LE143" s="38">
        <f t="shared" si="571"/>
        <v>0</v>
      </c>
      <c r="LF143" s="38">
        <f t="shared" si="571"/>
        <v>0</v>
      </c>
      <c r="LG143" s="38">
        <f t="shared" si="571"/>
        <v>1</v>
      </c>
      <c r="LH143" s="38">
        <f t="shared" si="571"/>
        <v>2</v>
      </c>
      <c r="LI143" s="38">
        <f t="shared" ref="LI143:NT143" si="572">SUM(LI139:LI141)</f>
        <v>0</v>
      </c>
      <c r="LJ143" s="38">
        <f t="shared" si="572"/>
        <v>1</v>
      </c>
      <c r="LK143" s="38">
        <f t="shared" si="572"/>
        <v>0</v>
      </c>
      <c r="LL143" s="38">
        <f t="shared" si="572"/>
        <v>1</v>
      </c>
      <c r="LM143" s="38">
        <f t="shared" si="572"/>
        <v>0</v>
      </c>
      <c r="LN143" s="38">
        <f t="shared" si="572"/>
        <v>0</v>
      </c>
      <c r="LO143" s="38">
        <f t="shared" si="572"/>
        <v>0</v>
      </c>
      <c r="LP143" s="38">
        <f t="shared" si="572"/>
        <v>1</v>
      </c>
      <c r="LQ143" s="38">
        <f t="shared" si="572"/>
        <v>1</v>
      </c>
      <c r="LR143" s="38">
        <f t="shared" si="572"/>
        <v>2</v>
      </c>
      <c r="LS143" s="38">
        <f t="shared" si="572"/>
        <v>2</v>
      </c>
      <c r="LT143" s="38">
        <f t="shared" si="572"/>
        <v>0</v>
      </c>
      <c r="LU143" s="38">
        <f t="shared" si="572"/>
        <v>0</v>
      </c>
      <c r="LV143" s="38">
        <f t="shared" si="572"/>
        <v>0</v>
      </c>
      <c r="LW143" s="38">
        <f t="shared" si="572"/>
        <v>0</v>
      </c>
      <c r="LX143" s="38">
        <f t="shared" si="572"/>
        <v>0</v>
      </c>
      <c r="LY143" s="38">
        <f t="shared" si="572"/>
        <v>1</v>
      </c>
      <c r="LZ143" s="38">
        <f t="shared" si="572"/>
        <v>2</v>
      </c>
      <c r="MA143" s="38">
        <f t="shared" si="572"/>
        <v>2</v>
      </c>
      <c r="MB143" s="38">
        <f t="shared" si="572"/>
        <v>2</v>
      </c>
      <c r="MC143" s="38">
        <f t="shared" si="572"/>
        <v>0</v>
      </c>
      <c r="MD143" s="38">
        <f t="shared" si="572"/>
        <v>0</v>
      </c>
      <c r="ME143" s="38">
        <f t="shared" si="572"/>
        <v>0</v>
      </c>
      <c r="MF143" s="38">
        <f t="shared" si="572"/>
        <v>0</v>
      </c>
      <c r="MG143" s="38">
        <f t="shared" si="572"/>
        <v>0</v>
      </c>
      <c r="MH143" s="38">
        <f t="shared" si="572"/>
        <v>0</v>
      </c>
      <c r="MI143" s="38">
        <f t="shared" si="572"/>
        <v>0</v>
      </c>
      <c r="MJ143" s="38">
        <f t="shared" si="572"/>
        <v>0</v>
      </c>
      <c r="MK143" s="38">
        <f t="shared" si="572"/>
        <v>0</v>
      </c>
      <c r="ML143" s="38">
        <f t="shared" si="572"/>
        <v>0</v>
      </c>
      <c r="MM143" s="38">
        <f t="shared" si="572"/>
        <v>0</v>
      </c>
      <c r="MN143" s="38">
        <f t="shared" si="572"/>
        <v>0</v>
      </c>
      <c r="MO143" s="38">
        <f t="shared" si="572"/>
        <v>0</v>
      </c>
      <c r="MP143" s="38">
        <f t="shared" si="572"/>
        <v>0</v>
      </c>
      <c r="MQ143" s="38">
        <f t="shared" si="572"/>
        <v>1</v>
      </c>
      <c r="MR143" s="38">
        <f t="shared" si="572"/>
        <v>1</v>
      </c>
      <c r="MS143" s="38">
        <f t="shared" si="572"/>
        <v>1</v>
      </c>
      <c r="MT143" s="38">
        <f t="shared" si="572"/>
        <v>1</v>
      </c>
      <c r="MU143" s="38">
        <f t="shared" si="572"/>
        <v>1</v>
      </c>
      <c r="MV143" s="38">
        <f t="shared" si="572"/>
        <v>1</v>
      </c>
      <c r="MW143" s="38">
        <f t="shared" si="572"/>
        <v>0</v>
      </c>
      <c r="MX143" s="38">
        <f t="shared" si="572"/>
        <v>0</v>
      </c>
      <c r="MY143" s="38">
        <f t="shared" si="572"/>
        <v>1</v>
      </c>
      <c r="MZ143" s="38">
        <f t="shared" si="572"/>
        <v>0</v>
      </c>
      <c r="NA143" s="38">
        <f t="shared" si="572"/>
        <v>2</v>
      </c>
      <c r="NB143" s="38">
        <f t="shared" si="572"/>
        <v>2</v>
      </c>
      <c r="NC143" s="38">
        <f t="shared" si="572"/>
        <v>2</v>
      </c>
      <c r="ND143" s="38">
        <f t="shared" si="572"/>
        <v>1</v>
      </c>
      <c r="NE143" s="38">
        <f t="shared" si="572"/>
        <v>1</v>
      </c>
      <c r="NF143" s="38">
        <f t="shared" si="572"/>
        <v>2</v>
      </c>
      <c r="NG143" s="38">
        <f t="shared" si="572"/>
        <v>2</v>
      </c>
      <c r="NH143" s="38">
        <f t="shared" si="572"/>
        <v>2</v>
      </c>
      <c r="NI143" s="38">
        <f t="shared" si="572"/>
        <v>2</v>
      </c>
      <c r="NJ143" s="38">
        <f t="shared" si="572"/>
        <v>1</v>
      </c>
      <c r="NK143" s="38">
        <f t="shared" si="572"/>
        <v>2</v>
      </c>
      <c r="NL143" s="38">
        <f t="shared" si="572"/>
        <v>2</v>
      </c>
      <c r="NM143" s="38">
        <f t="shared" si="572"/>
        <v>0</v>
      </c>
      <c r="NN143" s="38">
        <f t="shared" si="572"/>
        <v>1</v>
      </c>
      <c r="NO143" s="38">
        <f t="shared" si="572"/>
        <v>1</v>
      </c>
      <c r="NP143" s="38">
        <f t="shared" si="572"/>
        <v>1</v>
      </c>
      <c r="NQ143" s="38">
        <f t="shared" si="572"/>
        <v>1</v>
      </c>
      <c r="NR143" s="38">
        <f t="shared" si="572"/>
        <v>0</v>
      </c>
      <c r="NS143" s="38">
        <f t="shared" si="572"/>
        <v>0</v>
      </c>
      <c r="NT143" s="38">
        <f t="shared" si="572"/>
        <v>2</v>
      </c>
      <c r="NU143" s="38">
        <f t="shared" ref="NU143:QF143" si="573">SUM(NU139:NU141)</f>
        <v>0</v>
      </c>
      <c r="NV143" s="38">
        <f t="shared" si="573"/>
        <v>0</v>
      </c>
      <c r="NW143" s="38">
        <f t="shared" si="573"/>
        <v>1</v>
      </c>
      <c r="NX143" s="38">
        <f t="shared" si="573"/>
        <v>0</v>
      </c>
      <c r="NY143" s="38">
        <f t="shared" si="573"/>
        <v>0</v>
      </c>
      <c r="NZ143" s="38">
        <f t="shared" si="573"/>
        <v>0</v>
      </c>
      <c r="OA143" s="38">
        <f t="shared" si="573"/>
        <v>1</v>
      </c>
      <c r="OB143" s="38">
        <f t="shared" si="573"/>
        <v>1</v>
      </c>
      <c r="OC143" s="38">
        <f t="shared" si="573"/>
        <v>1</v>
      </c>
      <c r="OD143" s="38">
        <f t="shared" si="573"/>
        <v>1</v>
      </c>
      <c r="OE143" s="38">
        <f t="shared" si="573"/>
        <v>1</v>
      </c>
      <c r="OF143" s="38">
        <f t="shared" si="573"/>
        <v>2</v>
      </c>
      <c r="OG143" s="38">
        <f t="shared" si="573"/>
        <v>2</v>
      </c>
      <c r="OH143" s="38">
        <f t="shared" si="573"/>
        <v>1</v>
      </c>
      <c r="OI143" s="38">
        <f t="shared" si="573"/>
        <v>1</v>
      </c>
      <c r="OJ143" s="38">
        <f t="shared" si="573"/>
        <v>1</v>
      </c>
      <c r="OK143" s="38">
        <f t="shared" si="573"/>
        <v>1</v>
      </c>
      <c r="OL143" s="38">
        <f t="shared" si="573"/>
        <v>1</v>
      </c>
      <c r="OM143" s="38">
        <f t="shared" si="573"/>
        <v>1</v>
      </c>
      <c r="ON143" s="38">
        <f t="shared" si="573"/>
        <v>1</v>
      </c>
      <c r="OO143" s="38">
        <f t="shared" si="573"/>
        <v>1</v>
      </c>
      <c r="OP143" s="38">
        <f t="shared" si="573"/>
        <v>1</v>
      </c>
      <c r="OQ143" s="38">
        <f t="shared" si="573"/>
        <v>1</v>
      </c>
      <c r="OR143" s="38">
        <f t="shared" si="573"/>
        <v>1</v>
      </c>
      <c r="OS143" s="38">
        <f t="shared" si="573"/>
        <v>1</v>
      </c>
      <c r="OT143" s="38">
        <f t="shared" si="573"/>
        <v>1</v>
      </c>
      <c r="OU143" s="38">
        <f t="shared" si="573"/>
        <v>2</v>
      </c>
      <c r="OV143" s="38">
        <f t="shared" si="573"/>
        <v>2</v>
      </c>
      <c r="OW143" s="38">
        <f t="shared" si="573"/>
        <v>0</v>
      </c>
      <c r="OX143" s="38">
        <f t="shared" si="573"/>
        <v>0</v>
      </c>
      <c r="OY143" s="38">
        <f t="shared" si="573"/>
        <v>0</v>
      </c>
      <c r="OZ143" s="38">
        <f t="shared" si="573"/>
        <v>0</v>
      </c>
      <c r="PA143" s="38">
        <f t="shared" si="573"/>
        <v>0</v>
      </c>
      <c r="PB143" s="38">
        <f t="shared" si="573"/>
        <v>0</v>
      </c>
      <c r="PC143" s="38">
        <f t="shared" si="573"/>
        <v>0</v>
      </c>
      <c r="PD143" s="38">
        <f t="shared" si="573"/>
        <v>1</v>
      </c>
      <c r="PE143" s="38">
        <f t="shared" si="573"/>
        <v>2</v>
      </c>
      <c r="PF143" s="38">
        <f t="shared" si="573"/>
        <v>2</v>
      </c>
      <c r="PG143" s="38">
        <f t="shared" si="573"/>
        <v>2</v>
      </c>
      <c r="PH143" s="38">
        <f t="shared" si="573"/>
        <v>1</v>
      </c>
      <c r="PI143" s="38">
        <f t="shared" si="573"/>
        <v>1</v>
      </c>
      <c r="PJ143" s="38">
        <f t="shared" si="573"/>
        <v>1</v>
      </c>
      <c r="PK143" s="38">
        <f t="shared" si="573"/>
        <v>1</v>
      </c>
      <c r="PL143" s="38">
        <f t="shared" si="573"/>
        <v>0</v>
      </c>
      <c r="PM143" s="38">
        <f t="shared" si="573"/>
        <v>1</v>
      </c>
      <c r="PN143" s="38">
        <f t="shared" si="573"/>
        <v>0</v>
      </c>
      <c r="PO143" s="38">
        <f t="shared" si="573"/>
        <v>0</v>
      </c>
      <c r="PP143" s="38">
        <f t="shared" si="573"/>
        <v>1</v>
      </c>
      <c r="PQ143" s="38">
        <f t="shared" si="573"/>
        <v>1</v>
      </c>
      <c r="PR143" s="38">
        <f t="shared" si="573"/>
        <v>0</v>
      </c>
      <c r="PS143" s="38">
        <f t="shared" si="573"/>
        <v>1</v>
      </c>
      <c r="PT143" s="38">
        <f t="shared" si="573"/>
        <v>1</v>
      </c>
      <c r="PU143" s="38">
        <f t="shared" si="573"/>
        <v>1</v>
      </c>
      <c r="PV143" s="38">
        <f t="shared" si="573"/>
        <v>1</v>
      </c>
      <c r="PW143" s="38">
        <f t="shared" si="573"/>
        <v>1</v>
      </c>
      <c r="PX143" s="38">
        <f t="shared" si="573"/>
        <v>1</v>
      </c>
      <c r="PY143" s="38">
        <f t="shared" si="573"/>
        <v>1</v>
      </c>
      <c r="PZ143" s="38">
        <f t="shared" si="573"/>
        <v>0</v>
      </c>
      <c r="QA143" s="38">
        <f t="shared" si="573"/>
        <v>0</v>
      </c>
      <c r="QB143" s="38">
        <f t="shared" si="573"/>
        <v>0</v>
      </c>
      <c r="QC143" s="38">
        <f t="shared" si="573"/>
        <v>0</v>
      </c>
      <c r="QD143" s="38">
        <f t="shared" si="573"/>
        <v>0</v>
      </c>
      <c r="QE143" s="38">
        <f t="shared" si="573"/>
        <v>0</v>
      </c>
      <c r="QF143" s="38">
        <f t="shared" si="573"/>
        <v>2</v>
      </c>
      <c r="QG143" s="38">
        <f t="shared" ref="QG143:SG143" si="574">SUM(QG139:QG141)</f>
        <v>2</v>
      </c>
      <c r="QH143" s="38">
        <f t="shared" si="574"/>
        <v>2</v>
      </c>
      <c r="QI143" s="38">
        <f t="shared" si="574"/>
        <v>2</v>
      </c>
      <c r="QJ143" s="38">
        <f t="shared" si="574"/>
        <v>2</v>
      </c>
      <c r="QK143" s="38">
        <f t="shared" si="574"/>
        <v>2</v>
      </c>
      <c r="QL143" s="38">
        <f t="shared" si="574"/>
        <v>2</v>
      </c>
      <c r="QM143" s="38">
        <f t="shared" si="574"/>
        <v>1</v>
      </c>
      <c r="QN143" s="38">
        <f t="shared" si="574"/>
        <v>1</v>
      </c>
      <c r="QO143" s="38">
        <f t="shared" si="574"/>
        <v>2</v>
      </c>
      <c r="QP143" s="38">
        <f t="shared" si="574"/>
        <v>0</v>
      </c>
      <c r="QQ143" s="38">
        <f t="shared" si="574"/>
        <v>0</v>
      </c>
      <c r="QR143" s="38">
        <f t="shared" si="574"/>
        <v>1</v>
      </c>
      <c r="QS143" s="38">
        <f t="shared" si="574"/>
        <v>1</v>
      </c>
      <c r="QT143" s="38">
        <f t="shared" si="574"/>
        <v>0</v>
      </c>
      <c r="QU143" s="38">
        <f t="shared" si="574"/>
        <v>0</v>
      </c>
      <c r="QV143" s="38">
        <f t="shared" si="574"/>
        <v>0</v>
      </c>
      <c r="QW143" s="38">
        <f t="shared" si="574"/>
        <v>0</v>
      </c>
      <c r="QX143" s="38">
        <f t="shared" si="574"/>
        <v>0</v>
      </c>
      <c r="QY143" s="38">
        <f t="shared" si="574"/>
        <v>2</v>
      </c>
      <c r="QZ143" s="38">
        <f t="shared" si="574"/>
        <v>2</v>
      </c>
      <c r="RA143" s="38">
        <f t="shared" si="574"/>
        <v>2</v>
      </c>
      <c r="RB143" s="38">
        <f t="shared" si="574"/>
        <v>1</v>
      </c>
      <c r="RC143" s="38">
        <f t="shared" si="574"/>
        <v>0</v>
      </c>
      <c r="RD143" s="38">
        <f t="shared" si="574"/>
        <v>0</v>
      </c>
      <c r="RE143" s="38">
        <f t="shared" si="574"/>
        <v>0</v>
      </c>
      <c r="RF143" s="38">
        <f t="shared" si="574"/>
        <v>0</v>
      </c>
      <c r="RG143" s="38">
        <f t="shared" si="574"/>
        <v>0</v>
      </c>
      <c r="RH143" s="38">
        <f t="shared" si="574"/>
        <v>0</v>
      </c>
      <c r="RI143" s="38">
        <f t="shared" si="574"/>
        <v>0</v>
      </c>
      <c r="RJ143" s="38">
        <f t="shared" si="574"/>
        <v>0</v>
      </c>
      <c r="RK143" s="38">
        <f t="shared" si="574"/>
        <v>0</v>
      </c>
      <c r="RL143" s="38">
        <f t="shared" si="574"/>
        <v>0</v>
      </c>
      <c r="RM143" s="38">
        <f t="shared" si="574"/>
        <v>0</v>
      </c>
      <c r="RN143" s="38">
        <f t="shared" si="574"/>
        <v>0</v>
      </c>
      <c r="RO143" s="38">
        <f t="shared" si="574"/>
        <v>0</v>
      </c>
      <c r="RP143" s="38">
        <f t="shared" si="574"/>
        <v>0</v>
      </c>
      <c r="RQ143" s="38">
        <f t="shared" si="574"/>
        <v>0</v>
      </c>
      <c r="RR143" s="38">
        <f t="shared" si="574"/>
        <v>0</v>
      </c>
      <c r="RS143" s="38">
        <f t="shared" si="574"/>
        <v>0</v>
      </c>
      <c r="RT143" s="38">
        <f t="shared" si="574"/>
        <v>0</v>
      </c>
      <c r="RU143" s="38">
        <f t="shared" si="574"/>
        <v>2</v>
      </c>
      <c r="RV143" s="38">
        <f t="shared" si="574"/>
        <v>2</v>
      </c>
      <c r="RW143" s="38">
        <f t="shared" si="574"/>
        <v>2</v>
      </c>
      <c r="RX143" s="38">
        <f t="shared" si="574"/>
        <v>2</v>
      </c>
      <c r="RY143" s="38">
        <f t="shared" si="574"/>
        <v>2</v>
      </c>
      <c r="RZ143" s="38">
        <f t="shared" si="574"/>
        <v>2</v>
      </c>
      <c r="SA143" s="38">
        <f t="shared" si="574"/>
        <v>2</v>
      </c>
      <c r="SB143" s="38">
        <f t="shared" si="574"/>
        <v>2</v>
      </c>
      <c r="SC143" s="38">
        <f t="shared" si="574"/>
        <v>2</v>
      </c>
      <c r="SD143" s="38">
        <f t="shared" si="574"/>
        <v>2</v>
      </c>
      <c r="SE143" s="38">
        <f t="shared" si="574"/>
        <v>2</v>
      </c>
      <c r="SF143" s="38">
        <f t="shared" si="574"/>
        <v>2</v>
      </c>
      <c r="SG143" s="38">
        <f t="shared" si="574"/>
        <v>1</v>
      </c>
      <c r="SH143" s="38">
        <f>SUM(SH139:SH141)</f>
        <v>1</v>
      </c>
      <c r="SI143" s="38">
        <f t="shared" ref="SI143:TG143" si="575">SUM(SI139:SI141)</f>
        <v>1</v>
      </c>
      <c r="SJ143" s="38">
        <f t="shared" si="575"/>
        <v>1</v>
      </c>
      <c r="SK143" s="38">
        <f t="shared" si="575"/>
        <v>1</v>
      </c>
      <c r="SL143" s="38">
        <f t="shared" si="575"/>
        <v>2</v>
      </c>
      <c r="SM143" s="38">
        <f t="shared" si="575"/>
        <v>1</v>
      </c>
      <c r="SN143" s="38">
        <f t="shared" si="575"/>
        <v>0</v>
      </c>
      <c r="SO143" s="38">
        <f t="shared" si="575"/>
        <v>0</v>
      </c>
      <c r="SP143" s="38">
        <f t="shared" si="575"/>
        <v>0</v>
      </c>
      <c r="SQ143" s="38">
        <f t="shared" si="575"/>
        <v>2</v>
      </c>
      <c r="SR143" s="38">
        <f t="shared" si="575"/>
        <v>2</v>
      </c>
      <c r="SS143" s="38">
        <f t="shared" si="575"/>
        <v>1</v>
      </c>
      <c r="ST143" s="38">
        <f t="shared" si="575"/>
        <v>1</v>
      </c>
      <c r="SU143" s="38">
        <f t="shared" si="575"/>
        <v>0</v>
      </c>
      <c r="SV143" s="38">
        <f t="shared" si="575"/>
        <v>0</v>
      </c>
      <c r="SW143" s="38">
        <f t="shared" si="575"/>
        <v>0</v>
      </c>
      <c r="SX143" s="38">
        <f t="shared" si="575"/>
        <v>0</v>
      </c>
      <c r="SY143" s="38">
        <f t="shared" si="575"/>
        <v>0</v>
      </c>
      <c r="SZ143" s="38">
        <f t="shared" si="575"/>
        <v>0</v>
      </c>
      <c r="TA143" s="38">
        <f t="shared" si="575"/>
        <v>0</v>
      </c>
      <c r="TB143" s="38">
        <f t="shared" si="575"/>
        <v>0</v>
      </c>
      <c r="TC143" s="38">
        <f t="shared" si="575"/>
        <v>0</v>
      </c>
      <c r="TD143" s="38">
        <f t="shared" si="575"/>
        <v>0</v>
      </c>
      <c r="TE143" s="38">
        <f t="shared" si="575"/>
        <v>0</v>
      </c>
      <c r="TF143" s="38">
        <f t="shared" si="575"/>
        <v>0</v>
      </c>
      <c r="TG143" s="38">
        <f t="shared" si="575"/>
        <v>0</v>
      </c>
    </row>
    <row r="144" spans="9:527">
      <c r="I144" s="40" t="s">
        <v>350</v>
      </c>
      <c r="J144" s="38">
        <f>MAX(J139:J141)/SUM(J139:J141)</f>
        <v>1</v>
      </c>
      <c r="K144" s="38">
        <f t="shared" ref="K144:BV144" si="576">MAX(K139:K141)/SUM(K139:K141)</f>
        <v>1</v>
      </c>
      <c r="L144" s="38">
        <f t="shared" si="576"/>
        <v>1</v>
      </c>
      <c r="M144" s="38">
        <f t="shared" si="576"/>
        <v>1</v>
      </c>
      <c r="N144" s="38">
        <f t="shared" si="576"/>
        <v>1</v>
      </c>
      <c r="O144" s="38">
        <f t="shared" si="576"/>
        <v>1</v>
      </c>
      <c r="P144" s="38">
        <f t="shared" si="576"/>
        <v>1</v>
      </c>
      <c r="Q144" s="38">
        <f t="shared" si="576"/>
        <v>1</v>
      </c>
      <c r="R144" s="38">
        <f t="shared" si="576"/>
        <v>1</v>
      </c>
      <c r="S144" s="38">
        <f t="shared" si="576"/>
        <v>1</v>
      </c>
      <c r="T144" s="38">
        <f t="shared" si="576"/>
        <v>1</v>
      </c>
      <c r="U144" s="38">
        <f t="shared" si="576"/>
        <v>1</v>
      </c>
      <c r="V144" s="38">
        <f t="shared" si="576"/>
        <v>1</v>
      </c>
      <c r="W144" s="38">
        <f t="shared" si="576"/>
        <v>1</v>
      </c>
      <c r="X144" s="38">
        <f t="shared" si="576"/>
        <v>1</v>
      </c>
      <c r="Y144" s="38">
        <f t="shared" si="576"/>
        <v>1</v>
      </c>
      <c r="Z144" s="38">
        <f t="shared" si="576"/>
        <v>1</v>
      </c>
      <c r="AA144" s="38" t="e">
        <f t="shared" si="576"/>
        <v>#DIV/0!</v>
      </c>
      <c r="AB144" s="38">
        <f t="shared" si="576"/>
        <v>1</v>
      </c>
      <c r="AC144" s="38" t="e">
        <f t="shared" si="576"/>
        <v>#DIV/0!</v>
      </c>
      <c r="AD144" s="38">
        <f t="shared" si="576"/>
        <v>1</v>
      </c>
      <c r="AE144" s="38">
        <f t="shared" si="576"/>
        <v>1</v>
      </c>
      <c r="AF144" s="38">
        <f t="shared" si="576"/>
        <v>1</v>
      </c>
      <c r="AG144" s="38">
        <f t="shared" si="576"/>
        <v>1</v>
      </c>
      <c r="AH144" s="38">
        <f t="shared" si="576"/>
        <v>1</v>
      </c>
      <c r="AI144" s="38">
        <f t="shared" si="576"/>
        <v>1</v>
      </c>
      <c r="AJ144" s="38">
        <f t="shared" si="576"/>
        <v>1</v>
      </c>
      <c r="AK144" s="38">
        <f t="shared" si="576"/>
        <v>1</v>
      </c>
      <c r="AL144" s="38">
        <f t="shared" si="576"/>
        <v>1</v>
      </c>
      <c r="AM144" s="38">
        <f t="shared" si="576"/>
        <v>1</v>
      </c>
      <c r="AN144" s="38">
        <f t="shared" si="576"/>
        <v>1</v>
      </c>
      <c r="AO144" s="38">
        <f t="shared" si="576"/>
        <v>1</v>
      </c>
      <c r="AP144" s="38">
        <f t="shared" si="576"/>
        <v>1</v>
      </c>
      <c r="AQ144" s="38">
        <f t="shared" si="576"/>
        <v>1</v>
      </c>
      <c r="AR144" s="38">
        <f t="shared" si="576"/>
        <v>1</v>
      </c>
      <c r="AS144" s="38">
        <f t="shared" si="576"/>
        <v>1</v>
      </c>
      <c r="AT144" s="38">
        <f t="shared" si="576"/>
        <v>1</v>
      </c>
      <c r="AU144" s="38">
        <f t="shared" si="576"/>
        <v>1</v>
      </c>
      <c r="AV144" s="38">
        <f t="shared" si="576"/>
        <v>1</v>
      </c>
      <c r="AW144" s="38">
        <f t="shared" si="576"/>
        <v>1</v>
      </c>
      <c r="AX144" s="38">
        <f t="shared" si="576"/>
        <v>1</v>
      </c>
      <c r="AY144" s="38">
        <f t="shared" si="576"/>
        <v>1</v>
      </c>
      <c r="AZ144" s="38">
        <f t="shared" si="576"/>
        <v>1</v>
      </c>
      <c r="BA144" s="38">
        <f t="shared" si="576"/>
        <v>1</v>
      </c>
      <c r="BB144" s="38">
        <f t="shared" si="576"/>
        <v>1</v>
      </c>
      <c r="BC144" s="38">
        <f t="shared" si="576"/>
        <v>1</v>
      </c>
      <c r="BD144" s="38">
        <f t="shared" si="576"/>
        <v>1</v>
      </c>
      <c r="BE144" s="38">
        <f t="shared" si="576"/>
        <v>1</v>
      </c>
      <c r="BF144" s="38">
        <f t="shared" si="576"/>
        <v>1</v>
      </c>
      <c r="BG144" s="38">
        <f t="shared" si="576"/>
        <v>1</v>
      </c>
      <c r="BH144" s="38">
        <f t="shared" si="576"/>
        <v>1</v>
      </c>
      <c r="BI144" s="38">
        <f t="shared" si="576"/>
        <v>1</v>
      </c>
      <c r="BJ144" s="38">
        <f t="shared" si="576"/>
        <v>1</v>
      </c>
      <c r="BK144" s="38">
        <f t="shared" si="576"/>
        <v>1</v>
      </c>
      <c r="BL144" s="38">
        <f t="shared" si="576"/>
        <v>1</v>
      </c>
      <c r="BM144" s="38">
        <f t="shared" si="576"/>
        <v>1</v>
      </c>
      <c r="BN144" s="38">
        <f t="shared" si="576"/>
        <v>1</v>
      </c>
      <c r="BO144" s="38">
        <f t="shared" si="576"/>
        <v>1</v>
      </c>
      <c r="BP144" s="38">
        <f t="shared" si="576"/>
        <v>1</v>
      </c>
      <c r="BQ144" s="38">
        <f t="shared" si="576"/>
        <v>1</v>
      </c>
      <c r="BR144" s="38">
        <f t="shared" si="576"/>
        <v>1</v>
      </c>
      <c r="BS144" s="38">
        <f t="shared" si="576"/>
        <v>1</v>
      </c>
      <c r="BT144" s="38">
        <f t="shared" si="576"/>
        <v>1</v>
      </c>
      <c r="BU144" s="38">
        <f t="shared" si="576"/>
        <v>1</v>
      </c>
      <c r="BV144" s="38">
        <f t="shared" si="576"/>
        <v>1</v>
      </c>
      <c r="BW144" s="38">
        <f t="shared" ref="BW144:EH144" si="577">MAX(BW139:BW141)/SUM(BW139:BW141)</f>
        <v>1</v>
      </c>
      <c r="BX144" s="38">
        <f t="shared" si="577"/>
        <v>1</v>
      </c>
      <c r="BY144" s="38">
        <f t="shared" si="577"/>
        <v>1</v>
      </c>
      <c r="BZ144" s="38">
        <f t="shared" si="577"/>
        <v>1</v>
      </c>
      <c r="CA144" s="38">
        <f t="shared" si="577"/>
        <v>1</v>
      </c>
      <c r="CB144" s="38">
        <f t="shared" si="577"/>
        <v>1</v>
      </c>
      <c r="CC144" s="38">
        <f t="shared" si="577"/>
        <v>1</v>
      </c>
      <c r="CD144" s="38">
        <f t="shared" si="577"/>
        <v>1</v>
      </c>
      <c r="CE144" s="38">
        <f t="shared" si="577"/>
        <v>1</v>
      </c>
      <c r="CF144" s="38">
        <f t="shared" si="577"/>
        <v>1</v>
      </c>
      <c r="CG144" s="38">
        <f t="shared" si="577"/>
        <v>1</v>
      </c>
      <c r="CH144" s="38">
        <f t="shared" si="577"/>
        <v>1</v>
      </c>
      <c r="CI144" s="38">
        <f t="shared" si="577"/>
        <v>1</v>
      </c>
      <c r="CJ144" s="38">
        <f t="shared" si="577"/>
        <v>1</v>
      </c>
      <c r="CK144" s="38">
        <f t="shared" si="577"/>
        <v>1</v>
      </c>
      <c r="CL144" s="38">
        <f t="shared" si="577"/>
        <v>1</v>
      </c>
      <c r="CM144" s="38">
        <f t="shared" si="577"/>
        <v>1</v>
      </c>
      <c r="CN144" s="38">
        <f t="shared" si="577"/>
        <v>1</v>
      </c>
      <c r="CO144" s="38">
        <f t="shared" si="577"/>
        <v>1</v>
      </c>
      <c r="CP144" s="38">
        <f t="shared" si="577"/>
        <v>1</v>
      </c>
      <c r="CQ144" s="38">
        <f t="shared" si="577"/>
        <v>1</v>
      </c>
      <c r="CR144" s="38">
        <f t="shared" si="577"/>
        <v>1</v>
      </c>
      <c r="CS144" s="38">
        <f t="shared" si="577"/>
        <v>1</v>
      </c>
      <c r="CT144" s="38">
        <f t="shared" si="577"/>
        <v>1</v>
      </c>
      <c r="CU144" s="38">
        <f t="shared" si="577"/>
        <v>1</v>
      </c>
      <c r="CV144" s="38">
        <f t="shared" si="577"/>
        <v>1</v>
      </c>
      <c r="CW144" s="38">
        <f t="shared" si="577"/>
        <v>1</v>
      </c>
      <c r="CX144" s="38">
        <f t="shared" si="577"/>
        <v>1</v>
      </c>
      <c r="CY144" s="38">
        <f t="shared" si="577"/>
        <v>1</v>
      </c>
      <c r="CZ144" s="38">
        <f t="shared" si="577"/>
        <v>1</v>
      </c>
      <c r="DA144" s="38">
        <f t="shared" si="577"/>
        <v>1</v>
      </c>
      <c r="DB144" s="38">
        <f t="shared" si="577"/>
        <v>1</v>
      </c>
      <c r="DC144" s="38">
        <f t="shared" si="577"/>
        <v>1</v>
      </c>
      <c r="DD144" s="38">
        <f t="shared" si="577"/>
        <v>1</v>
      </c>
      <c r="DE144" s="38">
        <f t="shared" si="577"/>
        <v>1</v>
      </c>
      <c r="DF144" s="38">
        <f t="shared" si="577"/>
        <v>1</v>
      </c>
      <c r="DG144" s="38">
        <f t="shared" si="577"/>
        <v>1</v>
      </c>
      <c r="DH144" s="38">
        <f t="shared" si="577"/>
        <v>1</v>
      </c>
      <c r="DI144" s="38" t="e">
        <f t="shared" si="577"/>
        <v>#DIV/0!</v>
      </c>
      <c r="DJ144" s="38">
        <f t="shared" si="577"/>
        <v>1</v>
      </c>
      <c r="DK144" s="38">
        <f t="shared" si="577"/>
        <v>1</v>
      </c>
      <c r="DL144" s="38">
        <f t="shared" si="577"/>
        <v>1</v>
      </c>
      <c r="DM144" s="38">
        <f t="shared" si="577"/>
        <v>1</v>
      </c>
      <c r="DN144" s="38">
        <f t="shared" si="577"/>
        <v>1</v>
      </c>
      <c r="DO144" s="38">
        <f t="shared" si="577"/>
        <v>1</v>
      </c>
      <c r="DP144" s="38">
        <f t="shared" si="577"/>
        <v>1</v>
      </c>
      <c r="DQ144" s="38">
        <f t="shared" si="577"/>
        <v>1</v>
      </c>
      <c r="DR144" s="38" t="e">
        <f t="shared" si="577"/>
        <v>#DIV/0!</v>
      </c>
      <c r="DS144" s="38" t="e">
        <f t="shared" si="577"/>
        <v>#DIV/0!</v>
      </c>
      <c r="DT144" s="38" t="e">
        <f t="shared" si="577"/>
        <v>#DIV/0!</v>
      </c>
      <c r="DU144" s="38" t="e">
        <f t="shared" si="577"/>
        <v>#DIV/0!</v>
      </c>
      <c r="DV144" s="38" t="e">
        <f t="shared" si="577"/>
        <v>#DIV/0!</v>
      </c>
      <c r="DW144" s="38" t="e">
        <f t="shared" si="577"/>
        <v>#DIV/0!</v>
      </c>
      <c r="DX144" s="38">
        <f t="shared" si="577"/>
        <v>1</v>
      </c>
      <c r="DY144" s="38" t="e">
        <f t="shared" si="577"/>
        <v>#DIV/0!</v>
      </c>
      <c r="DZ144" s="38">
        <f t="shared" si="577"/>
        <v>1</v>
      </c>
      <c r="EA144" s="38">
        <f t="shared" si="577"/>
        <v>1</v>
      </c>
      <c r="EB144" s="38">
        <f t="shared" si="577"/>
        <v>1</v>
      </c>
      <c r="EC144" s="38" t="e">
        <f t="shared" si="577"/>
        <v>#DIV/0!</v>
      </c>
      <c r="ED144" s="38">
        <f t="shared" si="577"/>
        <v>1</v>
      </c>
      <c r="EE144" s="38">
        <f t="shared" si="577"/>
        <v>1</v>
      </c>
      <c r="EF144" s="38">
        <f t="shared" si="577"/>
        <v>1</v>
      </c>
      <c r="EG144" s="38" t="e">
        <f t="shared" si="577"/>
        <v>#DIV/0!</v>
      </c>
      <c r="EH144" s="38" t="e">
        <f t="shared" si="577"/>
        <v>#DIV/0!</v>
      </c>
      <c r="EI144" s="38">
        <f t="shared" ref="EI144:GT144" si="578">MAX(EI139:EI141)/SUM(EI139:EI141)</f>
        <v>1</v>
      </c>
      <c r="EJ144" s="38">
        <f t="shared" si="578"/>
        <v>1</v>
      </c>
      <c r="EK144" s="38">
        <f t="shared" si="578"/>
        <v>1</v>
      </c>
      <c r="EL144" s="38">
        <f t="shared" si="578"/>
        <v>1</v>
      </c>
      <c r="EM144" s="38">
        <f t="shared" si="578"/>
        <v>1</v>
      </c>
      <c r="EN144" s="38">
        <f t="shared" si="578"/>
        <v>1</v>
      </c>
      <c r="EO144" s="38">
        <f t="shared" si="578"/>
        <v>1</v>
      </c>
      <c r="EP144" s="38">
        <f t="shared" si="578"/>
        <v>1</v>
      </c>
      <c r="EQ144" s="38">
        <f t="shared" si="578"/>
        <v>1</v>
      </c>
      <c r="ER144" s="38">
        <f t="shared" si="578"/>
        <v>1</v>
      </c>
      <c r="ES144" s="38">
        <f t="shared" si="578"/>
        <v>1</v>
      </c>
      <c r="ET144" s="38">
        <f t="shared" si="578"/>
        <v>1</v>
      </c>
      <c r="EU144" s="38">
        <f t="shared" si="578"/>
        <v>1</v>
      </c>
      <c r="EV144" s="38">
        <f t="shared" si="578"/>
        <v>1</v>
      </c>
      <c r="EW144" s="38">
        <f t="shared" si="578"/>
        <v>1</v>
      </c>
      <c r="EX144" s="38">
        <f t="shared" si="578"/>
        <v>1</v>
      </c>
      <c r="EY144" s="38">
        <f t="shared" si="578"/>
        <v>1</v>
      </c>
      <c r="EZ144" s="38">
        <f t="shared" si="578"/>
        <v>1</v>
      </c>
      <c r="FA144" s="38" t="e">
        <f t="shared" si="578"/>
        <v>#DIV/0!</v>
      </c>
      <c r="FB144" s="38">
        <f t="shared" si="578"/>
        <v>1</v>
      </c>
      <c r="FC144" s="38" t="e">
        <f t="shared" si="578"/>
        <v>#DIV/0!</v>
      </c>
      <c r="FD144" s="38" t="e">
        <f t="shared" si="578"/>
        <v>#DIV/0!</v>
      </c>
      <c r="FE144" s="38">
        <f t="shared" si="578"/>
        <v>1</v>
      </c>
      <c r="FF144" s="38">
        <f t="shared" si="578"/>
        <v>1</v>
      </c>
      <c r="FG144" s="38">
        <f t="shared" si="578"/>
        <v>1</v>
      </c>
      <c r="FH144" s="38">
        <f t="shared" si="578"/>
        <v>1</v>
      </c>
      <c r="FI144" s="38">
        <f t="shared" si="578"/>
        <v>1</v>
      </c>
      <c r="FJ144" s="38">
        <f t="shared" si="578"/>
        <v>1</v>
      </c>
      <c r="FK144" s="38">
        <f t="shared" si="578"/>
        <v>1</v>
      </c>
      <c r="FL144" s="38">
        <f t="shared" si="578"/>
        <v>1</v>
      </c>
      <c r="FM144" s="38">
        <f t="shared" si="578"/>
        <v>1</v>
      </c>
      <c r="FN144" s="38">
        <f t="shared" si="578"/>
        <v>1</v>
      </c>
      <c r="FO144" s="38">
        <f t="shared" si="578"/>
        <v>1</v>
      </c>
      <c r="FP144" s="38">
        <f t="shared" si="578"/>
        <v>1</v>
      </c>
      <c r="FQ144" s="38">
        <f t="shared" si="578"/>
        <v>1</v>
      </c>
      <c r="FR144" s="38">
        <f t="shared" si="578"/>
        <v>1</v>
      </c>
      <c r="FS144" s="38">
        <f t="shared" si="578"/>
        <v>1</v>
      </c>
      <c r="FT144" s="38">
        <f t="shared" si="578"/>
        <v>1</v>
      </c>
      <c r="FU144" s="38">
        <f t="shared" si="578"/>
        <v>1</v>
      </c>
      <c r="FV144" s="38">
        <f t="shared" si="578"/>
        <v>1</v>
      </c>
      <c r="FW144" s="38">
        <f t="shared" si="578"/>
        <v>1</v>
      </c>
      <c r="FX144" s="38">
        <f t="shared" si="578"/>
        <v>1</v>
      </c>
      <c r="FY144" s="38">
        <f t="shared" si="578"/>
        <v>1</v>
      </c>
      <c r="FZ144" s="38">
        <f t="shared" si="578"/>
        <v>1</v>
      </c>
      <c r="GA144" s="38">
        <f t="shared" si="578"/>
        <v>1</v>
      </c>
      <c r="GB144" s="38">
        <f t="shared" si="578"/>
        <v>1</v>
      </c>
      <c r="GC144" s="38" t="e">
        <f t="shared" si="578"/>
        <v>#DIV/0!</v>
      </c>
      <c r="GD144" s="38">
        <f t="shared" si="578"/>
        <v>1</v>
      </c>
      <c r="GE144" s="38">
        <f t="shared" si="578"/>
        <v>1</v>
      </c>
      <c r="GF144" s="38">
        <f t="shared" si="578"/>
        <v>1</v>
      </c>
      <c r="GG144" s="38">
        <f t="shared" si="578"/>
        <v>1</v>
      </c>
      <c r="GH144" s="38" t="e">
        <f t="shared" si="578"/>
        <v>#DIV/0!</v>
      </c>
      <c r="GI144" s="38" t="e">
        <f t="shared" si="578"/>
        <v>#DIV/0!</v>
      </c>
      <c r="GJ144" s="38">
        <f t="shared" si="578"/>
        <v>1</v>
      </c>
      <c r="GK144" s="38">
        <f t="shared" si="578"/>
        <v>1</v>
      </c>
      <c r="GL144" s="38">
        <f t="shared" si="578"/>
        <v>1</v>
      </c>
      <c r="GM144" s="38">
        <f t="shared" si="578"/>
        <v>1</v>
      </c>
      <c r="GN144" s="38">
        <f t="shared" si="578"/>
        <v>1</v>
      </c>
      <c r="GO144" s="38">
        <f t="shared" si="578"/>
        <v>1</v>
      </c>
      <c r="GP144" s="38">
        <f t="shared" si="578"/>
        <v>1</v>
      </c>
      <c r="GQ144" s="38">
        <f t="shared" si="578"/>
        <v>1</v>
      </c>
      <c r="GR144" s="38">
        <f t="shared" si="578"/>
        <v>1</v>
      </c>
      <c r="GS144" s="38">
        <f t="shared" si="578"/>
        <v>1</v>
      </c>
      <c r="GT144" s="38">
        <f t="shared" si="578"/>
        <v>1</v>
      </c>
      <c r="GU144" s="38">
        <f t="shared" ref="GU144:IU144" si="579">MAX(GU139:GU141)/SUM(GU139:GU141)</f>
        <v>1</v>
      </c>
      <c r="GV144" s="38">
        <f t="shared" si="579"/>
        <v>1</v>
      </c>
      <c r="GW144" s="38">
        <f t="shared" si="579"/>
        <v>1</v>
      </c>
      <c r="GX144" s="38">
        <f t="shared" si="579"/>
        <v>1</v>
      </c>
      <c r="GY144" s="38">
        <f t="shared" si="579"/>
        <v>1</v>
      </c>
      <c r="GZ144" s="38">
        <f t="shared" si="579"/>
        <v>1</v>
      </c>
      <c r="HA144" s="38">
        <f t="shared" si="579"/>
        <v>1</v>
      </c>
      <c r="HB144" s="38" t="e">
        <f t="shared" si="579"/>
        <v>#DIV/0!</v>
      </c>
      <c r="HC144" s="38">
        <f t="shared" si="579"/>
        <v>1</v>
      </c>
      <c r="HD144" s="38">
        <f t="shared" si="579"/>
        <v>1</v>
      </c>
      <c r="HE144" s="38">
        <f t="shared" si="579"/>
        <v>1</v>
      </c>
      <c r="HF144" s="38">
        <f t="shared" si="579"/>
        <v>1</v>
      </c>
      <c r="HG144" s="38">
        <f t="shared" si="579"/>
        <v>1</v>
      </c>
      <c r="HH144" s="38">
        <f t="shared" si="579"/>
        <v>1</v>
      </c>
      <c r="HI144" s="38" t="e">
        <f t="shared" si="579"/>
        <v>#DIV/0!</v>
      </c>
      <c r="HJ144" s="38" t="e">
        <f t="shared" si="579"/>
        <v>#DIV/0!</v>
      </c>
      <c r="HK144" s="38" t="e">
        <f t="shared" si="579"/>
        <v>#DIV/0!</v>
      </c>
      <c r="HL144" s="38">
        <f t="shared" si="579"/>
        <v>1</v>
      </c>
      <c r="HM144" s="38">
        <f t="shared" si="579"/>
        <v>1</v>
      </c>
      <c r="HN144" s="38">
        <f t="shared" si="579"/>
        <v>1</v>
      </c>
      <c r="HO144" s="38">
        <f t="shared" si="579"/>
        <v>1</v>
      </c>
      <c r="HP144" s="38">
        <f t="shared" si="579"/>
        <v>1</v>
      </c>
      <c r="HQ144" s="38">
        <f t="shared" si="579"/>
        <v>1</v>
      </c>
      <c r="HR144" s="38">
        <f t="shared" si="579"/>
        <v>1</v>
      </c>
      <c r="HS144" s="38">
        <f t="shared" si="579"/>
        <v>1</v>
      </c>
      <c r="HT144" s="38">
        <f t="shared" si="579"/>
        <v>1</v>
      </c>
      <c r="HU144" s="38">
        <f t="shared" si="579"/>
        <v>1</v>
      </c>
      <c r="HV144" s="38">
        <f t="shared" si="579"/>
        <v>1</v>
      </c>
      <c r="HW144" s="38">
        <f t="shared" si="579"/>
        <v>1</v>
      </c>
      <c r="HX144" s="38">
        <f t="shared" si="579"/>
        <v>1</v>
      </c>
      <c r="HY144" s="38">
        <f t="shared" si="579"/>
        <v>1</v>
      </c>
      <c r="HZ144" s="38">
        <f t="shared" si="579"/>
        <v>1</v>
      </c>
      <c r="IA144" s="38">
        <f t="shared" si="579"/>
        <v>1</v>
      </c>
      <c r="IB144" s="38">
        <f t="shared" si="579"/>
        <v>1</v>
      </c>
      <c r="IC144" s="38">
        <f t="shared" si="579"/>
        <v>1</v>
      </c>
      <c r="ID144" s="38">
        <f t="shared" si="579"/>
        <v>1</v>
      </c>
      <c r="IE144" s="38">
        <f t="shared" si="579"/>
        <v>1</v>
      </c>
      <c r="IF144" s="38">
        <f t="shared" si="579"/>
        <v>1</v>
      </c>
      <c r="IG144" s="38">
        <f t="shared" si="579"/>
        <v>1</v>
      </c>
      <c r="IH144" s="38">
        <f t="shared" si="579"/>
        <v>1</v>
      </c>
      <c r="II144" s="38">
        <f t="shared" si="579"/>
        <v>1</v>
      </c>
      <c r="IJ144" s="38">
        <f t="shared" si="579"/>
        <v>1</v>
      </c>
      <c r="IK144" s="38">
        <f t="shared" si="579"/>
        <v>1</v>
      </c>
      <c r="IL144" s="38">
        <f t="shared" si="579"/>
        <v>1</v>
      </c>
      <c r="IM144" s="38">
        <f t="shared" si="579"/>
        <v>1</v>
      </c>
      <c r="IN144" s="38">
        <f t="shared" si="579"/>
        <v>1</v>
      </c>
      <c r="IO144" s="38" t="e">
        <f t="shared" si="579"/>
        <v>#DIV/0!</v>
      </c>
      <c r="IP144" s="38" t="e">
        <f t="shared" si="579"/>
        <v>#DIV/0!</v>
      </c>
      <c r="IQ144" s="38" t="e">
        <f t="shared" si="579"/>
        <v>#DIV/0!</v>
      </c>
      <c r="IR144" s="38">
        <f t="shared" si="579"/>
        <v>1</v>
      </c>
      <c r="IS144" s="38">
        <f t="shared" si="579"/>
        <v>1</v>
      </c>
      <c r="IT144" s="38">
        <f t="shared" si="579"/>
        <v>1</v>
      </c>
      <c r="IU144" s="38">
        <f t="shared" si="579"/>
        <v>1</v>
      </c>
      <c r="IV144" s="38">
        <f>MAX(IV139:IV141)/SUM(IV139:IV141)</f>
        <v>1</v>
      </c>
      <c r="IW144" s="38">
        <f t="shared" ref="IW144:LH144" si="580">MAX(IW139:IW141)/SUM(IW139:IW141)</f>
        <v>1</v>
      </c>
      <c r="IX144" s="38">
        <f t="shared" si="580"/>
        <v>1</v>
      </c>
      <c r="IY144" s="38">
        <f t="shared" si="580"/>
        <v>1</v>
      </c>
      <c r="IZ144" s="38">
        <f t="shared" si="580"/>
        <v>1</v>
      </c>
      <c r="JA144" s="38">
        <f t="shared" si="580"/>
        <v>1</v>
      </c>
      <c r="JB144" s="38">
        <f t="shared" si="580"/>
        <v>1</v>
      </c>
      <c r="JC144" s="38">
        <f t="shared" si="580"/>
        <v>1</v>
      </c>
      <c r="JD144" s="38">
        <f t="shared" si="580"/>
        <v>1</v>
      </c>
      <c r="JE144" s="38">
        <f t="shared" si="580"/>
        <v>1</v>
      </c>
      <c r="JF144" s="38">
        <f t="shared" si="580"/>
        <v>1</v>
      </c>
      <c r="JG144" s="38" t="e">
        <f t="shared" si="580"/>
        <v>#DIV/0!</v>
      </c>
      <c r="JH144" s="38" t="e">
        <f t="shared" si="580"/>
        <v>#DIV/0!</v>
      </c>
      <c r="JI144" s="38" t="e">
        <f t="shared" si="580"/>
        <v>#DIV/0!</v>
      </c>
      <c r="JJ144" s="38" t="e">
        <f t="shared" si="580"/>
        <v>#DIV/0!</v>
      </c>
      <c r="JK144" s="38" t="e">
        <f t="shared" si="580"/>
        <v>#DIV/0!</v>
      </c>
      <c r="JL144" s="38" t="e">
        <f t="shared" si="580"/>
        <v>#DIV/0!</v>
      </c>
      <c r="JM144" s="38">
        <f t="shared" si="580"/>
        <v>1</v>
      </c>
      <c r="JN144" s="38">
        <f t="shared" si="580"/>
        <v>1</v>
      </c>
      <c r="JO144" s="38">
        <f t="shared" si="580"/>
        <v>1</v>
      </c>
      <c r="JP144" s="38" t="e">
        <f t="shared" si="580"/>
        <v>#DIV/0!</v>
      </c>
      <c r="JQ144" s="38" t="e">
        <f t="shared" si="580"/>
        <v>#DIV/0!</v>
      </c>
      <c r="JR144" s="38" t="e">
        <f t="shared" si="580"/>
        <v>#DIV/0!</v>
      </c>
      <c r="JS144" s="38">
        <f t="shared" si="580"/>
        <v>1</v>
      </c>
      <c r="JT144" s="38">
        <f t="shared" si="580"/>
        <v>1</v>
      </c>
      <c r="JU144" s="38">
        <f t="shared" si="580"/>
        <v>1</v>
      </c>
      <c r="JV144" s="38">
        <f t="shared" si="580"/>
        <v>1</v>
      </c>
      <c r="JW144" s="38">
        <f t="shared" si="580"/>
        <v>1</v>
      </c>
      <c r="JX144" s="38">
        <f t="shared" si="580"/>
        <v>1</v>
      </c>
      <c r="JY144" s="38">
        <f t="shared" si="580"/>
        <v>1</v>
      </c>
      <c r="JZ144" s="38" t="e">
        <f t="shared" si="580"/>
        <v>#DIV/0!</v>
      </c>
      <c r="KA144" s="38">
        <f t="shared" si="580"/>
        <v>1</v>
      </c>
      <c r="KB144" s="38">
        <f t="shared" si="580"/>
        <v>1</v>
      </c>
      <c r="KC144" s="38" t="e">
        <f t="shared" si="580"/>
        <v>#DIV/0!</v>
      </c>
      <c r="KD144" s="38">
        <f t="shared" si="580"/>
        <v>1</v>
      </c>
      <c r="KE144" s="38">
        <f t="shared" si="580"/>
        <v>1</v>
      </c>
      <c r="KF144" s="38" t="e">
        <f t="shared" si="580"/>
        <v>#DIV/0!</v>
      </c>
      <c r="KG144" s="38" t="e">
        <f t="shared" si="580"/>
        <v>#DIV/0!</v>
      </c>
      <c r="KH144" s="38">
        <f t="shared" si="580"/>
        <v>1</v>
      </c>
      <c r="KI144" s="38">
        <f t="shared" si="580"/>
        <v>1</v>
      </c>
      <c r="KJ144" s="38">
        <f t="shared" si="580"/>
        <v>1</v>
      </c>
      <c r="KK144" s="38">
        <f t="shared" si="580"/>
        <v>1</v>
      </c>
      <c r="KL144" s="38">
        <f t="shared" si="580"/>
        <v>1</v>
      </c>
      <c r="KM144" s="38">
        <f t="shared" si="580"/>
        <v>1</v>
      </c>
      <c r="KN144" s="38">
        <f t="shared" si="580"/>
        <v>1</v>
      </c>
      <c r="KO144" s="38">
        <f t="shared" si="580"/>
        <v>1</v>
      </c>
      <c r="KP144" s="38">
        <f t="shared" si="580"/>
        <v>1</v>
      </c>
      <c r="KQ144" s="38">
        <f t="shared" si="580"/>
        <v>1</v>
      </c>
      <c r="KR144" s="38" t="e">
        <f t="shared" si="580"/>
        <v>#DIV/0!</v>
      </c>
      <c r="KS144" s="38" t="e">
        <f t="shared" si="580"/>
        <v>#DIV/0!</v>
      </c>
      <c r="KT144" s="38">
        <f t="shared" si="580"/>
        <v>1</v>
      </c>
      <c r="KU144" s="38">
        <f t="shared" si="580"/>
        <v>1</v>
      </c>
      <c r="KV144" s="38" t="e">
        <f t="shared" si="580"/>
        <v>#DIV/0!</v>
      </c>
      <c r="KW144" s="38" t="e">
        <f t="shared" si="580"/>
        <v>#DIV/0!</v>
      </c>
      <c r="KX144" s="38" t="e">
        <f t="shared" si="580"/>
        <v>#DIV/0!</v>
      </c>
      <c r="KY144" s="38" t="e">
        <f t="shared" si="580"/>
        <v>#DIV/0!</v>
      </c>
      <c r="KZ144" s="38" t="e">
        <f t="shared" si="580"/>
        <v>#DIV/0!</v>
      </c>
      <c r="LA144" s="38" t="e">
        <f t="shared" si="580"/>
        <v>#DIV/0!</v>
      </c>
      <c r="LB144" s="38" t="e">
        <f t="shared" si="580"/>
        <v>#DIV/0!</v>
      </c>
      <c r="LC144" s="38" t="e">
        <f t="shared" si="580"/>
        <v>#DIV/0!</v>
      </c>
      <c r="LD144" s="38" t="e">
        <f t="shared" si="580"/>
        <v>#DIV/0!</v>
      </c>
      <c r="LE144" s="38" t="e">
        <f t="shared" si="580"/>
        <v>#DIV/0!</v>
      </c>
      <c r="LF144" s="38" t="e">
        <f t="shared" si="580"/>
        <v>#DIV/0!</v>
      </c>
      <c r="LG144" s="38">
        <f t="shared" si="580"/>
        <v>1</v>
      </c>
      <c r="LH144" s="38">
        <f t="shared" si="580"/>
        <v>1</v>
      </c>
      <c r="LI144" s="38" t="e">
        <f t="shared" ref="LI144:NT144" si="581">MAX(LI139:LI141)/SUM(LI139:LI141)</f>
        <v>#DIV/0!</v>
      </c>
      <c r="LJ144" s="38">
        <f t="shared" si="581"/>
        <v>1</v>
      </c>
      <c r="LK144" s="38" t="e">
        <f t="shared" si="581"/>
        <v>#DIV/0!</v>
      </c>
      <c r="LL144" s="38">
        <f t="shared" si="581"/>
        <v>1</v>
      </c>
      <c r="LM144" s="38" t="e">
        <f t="shared" si="581"/>
        <v>#DIV/0!</v>
      </c>
      <c r="LN144" s="38" t="e">
        <f t="shared" si="581"/>
        <v>#DIV/0!</v>
      </c>
      <c r="LO144" s="38" t="e">
        <f t="shared" si="581"/>
        <v>#DIV/0!</v>
      </c>
      <c r="LP144" s="38">
        <f t="shared" si="581"/>
        <v>1</v>
      </c>
      <c r="LQ144" s="38">
        <f t="shared" si="581"/>
        <v>1</v>
      </c>
      <c r="LR144" s="38">
        <f t="shared" si="581"/>
        <v>1</v>
      </c>
      <c r="LS144" s="38">
        <f t="shared" si="581"/>
        <v>1</v>
      </c>
      <c r="LT144" s="38" t="e">
        <f t="shared" si="581"/>
        <v>#DIV/0!</v>
      </c>
      <c r="LU144" s="38" t="e">
        <f t="shared" si="581"/>
        <v>#DIV/0!</v>
      </c>
      <c r="LV144" s="38" t="e">
        <f t="shared" si="581"/>
        <v>#DIV/0!</v>
      </c>
      <c r="LW144" s="38" t="e">
        <f t="shared" si="581"/>
        <v>#DIV/0!</v>
      </c>
      <c r="LX144" s="38" t="e">
        <f t="shared" si="581"/>
        <v>#DIV/0!</v>
      </c>
      <c r="LY144" s="38">
        <f t="shared" si="581"/>
        <v>1</v>
      </c>
      <c r="LZ144" s="38">
        <f t="shared" si="581"/>
        <v>1</v>
      </c>
      <c r="MA144" s="38">
        <f t="shared" si="581"/>
        <v>1</v>
      </c>
      <c r="MB144" s="38">
        <f t="shared" si="581"/>
        <v>1</v>
      </c>
      <c r="MC144" s="38" t="e">
        <f t="shared" si="581"/>
        <v>#DIV/0!</v>
      </c>
      <c r="MD144" s="38" t="e">
        <f t="shared" si="581"/>
        <v>#DIV/0!</v>
      </c>
      <c r="ME144" s="38" t="e">
        <f t="shared" si="581"/>
        <v>#DIV/0!</v>
      </c>
      <c r="MF144" s="38" t="e">
        <f t="shared" si="581"/>
        <v>#DIV/0!</v>
      </c>
      <c r="MG144" s="38" t="e">
        <f t="shared" si="581"/>
        <v>#DIV/0!</v>
      </c>
      <c r="MH144" s="38" t="e">
        <f t="shared" si="581"/>
        <v>#DIV/0!</v>
      </c>
      <c r="MI144" s="38" t="e">
        <f t="shared" si="581"/>
        <v>#DIV/0!</v>
      </c>
      <c r="MJ144" s="38" t="e">
        <f t="shared" si="581"/>
        <v>#DIV/0!</v>
      </c>
      <c r="MK144" s="38" t="e">
        <f t="shared" si="581"/>
        <v>#DIV/0!</v>
      </c>
      <c r="ML144" s="38" t="e">
        <f t="shared" si="581"/>
        <v>#DIV/0!</v>
      </c>
      <c r="MM144" s="38" t="e">
        <f t="shared" si="581"/>
        <v>#DIV/0!</v>
      </c>
      <c r="MN144" s="38" t="e">
        <f t="shared" si="581"/>
        <v>#DIV/0!</v>
      </c>
      <c r="MO144" s="38" t="e">
        <f t="shared" si="581"/>
        <v>#DIV/0!</v>
      </c>
      <c r="MP144" s="38" t="e">
        <f t="shared" si="581"/>
        <v>#DIV/0!</v>
      </c>
      <c r="MQ144" s="38">
        <f t="shared" si="581"/>
        <v>1</v>
      </c>
      <c r="MR144" s="38">
        <f t="shared" si="581"/>
        <v>1</v>
      </c>
      <c r="MS144" s="38">
        <f t="shared" si="581"/>
        <v>1</v>
      </c>
      <c r="MT144" s="38">
        <f t="shared" si="581"/>
        <v>1</v>
      </c>
      <c r="MU144" s="38">
        <f t="shared" si="581"/>
        <v>1</v>
      </c>
      <c r="MV144" s="38">
        <f t="shared" si="581"/>
        <v>1</v>
      </c>
      <c r="MW144" s="38" t="e">
        <f t="shared" si="581"/>
        <v>#DIV/0!</v>
      </c>
      <c r="MX144" s="38" t="e">
        <f t="shared" si="581"/>
        <v>#DIV/0!</v>
      </c>
      <c r="MY144" s="38">
        <f t="shared" si="581"/>
        <v>1</v>
      </c>
      <c r="MZ144" s="38" t="e">
        <f t="shared" si="581"/>
        <v>#DIV/0!</v>
      </c>
      <c r="NA144" s="38">
        <f t="shared" si="581"/>
        <v>1</v>
      </c>
      <c r="NB144" s="38">
        <f t="shared" si="581"/>
        <v>1</v>
      </c>
      <c r="NC144" s="38">
        <f t="shared" si="581"/>
        <v>1</v>
      </c>
      <c r="ND144" s="38">
        <f t="shared" si="581"/>
        <v>1</v>
      </c>
      <c r="NE144" s="38">
        <f t="shared" si="581"/>
        <v>1</v>
      </c>
      <c r="NF144" s="38">
        <f t="shared" si="581"/>
        <v>1</v>
      </c>
      <c r="NG144" s="38">
        <f t="shared" si="581"/>
        <v>1</v>
      </c>
      <c r="NH144" s="38">
        <f t="shared" si="581"/>
        <v>1</v>
      </c>
      <c r="NI144" s="38">
        <f t="shared" si="581"/>
        <v>1</v>
      </c>
      <c r="NJ144" s="38">
        <f t="shared" si="581"/>
        <v>1</v>
      </c>
      <c r="NK144" s="38">
        <f t="shared" si="581"/>
        <v>1</v>
      </c>
      <c r="NL144" s="38">
        <f t="shared" si="581"/>
        <v>1</v>
      </c>
      <c r="NM144" s="38" t="e">
        <f t="shared" si="581"/>
        <v>#DIV/0!</v>
      </c>
      <c r="NN144" s="38">
        <f t="shared" si="581"/>
        <v>1</v>
      </c>
      <c r="NO144" s="38">
        <f t="shared" si="581"/>
        <v>1</v>
      </c>
      <c r="NP144" s="38">
        <f t="shared" si="581"/>
        <v>1</v>
      </c>
      <c r="NQ144" s="38">
        <f t="shared" si="581"/>
        <v>1</v>
      </c>
      <c r="NR144" s="38" t="e">
        <f t="shared" si="581"/>
        <v>#DIV/0!</v>
      </c>
      <c r="NS144" s="38" t="e">
        <f t="shared" si="581"/>
        <v>#DIV/0!</v>
      </c>
      <c r="NT144" s="38">
        <f t="shared" si="581"/>
        <v>1</v>
      </c>
      <c r="NU144" s="38" t="e">
        <f t="shared" ref="NU144:QF144" si="582">MAX(NU139:NU141)/SUM(NU139:NU141)</f>
        <v>#DIV/0!</v>
      </c>
      <c r="NV144" s="38" t="e">
        <f t="shared" si="582"/>
        <v>#DIV/0!</v>
      </c>
      <c r="NW144" s="38">
        <f t="shared" si="582"/>
        <v>1</v>
      </c>
      <c r="NX144" s="38" t="e">
        <f t="shared" si="582"/>
        <v>#DIV/0!</v>
      </c>
      <c r="NY144" s="38" t="e">
        <f t="shared" si="582"/>
        <v>#DIV/0!</v>
      </c>
      <c r="NZ144" s="38" t="e">
        <f t="shared" si="582"/>
        <v>#DIV/0!</v>
      </c>
      <c r="OA144" s="38">
        <f t="shared" si="582"/>
        <v>1</v>
      </c>
      <c r="OB144" s="38">
        <f t="shared" si="582"/>
        <v>1</v>
      </c>
      <c r="OC144" s="38">
        <f t="shared" si="582"/>
        <v>1</v>
      </c>
      <c r="OD144" s="38">
        <f t="shared" si="582"/>
        <v>1</v>
      </c>
      <c r="OE144" s="38">
        <f t="shared" si="582"/>
        <v>1</v>
      </c>
      <c r="OF144" s="38">
        <f t="shared" si="582"/>
        <v>1</v>
      </c>
      <c r="OG144" s="38">
        <f t="shared" si="582"/>
        <v>1</v>
      </c>
      <c r="OH144" s="38">
        <f t="shared" si="582"/>
        <v>1</v>
      </c>
      <c r="OI144" s="38">
        <f t="shared" si="582"/>
        <v>1</v>
      </c>
      <c r="OJ144" s="38">
        <f t="shared" si="582"/>
        <v>1</v>
      </c>
      <c r="OK144" s="38">
        <f t="shared" si="582"/>
        <v>1</v>
      </c>
      <c r="OL144" s="38">
        <f t="shared" si="582"/>
        <v>1</v>
      </c>
      <c r="OM144" s="38">
        <f t="shared" si="582"/>
        <v>1</v>
      </c>
      <c r="ON144" s="38">
        <f t="shared" si="582"/>
        <v>1</v>
      </c>
      <c r="OO144" s="38">
        <f t="shared" si="582"/>
        <v>1</v>
      </c>
      <c r="OP144" s="38">
        <f t="shared" si="582"/>
        <v>1</v>
      </c>
      <c r="OQ144" s="38">
        <f t="shared" si="582"/>
        <v>1</v>
      </c>
      <c r="OR144" s="38">
        <f t="shared" si="582"/>
        <v>1</v>
      </c>
      <c r="OS144" s="38">
        <f t="shared" si="582"/>
        <v>1</v>
      </c>
      <c r="OT144" s="38">
        <f t="shared" si="582"/>
        <v>1</v>
      </c>
      <c r="OU144" s="38">
        <f t="shared" si="582"/>
        <v>1</v>
      </c>
      <c r="OV144" s="38">
        <f t="shared" si="582"/>
        <v>1</v>
      </c>
      <c r="OW144" s="38" t="e">
        <f t="shared" si="582"/>
        <v>#DIV/0!</v>
      </c>
      <c r="OX144" s="38" t="e">
        <f t="shared" si="582"/>
        <v>#DIV/0!</v>
      </c>
      <c r="OY144" s="38" t="e">
        <f t="shared" si="582"/>
        <v>#DIV/0!</v>
      </c>
      <c r="OZ144" s="38" t="e">
        <f t="shared" si="582"/>
        <v>#DIV/0!</v>
      </c>
      <c r="PA144" s="38" t="e">
        <f t="shared" si="582"/>
        <v>#DIV/0!</v>
      </c>
      <c r="PB144" s="38" t="e">
        <f t="shared" si="582"/>
        <v>#DIV/0!</v>
      </c>
      <c r="PC144" s="38" t="e">
        <f t="shared" si="582"/>
        <v>#DIV/0!</v>
      </c>
      <c r="PD144" s="38">
        <f t="shared" si="582"/>
        <v>1</v>
      </c>
      <c r="PE144" s="38">
        <f t="shared" si="582"/>
        <v>1</v>
      </c>
      <c r="PF144" s="38">
        <f t="shared" si="582"/>
        <v>1</v>
      </c>
      <c r="PG144" s="38">
        <f t="shared" si="582"/>
        <v>1</v>
      </c>
      <c r="PH144" s="38">
        <f t="shared" si="582"/>
        <v>1</v>
      </c>
      <c r="PI144" s="38">
        <f t="shared" si="582"/>
        <v>1</v>
      </c>
      <c r="PJ144" s="38">
        <f t="shared" si="582"/>
        <v>1</v>
      </c>
      <c r="PK144" s="38">
        <f t="shared" si="582"/>
        <v>1</v>
      </c>
      <c r="PL144" s="38" t="e">
        <f t="shared" si="582"/>
        <v>#DIV/0!</v>
      </c>
      <c r="PM144" s="38">
        <f t="shared" si="582"/>
        <v>1</v>
      </c>
      <c r="PN144" s="38" t="e">
        <f t="shared" si="582"/>
        <v>#DIV/0!</v>
      </c>
      <c r="PO144" s="38" t="e">
        <f t="shared" si="582"/>
        <v>#DIV/0!</v>
      </c>
      <c r="PP144" s="38">
        <f t="shared" si="582"/>
        <v>1</v>
      </c>
      <c r="PQ144" s="38">
        <f t="shared" si="582"/>
        <v>1</v>
      </c>
      <c r="PR144" s="38" t="e">
        <f t="shared" si="582"/>
        <v>#DIV/0!</v>
      </c>
      <c r="PS144" s="38">
        <f t="shared" si="582"/>
        <v>1</v>
      </c>
      <c r="PT144" s="38">
        <f t="shared" si="582"/>
        <v>1</v>
      </c>
      <c r="PU144" s="38">
        <f t="shared" si="582"/>
        <v>1</v>
      </c>
      <c r="PV144" s="38">
        <f t="shared" si="582"/>
        <v>1</v>
      </c>
      <c r="PW144" s="38">
        <f t="shared" si="582"/>
        <v>1</v>
      </c>
      <c r="PX144" s="38">
        <f t="shared" si="582"/>
        <v>1</v>
      </c>
      <c r="PY144" s="38">
        <f t="shared" si="582"/>
        <v>1</v>
      </c>
      <c r="PZ144" s="38" t="e">
        <f t="shared" si="582"/>
        <v>#DIV/0!</v>
      </c>
      <c r="QA144" s="38" t="e">
        <f t="shared" si="582"/>
        <v>#DIV/0!</v>
      </c>
      <c r="QB144" s="38" t="e">
        <f t="shared" si="582"/>
        <v>#DIV/0!</v>
      </c>
      <c r="QC144" s="38" t="e">
        <f t="shared" si="582"/>
        <v>#DIV/0!</v>
      </c>
      <c r="QD144" s="38" t="e">
        <f t="shared" si="582"/>
        <v>#DIV/0!</v>
      </c>
      <c r="QE144" s="38" t="e">
        <f t="shared" si="582"/>
        <v>#DIV/0!</v>
      </c>
      <c r="QF144" s="38">
        <f t="shared" si="582"/>
        <v>1</v>
      </c>
      <c r="QG144" s="38">
        <f t="shared" ref="QG144:SG144" si="583">MAX(QG139:QG141)/SUM(QG139:QG141)</f>
        <v>1</v>
      </c>
      <c r="QH144" s="38">
        <f t="shared" si="583"/>
        <v>1</v>
      </c>
      <c r="QI144" s="38">
        <f t="shared" si="583"/>
        <v>1</v>
      </c>
      <c r="QJ144" s="38">
        <f t="shared" si="583"/>
        <v>1</v>
      </c>
      <c r="QK144" s="38">
        <f t="shared" si="583"/>
        <v>1</v>
      </c>
      <c r="QL144" s="38">
        <f t="shared" si="583"/>
        <v>1</v>
      </c>
      <c r="QM144" s="38">
        <f t="shared" si="583"/>
        <v>1</v>
      </c>
      <c r="QN144" s="38">
        <f t="shared" si="583"/>
        <v>1</v>
      </c>
      <c r="QO144" s="38">
        <f t="shared" si="583"/>
        <v>1</v>
      </c>
      <c r="QP144" s="38" t="e">
        <f t="shared" si="583"/>
        <v>#DIV/0!</v>
      </c>
      <c r="QQ144" s="38" t="e">
        <f t="shared" si="583"/>
        <v>#DIV/0!</v>
      </c>
      <c r="QR144" s="38">
        <f t="shared" si="583"/>
        <v>1</v>
      </c>
      <c r="QS144" s="38">
        <f t="shared" si="583"/>
        <v>1</v>
      </c>
      <c r="QT144" s="38" t="e">
        <f t="shared" si="583"/>
        <v>#DIV/0!</v>
      </c>
      <c r="QU144" s="38" t="e">
        <f t="shared" si="583"/>
        <v>#DIV/0!</v>
      </c>
      <c r="QV144" s="38" t="e">
        <f t="shared" si="583"/>
        <v>#DIV/0!</v>
      </c>
      <c r="QW144" s="38" t="e">
        <f t="shared" si="583"/>
        <v>#DIV/0!</v>
      </c>
      <c r="QX144" s="38" t="e">
        <f t="shared" si="583"/>
        <v>#DIV/0!</v>
      </c>
      <c r="QY144" s="38">
        <f t="shared" si="583"/>
        <v>1</v>
      </c>
      <c r="QZ144" s="38">
        <f t="shared" si="583"/>
        <v>1</v>
      </c>
      <c r="RA144" s="38">
        <f t="shared" si="583"/>
        <v>1</v>
      </c>
      <c r="RB144" s="38">
        <f t="shared" si="583"/>
        <v>1</v>
      </c>
      <c r="RC144" s="38" t="e">
        <f t="shared" si="583"/>
        <v>#DIV/0!</v>
      </c>
      <c r="RD144" s="38" t="e">
        <f t="shared" si="583"/>
        <v>#DIV/0!</v>
      </c>
      <c r="RE144" s="38" t="e">
        <f t="shared" si="583"/>
        <v>#DIV/0!</v>
      </c>
      <c r="RF144" s="38" t="e">
        <f t="shared" si="583"/>
        <v>#DIV/0!</v>
      </c>
      <c r="RG144" s="38" t="e">
        <f t="shared" si="583"/>
        <v>#DIV/0!</v>
      </c>
      <c r="RH144" s="38" t="e">
        <f t="shared" si="583"/>
        <v>#DIV/0!</v>
      </c>
      <c r="RI144" s="38" t="e">
        <f t="shared" si="583"/>
        <v>#DIV/0!</v>
      </c>
      <c r="RJ144" s="38" t="e">
        <f t="shared" si="583"/>
        <v>#DIV/0!</v>
      </c>
      <c r="RK144" s="38" t="e">
        <f t="shared" si="583"/>
        <v>#DIV/0!</v>
      </c>
      <c r="RL144" s="38" t="e">
        <f t="shared" si="583"/>
        <v>#DIV/0!</v>
      </c>
      <c r="RM144" s="38" t="e">
        <f t="shared" si="583"/>
        <v>#DIV/0!</v>
      </c>
      <c r="RN144" s="38" t="e">
        <f t="shared" si="583"/>
        <v>#DIV/0!</v>
      </c>
      <c r="RO144" s="38" t="e">
        <f t="shared" si="583"/>
        <v>#DIV/0!</v>
      </c>
      <c r="RP144" s="38" t="e">
        <f t="shared" si="583"/>
        <v>#DIV/0!</v>
      </c>
      <c r="RQ144" s="38" t="e">
        <f t="shared" si="583"/>
        <v>#DIV/0!</v>
      </c>
      <c r="RR144" s="38" t="e">
        <f t="shared" si="583"/>
        <v>#DIV/0!</v>
      </c>
      <c r="RS144" s="38" t="e">
        <f t="shared" si="583"/>
        <v>#DIV/0!</v>
      </c>
      <c r="RT144" s="38" t="e">
        <f t="shared" si="583"/>
        <v>#DIV/0!</v>
      </c>
      <c r="RU144" s="38">
        <f t="shared" si="583"/>
        <v>1</v>
      </c>
      <c r="RV144" s="38">
        <f t="shared" si="583"/>
        <v>1</v>
      </c>
      <c r="RW144" s="38">
        <f t="shared" si="583"/>
        <v>1</v>
      </c>
      <c r="RX144" s="38">
        <f t="shared" si="583"/>
        <v>1</v>
      </c>
      <c r="RY144" s="38">
        <f t="shared" si="583"/>
        <v>1</v>
      </c>
      <c r="RZ144" s="38">
        <f t="shared" si="583"/>
        <v>1</v>
      </c>
      <c r="SA144" s="38">
        <f t="shared" si="583"/>
        <v>1</v>
      </c>
      <c r="SB144" s="38">
        <f t="shared" si="583"/>
        <v>1</v>
      </c>
      <c r="SC144" s="38">
        <f t="shared" si="583"/>
        <v>1</v>
      </c>
      <c r="SD144" s="38">
        <f t="shared" si="583"/>
        <v>1</v>
      </c>
      <c r="SE144" s="38">
        <f t="shared" si="583"/>
        <v>1</v>
      </c>
      <c r="SF144" s="38">
        <f t="shared" si="583"/>
        <v>1</v>
      </c>
      <c r="SG144" s="38">
        <f t="shared" si="583"/>
        <v>1</v>
      </c>
      <c r="SH144" s="38">
        <f>MAX(SH139:SH141)/SUM(SH139:SH141)</f>
        <v>1</v>
      </c>
      <c r="SI144" s="38">
        <f t="shared" ref="SI144:TG144" si="584">MAX(SI139:SI141)/SUM(SI139:SI141)</f>
        <v>1</v>
      </c>
      <c r="SJ144" s="38">
        <f t="shared" si="584"/>
        <v>1</v>
      </c>
      <c r="SK144" s="38">
        <f t="shared" si="584"/>
        <v>1</v>
      </c>
      <c r="SL144" s="38">
        <f t="shared" si="584"/>
        <v>1</v>
      </c>
      <c r="SM144" s="38">
        <f t="shared" si="584"/>
        <v>1</v>
      </c>
      <c r="SN144" s="38" t="e">
        <f t="shared" si="584"/>
        <v>#DIV/0!</v>
      </c>
      <c r="SO144" s="38" t="e">
        <f t="shared" si="584"/>
        <v>#DIV/0!</v>
      </c>
      <c r="SP144" s="38" t="e">
        <f t="shared" si="584"/>
        <v>#DIV/0!</v>
      </c>
      <c r="SQ144" s="38">
        <f t="shared" si="584"/>
        <v>1</v>
      </c>
      <c r="SR144" s="38">
        <f t="shared" si="584"/>
        <v>1</v>
      </c>
      <c r="SS144" s="38">
        <f t="shared" si="584"/>
        <v>1</v>
      </c>
      <c r="ST144" s="38">
        <f t="shared" si="584"/>
        <v>1</v>
      </c>
      <c r="SU144" s="38" t="e">
        <f t="shared" si="584"/>
        <v>#DIV/0!</v>
      </c>
      <c r="SV144" s="38" t="e">
        <f t="shared" si="584"/>
        <v>#DIV/0!</v>
      </c>
      <c r="SW144" s="38" t="e">
        <f t="shared" si="584"/>
        <v>#DIV/0!</v>
      </c>
      <c r="SX144" s="38" t="e">
        <f t="shared" si="584"/>
        <v>#DIV/0!</v>
      </c>
      <c r="SY144" s="38" t="e">
        <f t="shared" si="584"/>
        <v>#DIV/0!</v>
      </c>
      <c r="SZ144" s="38" t="e">
        <f t="shared" si="584"/>
        <v>#DIV/0!</v>
      </c>
      <c r="TA144" s="38" t="e">
        <f t="shared" si="584"/>
        <v>#DIV/0!</v>
      </c>
      <c r="TB144" s="38" t="e">
        <f t="shared" si="584"/>
        <v>#DIV/0!</v>
      </c>
      <c r="TC144" s="38" t="e">
        <f t="shared" si="584"/>
        <v>#DIV/0!</v>
      </c>
      <c r="TD144" s="38" t="e">
        <f t="shared" si="584"/>
        <v>#DIV/0!</v>
      </c>
      <c r="TE144" s="38" t="e">
        <f t="shared" si="584"/>
        <v>#DIV/0!</v>
      </c>
      <c r="TF144" s="38" t="e">
        <f t="shared" si="584"/>
        <v>#DIV/0!</v>
      </c>
      <c r="TG144" s="38" t="e">
        <f t="shared" si="584"/>
        <v>#DIV/0!</v>
      </c>
    </row>
    <row r="145" spans="9:527">
      <c r="I145" s="40" t="s">
        <v>351</v>
      </c>
      <c r="J145" s="38">
        <f>ABS(J139-J140)/(J139+J140)</f>
        <v>1</v>
      </c>
      <c r="K145" s="38" t="e">
        <f t="shared" ref="K145:BV145" si="585">ABS(K139-K140)/(K139+K140)</f>
        <v>#DIV/0!</v>
      </c>
      <c r="L145" s="38">
        <f t="shared" si="585"/>
        <v>1</v>
      </c>
      <c r="M145" s="38">
        <f t="shared" si="585"/>
        <v>1</v>
      </c>
      <c r="N145" s="38">
        <f t="shared" si="585"/>
        <v>1</v>
      </c>
      <c r="O145" s="38">
        <f t="shared" si="585"/>
        <v>1</v>
      </c>
      <c r="P145" s="38">
        <f t="shared" si="585"/>
        <v>1</v>
      </c>
      <c r="Q145" s="38">
        <f t="shared" si="585"/>
        <v>1</v>
      </c>
      <c r="R145" s="38">
        <f t="shared" si="585"/>
        <v>1</v>
      </c>
      <c r="S145" s="38">
        <f t="shared" si="585"/>
        <v>1</v>
      </c>
      <c r="T145" s="38">
        <f t="shared" si="585"/>
        <v>1</v>
      </c>
      <c r="U145" s="38">
        <f t="shared" si="585"/>
        <v>1</v>
      </c>
      <c r="V145" s="38">
        <f t="shared" si="585"/>
        <v>1</v>
      </c>
      <c r="W145" s="38" t="e">
        <f t="shared" si="585"/>
        <v>#DIV/0!</v>
      </c>
      <c r="X145" s="38">
        <f t="shared" si="585"/>
        <v>1</v>
      </c>
      <c r="Y145" s="38">
        <f t="shared" si="585"/>
        <v>1</v>
      </c>
      <c r="Z145" s="38">
        <f t="shared" si="585"/>
        <v>1</v>
      </c>
      <c r="AA145" s="38" t="e">
        <f t="shared" si="585"/>
        <v>#DIV/0!</v>
      </c>
      <c r="AB145" s="38">
        <f t="shared" si="585"/>
        <v>1</v>
      </c>
      <c r="AC145" s="38" t="e">
        <f t="shared" si="585"/>
        <v>#DIV/0!</v>
      </c>
      <c r="AD145" s="38" t="e">
        <f t="shared" si="585"/>
        <v>#DIV/0!</v>
      </c>
      <c r="AE145" s="38">
        <f t="shared" si="585"/>
        <v>1</v>
      </c>
      <c r="AF145" s="38">
        <f t="shared" si="585"/>
        <v>1</v>
      </c>
      <c r="AG145" s="38">
        <f t="shared" si="585"/>
        <v>1</v>
      </c>
      <c r="AH145" s="38">
        <f t="shared" si="585"/>
        <v>1</v>
      </c>
      <c r="AI145" s="38">
        <f t="shared" si="585"/>
        <v>1</v>
      </c>
      <c r="AJ145" s="38">
        <f t="shared" si="585"/>
        <v>1</v>
      </c>
      <c r="AK145" s="38">
        <f t="shared" si="585"/>
        <v>1</v>
      </c>
      <c r="AL145" s="38">
        <f t="shared" si="585"/>
        <v>1</v>
      </c>
      <c r="AM145" s="38">
        <f t="shared" si="585"/>
        <v>1</v>
      </c>
      <c r="AN145" s="38">
        <f t="shared" si="585"/>
        <v>1</v>
      </c>
      <c r="AO145" s="38">
        <f t="shared" si="585"/>
        <v>1</v>
      </c>
      <c r="AP145" s="38">
        <f t="shared" si="585"/>
        <v>1</v>
      </c>
      <c r="AQ145" s="38">
        <f t="shared" si="585"/>
        <v>1</v>
      </c>
      <c r="AR145" s="38">
        <f t="shared" si="585"/>
        <v>1</v>
      </c>
      <c r="AS145" s="38">
        <f t="shared" si="585"/>
        <v>1</v>
      </c>
      <c r="AT145" s="38">
        <f t="shared" si="585"/>
        <v>1</v>
      </c>
      <c r="AU145" s="38">
        <f t="shared" si="585"/>
        <v>1</v>
      </c>
      <c r="AV145" s="38">
        <f t="shared" si="585"/>
        <v>1</v>
      </c>
      <c r="AW145" s="38">
        <f t="shared" si="585"/>
        <v>1</v>
      </c>
      <c r="AX145" s="38">
        <f t="shared" si="585"/>
        <v>1</v>
      </c>
      <c r="AY145" s="38">
        <f t="shared" si="585"/>
        <v>1</v>
      </c>
      <c r="AZ145" s="38">
        <f t="shared" si="585"/>
        <v>1</v>
      </c>
      <c r="BA145" s="38">
        <f t="shared" si="585"/>
        <v>1</v>
      </c>
      <c r="BB145" s="38">
        <f t="shared" si="585"/>
        <v>1</v>
      </c>
      <c r="BC145" s="38">
        <f t="shared" si="585"/>
        <v>1</v>
      </c>
      <c r="BD145" s="38">
        <f t="shared" si="585"/>
        <v>1</v>
      </c>
      <c r="BE145" s="38">
        <f t="shared" si="585"/>
        <v>1</v>
      </c>
      <c r="BF145" s="38">
        <f t="shared" si="585"/>
        <v>1</v>
      </c>
      <c r="BG145" s="38">
        <f t="shared" si="585"/>
        <v>1</v>
      </c>
      <c r="BH145" s="38">
        <f t="shared" si="585"/>
        <v>1</v>
      </c>
      <c r="BI145" s="38">
        <f t="shared" si="585"/>
        <v>1</v>
      </c>
      <c r="BJ145" s="38">
        <f t="shared" si="585"/>
        <v>1</v>
      </c>
      <c r="BK145" s="38">
        <f t="shared" si="585"/>
        <v>1</v>
      </c>
      <c r="BL145" s="38">
        <f t="shared" si="585"/>
        <v>1</v>
      </c>
      <c r="BM145" s="38">
        <f t="shared" si="585"/>
        <v>1</v>
      </c>
      <c r="BN145" s="38">
        <f t="shared" si="585"/>
        <v>1</v>
      </c>
      <c r="BO145" s="38">
        <f t="shared" si="585"/>
        <v>1</v>
      </c>
      <c r="BP145" s="38">
        <f t="shared" si="585"/>
        <v>1</v>
      </c>
      <c r="BQ145" s="38">
        <f t="shared" si="585"/>
        <v>1</v>
      </c>
      <c r="BR145" s="38">
        <f t="shared" si="585"/>
        <v>1</v>
      </c>
      <c r="BS145" s="38">
        <f t="shared" si="585"/>
        <v>1</v>
      </c>
      <c r="BT145" s="38">
        <f t="shared" si="585"/>
        <v>1</v>
      </c>
      <c r="BU145" s="38">
        <f t="shared" si="585"/>
        <v>1</v>
      </c>
      <c r="BV145" s="38">
        <f t="shared" si="585"/>
        <v>1</v>
      </c>
      <c r="BW145" s="38">
        <f t="shared" ref="BW145:EH145" si="586">ABS(BW139-BW140)/(BW139+BW140)</f>
        <v>1</v>
      </c>
      <c r="BX145" s="38">
        <f t="shared" si="586"/>
        <v>1</v>
      </c>
      <c r="BY145" s="38">
        <f t="shared" si="586"/>
        <v>1</v>
      </c>
      <c r="BZ145" s="38">
        <f t="shared" si="586"/>
        <v>1</v>
      </c>
      <c r="CA145" s="38">
        <f t="shared" si="586"/>
        <v>1</v>
      </c>
      <c r="CB145" s="38">
        <f t="shared" si="586"/>
        <v>1</v>
      </c>
      <c r="CC145" s="38">
        <f t="shared" si="586"/>
        <v>1</v>
      </c>
      <c r="CD145" s="38">
        <f t="shared" si="586"/>
        <v>1</v>
      </c>
      <c r="CE145" s="38">
        <f t="shared" si="586"/>
        <v>1</v>
      </c>
      <c r="CF145" s="38">
        <f t="shared" si="586"/>
        <v>1</v>
      </c>
      <c r="CG145" s="38">
        <f t="shared" si="586"/>
        <v>1</v>
      </c>
      <c r="CH145" s="38">
        <f t="shared" si="586"/>
        <v>1</v>
      </c>
      <c r="CI145" s="38">
        <f t="shared" si="586"/>
        <v>1</v>
      </c>
      <c r="CJ145" s="38">
        <f t="shared" si="586"/>
        <v>1</v>
      </c>
      <c r="CK145" s="38">
        <f t="shared" si="586"/>
        <v>1</v>
      </c>
      <c r="CL145" s="38">
        <f t="shared" si="586"/>
        <v>1</v>
      </c>
      <c r="CM145" s="38">
        <f t="shared" si="586"/>
        <v>1</v>
      </c>
      <c r="CN145" s="38">
        <f t="shared" si="586"/>
        <v>1</v>
      </c>
      <c r="CO145" s="38">
        <f t="shared" si="586"/>
        <v>1</v>
      </c>
      <c r="CP145" s="38">
        <f t="shared" si="586"/>
        <v>1</v>
      </c>
      <c r="CQ145" s="38">
        <f t="shared" si="586"/>
        <v>1</v>
      </c>
      <c r="CR145" s="38">
        <f t="shared" si="586"/>
        <v>1</v>
      </c>
      <c r="CS145" s="38">
        <f t="shared" si="586"/>
        <v>1</v>
      </c>
      <c r="CT145" s="38">
        <f t="shared" si="586"/>
        <v>1</v>
      </c>
      <c r="CU145" s="38">
        <f t="shared" si="586"/>
        <v>1</v>
      </c>
      <c r="CV145" s="38">
        <f t="shared" si="586"/>
        <v>1</v>
      </c>
      <c r="CW145" s="38">
        <f t="shared" si="586"/>
        <v>1</v>
      </c>
      <c r="CX145" s="38">
        <f t="shared" si="586"/>
        <v>1</v>
      </c>
      <c r="CY145" s="38">
        <f t="shared" si="586"/>
        <v>1</v>
      </c>
      <c r="CZ145" s="38">
        <f t="shared" si="586"/>
        <v>1</v>
      </c>
      <c r="DA145" s="38">
        <f t="shared" si="586"/>
        <v>1</v>
      </c>
      <c r="DB145" s="38">
        <f t="shared" si="586"/>
        <v>1</v>
      </c>
      <c r="DC145" s="38">
        <f t="shared" si="586"/>
        <v>1</v>
      </c>
      <c r="DD145" s="38">
        <f t="shared" si="586"/>
        <v>1</v>
      </c>
      <c r="DE145" s="38">
        <f t="shared" si="586"/>
        <v>1</v>
      </c>
      <c r="DF145" s="38">
        <f t="shared" si="586"/>
        <v>1</v>
      </c>
      <c r="DG145" s="38">
        <f t="shared" si="586"/>
        <v>1</v>
      </c>
      <c r="DH145" s="38">
        <f t="shared" si="586"/>
        <v>1</v>
      </c>
      <c r="DI145" s="38" t="e">
        <f t="shared" si="586"/>
        <v>#DIV/0!</v>
      </c>
      <c r="DJ145" s="38">
        <f t="shared" si="586"/>
        <v>1</v>
      </c>
      <c r="DK145" s="38">
        <f t="shared" si="586"/>
        <v>1</v>
      </c>
      <c r="DL145" s="38">
        <f t="shared" si="586"/>
        <v>1</v>
      </c>
      <c r="DM145" s="38">
        <f t="shared" si="586"/>
        <v>1</v>
      </c>
      <c r="DN145" s="38">
        <f t="shared" si="586"/>
        <v>1</v>
      </c>
      <c r="DO145" s="38">
        <f t="shared" si="586"/>
        <v>1</v>
      </c>
      <c r="DP145" s="38">
        <f t="shared" si="586"/>
        <v>1</v>
      </c>
      <c r="DQ145" s="38">
        <f t="shared" si="586"/>
        <v>1</v>
      </c>
      <c r="DR145" s="38" t="e">
        <f t="shared" si="586"/>
        <v>#DIV/0!</v>
      </c>
      <c r="DS145" s="38" t="e">
        <f t="shared" si="586"/>
        <v>#DIV/0!</v>
      </c>
      <c r="DT145" s="38" t="e">
        <f t="shared" si="586"/>
        <v>#DIV/0!</v>
      </c>
      <c r="DU145" s="38" t="e">
        <f t="shared" si="586"/>
        <v>#DIV/0!</v>
      </c>
      <c r="DV145" s="38" t="e">
        <f t="shared" si="586"/>
        <v>#DIV/0!</v>
      </c>
      <c r="DW145" s="38" t="e">
        <f t="shared" si="586"/>
        <v>#DIV/0!</v>
      </c>
      <c r="DX145" s="38">
        <f t="shared" si="586"/>
        <v>1</v>
      </c>
      <c r="DY145" s="38" t="e">
        <f t="shared" si="586"/>
        <v>#DIV/0!</v>
      </c>
      <c r="DZ145" s="38">
        <f t="shared" si="586"/>
        <v>1</v>
      </c>
      <c r="EA145" s="38">
        <f t="shared" si="586"/>
        <v>1</v>
      </c>
      <c r="EB145" s="38">
        <f t="shared" si="586"/>
        <v>1</v>
      </c>
      <c r="EC145" s="38" t="e">
        <f t="shared" si="586"/>
        <v>#DIV/0!</v>
      </c>
      <c r="ED145" s="38">
        <f t="shared" si="586"/>
        <v>1</v>
      </c>
      <c r="EE145" s="38" t="e">
        <f t="shared" si="586"/>
        <v>#DIV/0!</v>
      </c>
      <c r="EF145" s="38">
        <f t="shared" si="586"/>
        <v>1</v>
      </c>
      <c r="EG145" s="38" t="e">
        <f t="shared" si="586"/>
        <v>#DIV/0!</v>
      </c>
      <c r="EH145" s="38" t="e">
        <f t="shared" si="586"/>
        <v>#DIV/0!</v>
      </c>
      <c r="EI145" s="38">
        <f t="shared" ref="EI145:GT145" si="587">ABS(EI139-EI140)/(EI139+EI140)</f>
        <v>1</v>
      </c>
      <c r="EJ145" s="38">
        <f t="shared" si="587"/>
        <v>1</v>
      </c>
      <c r="EK145" s="38">
        <f t="shared" si="587"/>
        <v>1</v>
      </c>
      <c r="EL145" s="38">
        <f t="shared" si="587"/>
        <v>1</v>
      </c>
      <c r="EM145" s="38">
        <f t="shared" si="587"/>
        <v>1</v>
      </c>
      <c r="EN145" s="38">
        <f t="shared" si="587"/>
        <v>1</v>
      </c>
      <c r="EO145" s="38">
        <f t="shared" si="587"/>
        <v>1</v>
      </c>
      <c r="EP145" s="38">
        <f t="shared" si="587"/>
        <v>1</v>
      </c>
      <c r="EQ145" s="38">
        <f t="shared" si="587"/>
        <v>1</v>
      </c>
      <c r="ER145" s="38">
        <f t="shared" si="587"/>
        <v>1</v>
      </c>
      <c r="ES145" s="38">
        <f t="shared" si="587"/>
        <v>1</v>
      </c>
      <c r="ET145" s="38">
        <f t="shared" si="587"/>
        <v>1</v>
      </c>
      <c r="EU145" s="38">
        <f t="shared" si="587"/>
        <v>1</v>
      </c>
      <c r="EV145" s="38">
        <f t="shared" si="587"/>
        <v>1</v>
      </c>
      <c r="EW145" s="38">
        <f t="shared" si="587"/>
        <v>1</v>
      </c>
      <c r="EX145" s="38">
        <f t="shared" si="587"/>
        <v>1</v>
      </c>
      <c r="EY145" s="38">
        <f t="shared" si="587"/>
        <v>1</v>
      </c>
      <c r="EZ145" s="38">
        <f t="shared" si="587"/>
        <v>1</v>
      </c>
      <c r="FA145" s="38" t="e">
        <f t="shared" si="587"/>
        <v>#DIV/0!</v>
      </c>
      <c r="FB145" s="38">
        <f t="shared" si="587"/>
        <v>1</v>
      </c>
      <c r="FC145" s="38" t="e">
        <f t="shared" si="587"/>
        <v>#DIV/0!</v>
      </c>
      <c r="FD145" s="38" t="e">
        <f t="shared" si="587"/>
        <v>#DIV/0!</v>
      </c>
      <c r="FE145" s="38">
        <f t="shared" si="587"/>
        <v>1</v>
      </c>
      <c r="FF145" s="38">
        <f t="shared" si="587"/>
        <v>1</v>
      </c>
      <c r="FG145" s="38">
        <f t="shared" si="587"/>
        <v>1</v>
      </c>
      <c r="FH145" s="38">
        <f t="shared" si="587"/>
        <v>1</v>
      </c>
      <c r="FI145" s="38">
        <f t="shared" si="587"/>
        <v>1</v>
      </c>
      <c r="FJ145" s="38">
        <f t="shared" si="587"/>
        <v>1</v>
      </c>
      <c r="FK145" s="38">
        <f t="shared" si="587"/>
        <v>1</v>
      </c>
      <c r="FL145" s="38">
        <f t="shared" si="587"/>
        <v>1</v>
      </c>
      <c r="FM145" s="38">
        <f t="shared" si="587"/>
        <v>1</v>
      </c>
      <c r="FN145" s="38">
        <f t="shared" si="587"/>
        <v>1</v>
      </c>
      <c r="FO145" s="38">
        <f t="shared" si="587"/>
        <v>1</v>
      </c>
      <c r="FP145" s="38">
        <f t="shared" si="587"/>
        <v>1</v>
      </c>
      <c r="FQ145" s="38">
        <f t="shared" si="587"/>
        <v>1</v>
      </c>
      <c r="FR145" s="38">
        <f t="shared" si="587"/>
        <v>1</v>
      </c>
      <c r="FS145" s="38">
        <f t="shared" si="587"/>
        <v>1</v>
      </c>
      <c r="FT145" s="38">
        <f t="shared" si="587"/>
        <v>1</v>
      </c>
      <c r="FU145" s="38">
        <f t="shared" si="587"/>
        <v>1</v>
      </c>
      <c r="FV145" s="38">
        <f t="shared" si="587"/>
        <v>1</v>
      </c>
      <c r="FW145" s="38">
        <f t="shared" si="587"/>
        <v>1</v>
      </c>
      <c r="FX145" s="38">
        <f t="shared" si="587"/>
        <v>1</v>
      </c>
      <c r="FY145" s="38">
        <f t="shared" si="587"/>
        <v>1</v>
      </c>
      <c r="FZ145" s="38">
        <f t="shared" si="587"/>
        <v>1</v>
      </c>
      <c r="GA145" s="38">
        <f t="shared" si="587"/>
        <v>1</v>
      </c>
      <c r="GB145" s="38">
        <f t="shared" si="587"/>
        <v>1</v>
      </c>
      <c r="GC145" s="38" t="e">
        <f t="shared" si="587"/>
        <v>#DIV/0!</v>
      </c>
      <c r="GD145" s="38" t="e">
        <f t="shared" si="587"/>
        <v>#DIV/0!</v>
      </c>
      <c r="GE145" s="38">
        <f t="shared" si="587"/>
        <v>1</v>
      </c>
      <c r="GF145" s="38">
        <f t="shared" si="587"/>
        <v>1</v>
      </c>
      <c r="GG145" s="38" t="e">
        <f t="shared" si="587"/>
        <v>#DIV/0!</v>
      </c>
      <c r="GH145" s="38" t="e">
        <f t="shared" si="587"/>
        <v>#DIV/0!</v>
      </c>
      <c r="GI145" s="38" t="e">
        <f t="shared" si="587"/>
        <v>#DIV/0!</v>
      </c>
      <c r="GJ145" s="38">
        <f t="shared" si="587"/>
        <v>1</v>
      </c>
      <c r="GK145" s="38">
        <f t="shared" si="587"/>
        <v>1</v>
      </c>
      <c r="GL145" s="38">
        <f t="shared" si="587"/>
        <v>1</v>
      </c>
      <c r="GM145" s="38">
        <f t="shared" si="587"/>
        <v>1</v>
      </c>
      <c r="GN145" s="38">
        <f t="shared" si="587"/>
        <v>1</v>
      </c>
      <c r="GO145" s="38">
        <f t="shared" si="587"/>
        <v>1</v>
      </c>
      <c r="GP145" s="38">
        <f t="shared" si="587"/>
        <v>1</v>
      </c>
      <c r="GQ145" s="38">
        <f t="shared" si="587"/>
        <v>1</v>
      </c>
      <c r="GR145" s="38">
        <f t="shared" si="587"/>
        <v>1</v>
      </c>
      <c r="GS145" s="38">
        <f t="shared" si="587"/>
        <v>1</v>
      </c>
      <c r="GT145" s="38">
        <f t="shared" si="587"/>
        <v>1</v>
      </c>
      <c r="GU145" s="38">
        <f t="shared" ref="GU145:IU145" si="588">ABS(GU139-GU140)/(GU139+GU140)</f>
        <v>1</v>
      </c>
      <c r="GV145" s="38">
        <f t="shared" si="588"/>
        <v>1</v>
      </c>
      <c r="GW145" s="38">
        <f t="shared" si="588"/>
        <v>1</v>
      </c>
      <c r="GX145" s="38">
        <f t="shared" si="588"/>
        <v>1</v>
      </c>
      <c r="GY145" s="38">
        <f t="shared" si="588"/>
        <v>1</v>
      </c>
      <c r="GZ145" s="38">
        <f t="shared" si="588"/>
        <v>1</v>
      </c>
      <c r="HA145" s="38">
        <f t="shared" si="588"/>
        <v>1</v>
      </c>
      <c r="HB145" s="38" t="e">
        <f t="shared" si="588"/>
        <v>#DIV/0!</v>
      </c>
      <c r="HC145" s="38">
        <f t="shared" si="588"/>
        <v>1</v>
      </c>
      <c r="HD145" s="38">
        <f t="shared" si="588"/>
        <v>1</v>
      </c>
      <c r="HE145" s="38">
        <f t="shared" si="588"/>
        <v>1</v>
      </c>
      <c r="HF145" s="38">
        <f t="shared" si="588"/>
        <v>1</v>
      </c>
      <c r="HG145" s="38">
        <f t="shared" si="588"/>
        <v>1</v>
      </c>
      <c r="HH145" s="38">
        <f t="shared" si="588"/>
        <v>1</v>
      </c>
      <c r="HI145" s="38" t="e">
        <f t="shared" si="588"/>
        <v>#DIV/0!</v>
      </c>
      <c r="HJ145" s="38" t="e">
        <f t="shared" si="588"/>
        <v>#DIV/0!</v>
      </c>
      <c r="HK145" s="38" t="e">
        <f t="shared" si="588"/>
        <v>#DIV/0!</v>
      </c>
      <c r="HL145" s="38">
        <f t="shared" si="588"/>
        <v>1</v>
      </c>
      <c r="HM145" s="38">
        <f t="shared" si="588"/>
        <v>1</v>
      </c>
      <c r="HN145" s="38">
        <f t="shared" si="588"/>
        <v>1</v>
      </c>
      <c r="HO145" s="38">
        <f t="shared" si="588"/>
        <v>1</v>
      </c>
      <c r="HP145" s="38">
        <f t="shared" si="588"/>
        <v>1</v>
      </c>
      <c r="HQ145" s="38">
        <f t="shared" si="588"/>
        <v>1</v>
      </c>
      <c r="HR145" s="38">
        <f t="shared" si="588"/>
        <v>1</v>
      </c>
      <c r="HS145" s="38">
        <f t="shared" si="588"/>
        <v>1</v>
      </c>
      <c r="HT145" s="38">
        <f t="shared" si="588"/>
        <v>1</v>
      </c>
      <c r="HU145" s="38">
        <f t="shared" si="588"/>
        <v>1</v>
      </c>
      <c r="HV145" s="38">
        <f t="shared" si="588"/>
        <v>1</v>
      </c>
      <c r="HW145" s="38">
        <f t="shared" si="588"/>
        <v>1</v>
      </c>
      <c r="HX145" s="38">
        <f t="shared" si="588"/>
        <v>1</v>
      </c>
      <c r="HY145" s="38">
        <f t="shared" si="588"/>
        <v>1</v>
      </c>
      <c r="HZ145" s="38">
        <f t="shared" si="588"/>
        <v>1</v>
      </c>
      <c r="IA145" s="38">
        <f t="shared" si="588"/>
        <v>1</v>
      </c>
      <c r="IB145" s="38">
        <f t="shared" si="588"/>
        <v>1</v>
      </c>
      <c r="IC145" s="38">
        <f t="shared" si="588"/>
        <v>1</v>
      </c>
      <c r="ID145" s="38">
        <f t="shared" si="588"/>
        <v>1</v>
      </c>
      <c r="IE145" s="38">
        <f t="shared" si="588"/>
        <v>1</v>
      </c>
      <c r="IF145" s="38">
        <f t="shared" si="588"/>
        <v>1</v>
      </c>
      <c r="IG145" s="38">
        <f t="shared" si="588"/>
        <v>1</v>
      </c>
      <c r="IH145" s="38">
        <f t="shared" si="588"/>
        <v>1</v>
      </c>
      <c r="II145" s="38">
        <f t="shared" si="588"/>
        <v>1</v>
      </c>
      <c r="IJ145" s="38">
        <f t="shared" si="588"/>
        <v>1</v>
      </c>
      <c r="IK145" s="38">
        <f t="shared" si="588"/>
        <v>1</v>
      </c>
      <c r="IL145" s="38">
        <f t="shared" si="588"/>
        <v>1</v>
      </c>
      <c r="IM145" s="38">
        <f t="shared" si="588"/>
        <v>1</v>
      </c>
      <c r="IN145" s="38">
        <f t="shared" si="588"/>
        <v>1</v>
      </c>
      <c r="IO145" s="38" t="e">
        <f t="shared" si="588"/>
        <v>#DIV/0!</v>
      </c>
      <c r="IP145" s="38" t="e">
        <f t="shared" si="588"/>
        <v>#DIV/0!</v>
      </c>
      <c r="IQ145" s="38" t="e">
        <f t="shared" si="588"/>
        <v>#DIV/0!</v>
      </c>
      <c r="IR145" s="38">
        <f t="shared" si="588"/>
        <v>1</v>
      </c>
      <c r="IS145" s="38">
        <f t="shared" si="588"/>
        <v>1</v>
      </c>
      <c r="IT145" s="38">
        <f t="shared" si="588"/>
        <v>1</v>
      </c>
      <c r="IU145" s="38">
        <f t="shared" si="588"/>
        <v>1</v>
      </c>
      <c r="IV145" s="38">
        <f>ABS(IV139-IV140)/(IV139+IV140)</f>
        <v>1</v>
      </c>
      <c r="IW145" s="38">
        <f t="shared" ref="IW145:LH145" si="589">ABS(IW139-IW140)/(IW139+IW140)</f>
        <v>1</v>
      </c>
      <c r="IX145" s="38">
        <f t="shared" si="589"/>
        <v>1</v>
      </c>
      <c r="IY145" s="38">
        <f t="shared" si="589"/>
        <v>1</v>
      </c>
      <c r="IZ145" s="38">
        <f t="shared" si="589"/>
        <v>1</v>
      </c>
      <c r="JA145" s="38">
        <f t="shared" si="589"/>
        <v>1</v>
      </c>
      <c r="JB145" s="38">
        <f t="shared" si="589"/>
        <v>1</v>
      </c>
      <c r="JC145" s="38">
        <f t="shared" si="589"/>
        <v>1</v>
      </c>
      <c r="JD145" s="38">
        <f t="shared" si="589"/>
        <v>1</v>
      </c>
      <c r="JE145" s="38">
        <f t="shared" si="589"/>
        <v>1</v>
      </c>
      <c r="JF145" s="38">
        <f t="shared" si="589"/>
        <v>1</v>
      </c>
      <c r="JG145" s="38" t="e">
        <f t="shared" si="589"/>
        <v>#DIV/0!</v>
      </c>
      <c r="JH145" s="38" t="e">
        <f t="shared" si="589"/>
        <v>#DIV/0!</v>
      </c>
      <c r="JI145" s="38" t="e">
        <f t="shared" si="589"/>
        <v>#DIV/0!</v>
      </c>
      <c r="JJ145" s="38" t="e">
        <f t="shared" si="589"/>
        <v>#DIV/0!</v>
      </c>
      <c r="JK145" s="38" t="e">
        <f t="shared" si="589"/>
        <v>#DIV/0!</v>
      </c>
      <c r="JL145" s="38" t="e">
        <f t="shared" si="589"/>
        <v>#DIV/0!</v>
      </c>
      <c r="JM145" s="38">
        <f t="shared" si="589"/>
        <v>1</v>
      </c>
      <c r="JN145" s="38">
        <f t="shared" si="589"/>
        <v>1</v>
      </c>
      <c r="JO145" s="38">
        <f t="shared" si="589"/>
        <v>1</v>
      </c>
      <c r="JP145" s="38" t="e">
        <f t="shared" si="589"/>
        <v>#DIV/0!</v>
      </c>
      <c r="JQ145" s="38" t="e">
        <f t="shared" si="589"/>
        <v>#DIV/0!</v>
      </c>
      <c r="JR145" s="38" t="e">
        <f t="shared" si="589"/>
        <v>#DIV/0!</v>
      </c>
      <c r="JS145" s="38">
        <f t="shared" si="589"/>
        <v>1</v>
      </c>
      <c r="JT145" s="38">
        <f t="shared" si="589"/>
        <v>1</v>
      </c>
      <c r="JU145" s="38">
        <f t="shared" si="589"/>
        <v>1</v>
      </c>
      <c r="JV145" s="38">
        <f t="shared" si="589"/>
        <v>1</v>
      </c>
      <c r="JW145" s="38">
        <f t="shared" si="589"/>
        <v>1</v>
      </c>
      <c r="JX145" s="38">
        <f t="shared" si="589"/>
        <v>1</v>
      </c>
      <c r="JY145" s="38">
        <f t="shared" si="589"/>
        <v>1</v>
      </c>
      <c r="JZ145" s="38" t="e">
        <f t="shared" si="589"/>
        <v>#DIV/0!</v>
      </c>
      <c r="KA145" s="38">
        <f t="shared" si="589"/>
        <v>1</v>
      </c>
      <c r="KB145" s="38">
        <f t="shared" si="589"/>
        <v>1</v>
      </c>
      <c r="KC145" s="38" t="e">
        <f t="shared" si="589"/>
        <v>#DIV/0!</v>
      </c>
      <c r="KD145" s="38">
        <f t="shared" si="589"/>
        <v>1</v>
      </c>
      <c r="KE145" s="38">
        <f t="shared" si="589"/>
        <v>1</v>
      </c>
      <c r="KF145" s="38" t="e">
        <f t="shared" si="589"/>
        <v>#DIV/0!</v>
      </c>
      <c r="KG145" s="38" t="e">
        <f t="shared" si="589"/>
        <v>#DIV/0!</v>
      </c>
      <c r="KH145" s="38">
        <f t="shared" si="589"/>
        <v>1</v>
      </c>
      <c r="KI145" s="38">
        <f t="shared" si="589"/>
        <v>1</v>
      </c>
      <c r="KJ145" s="38">
        <f t="shared" si="589"/>
        <v>1</v>
      </c>
      <c r="KK145" s="38">
        <f t="shared" si="589"/>
        <v>1</v>
      </c>
      <c r="KL145" s="38">
        <f t="shared" si="589"/>
        <v>1</v>
      </c>
      <c r="KM145" s="38">
        <f t="shared" si="589"/>
        <v>1</v>
      </c>
      <c r="KN145" s="38">
        <f t="shared" si="589"/>
        <v>1</v>
      </c>
      <c r="KO145" s="38">
        <f t="shared" si="589"/>
        <v>1</v>
      </c>
      <c r="KP145" s="38">
        <f t="shared" si="589"/>
        <v>1</v>
      </c>
      <c r="KQ145" s="38">
        <f t="shared" si="589"/>
        <v>1</v>
      </c>
      <c r="KR145" s="38" t="e">
        <f t="shared" si="589"/>
        <v>#DIV/0!</v>
      </c>
      <c r="KS145" s="38" t="e">
        <f t="shared" si="589"/>
        <v>#DIV/0!</v>
      </c>
      <c r="KT145" s="38">
        <f t="shared" si="589"/>
        <v>1</v>
      </c>
      <c r="KU145" s="38">
        <f t="shared" si="589"/>
        <v>1</v>
      </c>
      <c r="KV145" s="38" t="e">
        <f t="shared" si="589"/>
        <v>#DIV/0!</v>
      </c>
      <c r="KW145" s="38" t="e">
        <f t="shared" si="589"/>
        <v>#DIV/0!</v>
      </c>
      <c r="KX145" s="38" t="e">
        <f t="shared" si="589"/>
        <v>#DIV/0!</v>
      </c>
      <c r="KY145" s="38" t="e">
        <f t="shared" si="589"/>
        <v>#DIV/0!</v>
      </c>
      <c r="KZ145" s="38" t="e">
        <f t="shared" si="589"/>
        <v>#DIV/0!</v>
      </c>
      <c r="LA145" s="38" t="e">
        <f t="shared" si="589"/>
        <v>#DIV/0!</v>
      </c>
      <c r="LB145" s="38" t="e">
        <f t="shared" si="589"/>
        <v>#DIV/0!</v>
      </c>
      <c r="LC145" s="38" t="e">
        <f t="shared" si="589"/>
        <v>#DIV/0!</v>
      </c>
      <c r="LD145" s="38" t="e">
        <f t="shared" si="589"/>
        <v>#DIV/0!</v>
      </c>
      <c r="LE145" s="38" t="e">
        <f t="shared" si="589"/>
        <v>#DIV/0!</v>
      </c>
      <c r="LF145" s="38" t="e">
        <f t="shared" si="589"/>
        <v>#DIV/0!</v>
      </c>
      <c r="LG145" s="38">
        <f t="shared" si="589"/>
        <v>1</v>
      </c>
      <c r="LH145" s="38">
        <f t="shared" si="589"/>
        <v>1</v>
      </c>
      <c r="LI145" s="38" t="e">
        <f t="shared" ref="LI145:NT145" si="590">ABS(LI139-LI140)/(LI139+LI140)</f>
        <v>#DIV/0!</v>
      </c>
      <c r="LJ145" s="38">
        <f t="shared" si="590"/>
        <v>1</v>
      </c>
      <c r="LK145" s="38" t="e">
        <f t="shared" si="590"/>
        <v>#DIV/0!</v>
      </c>
      <c r="LL145" s="38">
        <f t="shared" si="590"/>
        <v>1</v>
      </c>
      <c r="LM145" s="38" t="e">
        <f t="shared" si="590"/>
        <v>#DIV/0!</v>
      </c>
      <c r="LN145" s="38" t="e">
        <f t="shared" si="590"/>
        <v>#DIV/0!</v>
      </c>
      <c r="LO145" s="38" t="e">
        <f t="shared" si="590"/>
        <v>#DIV/0!</v>
      </c>
      <c r="LP145" s="38">
        <f t="shared" si="590"/>
        <v>1</v>
      </c>
      <c r="LQ145" s="38" t="e">
        <f t="shared" si="590"/>
        <v>#DIV/0!</v>
      </c>
      <c r="LR145" s="38">
        <f t="shared" si="590"/>
        <v>1</v>
      </c>
      <c r="LS145" s="38">
        <f t="shared" si="590"/>
        <v>1</v>
      </c>
      <c r="LT145" s="38" t="e">
        <f t="shared" si="590"/>
        <v>#DIV/0!</v>
      </c>
      <c r="LU145" s="38" t="e">
        <f t="shared" si="590"/>
        <v>#DIV/0!</v>
      </c>
      <c r="LV145" s="38" t="e">
        <f t="shared" si="590"/>
        <v>#DIV/0!</v>
      </c>
      <c r="LW145" s="38" t="e">
        <f t="shared" si="590"/>
        <v>#DIV/0!</v>
      </c>
      <c r="LX145" s="38" t="e">
        <f t="shared" si="590"/>
        <v>#DIV/0!</v>
      </c>
      <c r="LY145" s="38">
        <f t="shared" si="590"/>
        <v>1</v>
      </c>
      <c r="LZ145" s="38">
        <f t="shared" si="590"/>
        <v>1</v>
      </c>
      <c r="MA145" s="38">
        <f t="shared" si="590"/>
        <v>1</v>
      </c>
      <c r="MB145" s="38">
        <f t="shared" si="590"/>
        <v>1</v>
      </c>
      <c r="MC145" s="38" t="e">
        <f t="shared" si="590"/>
        <v>#DIV/0!</v>
      </c>
      <c r="MD145" s="38" t="e">
        <f t="shared" si="590"/>
        <v>#DIV/0!</v>
      </c>
      <c r="ME145" s="38" t="e">
        <f t="shared" si="590"/>
        <v>#DIV/0!</v>
      </c>
      <c r="MF145" s="38" t="e">
        <f t="shared" si="590"/>
        <v>#DIV/0!</v>
      </c>
      <c r="MG145" s="38" t="e">
        <f t="shared" si="590"/>
        <v>#DIV/0!</v>
      </c>
      <c r="MH145" s="38" t="e">
        <f t="shared" si="590"/>
        <v>#DIV/0!</v>
      </c>
      <c r="MI145" s="38" t="e">
        <f t="shared" si="590"/>
        <v>#DIV/0!</v>
      </c>
      <c r="MJ145" s="38" t="e">
        <f t="shared" si="590"/>
        <v>#DIV/0!</v>
      </c>
      <c r="MK145" s="38" t="e">
        <f t="shared" si="590"/>
        <v>#DIV/0!</v>
      </c>
      <c r="ML145" s="38" t="e">
        <f t="shared" si="590"/>
        <v>#DIV/0!</v>
      </c>
      <c r="MM145" s="38" t="e">
        <f t="shared" si="590"/>
        <v>#DIV/0!</v>
      </c>
      <c r="MN145" s="38" t="e">
        <f t="shared" si="590"/>
        <v>#DIV/0!</v>
      </c>
      <c r="MO145" s="38" t="e">
        <f t="shared" si="590"/>
        <v>#DIV/0!</v>
      </c>
      <c r="MP145" s="38" t="e">
        <f t="shared" si="590"/>
        <v>#DIV/0!</v>
      </c>
      <c r="MQ145" s="38">
        <f t="shared" si="590"/>
        <v>1</v>
      </c>
      <c r="MR145" s="38">
        <f t="shared" si="590"/>
        <v>1</v>
      </c>
      <c r="MS145" s="38">
        <f t="shared" si="590"/>
        <v>1</v>
      </c>
      <c r="MT145" s="38">
        <f t="shared" si="590"/>
        <v>1</v>
      </c>
      <c r="MU145" s="38">
        <f t="shared" si="590"/>
        <v>1</v>
      </c>
      <c r="MV145" s="38">
        <f t="shared" si="590"/>
        <v>1</v>
      </c>
      <c r="MW145" s="38" t="e">
        <f t="shared" si="590"/>
        <v>#DIV/0!</v>
      </c>
      <c r="MX145" s="38" t="e">
        <f t="shared" si="590"/>
        <v>#DIV/0!</v>
      </c>
      <c r="MY145" s="38">
        <f t="shared" si="590"/>
        <v>1</v>
      </c>
      <c r="MZ145" s="38" t="e">
        <f t="shared" si="590"/>
        <v>#DIV/0!</v>
      </c>
      <c r="NA145" s="38">
        <f t="shared" si="590"/>
        <v>1</v>
      </c>
      <c r="NB145" s="38">
        <f t="shared" si="590"/>
        <v>1</v>
      </c>
      <c r="NC145" s="38">
        <f t="shared" si="590"/>
        <v>1</v>
      </c>
      <c r="ND145" s="38">
        <f t="shared" si="590"/>
        <v>1</v>
      </c>
      <c r="NE145" s="38">
        <f t="shared" si="590"/>
        <v>1</v>
      </c>
      <c r="NF145" s="38">
        <f t="shared" si="590"/>
        <v>1</v>
      </c>
      <c r="NG145" s="38">
        <f t="shared" si="590"/>
        <v>1</v>
      </c>
      <c r="NH145" s="38">
        <f t="shared" si="590"/>
        <v>1</v>
      </c>
      <c r="NI145" s="38">
        <f t="shared" si="590"/>
        <v>1</v>
      </c>
      <c r="NJ145" s="38">
        <f t="shared" si="590"/>
        <v>1</v>
      </c>
      <c r="NK145" s="38">
        <f t="shared" si="590"/>
        <v>1</v>
      </c>
      <c r="NL145" s="38">
        <f t="shared" si="590"/>
        <v>1</v>
      </c>
      <c r="NM145" s="38" t="e">
        <f t="shared" si="590"/>
        <v>#DIV/0!</v>
      </c>
      <c r="NN145" s="38">
        <f t="shared" si="590"/>
        <v>1</v>
      </c>
      <c r="NO145" s="38">
        <f t="shared" si="590"/>
        <v>1</v>
      </c>
      <c r="NP145" s="38">
        <f t="shared" si="590"/>
        <v>1</v>
      </c>
      <c r="NQ145" s="38">
        <f t="shared" si="590"/>
        <v>1</v>
      </c>
      <c r="NR145" s="38" t="e">
        <f t="shared" si="590"/>
        <v>#DIV/0!</v>
      </c>
      <c r="NS145" s="38" t="e">
        <f t="shared" si="590"/>
        <v>#DIV/0!</v>
      </c>
      <c r="NT145" s="38">
        <f t="shared" si="590"/>
        <v>1</v>
      </c>
      <c r="NU145" s="38" t="e">
        <f t="shared" ref="NU145:QF145" si="591">ABS(NU139-NU140)/(NU139+NU140)</f>
        <v>#DIV/0!</v>
      </c>
      <c r="NV145" s="38" t="e">
        <f t="shared" si="591"/>
        <v>#DIV/0!</v>
      </c>
      <c r="NW145" s="38">
        <f t="shared" si="591"/>
        <v>1</v>
      </c>
      <c r="NX145" s="38" t="e">
        <f t="shared" si="591"/>
        <v>#DIV/0!</v>
      </c>
      <c r="NY145" s="38" t="e">
        <f t="shared" si="591"/>
        <v>#DIV/0!</v>
      </c>
      <c r="NZ145" s="38" t="e">
        <f t="shared" si="591"/>
        <v>#DIV/0!</v>
      </c>
      <c r="OA145" s="38">
        <f t="shared" si="591"/>
        <v>1</v>
      </c>
      <c r="OB145" s="38">
        <f t="shared" si="591"/>
        <v>1</v>
      </c>
      <c r="OC145" s="38">
        <f t="shared" si="591"/>
        <v>1</v>
      </c>
      <c r="OD145" s="38">
        <f t="shared" si="591"/>
        <v>1</v>
      </c>
      <c r="OE145" s="38">
        <f t="shared" si="591"/>
        <v>1</v>
      </c>
      <c r="OF145" s="38">
        <f t="shared" si="591"/>
        <v>1</v>
      </c>
      <c r="OG145" s="38">
        <f t="shared" si="591"/>
        <v>1</v>
      </c>
      <c r="OH145" s="38">
        <f t="shared" si="591"/>
        <v>1</v>
      </c>
      <c r="OI145" s="38">
        <f t="shared" si="591"/>
        <v>1</v>
      </c>
      <c r="OJ145" s="38">
        <f t="shared" si="591"/>
        <v>1</v>
      </c>
      <c r="OK145" s="38">
        <f t="shared" si="591"/>
        <v>1</v>
      </c>
      <c r="OL145" s="38">
        <f t="shared" si="591"/>
        <v>1</v>
      </c>
      <c r="OM145" s="38">
        <f t="shared" si="591"/>
        <v>1</v>
      </c>
      <c r="ON145" s="38">
        <f t="shared" si="591"/>
        <v>1</v>
      </c>
      <c r="OO145" s="38">
        <f t="shared" si="591"/>
        <v>1</v>
      </c>
      <c r="OP145" s="38">
        <f t="shared" si="591"/>
        <v>1</v>
      </c>
      <c r="OQ145" s="38">
        <f t="shared" si="591"/>
        <v>1</v>
      </c>
      <c r="OR145" s="38">
        <f t="shared" si="591"/>
        <v>1</v>
      </c>
      <c r="OS145" s="38">
        <f t="shared" si="591"/>
        <v>1</v>
      </c>
      <c r="OT145" s="38">
        <f t="shared" si="591"/>
        <v>1</v>
      </c>
      <c r="OU145" s="38">
        <f t="shared" si="591"/>
        <v>1</v>
      </c>
      <c r="OV145" s="38">
        <f t="shared" si="591"/>
        <v>1</v>
      </c>
      <c r="OW145" s="38" t="e">
        <f t="shared" si="591"/>
        <v>#DIV/0!</v>
      </c>
      <c r="OX145" s="38" t="e">
        <f t="shared" si="591"/>
        <v>#DIV/0!</v>
      </c>
      <c r="OY145" s="38" t="e">
        <f t="shared" si="591"/>
        <v>#DIV/0!</v>
      </c>
      <c r="OZ145" s="38" t="e">
        <f t="shared" si="591"/>
        <v>#DIV/0!</v>
      </c>
      <c r="PA145" s="38" t="e">
        <f t="shared" si="591"/>
        <v>#DIV/0!</v>
      </c>
      <c r="PB145" s="38" t="e">
        <f t="shared" si="591"/>
        <v>#DIV/0!</v>
      </c>
      <c r="PC145" s="38" t="e">
        <f t="shared" si="591"/>
        <v>#DIV/0!</v>
      </c>
      <c r="PD145" s="38">
        <f t="shared" si="591"/>
        <v>1</v>
      </c>
      <c r="PE145" s="38">
        <f t="shared" si="591"/>
        <v>1</v>
      </c>
      <c r="PF145" s="38">
        <f t="shared" si="591"/>
        <v>1</v>
      </c>
      <c r="PG145" s="38">
        <f t="shared" si="591"/>
        <v>1</v>
      </c>
      <c r="PH145" s="38">
        <f t="shared" si="591"/>
        <v>1</v>
      </c>
      <c r="PI145" s="38">
        <f t="shared" si="591"/>
        <v>1</v>
      </c>
      <c r="PJ145" s="38">
        <f t="shared" si="591"/>
        <v>1</v>
      </c>
      <c r="PK145" s="38">
        <f t="shared" si="591"/>
        <v>1</v>
      </c>
      <c r="PL145" s="38" t="e">
        <f t="shared" si="591"/>
        <v>#DIV/0!</v>
      </c>
      <c r="PM145" s="38">
        <f t="shared" si="591"/>
        <v>1</v>
      </c>
      <c r="PN145" s="38" t="e">
        <f t="shared" si="591"/>
        <v>#DIV/0!</v>
      </c>
      <c r="PO145" s="38" t="e">
        <f t="shared" si="591"/>
        <v>#DIV/0!</v>
      </c>
      <c r="PP145" s="38">
        <f t="shared" si="591"/>
        <v>1</v>
      </c>
      <c r="PQ145" s="38">
        <f t="shared" si="591"/>
        <v>1</v>
      </c>
      <c r="PR145" s="38" t="e">
        <f t="shared" si="591"/>
        <v>#DIV/0!</v>
      </c>
      <c r="PS145" s="38">
        <f t="shared" si="591"/>
        <v>1</v>
      </c>
      <c r="PT145" s="38">
        <f t="shared" si="591"/>
        <v>1</v>
      </c>
      <c r="PU145" s="38">
        <f t="shared" si="591"/>
        <v>1</v>
      </c>
      <c r="PV145" s="38">
        <f t="shared" si="591"/>
        <v>1</v>
      </c>
      <c r="PW145" s="38">
        <f t="shared" si="591"/>
        <v>1</v>
      </c>
      <c r="PX145" s="38">
        <f t="shared" si="591"/>
        <v>1</v>
      </c>
      <c r="PY145" s="38">
        <f t="shared" si="591"/>
        <v>1</v>
      </c>
      <c r="PZ145" s="38" t="e">
        <f t="shared" si="591"/>
        <v>#DIV/0!</v>
      </c>
      <c r="QA145" s="38" t="e">
        <f t="shared" si="591"/>
        <v>#DIV/0!</v>
      </c>
      <c r="QB145" s="38" t="e">
        <f t="shared" si="591"/>
        <v>#DIV/0!</v>
      </c>
      <c r="QC145" s="38" t="e">
        <f t="shared" si="591"/>
        <v>#DIV/0!</v>
      </c>
      <c r="QD145" s="38" t="e">
        <f t="shared" si="591"/>
        <v>#DIV/0!</v>
      </c>
      <c r="QE145" s="38" t="e">
        <f t="shared" si="591"/>
        <v>#DIV/0!</v>
      </c>
      <c r="QF145" s="38">
        <f t="shared" si="591"/>
        <v>1</v>
      </c>
      <c r="QG145" s="38">
        <f t="shared" ref="QG145:SG145" si="592">ABS(QG139-QG140)/(QG139+QG140)</f>
        <v>1</v>
      </c>
      <c r="QH145" s="38">
        <f t="shared" si="592"/>
        <v>1</v>
      </c>
      <c r="QI145" s="38">
        <f t="shared" si="592"/>
        <v>1</v>
      </c>
      <c r="QJ145" s="38">
        <f t="shared" si="592"/>
        <v>1</v>
      </c>
      <c r="QK145" s="38">
        <f t="shared" si="592"/>
        <v>1</v>
      </c>
      <c r="QL145" s="38">
        <f t="shared" si="592"/>
        <v>1</v>
      </c>
      <c r="QM145" s="38">
        <f t="shared" si="592"/>
        <v>1</v>
      </c>
      <c r="QN145" s="38">
        <f t="shared" si="592"/>
        <v>1</v>
      </c>
      <c r="QO145" s="38">
        <f t="shared" si="592"/>
        <v>1</v>
      </c>
      <c r="QP145" s="38" t="e">
        <f t="shared" si="592"/>
        <v>#DIV/0!</v>
      </c>
      <c r="QQ145" s="38" t="e">
        <f t="shared" si="592"/>
        <v>#DIV/0!</v>
      </c>
      <c r="QR145" s="38">
        <f t="shared" si="592"/>
        <v>1</v>
      </c>
      <c r="QS145" s="38">
        <f t="shared" si="592"/>
        <v>1</v>
      </c>
      <c r="QT145" s="38" t="e">
        <f t="shared" si="592"/>
        <v>#DIV/0!</v>
      </c>
      <c r="QU145" s="38" t="e">
        <f t="shared" si="592"/>
        <v>#DIV/0!</v>
      </c>
      <c r="QV145" s="38" t="e">
        <f t="shared" si="592"/>
        <v>#DIV/0!</v>
      </c>
      <c r="QW145" s="38" t="e">
        <f t="shared" si="592"/>
        <v>#DIV/0!</v>
      </c>
      <c r="QX145" s="38" t="e">
        <f t="shared" si="592"/>
        <v>#DIV/0!</v>
      </c>
      <c r="QY145" s="38">
        <f t="shared" si="592"/>
        <v>1</v>
      </c>
      <c r="QZ145" s="38">
        <f t="shared" si="592"/>
        <v>1</v>
      </c>
      <c r="RA145" s="38">
        <f t="shared" si="592"/>
        <v>1</v>
      </c>
      <c r="RB145" s="38">
        <f t="shared" si="592"/>
        <v>1</v>
      </c>
      <c r="RC145" s="38" t="e">
        <f t="shared" si="592"/>
        <v>#DIV/0!</v>
      </c>
      <c r="RD145" s="38" t="e">
        <f t="shared" si="592"/>
        <v>#DIV/0!</v>
      </c>
      <c r="RE145" s="38" t="e">
        <f t="shared" si="592"/>
        <v>#DIV/0!</v>
      </c>
      <c r="RF145" s="38" t="e">
        <f t="shared" si="592"/>
        <v>#DIV/0!</v>
      </c>
      <c r="RG145" s="38" t="e">
        <f t="shared" si="592"/>
        <v>#DIV/0!</v>
      </c>
      <c r="RH145" s="38" t="e">
        <f t="shared" si="592"/>
        <v>#DIV/0!</v>
      </c>
      <c r="RI145" s="38" t="e">
        <f t="shared" si="592"/>
        <v>#DIV/0!</v>
      </c>
      <c r="RJ145" s="38" t="e">
        <f t="shared" si="592"/>
        <v>#DIV/0!</v>
      </c>
      <c r="RK145" s="38" t="e">
        <f t="shared" si="592"/>
        <v>#DIV/0!</v>
      </c>
      <c r="RL145" s="38" t="e">
        <f t="shared" si="592"/>
        <v>#DIV/0!</v>
      </c>
      <c r="RM145" s="38" t="e">
        <f t="shared" si="592"/>
        <v>#DIV/0!</v>
      </c>
      <c r="RN145" s="38" t="e">
        <f t="shared" si="592"/>
        <v>#DIV/0!</v>
      </c>
      <c r="RO145" s="38" t="e">
        <f t="shared" si="592"/>
        <v>#DIV/0!</v>
      </c>
      <c r="RP145" s="38" t="e">
        <f t="shared" si="592"/>
        <v>#DIV/0!</v>
      </c>
      <c r="RQ145" s="38" t="e">
        <f t="shared" si="592"/>
        <v>#DIV/0!</v>
      </c>
      <c r="RR145" s="38" t="e">
        <f t="shared" si="592"/>
        <v>#DIV/0!</v>
      </c>
      <c r="RS145" s="38" t="e">
        <f t="shared" si="592"/>
        <v>#DIV/0!</v>
      </c>
      <c r="RT145" s="38" t="e">
        <f t="shared" si="592"/>
        <v>#DIV/0!</v>
      </c>
      <c r="RU145" s="38">
        <f t="shared" si="592"/>
        <v>1</v>
      </c>
      <c r="RV145" s="38">
        <f t="shared" si="592"/>
        <v>1</v>
      </c>
      <c r="RW145" s="38">
        <f t="shared" si="592"/>
        <v>1</v>
      </c>
      <c r="RX145" s="38">
        <f t="shared" si="592"/>
        <v>1</v>
      </c>
      <c r="RY145" s="38">
        <f t="shared" si="592"/>
        <v>1</v>
      </c>
      <c r="RZ145" s="38">
        <f t="shared" si="592"/>
        <v>1</v>
      </c>
      <c r="SA145" s="38">
        <f t="shared" si="592"/>
        <v>1</v>
      </c>
      <c r="SB145" s="38">
        <f t="shared" si="592"/>
        <v>1</v>
      </c>
      <c r="SC145" s="38">
        <f t="shared" si="592"/>
        <v>1</v>
      </c>
      <c r="SD145" s="38">
        <f t="shared" si="592"/>
        <v>1</v>
      </c>
      <c r="SE145" s="38">
        <f t="shared" si="592"/>
        <v>1</v>
      </c>
      <c r="SF145" s="38">
        <f t="shared" si="592"/>
        <v>1</v>
      </c>
      <c r="SG145" s="38">
        <f t="shared" si="592"/>
        <v>1</v>
      </c>
      <c r="SH145" s="38">
        <f>ABS(SH139-SH140)/(SH139+SH140)</f>
        <v>1</v>
      </c>
      <c r="SI145" s="38">
        <f t="shared" ref="SI145:TG145" si="593">ABS(SI139-SI140)/(SI139+SI140)</f>
        <v>1</v>
      </c>
      <c r="SJ145" s="38">
        <f t="shared" si="593"/>
        <v>1</v>
      </c>
      <c r="SK145" s="38">
        <f t="shared" si="593"/>
        <v>1</v>
      </c>
      <c r="SL145" s="38">
        <f t="shared" si="593"/>
        <v>1</v>
      </c>
      <c r="SM145" s="38">
        <f t="shared" si="593"/>
        <v>1</v>
      </c>
      <c r="SN145" s="38" t="e">
        <f t="shared" si="593"/>
        <v>#DIV/0!</v>
      </c>
      <c r="SO145" s="38" t="e">
        <f t="shared" si="593"/>
        <v>#DIV/0!</v>
      </c>
      <c r="SP145" s="38" t="e">
        <f t="shared" si="593"/>
        <v>#DIV/0!</v>
      </c>
      <c r="SQ145" s="38">
        <f t="shared" si="593"/>
        <v>1</v>
      </c>
      <c r="SR145" s="38">
        <f t="shared" si="593"/>
        <v>1</v>
      </c>
      <c r="SS145" s="38">
        <f t="shared" si="593"/>
        <v>1</v>
      </c>
      <c r="ST145" s="38">
        <f t="shared" si="593"/>
        <v>1</v>
      </c>
      <c r="SU145" s="38" t="e">
        <f t="shared" si="593"/>
        <v>#DIV/0!</v>
      </c>
      <c r="SV145" s="38" t="e">
        <f t="shared" si="593"/>
        <v>#DIV/0!</v>
      </c>
      <c r="SW145" s="38" t="e">
        <f t="shared" si="593"/>
        <v>#DIV/0!</v>
      </c>
      <c r="SX145" s="38" t="e">
        <f t="shared" si="593"/>
        <v>#DIV/0!</v>
      </c>
      <c r="SY145" s="38" t="e">
        <f t="shared" si="593"/>
        <v>#DIV/0!</v>
      </c>
      <c r="SZ145" s="38" t="e">
        <f t="shared" si="593"/>
        <v>#DIV/0!</v>
      </c>
      <c r="TA145" s="38" t="e">
        <f t="shared" si="593"/>
        <v>#DIV/0!</v>
      </c>
      <c r="TB145" s="38" t="e">
        <f t="shared" si="593"/>
        <v>#DIV/0!</v>
      </c>
      <c r="TC145" s="38" t="e">
        <f t="shared" si="593"/>
        <v>#DIV/0!</v>
      </c>
      <c r="TD145" s="38" t="e">
        <f t="shared" si="593"/>
        <v>#DIV/0!</v>
      </c>
      <c r="TE145" s="38" t="e">
        <f t="shared" si="593"/>
        <v>#DIV/0!</v>
      </c>
      <c r="TF145" s="38" t="e">
        <f t="shared" si="593"/>
        <v>#DIV/0!</v>
      </c>
      <c r="TG145" s="38" t="e">
        <f t="shared" si="593"/>
        <v>#DIV/0!</v>
      </c>
    </row>
    <row r="146" spans="9:527">
      <c r="I146" s="40" t="s">
        <v>352</v>
      </c>
      <c r="J146" s="38">
        <f>ABS(J139-J140-J141)/(J139+J140+J141)</f>
        <v>1</v>
      </c>
      <c r="K146" s="38">
        <f t="shared" ref="K146:BV146" si="594">ABS(K139-K140-K141)/(K139+K140+K141)</f>
        <v>1</v>
      </c>
      <c r="L146" s="38">
        <f t="shared" si="594"/>
        <v>1</v>
      </c>
      <c r="M146" s="38">
        <f t="shared" si="594"/>
        <v>1</v>
      </c>
      <c r="N146" s="38">
        <f t="shared" si="594"/>
        <v>1</v>
      </c>
      <c r="O146" s="38">
        <f t="shared" si="594"/>
        <v>1</v>
      </c>
      <c r="P146" s="38">
        <f t="shared" si="594"/>
        <v>1</v>
      </c>
      <c r="Q146" s="38">
        <f t="shared" si="594"/>
        <v>1</v>
      </c>
      <c r="R146" s="38">
        <f t="shared" si="594"/>
        <v>1</v>
      </c>
      <c r="S146" s="38">
        <f t="shared" si="594"/>
        <v>1</v>
      </c>
      <c r="T146" s="38">
        <f t="shared" si="594"/>
        <v>1</v>
      </c>
      <c r="U146" s="38">
        <f t="shared" si="594"/>
        <v>1</v>
      </c>
      <c r="V146" s="38">
        <f t="shared" si="594"/>
        <v>1</v>
      </c>
      <c r="W146" s="38">
        <f t="shared" si="594"/>
        <v>1</v>
      </c>
      <c r="X146" s="38">
        <f t="shared" si="594"/>
        <v>1</v>
      </c>
      <c r="Y146" s="38">
        <f t="shared" si="594"/>
        <v>1</v>
      </c>
      <c r="Z146" s="38">
        <f t="shared" si="594"/>
        <v>1</v>
      </c>
      <c r="AA146" s="38" t="e">
        <f t="shared" si="594"/>
        <v>#DIV/0!</v>
      </c>
      <c r="AB146" s="38">
        <f t="shared" si="594"/>
        <v>1</v>
      </c>
      <c r="AC146" s="38" t="e">
        <f t="shared" si="594"/>
        <v>#DIV/0!</v>
      </c>
      <c r="AD146" s="38">
        <f t="shared" si="594"/>
        <v>1</v>
      </c>
      <c r="AE146" s="38">
        <f t="shared" si="594"/>
        <v>1</v>
      </c>
      <c r="AF146" s="38">
        <f t="shared" si="594"/>
        <v>1</v>
      </c>
      <c r="AG146" s="38">
        <f t="shared" si="594"/>
        <v>1</v>
      </c>
      <c r="AH146" s="38">
        <f t="shared" si="594"/>
        <v>1</v>
      </c>
      <c r="AI146" s="38">
        <f t="shared" si="594"/>
        <v>1</v>
      </c>
      <c r="AJ146" s="38">
        <f t="shared" si="594"/>
        <v>1</v>
      </c>
      <c r="AK146" s="38">
        <f t="shared" si="594"/>
        <v>1</v>
      </c>
      <c r="AL146" s="38">
        <f t="shared" si="594"/>
        <v>1</v>
      </c>
      <c r="AM146" s="38">
        <f t="shared" si="594"/>
        <v>1</v>
      </c>
      <c r="AN146" s="38">
        <f t="shared" si="594"/>
        <v>1</v>
      </c>
      <c r="AO146" s="38">
        <f t="shared" si="594"/>
        <v>1</v>
      </c>
      <c r="AP146" s="38">
        <f t="shared" si="594"/>
        <v>1</v>
      </c>
      <c r="AQ146" s="38">
        <f t="shared" si="594"/>
        <v>1</v>
      </c>
      <c r="AR146" s="38">
        <f t="shared" si="594"/>
        <v>1</v>
      </c>
      <c r="AS146" s="38">
        <f t="shared" si="594"/>
        <v>1</v>
      </c>
      <c r="AT146" s="38">
        <f t="shared" si="594"/>
        <v>1</v>
      </c>
      <c r="AU146" s="38">
        <f t="shared" si="594"/>
        <v>1</v>
      </c>
      <c r="AV146" s="38">
        <f t="shared" si="594"/>
        <v>1</v>
      </c>
      <c r="AW146" s="38">
        <f t="shared" si="594"/>
        <v>1</v>
      </c>
      <c r="AX146" s="38">
        <f t="shared" si="594"/>
        <v>1</v>
      </c>
      <c r="AY146" s="38">
        <f t="shared" si="594"/>
        <v>1</v>
      </c>
      <c r="AZ146" s="38">
        <f t="shared" si="594"/>
        <v>1</v>
      </c>
      <c r="BA146" s="38">
        <f t="shared" si="594"/>
        <v>1</v>
      </c>
      <c r="BB146" s="38">
        <f t="shared" si="594"/>
        <v>1</v>
      </c>
      <c r="BC146" s="38">
        <f t="shared" si="594"/>
        <v>1</v>
      </c>
      <c r="BD146" s="38">
        <f t="shared" si="594"/>
        <v>1</v>
      </c>
      <c r="BE146" s="38">
        <f t="shared" si="594"/>
        <v>1</v>
      </c>
      <c r="BF146" s="38">
        <f t="shared" si="594"/>
        <v>1</v>
      </c>
      <c r="BG146" s="38">
        <f t="shared" si="594"/>
        <v>1</v>
      </c>
      <c r="BH146" s="38">
        <f t="shared" si="594"/>
        <v>1</v>
      </c>
      <c r="BI146" s="38">
        <f t="shared" si="594"/>
        <v>1</v>
      </c>
      <c r="BJ146" s="38">
        <f t="shared" si="594"/>
        <v>1</v>
      </c>
      <c r="BK146" s="38">
        <f t="shared" si="594"/>
        <v>1</v>
      </c>
      <c r="BL146" s="38">
        <f t="shared" si="594"/>
        <v>1</v>
      </c>
      <c r="BM146" s="38">
        <f t="shared" si="594"/>
        <v>1</v>
      </c>
      <c r="BN146" s="38">
        <f t="shared" si="594"/>
        <v>1</v>
      </c>
      <c r="BO146" s="38">
        <f t="shared" si="594"/>
        <v>1</v>
      </c>
      <c r="BP146" s="38">
        <f t="shared" si="594"/>
        <v>1</v>
      </c>
      <c r="BQ146" s="38">
        <f t="shared" si="594"/>
        <v>1</v>
      </c>
      <c r="BR146" s="38">
        <f t="shared" si="594"/>
        <v>1</v>
      </c>
      <c r="BS146" s="38">
        <f t="shared" si="594"/>
        <v>1</v>
      </c>
      <c r="BT146" s="38">
        <f t="shared" si="594"/>
        <v>1</v>
      </c>
      <c r="BU146" s="38">
        <f t="shared" si="594"/>
        <v>1</v>
      </c>
      <c r="BV146" s="38">
        <f t="shared" si="594"/>
        <v>1</v>
      </c>
      <c r="BW146" s="38">
        <f t="shared" ref="BW146:EH146" si="595">ABS(BW139-BW140-BW141)/(BW139+BW140+BW141)</f>
        <v>1</v>
      </c>
      <c r="BX146" s="38">
        <f t="shared" si="595"/>
        <v>1</v>
      </c>
      <c r="BY146" s="38">
        <f t="shared" si="595"/>
        <v>1</v>
      </c>
      <c r="BZ146" s="38">
        <f t="shared" si="595"/>
        <v>1</v>
      </c>
      <c r="CA146" s="38">
        <f t="shared" si="595"/>
        <v>1</v>
      </c>
      <c r="CB146" s="38">
        <f t="shared" si="595"/>
        <v>1</v>
      </c>
      <c r="CC146" s="38">
        <f t="shared" si="595"/>
        <v>1</v>
      </c>
      <c r="CD146" s="38">
        <f t="shared" si="595"/>
        <v>1</v>
      </c>
      <c r="CE146" s="38">
        <f t="shared" si="595"/>
        <v>1</v>
      </c>
      <c r="CF146" s="38">
        <f t="shared" si="595"/>
        <v>1</v>
      </c>
      <c r="CG146" s="38">
        <f t="shared" si="595"/>
        <v>1</v>
      </c>
      <c r="CH146" s="38">
        <f t="shared" si="595"/>
        <v>1</v>
      </c>
      <c r="CI146" s="38">
        <f t="shared" si="595"/>
        <v>1</v>
      </c>
      <c r="CJ146" s="38">
        <f t="shared" si="595"/>
        <v>1</v>
      </c>
      <c r="CK146" s="38">
        <f t="shared" si="595"/>
        <v>1</v>
      </c>
      <c r="CL146" s="38">
        <f t="shared" si="595"/>
        <v>1</v>
      </c>
      <c r="CM146" s="38">
        <f t="shared" si="595"/>
        <v>1</v>
      </c>
      <c r="CN146" s="38">
        <f t="shared" si="595"/>
        <v>1</v>
      </c>
      <c r="CO146" s="38">
        <f t="shared" si="595"/>
        <v>1</v>
      </c>
      <c r="CP146" s="38">
        <f t="shared" si="595"/>
        <v>1</v>
      </c>
      <c r="CQ146" s="38">
        <f t="shared" si="595"/>
        <v>1</v>
      </c>
      <c r="CR146" s="38">
        <f t="shared" si="595"/>
        <v>1</v>
      </c>
      <c r="CS146" s="38">
        <f t="shared" si="595"/>
        <v>1</v>
      </c>
      <c r="CT146" s="38">
        <f t="shared" si="595"/>
        <v>1</v>
      </c>
      <c r="CU146" s="38">
        <f t="shared" si="595"/>
        <v>1</v>
      </c>
      <c r="CV146" s="38">
        <f t="shared" si="595"/>
        <v>1</v>
      </c>
      <c r="CW146" s="38">
        <f t="shared" si="595"/>
        <v>1</v>
      </c>
      <c r="CX146" s="38">
        <f t="shared" si="595"/>
        <v>1</v>
      </c>
      <c r="CY146" s="38">
        <f t="shared" si="595"/>
        <v>1</v>
      </c>
      <c r="CZ146" s="38">
        <f t="shared" si="595"/>
        <v>1</v>
      </c>
      <c r="DA146" s="38">
        <f t="shared" si="595"/>
        <v>1</v>
      </c>
      <c r="DB146" s="38">
        <f t="shared" si="595"/>
        <v>1</v>
      </c>
      <c r="DC146" s="38">
        <f t="shared" si="595"/>
        <v>1</v>
      </c>
      <c r="DD146" s="38">
        <f t="shared" si="595"/>
        <v>1</v>
      </c>
      <c r="DE146" s="38">
        <f t="shared" si="595"/>
        <v>1</v>
      </c>
      <c r="DF146" s="38">
        <f t="shared" si="595"/>
        <v>1</v>
      </c>
      <c r="DG146" s="38">
        <f t="shared" si="595"/>
        <v>1</v>
      </c>
      <c r="DH146" s="38">
        <f t="shared" si="595"/>
        <v>1</v>
      </c>
      <c r="DI146" s="38" t="e">
        <f t="shared" si="595"/>
        <v>#DIV/0!</v>
      </c>
      <c r="DJ146" s="38">
        <f t="shared" si="595"/>
        <v>1</v>
      </c>
      <c r="DK146" s="38">
        <f t="shared" si="595"/>
        <v>1</v>
      </c>
      <c r="DL146" s="38">
        <f t="shared" si="595"/>
        <v>1</v>
      </c>
      <c r="DM146" s="38">
        <f t="shared" si="595"/>
        <v>1</v>
      </c>
      <c r="DN146" s="38">
        <f t="shared" si="595"/>
        <v>1</v>
      </c>
      <c r="DO146" s="38">
        <f t="shared" si="595"/>
        <v>1</v>
      </c>
      <c r="DP146" s="38">
        <f t="shared" si="595"/>
        <v>1</v>
      </c>
      <c r="DQ146" s="38">
        <f t="shared" si="595"/>
        <v>1</v>
      </c>
      <c r="DR146" s="38" t="e">
        <f t="shared" si="595"/>
        <v>#DIV/0!</v>
      </c>
      <c r="DS146" s="38" t="e">
        <f t="shared" si="595"/>
        <v>#DIV/0!</v>
      </c>
      <c r="DT146" s="38" t="e">
        <f t="shared" si="595"/>
        <v>#DIV/0!</v>
      </c>
      <c r="DU146" s="38" t="e">
        <f t="shared" si="595"/>
        <v>#DIV/0!</v>
      </c>
      <c r="DV146" s="38" t="e">
        <f t="shared" si="595"/>
        <v>#DIV/0!</v>
      </c>
      <c r="DW146" s="38" t="e">
        <f t="shared" si="595"/>
        <v>#DIV/0!</v>
      </c>
      <c r="DX146" s="38">
        <f t="shared" si="595"/>
        <v>1</v>
      </c>
      <c r="DY146" s="38" t="e">
        <f t="shared" si="595"/>
        <v>#DIV/0!</v>
      </c>
      <c r="DZ146" s="38">
        <f t="shared" si="595"/>
        <v>1</v>
      </c>
      <c r="EA146" s="38">
        <f t="shared" si="595"/>
        <v>1</v>
      </c>
      <c r="EB146" s="38">
        <f t="shared" si="595"/>
        <v>1</v>
      </c>
      <c r="EC146" s="38" t="e">
        <f t="shared" si="595"/>
        <v>#DIV/0!</v>
      </c>
      <c r="ED146" s="38">
        <f t="shared" si="595"/>
        <v>1</v>
      </c>
      <c r="EE146" s="38">
        <f t="shared" si="595"/>
        <v>1</v>
      </c>
      <c r="EF146" s="38">
        <f t="shared" si="595"/>
        <v>1</v>
      </c>
      <c r="EG146" s="38" t="e">
        <f t="shared" si="595"/>
        <v>#DIV/0!</v>
      </c>
      <c r="EH146" s="38" t="e">
        <f t="shared" si="595"/>
        <v>#DIV/0!</v>
      </c>
      <c r="EI146" s="38">
        <f t="shared" ref="EI146:GT146" si="596">ABS(EI139-EI140-EI141)/(EI139+EI140+EI141)</f>
        <v>1</v>
      </c>
      <c r="EJ146" s="38">
        <f t="shared" si="596"/>
        <v>1</v>
      </c>
      <c r="EK146" s="38">
        <f t="shared" si="596"/>
        <v>1</v>
      </c>
      <c r="EL146" s="38">
        <f t="shared" si="596"/>
        <v>1</v>
      </c>
      <c r="EM146" s="38">
        <f t="shared" si="596"/>
        <v>1</v>
      </c>
      <c r="EN146" s="38">
        <f t="shared" si="596"/>
        <v>1</v>
      </c>
      <c r="EO146" s="38">
        <f t="shared" si="596"/>
        <v>1</v>
      </c>
      <c r="EP146" s="38">
        <f t="shared" si="596"/>
        <v>1</v>
      </c>
      <c r="EQ146" s="38">
        <f t="shared" si="596"/>
        <v>1</v>
      </c>
      <c r="ER146" s="38">
        <f t="shared" si="596"/>
        <v>1</v>
      </c>
      <c r="ES146" s="38">
        <f t="shared" si="596"/>
        <v>1</v>
      </c>
      <c r="ET146" s="38">
        <f t="shared" si="596"/>
        <v>1</v>
      </c>
      <c r="EU146" s="38">
        <f t="shared" si="596"/>
        <v>1</v>
      </c>
      <c r="EV146" s="38">
        <f t="shared" si="596"/>
        <v>1</v>
      </c>
      <c r="EW146" s="38">
        <f t="shared" si="596"/>
        <v>1</v>
      </c>
      <c r="EX146" s="38">
        <f t="shared" si="596"/>
        <v>1</v>
      </c>
      <c r="EY146" s="38">
        <f t="shared" si="596"/>
        <v>1</v>
      </c>
      <c r="EZ146" s="38">
        <f t="shared" si="596"/>
        <v>1</v>
      </c>
      <c r="FA146" s="38" t="e">
        <f t="shared" si="596"/>
        <v>#DIV/0!</v>
      </c>
      <c r="FB146" s="38">
        <f t="shared" si="596"/>
        <v>1</v>
      </c>
      <c r="FC146" s="38" t="e">
        <f t="shared" si="596"/>
        <v>#DIV/0!</v>
      </c>
      <c r="FD146" s="38" t="e">
        <f t="shared" si="596"/>
        <v>#DIV/0!</v>
      </c>
      <c r="FE146" s="38">
        <f t="shared" si="596"/>
        <v>1</v>
      </c>
      <c r="FF146" s="38">
        <f t="shared" si="596"/>
        <v>1</v>
      </c>
      <c r="FG146" s="38">
        <f t="shared" si="596"/>
        <v>1</v>
      </c>
      <c r="FH146" s="38">
        <f t="shared" si="596"/>
        <v>1</v>
      </c>
      <c r="FI146" s="38">
        <f t="shared" si="596"/>
        <v>1</v>
      </c>
      <c r="FJ146" s="38">
        <f t="shared" si="596"/>
        <v>1</v>
      </c>
      <c r="FK146" s="38">
        <f t="shared" si="596"/>
        <v>1</v>
      </c>
      <c r="FL146" s="38">
        <f t="shared" si="596"/>
        <v>1</v>
      </c>
      <c r="FM146" s="38">
        <f t="shared" si="596"/>
        <v>1</v>
      </c>
      <c r="FN146" s="38">
        <f t="shared" si="596"/>
        <v>1</v>
      </c>
      <c r="FO146" s="38">
        <f t="shared" si="596"/>
        <v>1</v>
      </c>
      <c r="FP146" s="38">
        <f t="shared" si="596"/>
        <v>1</v>
      </c>
      <c r="FQ146" s="38">
        <f t="shared" si="596"/>
        <v>1</v>
      </c>
      <c r="FR146" s="38">
        <f t="shared" si="596"/>
        <v>1</v>
      </c>
      <c r="FS146" s="38">
        <f t="shared" si="596"/>
        <v>1</v>
      </c>
      <c r="FT146" s="38">
        <f t="shared" si="596"/>
        <v>1</v>
      </c>
      <c r="FU146" s="38">
        <f t="shared" si="596"/>
        <v>1</v>
      </c>
      <c r="FV146" s="38">
        <f t="shared" si="596"/>
        <v>1</v>
      </c>
      <c r="FW146" s="38">
        <f t="shared" si="596"/>
        <v>1</v>
      </c>
      <c r="FX146" s="38">
        <f t="shared" si="596"/>
        <v>1</v>
      </c>
      <c r="FY146" s="38">
        <f t="shared" si="596"/>
        <v>1</v>
      </c>
      <c r="FZ146" s="38">
        <f t="shared" si="596"/>
        <v>1</v>
      </c>
      <c r="GA146" s="38">
        <f t="shared" si="596"/>
        <v>1</v>
      </c>
      <c r="GB146" s="38">
        <f t="shared" si="596"/>
        <v>1</v>
      </c>
      <c r="GC146" s="38" t="e">
        <f t="shared" si="596"/>
        <v>#DIV/0!</v>
      </c>
      <c r="GD146" s="38">
        <f t="shared" si="596"/>
        <v>1</v>
      </c>
      <c r="GE146" s="38">
        <f t="shared" si="596"/>
        <v>1</v>
      </c>
      <c r="GF146" s="38">
        <f t="shared" si="596"/>
        <v>1</v>
      </c>
      <c r="GG146" s="38">
        <f t="shared" si="596"/>
        <v>1</v>
      </c>
      <c r="GH146" s="38" t="e">
        <f t="shared" si="596"/>
        <v>#DIV/0!</v>
      </c>
      <c r="GI146" s="38" t="e">
        <f t="shared" si="596"/>
        <v>#DIV/0!</v>
      </c>
      <c r="GJ146" s="38">
        <f t="shared" si="596"/>
        <v>1</v>
      </c>
      <c r="GK146" s="38">
        <f t="shared" si="596"/>
        <v>1</v>
      </c>
      <c r="GL146" s="38">
        <f t="shared" si="596"/>
        <v>1</v>
      </c>
      <c r="GM146" s="38">
        <f t="shared" si="596"/>
        <v>1</v>
      </c>
      <c r="GN146" s="38">
        <f t="shared" si="596"/>
        <v>1</v>
      </c>
      <c r="GO146" s="38">
        <f t="shared" si="596"/>
        <v>1</v>
      </c>
      <c r="GP146" s="38">
        <f t="shared" si="596"/>
        <v>1</v>
      </c>
      <c r="GQ146" s="38">
        <f t="shared" si="596"/>
        <v>1</v>
      </c>
      <c r="GR146" s="38">
        <f t="shared" si="596"/>
        <v>1</v>
      </c>
      <c r="GS146" s="38">
        <f t="shared" si="596"/>
        <v>1</v>
      </c>
      <c r="GT146" s="38">
        <f t="shared" si="596"/>
        <v>1</v>
      </c>
      <c r="GU146" s="38">
        <f t="shared" ref="GU146:IU146" si="597">ABS(GU139-GU140-GU141)/(GU139+GU140+GU141)</f>
        <v>1</v>
      </c>
      <c r="GV146" s="38">
        <f t="shared" si="597"/>
        <v>1</v>
      </c>
      <c r="GW146" s="38">
        <f t="shared" si="597"/>
        <v>1</v>
      </c>
      <c r="GX146" s="38">
        <f t="shared" si="597"/>
        <v>1</v>
      </c>
      <c r="GY146" s="38">
        <f t="shared" si="597"/>
        <v>1</v>
      </c>
      <c r="GZ146" s="38">
        <f t="shared" si="597"/>
        <v>1</v>
      </c>
      <c r="HA146" s="38">
        <f t="shared" si="597"/>
        <v>1</v>
      </c>
      <c r="HB146" s="38" t="e">
        <f t="shared" si="597"/>
        <v>#DIV/0!</v>
      </c>
      <c r="HC146" s="38">
        <f t="shared" si="597"/>
        <v>1</v>
      </c>
      <c r="HD146" s="38">
        <f t="shared" si="597"/>
        <v>1</v>
      </c>
      <c r="HE146" s="38">
        <f t="shared" si="597"/>
        <v>1</v>
      </c>
      <c r="HF146" s="38">
        <f t="shared" si="597"/>
        <v>1</v>
      </c>
      <c r="HG146" s="38">
        <f t="shared" si="597"/>
        <v>1</v>
      </c>
      <c r="HH146" s="38">
        <f t="shared" si="597"/>
        <v>1</v>
      </c>
      <c r="HI146" s="38" t="e">
        <f t="shared" si="597"/>
        <v>#DIV/0!</v>
      </c>
      <c r="HJ146" s="38" t="e">
        <f t="shared" si="597"/>
        <v>#DIV/0!</v>
      </c>
      <c r="HK146" s="38" t="e">
        <f t="shared" si="597"/>
        <v>#DIV/0!</v>
      </c>
      <c r="HL146" s="38">
        <f t="shared" si="597"/>
        <v>1</v>
      </c>
      <c r="HM146" s="38">
        <f t="shared" si="597"/>
        <v>1</v>
      </c>
      <c r="HN146" s="38">
        <f t="shared" si="597"/>
        <v>1</v>
      </c>
      <c r="HO146" s="38">
        <f t="shared" si="597"/>
        <v>1</v>
      </c>
      <c r="HP146" s="38">
        <f t="shared" si="597"/>
        <v>1</v>
      </c>
      <c r="HQ146" s="38">
        <f t="shared" si="597"/>
        <v>1</v>
      </c>
      <c r="HR146" s="38">
        <f t="shared" si="597"/>
        <v>1</v>
      </c>
      <c r="HS146" s="38">
        <f t="shared" si="597"/>
        <v>1</v>
      </c>
      <c r="HT146" s="38">
        <f t="shared" si="597"/>
        <v>1</v>
      </c>
      <c r="HU146" s="38">
        <f t="shared" si="597"/>
        <v>1</v>
      </c>
      <c r="HV146" s="38">
        <f t="shared" si="597"/>
        <v>1</v>
      </c>
      <c r="HW146" s="38">
        <f t="shared" si="597"/>
        <v>1</v>
      </c>
      <c r="HX146" s="38">
        <f t="shared" si="597"/>
        <v>1</v>
      </c>
      <c r="HY146" s="38">
        <f t="shared" si="597"/>
        <v>1</v>
      </c>
      <c r="HZ146" s="38">
        <f t="shared" si="597"/>
        <v>1</v>
      </c>
      <c r="IA146" s="38">
        <f t="shared" si="597"/>
        <v>1</v>
      </c>
      <c r="IB146" s="38">
        <f t="shared" si="597"/>
        <v>1</v>
      </c>
      <c r="IC146" s="38">
        <f t="shared" si="597"/>
        <v>1</v>
      </c>
      <c r="ID146" s="38">
        <f t="shared" si="597"/>
        <v>1</v>
      </c>
      <c r="IE146" s="38">
        <f t="shared" si="597"/>
        <v>1</v>
      </c>
      <c r="IF146" s="38">
        <f t="shared" si="597"/>
        <v>1</v>
      </c>
      <c r="IG146" s="38">
        <f t="shared" si="597"/>
        <v>1</v>
      </c>
      <c r="IH146" s="38">
        <f t="shared" si="597"/>
        <v>1</v>
      </c>
      <c r="II146" s="38">
        <f t="shared" si="597"/>
        <v>1</v>
      </c>
      <c r="IJ146" s="38">
        <f t="shared" si="597"/>
        <v>1</v>
      </c>
      <c r="IK146" s="38">
        <f t="shared" si="597"/>
        <v>1</v>
      </c>
      <c r="IL146" s="38">
        <f t="shared" si="597"/>
        <v>1</v>
      </c>
      <c r="IM146" s="38">
        <f t="shared" si="597"/>
        <v>1</v>
      </c>
      <c r="IN146" s="38">
        <f t="shared" si="597"/>
        <v>1</v>
      </c>
      <c r="IO146" s="38" t="e">
        <f t="shared" si="597"/>
        <v>#DIV/0!</v>
      </c>
      <c r="IP146" s="38" t="e">
        <f t="shared" si="597"/>
        <v>#DIV/0!</v>
      </c>
      <c r="IQ146" s="38" t="e">
        <f t="shared" si="597"/>
        <v>#DIV/0!</v>
      </c>
      <c r="IR146" s="38">
        <f t="shared" si="597"/>
        <v>1</v>
      </c>
      <c r="IS146" s="38">
        <f t="shared" si="597"/>
        <v>1</v>
      </c>
      <c r="IT146" s="38">
        <f t="shared" si="597"/>
        <v>1</v>
      </c>
      <c r="IU146" s="38">
        <f t="shared" si="597"/>
        <v>1</v>
      </c>
      <c r="IV146" s="38">
        <f>ABS(IV139-IV140-IV141)/(IV139+IV140+IV141)</f>
        <v>1</v>
      </c>
      <c r="IW146" s="38">
        <f t="shared" ref="IW146:LH146" si="598">ABS(IW139-IW140-IW141)/(IW139+IW140+IW141)</f>
        <v>1</v>
      </c>
      <c r="IX146" s="38">
        <f t="shared" si="598"/>
        <v>1</v>
      </c>
      <c r="IY146" s="38">
        <f t="shared" si="598"/>
        <v>1</v>
      </c>
      <c r="IZ146" s="38">
        <f t="shared" si="598"/>
        <v>1</v>
      </c>
      <c r="JA146" s="38">
        <f t="shared" si="598"/>
        <v>1</v>
      </c>
      <c r="JB146" s="38">
        <f t="shared" si="598"/>
        <v>1</v>
      </c>
      <c r="JC146" s="38">
        <f t="shared" si="598"/>
        <v>1</v>
      </c>
      <c r="JD146" s="38">
        <f t="shared" si="598"/>
        <v>1</v>
      </c>
      <c r="JE146" s="38">
        <f t="shared" si="598"/>
        <v>1</v>
      </c>
      <c r="JF146" s="38">
        <f t="shared" si="598"/>
        <v>1</v>
      </c>
      <c r="JG146" s="38" t="e">
        <f t="shared" si="598"/>
        <v>#DIV/0!</v>
      </c>
      <c r="JH146" s="38" t="e">
        <f t="shared" si="598"/>
        <v>#DIV/0!</v>
      </c>
      <c r="JI146" s="38" t="e">
        <f t="shared" si="598"/>
        <v>#DIV/0!</v>
      </c>
      <c r="JJ146" s="38" t="e">
        <f t="shared" si="598"/>
        <v>#DIV/0!</v>
      </c>
      <c r="JK146" s="38" t="e">
        <f t="shared" si="598"/>
        <v>#DIV/0!</v>
      </c>
      <c r="JL146" s="38" t="e">
        <f t="shared" si="598"/>
        <v>#DIV/0!</v>
      </c>
      <c r="JM146" s="38">
        <f t="shared" si="598"/>
        <v>1</v>
      </c>
      <c r="JN146" s="38">
        <f t="shared" si="598"/>
        <v>1</v>
      </c>
      <c r="JO146" s="38">
        <f t="shared" si="598"/>
        <v>1</v>
      </c>
      <c r="JP146" s="38" t="e">
        <f t="shared" si="598"/>
        <v>#DIV/0!</v>
      </c>
      <c r="JQ146" s="38" t="e">
        <f t="shared" si="598"/>
        <v>#DIV/0!</v>
      </c>
      <c r="JR146" s="38" t="e">
        <f t="shared" si="598"/>
        <v>#DIV/0!</v>
      </c>
      <c r="JS146" s="38">
        <f t="shared" si="598"/>
        <v>1</v>
      </c>
      <c r="JT146" s="38">
        <f t="shared" si="598"/>
        <v>1</v>
      </c>
      <c r="JU146" s="38">
        <f t="shared" si="598"/>
        <v>1</v>
      </c>
      <c r="JV146" s="38">
        <f t="shared" si="598"/>
        <v>1</v>
      </c>
      <c r="JW146" s="38">
        <f t="shared" si="598"/>
        <v>1</v>
      </c>
      <c r="JX146" s="38">
        <f t="shared" si="598"/>
        <v>1</v>
      </c>
      <c r="JY146" s="38">
        <f t="shared" si="598"/>
        <v>1</v>
      </c>
      <c r="JZ146" s="38" t="e">
        <f t="shared" si="598"/>
        <v>#DIV/0!</v>
      </c>
      <c r="KA146" s="38">
        <f t="shared" si="598"/>
        <v>1</v>
      </c>
      <c r="KB146" s="38">
        <f t="shared" si="598"/>
        <v>1</v>
      </c>
      <c r="KC146" s="38" t="e">
        <f t="shared" si="598"/>
        <v>#DIV/0!</v>
      </c>
      <c r="KD146" s="38">
        <f t="shared" si="598"/>
        <v>1</v>
      </c>
      <c r="KE146" s="38">
        <f t="shared" si="598"/>
        <v>1</v>
      </c>
      <c r="KF146" s="38" t="e">
        <f t="shared" si="598"/>
        <v>#DIV/0!</v>
      </c>
      <c r="KG146" s="38" t="e">
        <f t="shared" si="598"/>
        <v>#DIV/0!</v>
      </c>
      <c r="KH146" s="38">
        <f t="shared" si="598"/>
        <v>1</v>
      </c>
      <c r="KI146" s="38">
        <f t="shared" si="598"/>
        <v>1</v>
      </c>
      <c r="KJ146" s="38">
        <f t="shared" si="598"/>
        <v>1</v>
      </c>
      <c r="KK146" s="38">
        <f t="shared" si="598"/>
        <v>1</v>
      </c>
      <c r="KL146" s="38">
        <f t="shared" si="598"/>
        <v>1</v>
      </c>
      <c r="KM146" s="38">
        <f t="shared" si="598"/>
        <v>1</v>
      </c>
      <c r="KN146" s="38">
        <f t="shared" si="598"/>
        <v>1</v>
      </c>
      <c r="KO146" s="38">
        <f t="shared" si="598"/>
        <v>1</v>
      </c>
      <c r="KP146" s="38">
        <f t="shared" si="598"/>
        <v>1</v>
      </c>
      <c r="KQ146" s="38">
        <f t="shared" si="598"/>
        <v>1</v>
      </c>
      <c r="KR146" s="38" t="e">
        <f t="shared" si="598"/>
        <v>#DIV/0!</v>
      </c>
      <c r="KS146" s="38" t="e">
        <f t="shared" si="598"/>
        <v>#DIV/0!</v>
      </c>
      <c r="KT146" s="38">
        <f t="shared" si="598"/>
        <v>1</v>
      </c>
      <c r="KU146" s="38">
        <f t="shared" si="598"/>
        <v>1</v>
      </c>
      <c r="KV146" s="38" t="e">
        <f t="shared" si="598"/>
        <v>#DIV/0!</v>
      </c>
      <c r="KW146" s="38" t="e">
        <f t="shared" si="598"/>
        <v>#DIV/0!</v>
      </c>
      <c r="KX146" s="38" t="e">
        <f t="shared" si="598"/>
        <v>#DIV/0!</v>
      </c>
      <c r="KY146" s="38" t="e">
        <f t="shared" si="598"/>
        <v>#DIV/0!</v>
      </c>
      <c r="KZ146" s="38" t="e">
        <f t="shared" si="598"/>
        <v>#DIV/0!</v>
      </c>
      <c r="LA146" s="38" t="e">
        <f t="shared" si="598"/>
        <v>#DIV/0!</v>
      </c>
      <c r="LB146" s="38" t="e">
        <f t="shared" si="598"/>
        <v>#DIV/0!</v>
      </c>
      <c r="LC146" s="38" t="e">
        <f t="shared" si="598"/>
        <v>#DIV/0!</v>
      </c>
      <c r="LD146" s="38" t="e">
        <f t="shared" si="598"/>
        <v>#DIV/0!</v>
      </c>
      <c r="LE146" s="38" t="e">
        <f t="shared" si="598"/>
        <v>#DIV/0!</v>
      </c>
      <c r="LF146" s="38" t="e">
        <f t="shared" si="598"/>
        <v>#DIV/0!</v>
      </c>
      <c r="LG146" s="38">
        <f t="shared" si="598"/>
        <v>1</v>
      </c>
      <c r="LH146" s="38">
        <f t="shared" si="598"/>
        <v>1</v>
      </c>
      <c r="LI146" s="38" t="e">
        <f t="shared" ref="LI146:NT146" si="599">ABS(LI139-LI140-LI141)/(LI139+LI140+LI141)</f>
        <v>#DIV/0!</v>
      </c>
      <c r="LJ146" s="38">
        <f t="shared" si="599"/>
        <v>1</v>
      </c>
      <c r="LK146" s="38" t="e">
        <f t="shared" si="599"/>
        <v>#DIV/0!</v>
      </c>
      <c r="LL146" s="38">
        <f t="shared" si="599"/>
        <v>1</v>
      </c>
      <c r="LM146" s="38" t="e">
        <f t="shared" si="599"/>
        <v>#DIV/0!</v>
      </c>
      <c r="LN146" s="38" t="e">
        <f t="shared" si="599"/>
        <v>#DIV/0!</v>
      </c>
      <c r="LO146" s="38" t="e">
        <f t="shared" si="599"/>
        <v>#DIV/0!</v>
      </c>
      <c r="LP146" s="38">
        <f t="shared" si="599"/>
        <v>1</v>
      </c>
      <c r="LQ146" s="38">
        <f t="shared" si="599"/>
        <v>1</v>
      </c>
      <c r="LR146" s="38">
        <f t="shared" si="599"/>
        <v>1</v>
      </c>
      <c r="LS146" s="38">
        <f t="shared" si="599"/>
        <v>1</v>
      </c>
      <c r="LT146" s="38" t="e">
        <f t="shared" si="599"/>
        <v>#DIV/0!</v>
      </c>
      <c r="LU146" s="38" t="e">
        <f t="shared" si="599"/>
        <v>#DIV/0!</v>
      </c>
      <c r="LV146" s="38" t="e">
        <f t="shared" si="599"/>
        <v>#DIV/0!</v>
      </c>
      <c r="LW146" s="38" t="e">
        <f t="shared" si="599"/>
        <v>#DIV/0!</v>
      </c>
      <c r="LX146" s="38" t="e">
        <f t="shared" si="599"/>
        <v>#DIV/0!</v>
      </c>
      <c r="LY146" s="38">
        <f t="shared" si="599"/>
        <v>1</v>
      </c>
      <c r="LZ146" s="38">
        <f t="shared" si="599"/>
        <v>1</v>
      </c>
      <c r="MA146" s="38">
        <f t="shared" si="599"/>
        <v>1</v>
      </c>
      <c r="MB146" s="38">
        <f t="shared" si="599"/>
        <v>1</v>
      </c>
      <c r="MC146" s="38" t="e">
        <f t="shared" si="599"/>
        <v>#DIV/0!</v>
      </c>
      <c r="MD146" s="38" t="e">
        <f t="shared" si="599"/>
        <v>#DIV/0!</v>
      </c>
      <c r="ME146" s="38" t="e">
        <f t="shared" si="599"/>
        <v>#DIV/0!</v>
      </c>
      <c r="MF146" s="38" t="e">
        <f t="shared" si="599"/>
        <v>#DIV/0!</v>
      </c>
      <c r="MG146" s="38" t="e">
        <f t="shared" si="599"/>
        <v>#DIV/0!</v>
      </c>
      <c r="MH146" s="38" t="e">
        <f t="shared" si="599"/>
        <v>#DIV/0!</v>
      </c>
      <c r="MI146" s="38" t="e">
        <f t="shared" si="599"/>
        <v>#DIV/0!</v>
      </c>
      <c r="MJ146" s="38" t="e">
        <f t="shared" si="599"/>
        <v>#DIV/0!</v>
      </c>
      <c r="MK146" s="38" t="e">
        <f t="shared" si="599"/>
        <v>#DIV/0!</v>
      </c>
      <c r="ML146" s="38" t="e">
        <f t="shared" si="599"/>
        <v>#DIV/0!</v>
      </c>
      <c r="MM146" s="38" t="e">
        <f t="shared" si="599"/>
        <v>#DIV/0!</v>
      </c>
      <c r="MN146" s="38" t="e">
        <f t="shared" si="599"/>
        <v>#DIV/0!</v>
      </c>
      <c r="MO146" s="38" t="e">
        <f t="shared" si="599"/>
        <v>#DIV/0!</v>
      </c>
      <c r="MP146" s="38" t="e">
        <f t="shared" si="599"/>
        <v>#DIV/0!</v>
      </c>
      <c r="MQ146" s="38">
        <f t="shared" si="599"/>
        <v>1</v>
      </c>
      <c r="MR146" s="38">
        <f t="shared" si="599"/>
        <v>1</v>
      </c>
      <c r="MS146" s="38">
        <f t="shared" si="599"/>
        <v>1</v>
      </c>
      <c r="MT146" s="38">
        <f t="shared" si="599"/>
        <v>1</v>
      </c>
      <c r="MU146" s="38">
        <f t="shared" si="599"/>
        <v>1</v>
      </c>
      <c r="MV146" s="38">
        <f t="shared" si="599"/>
        <v>1</v>
      </c>
      <c r="MW146" s="38" t="e">
        <f t="shared" si="599"/>
        <v>#DIV/0!</v>
      </c>
      <c r="MX146" s="38" t="e">
        <f t="shared" si="599"/>
        <v>#DIV/0!</v>
      </c>
      <c r="MY146" s="38">
        <f t="shared" si="599"/>
        <v>1</v>
      </c>
      <c r="MZ146" s="38" t="e">
        <f t="shared" si="599"/>
        <v>#DIV/0!</v>
      </c>
      <c r="NA146" s="38">
        <f t="shared" si="599"/>
        <v>1</v>
      </c>
      <c r="NB146" s="38">
        <f t="shared" si="599"/>
        <v>1</v>
      </c>
      <c r="NC146" s="38">
        <f t="shared" si="599"/>
        <v>1</v>
      </c>
      <c r="ND146" s="38">
        <f t="shared" si="599"/>
        <v>1</v>
      </c>
      <c r="NE146" s="38">
        <f t="shared" si="599"/>
        <v>1</v>
      </c>
      <c r="NF146" s="38">
        <f t="shared" si="599"/>
        <v>1</v>
      </c>
      <c r="NG146" s="38">
        <f t="shared" si="599"/>
        <v>1</v>
      </c>
      <c r="NH146" s="38">
        <f t="shared" si="599"/>
        <v>1</v>
      </c>
      <c r="NI146" s="38">
        <f t="shared" si="599"/>
        <v>1</v>
      </c>
      <c r="NJ146" s="38">
        <f t="shared" si="599"/>
        <v>1</v>
      </c>
      <c r="NK146" s="38">
        <f t="shared" si="599"/>
        <v>1</v>
      </c>
      <c r="NL146" s="38">
        <f t="shared" si="599"/>
        <v>1</v>
      </c>
      <c r="NM146" s="38" t="e">
        <f t="shared" si="599"/>
        <v>#DIV/0!</v>
      </c>
      <c r="NN146" s="38">
        <f t="shared" si="599"/>
        <v>1</v>
      </c>
      <c r="NO146" s="38">
        <f t="shared" si="599"/>
        <v>1</v>
      </c>
      <c r="NP146" s="38">
        <f t="shared" si="599"/>
        <v>1</v>
      </c>
      <c r="NQ146" s="38">
        <f t="shared" si="599"/>
        <v>1</v>
      </c>
      <c r="NR146" s="38" t="e">
        <f t="shared" si="599"/>
        <v>#DIV/0!</v>
      </c>
      <c r="NS146" s="38" t="e">
        <f t="shared" si="599"/>
        <v>#DIV/0!</v>
      </c>
      <c r="NT146" s="38">
        <f t="shared" si="599"/>
        <v>1</v>
      </c>
      <c r="NU146" s="38" t="e">
        <f t="shared" ref="NU146:QF146" si="600">ABS(NU139-NU140-NU141)/(NU139+NU140+NU141)</f>
        <v>#DIV/0!</v>
      </c>
      <c r="NV146" s="38" t="e">
        <f t="shared" si="600"/>
        <v>#DIV/0!</v>
      </c>
      <c r="NW146" s="38">
        <f t="shared" si="600"/>
        <v>1</v>
      </c>
      <c r="NX146" s="38" t="e">
        <f t="shared" si="600"/>
        <v>#DIV/0!</v>
      </c>
      <c r="NY146" s="38" t="e">
        <f t="shared" si="600"/>
        <v>#DIV/0!</v>
      </c>
      <c r="NZ146" s="38" t="e">
        <f t="shared" si="600"/>
        <v>#DIV/0!</v>
      </c>
      <c r="OA146" s="38">
        <f t="shared" si="600"/>
        <v>1</v>
      </c>
      <c r="OB146" s="38">
        <f t="shared" si="600"/>
        <v>1</v>
      </c>
      <c r="OC146" s="38">
        <f t="shared" si="600"/>
        <v>1</v>
      </c>
      <c r="OD146" s="38">
        <f t="shared" si="600"/>
        <v>1</v>
      </c>
      <c r="OE146" s="38">
        <f t="shared" si="600"/>
        <v>1</v>
      </c>
      <c r="OF146" s="38">
        <f t="shared" si="600"/>
        <v>1</v>
      </c>
      <c r="OG146" s="38">
        <f t="shared" si="600"/>
        <v>1</v>
      </c>
      <c r="OH146" s="38">
        <f t="shared" si="600"/>
        <v>1</v>
      </c>
      <c r="OI146" s="38">
        <f t="shared" si="600"/>
        <v>1</v>
      </c>
      <c r="OJ146" s="38">
        <f t="shared" si="600"/>
        <v>1</v>
      </c>
      <c r="OK146" s="38">
        <f t="shared" si="600"/>
        <v>1</v>
      </c>
      <c r="OL146" s="38">
        <f t="shared" si="600"/>
        <v>1</v>
      </c>
      <c r="OM146" s="38">
        <f t="shared" si="600"/>
        <v>1</v>
      </c>
      <c r="ON146" s="38">
        <f t="shared" si="600"/>
        <v>1</v>
      </c>
      <c r="OO146" s="38">
        <f t="shared" si="600"/>
        <v>1</v>
      </c>
      <c r="OP146" s="38">
        <f t="shared" si="600"/>
        <v>1</v>
      </c>
      <c r="OQ146" s="38">
        <f t="shared" si="600"/>
        <v>1</v>
      </c>
      <c r="OR146" s="38">
        <f t="shared" si="600"/>
        <v>1</v>
      </c>
      <c r="OS146" s="38">
        <f t="shared" si="600"/>
        <v>1</v>
      </c>
      <c r="OT146" s="38">
        <f t="shared" si="600"/>
        <v>1</v>
      </c>
      <c r="OU146" s="38">
        <f t="shared" si="600"/>
        <v>1</v>
      </c>
      <c r="OV146" s="38">
        <f t="shared" si="600"/>
        <v>1</v>
      </c>
      <c r="OW146" s="38" t="e">
        <f t="shared" si="600"/>
        <v>#DIV/0!</v>
      </c>
      <c r="OX146" s="38" t="e">
        <f t="shared" si="600"/>
        <v>#DIV/0!</v>
      </c>
      <c r="OY146" s="38" t="e">
        <f t="shared" si="600"/>
        <v>#DIV/0!</v>
      </c>
      <c r="OZ146" s="38" t="e">
        <f t="shared" si="600"/>
        <v>#DIV/0!</v>
      </c>
      <c r="PA146" s="38" t="e">
        <f t="shared" si="600"/>
        <v>#DIV/0!</v>
      </c>
      <c r="PB146" s="38" t="e">
        <f t="shared" si="600"/>
        <v>#DIV/0!</v>
      </c>
      <c r="PC146" s="38" t="e">
        <f t="shared" si="600"/>
        <v>#DIV/0!</v>
      </c>
      <c r="PD146" s="38">
        <f t="shared" si="600"/>
        <v>1</v>
      </c>
      <c r="PE146" s="38">
        <f t="shared" si="600"/>
        <v>1</v>
      </c>
      <c r="PF146" s="38">
        <f t="shared" si="600"/>
        <v>1</v>
      </c>
      <c r="PG146" s="38">
        <f t="shared" si="600"/>
        <v>1</v>
      </c>
      <c r="PH146" s="38">
        <f t="shared" si="600"/>
        <v>1</v>
      </c>
      <c r="PI146" s="38">
        <f t="shared" si="600"/>
        <v>1</v>
      </c>
      <c r="PJ146" s="38">
        <f t="shared" si="600"/>
        <v>1</v>
      </c>
      <c r="PK146" s="38">
        <f t="shared" si="600"/>
        <v>1</v>
      </c>
      <c r="PL146" s="38" t="e">
        <f t="shared" si="600"/>
        <v>#DIV/0!</v>
      </c>
      <c r="PM146" s="38">
        <f t="shared" si="600"/>
        <v>1</v>
      </c>
      <c r="PN146" s="38" t="e">
        <f t="shared" si="600"/>
        <v>#DIV/0!</v>
      </c>
      <c r="PO146" s="38" t="e">
        <f t="shared" si="600"/>
        <v>#DIV/0!</v>
      </c>
      <c r="PP146" s="38">
        <f t="shared" si="600"/>
        <v>1</v>
      </c>
      <c r="PQ146" s="38">
        <f t="shared" si="600"/>
        <v>1</v>
      </c>
      <c r="PR146" s="38" t="e">
        <f t="shared" si="600"/>
        <v>#DIV/0!</v>
      </c>
      <c r="PS146" s="38">
        <f t="shared" si="600"/>
        <v>1</v>
      </c>
      <c r="PT146" s="38">
        <f t="shared" si="600"/>
        <v>1</v>
      </c>
      <c r="PU146" s="38">
        <f t="shared" si="600"/>
        <v>1</v>
      </c>
      <c r="PV146" s="38">
        <f t="shared" si="600"/>
        <v>1</v>
      </c>
      <c r="PW146" s="38">
        <f t="shared" si="600"/>
        <v>1</v>
      </c>
      <c r="PX146" s="38">
        <f t="shared" si="600"/>
        <v>1</v>
      </c>
      <c r="PY146" s="38">
        <f t="shared" si="600"/>
        <v>1</v>
      </c>
      <c r="PZ146" s="38" t="e">
        <f t="shared" si="600"/>
        <v>#DIV/0!</v>
      </c>
      <c r="QA146" s="38" t="e">
        <f t="shared" si="600"/>
        <v>#DIV/0!</v>
      </c>
      <c r="QB146" s="38" t="e">
        <f t="shared" si="600"/>
        <v>#DIV/0!</v>
      </c>
      <c r="QC146" s="38" t="e">
        <f t="shared" si="600"/>
        <v>#DIV/0!</v>
      </c>
      <c r="QD146" s="38" t="e">
        <f t="shared" si="600"/>
        <v>#DIV/0!</v>
      </c>
      <c r="QE146" s="38" t="e">
        <f t="shared" si="600"/>
        <v>#DIV/0!</v>
      </c>
      <c r="QF146" s="38">
        <f t="shared" si="600"/>
        <v>1</v>
      </c>
      <c r="QG146" s="38">
        <f t="shared" ref="QG146:SG146" si="601">ABS(QG139-QG140-QG141)/(QG139+QG140+QG141)</f>
        <v>1</v>
      </c>
      <c r="QH146" s="38">
        <f t="shared" si="601"/>
        <v>1</v>
      </c>
      <c r="QI146" s="38">
        <f t="shared" si="601"/>
        <v>1</v>
      </c>
      <c r="QJ146" s="38">
        <f t="shared" si="601"/>
        <v>1</v>
      </c>
      <c r="QK146" s="38">
        <f t="shared" si="601"/>
        <v>1</v>
      </c>
      <c r="QL146" s="38">
        <f t="shared" si="601"/>
        <v>1</v>
      </c>
      <c r="QM146" s="38">
        <f t="shared" si="601"/>
        <v>1</v>
      </c>
      <c r="QN146" s="38">
        <f t="shared" si="601"/>
        <v>1</v>
      </c>
      <c r="QO146" s="38">
        <f t="shared" si="601"/>
        <v>1</v>
      </c>
      <c r="QP146" s="38" t="e">
        <f t="shared" si="601"/>
        <v>#DIV/0!</v>
      </c>
      <c r="QQ146" s="38" t="e">
        <f t="shared" si="601"/>
        <v>#DIV/0!</v>
      </c>
      <c r="QR146" s="38">
        <f t="shared" si="601"/>
        <v>1</v>
      </c>
      <c r="QS146" s="38">
        <f t="shared" si="601"/>
        <v>1</v>
      </c>
      <c r="QT146" s="38" t="e">
        <f t="shared" si="601"/>
        <v>#DIV/0!</v>
      </c>
      <c r="QU146" s="38" t="e">
        <f t="shared" si="601"/>
        <v>#DIV/0!</v>
      </c>
      <c r="QV146" s="38" t="e">
        <f t="shared" si="601"/>
        <v>#DIV/0!</v>
      </c>
      <c r="QW146" s="38" t="e">
        <f t="shared" si="601"/>
        <v>#DIV/0!</v>
      </c>
      <c r="QX146" s="38" t="e">
        <f t="shared" si="601"/>
        <v>#DIV/0!</v>
      </c>
      <c r="QY146" s="38">
        <f t="shared" si="601"/>
        <v>1</v>
      </c>
      <c r="QZ146" s="38">
        <f t="shared" si="601"/>
        <v>1</v>
      </c>
      <c r="RA146" s="38">
        <f t="shared" si="601"/>
        <v>1</v>
      </c>
      <c r="RB146" s="38">
        <f t="shared" si="601"/>
        <v>1</v>
      </c>
      <c r="RC146" s="38" t="e">
        <f t="shared" si="601"/>
        <v>#DIV/0!</v>
      </c>
      <c r="RD146" s="38" t="e">
        <f t="shared" si="601"/>
        <v>#DIV/0!</v>
      </c>
      <c r="RE146" s="38" t="e">
        <f t="shared" si="601"/>
        <v>#DIV/0!</v>
      </c>
      <c r="RF146" s="38" t="e">
        <f t="shared" si="601"/>
        <v>#DIV/0!</v>
      </c>
      <c r="RG146" s="38" t="e">
        <f t="shared" si="601"/>
        <v>#DIV/0!</v>
      </c>
      <c r="RH146" s="38" t="e">
        <f t="shared" si="601"/>
        <v>#DIV/0!</v>
      </c>
      <c r="RI146" s="38" t="e">
        <f t="shared" si="601"/>
        <v>#DIV/0!</v>
      </c>
      <c r="RJ146" s="38" t="e">
        <f t="shared" si="601"/>
        <v>#DIV/0!</v>
      </c>
      <c r="RK146" s="38" t="e">
        <f t="shared" si="601"/>
        <v>#DIV/0!</v>
      </c>
      <c r="RL146" s="38" t="e">
        <f t="shared" si="601"/>
        <v>#DIV/0!</v>
      </c>
      <c r="RM146" s="38" t="e">
        <f t="shared" si="601"/>
        <v>#DIV/0!</v>
      </c>
      <c r="RN146" s="38" t="e">
        <f t="shared" si="601"/>
        <v>#DIV/0!</v>
      </c>
      <c r="RO146" s="38" t="e">
        <f t="shared" si="601"/>
        <v>#DIV/0!</v>
      </c>
      <c r="RP146" s="38" t="e">
        <f t="shared" si="601"/>
        <v>#DIV/0!</v>
      </c>
      <c r="RQ146" s="38" t="e">
        <f t="shared" si="601"/>
        <v>#DIV/0!</v>
      </c>
      <c r="RR146" s="38" t="e">
        <f t="shared" si="601"/>
        <v>#DIV/0!</v>
      </c>
      <c r="RS146" s="38" t="e">
        <f t="shared" si="601"/>
        <v>#DIV/0!</v>
      </c>
      <c r="RT146" s="38" t="e">
        <f t="shared" si="601"/>
        <v>#DIV/0!</v>
      </c>
      <c r="RU146" s="38">
        <f t="shared" si="601"/>
        <v>1</v>
      </c>
      <c r="RV146" s="38">
        <f t="shared" si="601"/>
        <v>1</v>
      </c>
      <c r="RW146" s="38">
        <f t="shared" si="601"/>
        <v>1</v>
      </c>
      <c r="RX146" s="38">
        <f t="shared" si="601"/>
        <v>1</v>
      </c>
      <c r="RY146" s="38">
        <f t="shared" si="601"/>
        <v>1</v>
      </c>
      <c r="RZ146" s="38">
        <f t="shared" si="601"/>
        <v>1</v>
      </c>
      <c r="SA146" s="38">
        <f t="shared" si="601"/>
        <v>1</v>
      </c>
      <c r="SB146" s="38">
        <f t="shared" si="601"/>
        <v>1</v>
      </c>
      <c r="SC146" s="38">
        <f t="shared" si="601"/>
        <v>1</v>
      </c>
      <c r="SD146" s="38">
        <f t="shared" si="601"/>
        <v>1</v>
      </c>
      <c r="SE146" s="38">
        <f t="shared" si="601"/>
        <v>1</v>
      </c>
      <c r="SF146" s="38">
        <f t="shared" si="601"/>
        <v>1</v>
      </c>
      <c r="SG146" s="38">
        <f t="shared" si="601"/>
        <v>1</v>
      </c>
      <c r="SH146" s="38">
        <f>ABS(SH139-SH140-SH141)/(SH139+SH140+SH141)</f>
        <v>1</v>
      </c>
      <c r="SI146" s="38">
        <f t="shared" ref="SI146:TG146" si="602">ABS(SI139-SI140-SI141)/(SI139+SI140+SI141)</f>
        <v>1</v>
      </c>
      <c r="SJ146" s="38">
        <f t="shared" si="602"/>
        <v>1</v>
      </c>
      <c r="SK146" s="38">
        <f t="shared" si="602"/>
        <v>1</v>
      </c>
      <c r="SL146" s="38">
        <f t="shared" si="602"/>
        <v>1</v>
      </c>
      <c r="SM146" s="38">
        <f t="shared" si="602"/>
        <v>1</v>
      </c>
      <c r="SN146" s="38" t="e">
        <f t="shared" si="602"/>
        <v>#DIV/0!</v>
      </c>
      <c r="SO146" s="38" t="e">
        <f t="shared" si="602"/>
        <v>#DIV/0!</v>
      </c>
      <c r="SP146" s="38" t="e">
        <f t="shared" si="602"/>
        <v>#DIV/0!</v>
      </c>
      <c r="SQ146" s="38">
        <f t="shared" si="602"/>
        <v>1</v>
      </c>
      <c r="SR146" s="38">
        <f t="shared" si="602"/>
        <v>1</v>
      </c>
      <c r="SS146" s="38">
        <f t="shared" si="602"/>
        <v>1</v>
      </c>
      <c r="ST146" s="38">
        <f t="shared" si="602"/>
        <v>1</v>
      </c>
      <c r="SU146" s="38" t="e">
        <f t="shared" si="602"/>
        <v>#DIV/0!</v>
      </c>
      <c r="SV146" s="38" t="e">
        <f t="shared" si="602"/>
        <v>#DIV/0!</v>
      </c>
      <c r="SW146" s="38" t="e">
        <f t="shared" si="602"/>
        <v>#DIV/0!</v>
      </c>
      <c r="SX146" s="38" t="e">
        <f t="shared" si="602"/>
        <v>#DIV/0!</v>
      </c>
      <c r="SY146" s="38" t="e">
        <f t="shared" si="602"/>
        <v>#DIV/0!</v>
      </c>
      <c r="SZ146" s="38" t="e">
        <f t="shared" si="602"/>
        <v>#DIV/0!</v>
      </c>
      <c r="TA146" s="38" t="e">
        <f t="shared" si="602"/>
        <v>#DIV/0!</v>
      </c>
      <c r="TB146" s="38" t="e">
        <f t="shared" si="602"/>
        <v>#DIV/0!</v>
      </c>
      <c r="TC146" s="38" t="e">
        <f t="shared" si="602"/>
        <v>#DIV/0!</v>
      </c>
      <c r="TD146" s="38" t="e">
        <f t="shared" si="602"/>
        <v>#DIV/0!</v>
      </c>
      <c r="TE146" s="38" t="e">
        <f t="shared" si="602"/>
        <v>#DIV/0!</v>
      </c>
      <c r="TF146" s="38" t="e">
        <f t="shared" si="602"/>
        <v>#DIV/0!</v>
      </c>
      <c r="TG146" s="38" t="e">
        <f t="shared" si="602"/>
        <v>#DIV/0!</v>
      </c>
    </row>
    <row r="147" spans="9:527">
      <c r="I147" s="40" t="s">
        <v>353</v>
      </c>
      <c r="J147" s="38">
        <f>MAX(J139:J141)/J143</f>
        <v>1</v>
      </c>
      <c r="K147" s="38">
        <f t="shared" ref="K147:BV147" si="603">MAX(K139:K141)/K143</f>
        <v>1</v>
      </c>
      <c r="L147" s="38">
        <f t="shared" si="603"/>
        <v>1</v>
      </c>
      <c r="M147" s="38">
        <f t="shared" si="603"/>
        <v>1</v>
      </c>
      <c r="N147" s="38">
        <f t="shared" si="603"/>
        <v>1</v>
      </c>
      <c r="O147" s="38">
        <f t="shared" si="603"/>
        <v>1</v>
      </c>
      <c r="P147" s="38">
        <f t="shared" si="603"/>
        <v>1</v>
      </c>
      <c r="Q147" s="38">
        <f t="shared" si="603"/>
        <v>1</v>
      </c>
      <c r="R147" s="38">
        <f t="shared" si="603"/>
        <v>1</v>
      </c>
      <c r="S147" s="38">
        <f t="shared" si="603"/>
        <v>1</v>
      </c>
      <c r="T147" s="38">
        <f t="shared" si="603"/>
        <v>1</v>
      </c>
      <c r="U147" s="38">
        <f t="shared" si="603"/>
        <v>1</v>
      </c>
      <c r="V147" s="38">
        <f t="shared" si="603"/>
        <v>1</v>
      </c>
      <c r="W147" s="38">
        <f t="shared" si="603"/>
        <v>1</v>
      </c>
      <c r="X147" s="38">
        <f t="shared" si="603"/>
        <v>1</v>
      </c>
      <c r="Y147" s="38">
        <f t="shared" si="603"/>
        <v>1</v>
      </c>
      <c r="Z147" s="38">
        <f t="shared" si="603"/>
        <v>1</v>
      </c>
      <c r="AA147" s="38" t="e">
        <f t="shared" si="603"/>
        <v>#DIV/0!</v>
      </c>
      <c r="AB147" s="38">
        <f t="shared" si="603"/>
        <v>1</v>
      </c>
      <c r="AC147" s="38" t="e">
        <f t="shared" si="603"/>
        <v>#DIV/0!</v>
      </c>
      <c r="AD147" s="38">
        <f t="shared" si="603"/>
        <v>1</v>
      </c>
      <c r="AE147" s="38">
        <f t="shared" si="603"/>
        <v>1</v>
      </c>
      <c r="AF147" s="38">
        <f t="shared" si="603"/>
        <v>1</v>
      </c>
      <c r="AG147" s="38">
        <f t="shared" si="603"/>
        <v>1</v>
      </c>
      <c r="AH147" s="38">
        <f t="shared" si="603"/>
        <v>1</v>
      </c>
      <c r="AI147" s="38">
        <f t="shared" si="603"/>
        <v>1</v>
      </c>
      <c r="AJ147" s="38">
        <f t="shared" si="603"/>
        <v>1</v>
      </c>
      <c r="AK147" s="38">
        <f t="shared" si="603"/>
        <v>1</v>
      </c>
      <c r="AL147" s="38">
        <f t="shared" si="603"/>
        <v>1</v>
      </c>
      <c r="AM147" s="38">
        <f t="shared" si="603"/>
        <v>1</v>
      </c>
      <c r="AN147" s="38">
        <f t="shared" si="603"/>
        <v>1</v>
      </c>
      <c r="AO147" s="38">
        <f t="shared" si="603"/>
        <v>1</v>
      </c>
      <c r="AP147" s="38">
        <f t="shared" si="603"/>
        <v>1</v>
      </c>
      <c r="AQ147" s="38">
        <f t="shared" si="603"/>
        <v>1</v>
      </c>
      <c r="AR147" s="38">
        <f t="shared" si="603"/>
        <v>1</v>
      </c>
      <c r="AS147" s="38">
        <f t="shared" si="603"/>
        <v>1</v>
      </c>
      <c r="AT147" s="38">
        <f t="shared" si="603"/>
        <v>1</v>
      </c>
      <c r="AU147" s="38">
        <f t="shared" si="603"/>
        <v>1</v>
      </c>
      <c r="AV147" s="38">
        <f t="shared" si="603"/>
        <v>1</v>
      </c>
      <c r="AW147" s="38">
        <f t="shared" si="603"/>
        <v>1</v>
      </c>
      <c r="AX147" s="38">
        <f t="shared" si="603"/>
        <v>1</v>
      </c>
      <c r="AY147" s="38">
        <f t="shared" si="603"/>
        <v>1</v>
      </c>
      <c r="AZ147" s="38">
        <f t="shared" si="603"/>
        <v>1</v>
      </c>
      <c r="BA147" s="38">
        <f t="shared" si="603"/>
        <v>1</v>
      </c>
      <c r="BB147" s="38">
        <f t="shared" si="603"/>
        <v>1</v>
      </c>
      <c r="BC147" s="38">
        <f t="shared" si="603"/>
        <v>1</v>
      </c>
      <c r="BD147" s="38">
        <f t="shared" si="603"/>
        <v>1</v>
      </c>
      <c r="BE147" s="38">
        <f t="shared" si="603"/>
        <v>1</v>
      </c>
      <c r="BF147" s="38">
        <f t="shared" si="603"/>
        <v>1</v>
      </c>
      <c r="BG147" s="38">
        <f t="shared" si="603"/>
        <v>1</v>
      </c>
      <c r="BH147" s="38">
        <f t="shared" si="603"/>
        <v>1</v>
      </c>
      <c r="BI147" s="38">
        <f t="shared" si="603"/>
        <v>1</v>
      </c>
      <c r="BJ147" s="38">
        <f t="shared" si="603"/>
        <v>1</v>
      </c>
      <c r="BK147" s="38">
        <f t="shared" si="603"/>
        <v>1</v>
      </c>
      <c r="BL147" s="38">
        <f t="shared" si="603"/>
        <v>1</v>
      </c>
      <c r="BM147" s="38">
        <f t="shared" si="603"/>
        <v>1</v>
      </c>
      <c r="BN147" s="38">
        <f t="shared" si="603"/>
        <v>1</v>
      </c>
      <c r="BO147" s="38">
        <f t="shared" si="603"/>
        <v>1</v>
      </c>
      <c r="BP147" s="38">
        <f t="shared" si="603"/>
        <v>1</v>
      </c>
      <c r="BQ147" s="38">
        <f t="shared" si="603"/>
        <v>1</v>
      </c>
      <c r="BR147" s="38">
        <f t="shared" si="603"/>
        <v>1</v>
      </c>
      <c r="BS147" s="38">
        <f t="shared" si="603"/>
        <v>1</v>
      </c>
      <c r="BT147" s="38">
        <f t="shared" si="603"/>
        <v>1</v>
      </c>
      <c r="BU147" s="38">
        <f t="shared" si="603"/>
        <v>1</v>
      </c>
      <c r="BV147" s="38">
        <f t="shared" si="603"/>
        <v>1</v>
      </c>
      <c r="BW147" s="38">
        <f t="shared" ref="BW147:EH147" si="604">MAX(BW139:BW141)/BW143</f>
        <v>1</v>
      </c>
      <c r="BX147" s="38">
        <f t="shared" si="604"/>
        <v>1</v>
      </c>
      <c r="BY147" s="38">
        <f t="shared" si="604"/>
        <v>1</v>
      </c>
      <c r="BZ147" s="38">
        <f t="shared" si="604"/>
        <v>1</v>
      </c>
      <c r="CA147" s="38">
        <f t="shared" si="604"/>
        <v>1</v>
      </c>
      <c r="CB147" s="38">
        <f t="shared" si="604"/>
        <v>1</v>
      </c>
      <c r="CC147" s="38">
        <f t="shared" si="604"/>
        <v>1</v>
      </c>
      <c r="CD147" s="38">
        <f t="shared" si="604"/>
        <v>1</v>
      </c>
      <c r="CE147" s="38">
        <f t="shared" si="604"/>
        <v>1</v>
      </c>
      <c r="CF147" s="38">
        <f t="shared" si="604"/>
        <v>1</v>
      </c>
      <c r="CG147" s="38">
        <f t="shared" si="604"/>
        <v>1</v>
      </c>
      <c r="CH147" s="38">
        <f t="shared" si="604"/>
        <v>1</v>
      </c>
      <c r="CI147" s="38">
        <f t="shared" si="604"/>
        <v>1</v>
      </c>
      <c r="CJ147" s="38">
        <f t="shared" si="604"/>
        <v>1</v>
      </c>
      <c r="CK147" s="38">
        <f t="shared" si="604"/>
        <v>1</v>
      </c>
      <c r="CL147" s="38">
        <f t="shared" si="604"/>
        <v>1</v>
      </c>
      <c r="CM147" s="38">
        <f t="shared" si="604"/>
        <v>1</v>
      </c>
      <c r="CN147" s="38">
        <f t="shared" si="604"/>
        <v>1</v>
      </c>
      <c r="CO147" s="38">
        <f t="shared" si="604"/>
        <v>1</v>
      </c>
      <c r="CP147" s="38">
        <f t="shared" si="604"/>
        <v>1</v>
      </c>
      <c r="CQ147" s="38">
        <f t="shared" si="604"/>
        <v>1</v>
      </c>
      <c r="CR147" s="38">
        <f t="shared" si="604"/>
        <v>1</v>
      </c>
      <c r="CS147" s="38">
        <f t="shared" si="604"/>
        <v>1</v>
      </c>
      <c r="CT147" s="38">
        <f t="shared" si="604"/>
        <v>1</v>
      </c>
      <c r="CU147" s="38">
        <f t="shared" si="604"/>
        <v>1</v>
      </c>
      <c r="CV147" s="38">
        <f t="shared" si="604"/>
        <v>1</v>
      </c>
      <c r="CW147" s="38">
        <f t="shared" si="604"/>
        <v>1</v>
      </c>
      <c r="CX147" s="38">
        <f t="shared" si="604"/>
        <v>1</v>
      </c>
      <c r="CY147" s="38">
        <f t="shared" si="604"/>
        <v>1</v>
      </c>
      <c r="CZ147" s="38">
        <f t="shared" si="604"/>
        <v>1</v>
      </c>
      <c r="DA147" s="38">
        <f t="shared" si="604"/>
        <v>1</v>
      </c>
      <c r="DB147" s="38">
        <f t="shared" si="604"/>
        <v>1</v>
      </c>
      <c r="DC147" s="38">
        <f t="shared" si="604"/>
        <v>1</v>
      </c>
      <c r="DD147" s="38">
        <f t="shared" si="604"/>
        <v>1</v>
      </c>
      <c r="DE147" s="38">
        <f t="shared" si="604"/>
        <v>1</v>
      </c>
      <c r="DF147" s="38">
        <f t="shared" si="604"/>
        <v>1</v>
      </c>
      <c r="DG147" s="38">
        <f t="shared" si="604"/>
        <v>1</v>
      </c>
      <c r="DH147" s="38">
        <f t="shared" si="604"/>
        <v>1</v>
      </c>
      <c r="DI147" s="38" t="e">
        <f t="shared" si="604"/>
        <v>#DIV/0!</v>
      </c>
      <c r="DJ147" s="38">
        <f t="shared" si="604"/>
        <v>1</v>
      </c>
      <c r="DK147" s="38">
        <f t="shared" si="604"/>
        <v>1</v>
      </c>
      <c r="DL147" s="38">
        <f t="shared" si="604"/>
        <v>1</v>
      </c>
      <c r="DM147" s="38">
        <f t="shared" si="604"/>
        <v>1</v>
      </c>
      <c r="DN147" s="38">
        <f t="shared" si="604"/>
        <v>1</v>
      </c>
      <c r="DO147" s="38">
        <f t="shared" si="604"/>
        <v>1</v>
      </c>
      <c r="DP147" s="38">
        <f t="shared" si="604"/>
        <v>1</v>
      </c>
      <c r="DQ147" s="38">
        <f t="shared" si="604"/>
        <v>1</v>
      </c>
      <c r="DR147" s="38" t="e">
        <f t="shared" si="604"/>
        <v>#DIV/0!</v>
      </c>
      <c r="DS147" s="38" t="e">
        <f t="shared" si="604"/>
        <v>#DIV/0!</v>
      </c>
      <c r="DT147" s="38" t="e">
        <f t="shared" si="604"/>
        <v>#DIV/0!</v>
      </c>
      <c r="DU147" s="38" t="e">
        <f t="shared" si="604"/>
        <v>#DIV/0!</v>
      </c>
      <c r="DV147" s="38" t="e">
        <f t="shared" si="604"/>
        <v>#DIV/0!</v>
      </c>
      <c r="DW147" s="38" t="e">
        <f t="shared" si="604"/>
        <v>#DIV/0!</v>
      </c>
      <c r="DX147" s="38">
        <f t="shared" si="604"/>
        <v>1</v>
      </c>
      <c r="DY147" s="38" t="e">
        <f t="shared" si="604"/>
        <v>#DIV/0!</v>
      </c>
      <c r="DZ147" s="38">
        <f t="shared" si="604"/>
        <v>1</v>
      </c>
      <c r="EA147" s="38">
        <f t="shared" si="604"/>
        <v>1</v>
      </c>
      <c r="EB147" s="38">
        <f t="shared" si="604"/>
        <v>1</v>
      </c>
      <c r="EC147" s="38" t="e">
        <f t="shared" si="604"/>
        <v>#DIV/0!</v>
      </c>
      <c r="ED147" s="38">
        <f t="shared" si="604"/>
        <v>1</v>
      </c>
      <c r="EE147" s="38">
        <f t="shared" si="604"/>
        <v>1</v>
      </c>
      <c r="EF147" s="38">
        <f t="shared" si="604"/>
        <v>1</v>
      </c>
      <c r="EG147" s="38" t="e">
        <f t="shared" si="604"/>
        <v>#DIV/0!</v>
      </c>
      <c r="EH147" s="38" t="e">
        <f t="shared" si="604"/>
        <v>#DIV/0!</v>
      </c>
      <c r="EI147" s="38">
        <f t="shared" ref="EI147:GT147" si="605">MAX(EI139:EI141)/EI143</f>
        <v>1</v>
      </c>
      <c r="EJ147" s="38">
        <f t="shared" si="605"/>
        <v>1</v>
      </c>
      <c r="EK147" s="38">
        <f t="shared" si="605"/>
        <v>1</v>
      </c>
      <c r="EL147" s="38">
        <f t="shared" si="605"/>
        <v>1</v>
      </c>
      <c r="EM147" s="38">
        <f t="shared" si="605"/>
        <v>1</v>
      </c>
      <c r="EN147" s="38">
        <f t="shared" si="605"/>
        <v>1</v>
      </c>
      <c r="EO147" s="38">
        <f t="shared" si="605"/>
        <v>1</v>
      </c>
      <c r="EP147" s="38">
        <f t="shared" si="605"/>
        <v>1</v>
      </c>
      <c r="EQ147" s="38">
        <f t="shared" si="605"/>
        <v>1</v>
      </c>
      <c r="ER147" s="38">
        <f t="shared" si="605"/>
        <v>1</v>
      </c>
      <c r="ES147" s="38">
        <f t="shared" si="605"/>
        <v>1</v>
      </c>
      <c r="ET147" s="38">
        <f t="shared" si="605"/>
        <v>1</v>
      </c>
      <c r="EU147" s="38">
        <f t="shared" si="605"/>
        <v>1</v>
      </c>
      <c r="EV147" s="38">
        <f t="shared" si="605"/>
        <v>1</v>
      </c>
      <c r="EW147" s="38">
        <f t="shared" si="605"/>
        <v>1</v>
      </c>
      <c r="EX147" s="38">
        <f t="shared" si="605"/>
        <v>1</v>
      </c>
      <c r="EY147" s="38">
        <f t="shared" si="605"/>
        <v>1</v>
      </c>
      <c r="EZ147" s="38">
        <f t="shared" si="605"/>
        <v>1</v>
      </c>
      <c r="FA147" s="38" t="e">
        <f t="shared" si="605"/>
        <v>#DIV/0!</v>
      </c>
      <c r="FB147" s="38">
        <f t="shared" si="605"/>
        <v>1</v>
      </c>
      <c r="FC147" s="38" t="e">
        <f t="shared" si="605"/>
        <v>#DIV/0!</v>
      </c>
      <c r="FD147" s="38" t="e">
        <f t="shared" si="605"/>
        <v>#DIV/0!</v>
      </c>
      <c r="FE147" s="38">
        <f t="shared" si="605"/>
        <v>1</v>
      </c>
      <c r="FF147" s="38">
        <f t="shared" si="605"/>
        <v>1</v>
      </c>
      <c r="FG147" s="38">
        <f t="shared" si="605"/>
        <v>1</v>
      </c>
      <c r="FH147" s="38">
        <f t="shared" si="605"/>
        <v>1</v>
      </c>
      <c r="FI147" s="38">
        <f t="shared" si="605"/>
        <v>1</v>
      </c>
      <c r="FJ147" s="38">
        <f t="shared" si="605"/>
        <v>1</v>
      </c>
      <c r="FK147" s="38">
        <f t="shared" si="605"/>
        <v>1</v>
      </c>
      <c r="FL147" s="38">
        <f t="shared" si="605"/>
        <v>1</v>
      </c>
      <c r="FM147" s="38">
        <f t="shared" si="605"/>
        <v>1</v>
      </c>
      <c r="FN147" s="38">
        <f t="shared" si="605"/>
        <v>1</v>
      </c>
      <c r="FO147" s="38">
        <f t="shared" si="605"/>
        <v>1</v>
      </c>
      <c r="FP147" s="38">
        <f t="shared" si="605"/>
        <v>1</v>
      </c>
      <c r="FQ147" s="38">
        <f t="shared" si="605"/>
        <v>1</v>
      </c>
      <c r="FR147" s="38">
        <f t="shared" si="605"/>
        <v>1</v>
      </c>
      <c r="FS147" s="38">
        <f t="shared" si="605"/>
        <v>1</v>
      </c>
      <c r="FT147" s="38">
        <f t="shared" si="605"/>
        <v>1</v>
      </c>
      <c r="FU147" s="38">
        <f t="shared" si="605"/>
        <v>1</v>
      </c>
      <c r="FV147" s="38">
        <f t="shared" si="605"/>
        <v>1</v>
      </c>
      <c r="FW147" s="38">
        <f t="shared" si="605"/>
        <v>1</v>
      </c>
      <c r="FX147" s="38">
        <f t="shared" si="605"/>
        <v>1</v>
      </c>
      <c r="FY147" s="38">
        <f t="shared" si="605"/>
        <v>1</v>
      </c>
      <c r="FZ147" s="38">
        <f t="shared" si="605"/>
        <v>1</v>
      </c>
      <c r="GA147" s="38">
        <f t="shared" si="605"/>
        <v>1</v>
      </c>
      <c r="GB147" s="38">
        <f t="shared" si="605"/>
        <v>1</v>
      </c>
      <c r="GC147" s="38" t="e">
        <f t="shared" si="605"/>
        <v>#DIV/0!</v>
      </c>
      <c r="GD147" s="38">
        <f t="shared" si="605"/>
        <v>1</v>
      </c>
      <c r="GE147" s="38">
        <f t="shared" si="605"/>
        <v>1</v>
      </c>
      <c r="GF147" s="38">
        <f t="shared" si="605"/>
        <v>1</v>
      </c>
      <c r="GG147" s="38">
        <f t="shared" si="605"/>
        <v>1</v>
      </c>
      <c r="GH147" s="38" t="e">
        <f t="shared" si="605"/>
        <v>#DIV/0!</v>
      </c>
      <c r="GI147" s="38" t="e">
        <f t="shared" si="605"/>
        <v>#DIV/0!</v>
      </c>
      <c r="GJ147" s="38">
        <f t="shared" si="605"/>
        <v>1</v>
      </c>
      <c r="GK147" s="38">
        <f t="shared" si="605"/>
        <v>1</v>
      </c>
      <c r="GL147" s="38">
        <f t="shared" si="605"/>
        <v>1</v>
      </c>
      <c r="GM147" s="38">
        <f t="shared" si="605"/>
        <v>1</v>
      </c>
      <c r="GN147" s="38">
        <f t="shared" si="605"/>
        <v>1</v>
      </c>
      <c r="GO147" s="38">
        <f t="shared" si="605"/>
        <v>1</v>
      </c>
      <c r="GP147" s="38">
        <f t="shared" si="605"/>
        <v>1</v>
      </c>
      <c r="GQ147" s="38">
        <f t="shared" si="605"/>
        <v>1</v>
      </c>
      <c r="GR147" s="38">
        <f t="shared" si="605"/>
        <v>1</v>
      </c>
      <c r="GS147" s="38">
        <f t="shared" si="605"/>
        <v>1</v>
      </c>
      <c r="GT147" s="38">
        <f t="shared" si="605"/>
        <v>1</v>
      </c>
      <c r="GU147" s="38">
        <f t="shared" ref="GU147:IU147" si="606">MAX(GU139:GU141)/GU143</f>
        <v>1</v>
      </c>
      <c r="GV147" s="38">
        <f t="shared" si="606"/>
        <v>1</v>
      </c>
      <c r="GW147" s="38">
        <f t="shared" si="606"/>
        <v>1</v>
      </c>
      <c r="GX147" s="38">
        <f t="shared" si="606"/>
        <v>1</v>
      </c>
      <c r="GY147" s="38">
        <f t="shared" si="606"/>
        <v>1</v>
      </c>
      <c r="GZ147" s="38">
        <f t="shared" si="606"/>
        <v>1</v>
      </c>
      <c r="HA147" s="38">
        <f t="shared" si="606"/>
        <v>1</v>
      </c>
      <c r="HB147" s="38" t="e">
        <f t="shared" si="606"/>
        <v>#DIV/0!</v>
      </c>
      <c r="HC147" s="38">
        <f t="shared" si="606"/>
        <v>1</v>
      </c>
      <c r="HD147" s="38">
        <f t="shared" si="606"/>
        <v>1</v>
      </c>
      <c r="HE147" s="38">
        <f t="shared" si="606"/>
        <v>1</v>
      </c>
      <c r="HF147" s="38">
        <f t="shared" si="606"/>
        <v>1</v>
      </c>
      <c r="HG147" s="38">
        <f t="shared" si="606"/>
        <v>1</v>
      </c>
      <c r="HH147" s="38">
        <f t="shared" si="606"/>
        <v>1</v>
      </c>
      <c r="HI147" s="38" t="e">
        <f t="shared" si="606"/>
        <v>#DIV/0!</v>
      </c>
      <c r="HJ147" s="38" t="e">
        <f t="shared" si="606"/>
        <v>#DIV/0!</v>
      </c>
      <c r="HK147" s="38" t="e">
        <f t="shared" si="606"/>
        <v>#DIV/0!</v>
      </c>
      <c r="HL147" s="38">
        <f t="shared" si="606"/>
        <v>1</v>
      </c>
      <c r="HM147" s="38">
        <f t="shared" si="606"/>
        <v>1</v>
      </c>
      <c r="HN147" s="38">
        <f t="shared" si="606"/>
        <v>1</v>
      </c>
      <c r="HO147" s="38">
        <f t="shared" si="606"/>
        <v>1</v>
      </c>
      <c r="HP147" s="38">
        <f t="shared" si="606"/>
        <v>1</v>
      </c>
      <c r="HQ147" s="38">
        <f t="shared" si="606"/>
        <v>1</v>
      </c>
      <c r="HR147" s="38">
        <f t="shared" si="606"/>
        <v>1</v>
      </c>
      <c r="HS147" s="38">
        <f t="shared" si="606"/>
        <v>1</v>
      </c>
      <c r="HT147" s="38">
        <f t="shared" si="606"/>
        <v>1</v>
      </c>
      <c r="HU147" s="38">
        <f t="shared" si="606"/>
        <v>1</v>
      </c>
      <c r="HV147" s="38">
        <f t="shared" si="606"/>
        <v>1</v>
      </c>
      <c r="HW147" s="38">
        <f t="shared" si="606"/>
        <v>1</v>
      </c>
      <c r="HX147" s="38">
        <f t="shared" si="606"/>
        <v>1</v>
      </c>
      <c r="HY147" s="38">
        <f t="shared" si="606"/>
        <v>1</v>
      </c>
      <c r="HZ147" s="38">
        <f t="shared" si="606"/>
        <v>1</v>
      </c>
      <c r="IA147" s="38">
        <f t="shared" si="606"/>
        <v>1</v>
      </c>
      <c r="IB147" s="38">
        <f t="shared" si="606"/>
        <v>1</v>
      </c>
      <c r="IC147" s="38">
        <f t="shared" si="606"/>
        <v>1</v>
      </c>
      <c r="ID147" s="38">
        <f t="shared" si="606"/>
        <v>1</v>
      </c>
      <c r="IE147" s="38">
        <f t="shared" si="606"/>
        <v>1</v>
      </c>
      <c r="IF147" s="38">
        <f t="shared" si="606"/>
        <v>1</v>
      </c>
      <c r="IG147" s="38">
        <f t="shared" si="606"/>
        <v>1</v>
      </c>
      <c r="IH147" s="38">
        <f t="shared" si="606"/>
        <v>1</v>
      </c>
      <c r="II147" s="38">
        <f t="shared" si="606"/>
        <v>1</v>
      </c>
      <c r="IJ147" s="38">
        <f t="shared" si="606"/>
        <v>1</v>
      </c>
      <c r="IK147" s="38">
        <f t="shared" si="606"/>
        <v>1</v>
      </c>
      <c r="IL147" s="38">
        <f t="shared" si="606"/>
        <v>1</v>
      </c>
      <c r="IM147" s="38">
        <f t="shared" si="606"/>
        <v>1</v>
      </c>
      <c r="IN147" s="38">
        <f t="shared" si="606"/>
        <v>1</v>
      </c>
      <c r="IO147" s="38" t="e">
        <f t="shared" si="606"/>
        <v>#DIV/0!</v>
      </c>
      <c r="IP147" s="38" t="e">
        <f t="shared" si="606"/>
        <v>#DIV/0!</v>
      </c>
      <c r="IQ147" s="38" t="e">
        <f t="shared" si="606"/>
        <v>#DIV/0!</v>
      </c>
      <c r="IR147" s="38">
        <f t="shared" si="606"/>
        <v>1</v>
      </c>
      <c r="IS147" s="38">
        <f t="shared" si="606"/>
        <v>1</v>
      </c>
      <c r="IT147" s="38">
        <f t="shared" si="606"/>
        <v>1</v>
      </c>
      <c r="IU147" s="38">
        <f t="shared" si="606"/>
        <v>1</v>
      </c>
      <c r="IV147" s="38">
        <f>MAX(IV139:IV141)/IV143</f>
        <v>1</v>
      </c>
      <c r="IW147" s="38">
        <f t="shared" ref="IW147:LH147" si="607">MAX(IW139:IW141)/IW143</f>
        <v>1</v>
      </c>
      <c r="IX147" s="38">
        <f t="shared" si="607"/>
        <v>1</v>
      </c>
      <c r="IY147" s="38">
        <f t="shared" si="607"/>
        <v>1</v>
      </c>
      <c r="IZ147" s="38">
        <f t="shared" si="607"/>
        <v>1</v>
      </c>
      <c r="JA147" s="38">
        <f t="shared" si="607"/>
        <v>1</v>
      </c>
      <c r="JB147" s="38">
        <f t="shared" si="607"/>
        <v>1</v>
      </c>
      <c r="JC147" s="38">
        <f t="shared" si="607"/>
        <v>1</v>
      </c>
      <c r="JD147" s="38">
        <f t="shared" si="607"/>
        <v>1</v>
      </c>
      <c r="JE147" s="38">
        <f t="shared" si="607"/>
        <v>1</v>
      </c>
      <c r="JF147" s="38">
        <f t="shared" si="607"/>
        <v>1</v>
      </c>
      <c r="JG147" s="38" t="e">
        <f t="shared" si="607"/>
        <v>#DIV/0!</v>
      </c>
      <c r="JH147" s="38" t="e">
        <f t="shared" si="607"/>
        <v>#DIV/0!</v>
      </c>
      <c r="JI147" s="38" t="e">
        <f t="shared" si="607"/>
        <v>#DIV/0!</v>
      </c>
      <c r="JJ147" s="38" t="e">
        <f t="shared" si="607"/>
        <v>#DIV/0!</v>
      </c>
      <c r="JK147" s="38" t="e">
        <f t="shared" si="607"/>
        <v>#DIV/0!</v>
      </c>
      <c r="JL147" s="38" t="e">
        <f t="shared" si="607"/>
        <v>#DIV/0!</v>
      </c>
      <c r="JM147" s="38">
        <f t="shared" si="607"/>
        <v>1</v>
      </c>
      <c r="JN147" s="38">
        <f t="shared" si="607"/>
        <v>1</v>
      </c>
      <c r="JO147" s="38">
        <f t="shared" si="607"/>
        <v>1</v>
      </c>
      <c r="JP147" s="38" t="e">
        <f t="shared" si="607"/>
        <v>#DIV/0!</v>
      </c>
      <c r="JQ147" s="38" t="e">
        <f t="shared" si="607"/>
        <v>#DIV/0!</v>
      </c>
      <c r="JR147" s="38" t="e">
        <f t="shared" si="607"/>
        <v>#DIV/0!</v>
      </c>
      <c r="JS147" s="38">
        <f t="shared" si="607"/>
        <v>1</v>
      </c>
      <c r="JT147" s="38">
        <f t="shared" si="607"/>
        <v>1</v>
      </c>
      <c r="JU147" s="38">
        <f t="shared" si="607"/>
        <v>1</v>
      </c>
      <c r="JV147" s="38">
        <f t="shared" si="607"/>
        <v>1</v>
      </c>
      <c r="JW147" s="38">
        <f t="shared" si="607"/>
        <v>1</v>
      </c>
      <c r="JX147" s="38">
        <f t="shared" si="607"/>
        <v>1</v>
      </c>
      <c r="JY147" s="38">
        <f t="shared" si="607"/>
        <v>1</v>
      </c>
      <c r="JZ147" s="38" t="e">
        <f t="shared" si="607"/>
        <v>#DIV/0!</v>
      </c>
      <c r="KA147" s="38">
        <f t="shared" si="607"/>
        <v>1</v>
      </c>
      <c r="KB147" s="38">
        <f t="shared" si="607"/>
        <v>1</v>
      </c>
      <c r="KC147" s="38" t="e">
        <f t="shared" si="607"/>
        <v>#DIV/0!</v>
      </c>
      <c r="KD147" s="38">
        <f t="shared" si="607"/>
        <v>1</v>
      </c>
      <c r="KE147" s="38">
        <f t="shared" si="607"/>
        <v>1</v>
      </c>
      <c r="KF147" s="38" t="e">
        <f t="shared" si="607"/>
        <v>#DIV/0!</v>
      </c>
      <c r="KG147" s="38" t="e">
        <f t="shared" si="607"/>
        <v>#DIV/0!</v>
      </c>
      <c r="KH147" s="38">
        <f t="shared" si="607"/>
        <v>1</v>
      </c>
      <c r="KI147" s="38">
        <f t="shared" si="607"/>
        <v>1</v>
      </c>
      <c r="KJ147" s="38">
        <f t="shared" si="607"/>
        <v>1</v>
      </c>
      <c r="KK147" s="38">
        <f t="shared" si="607"/>
        <v>1</v>
      </c>
      <c r="KL147" s="38">
        <f t="shared" si="607"/>
        <v>1</v>
      </c>
      <c r="KM147" s="38">
        <f t="shared" si="607"/>
        <v>1</v>
      </c>
      <c r="KN147" s="38">
        <f t="shared" si="607"/>
        <v>1</v>
      </c>
      <c r="KO147" s="38">
        <f t="shared" si="607"/>
        <v>1</v>
      </c>
      <c r="KP147" s="38">
        <f t="shared" si="607"/>
        <v>1</v>
      </c>
      <c r="KQ147" s="38">
        <f t="shared" si="607"/>
        <v>1</v>
      </c>
      <c r="KR147" s="38" t="e">
        <f t="shared" si="607"/>
        <v>#DIV/0!</v>
      </c>
      <c r="KS147" s="38" t="e">
        <f t="shared" si="607"/>
        <v>#DIV/0!</v>
      </c>
      <c r="KT147" s="38">
        <f t="shared" si="607"/>
        <v>1</v>
      </c>
      <c r="KU147" s="38">
        <f t="shared" si="607"/>
        <v>1</v>
      </c>
      <c r="KV147" s="38" t="e">
        <f t="shared" si="607"/>
        <v>#DIV/0!</v>
      </c>
      <c r="KW147" s="38" t="e">
        <f t="shared" si="607"/>
        <v>#DIV/0!</v>
      </c>
      <c r="KX147" s="38" t="e">
        <f t="shared" si="607"/>
        <v>#DIV/0!</v>
      </c>
      <c r="KY147" s="38" t="e">
        <f t="shared" si="607"/>
        <v>#DIV/0!</v>
      </c>
      <c r="KZ147" s="38" t="e">
        <f t="shared" si="607"/>
        <v>#DIV/0!</v>
      </c>
      <c r="LA147" s="38" t="e">
        <f t="shared" si="607"/>
        <v>#DIV/0!</v>
      </c>
      <c r="LB147" s="38" t="e">
        <f t="shared" si="607"/>
        <v>#DIV/0!</v>
      </c>
      <c r="LC147" s="38" t="e">
        <f t="shared" si="607"/>
        <v>#DIV/0!</v>
      </c>
      <c r="LD147" s="38" t="e">
        <f t="shared" si="607"/>
        <v>#DIV/0!</v>
      </c>
      <c r="LE147" s="38" t="e">
        <f t="shared" si="607"/>
        <v>#DIV/0!</v>
      </c>
      <c r="LF147" s="38" t="e">
        <f t="shared" si="607"/>
        <v>#DIV/0!</v>
      </c>
      <c r="LG147" s="38">
        <f t="shared" si="607"/>
        <v>1</v>
      </c>
      <c r="LH147" s="38">
        <f t="shared" si="607"/>
        <v>1</v>
      </c>
      <c r="LI147" s="38" t="e">
        <f t="shared" ref="LI147:NT147" si="608">MAX(LI139:LI141)/LI143</f>
        <v>#DIV/0!</v>
      </c>
      <c r="LJ147" s="38">
        <f t="shared" si="608"/>
        <v>1</v>
      </c>
      <c r="LK147" s="38" t="e">
        <f t="shared" si="608"/>
        <v>#DIV/0!</v>
      </c>
      <c r="LL147" s="38">
        <f t="shared" si="608"/>
        <v>1</v>
      </c>
      <c r="LM147" s="38" t="e">
        <f t="shared" si="608"/>
        <v>#DIV/0!</v>
      </c>
      <c r="LN147" s="38" t="e">
        <f t="shared" si="608"/>
        <v>#DIV/0!</v>
      </c>
      <c r="LO147" s="38" t="e">
        <f t="shared" si="608"/>
        <v>#DIV/0!</v>
      </c>
      <c r="LP147" s="38">
        <f t="shared" si="608"/>
        <v>1</v>
      </c>
      <c r="LQ147" s="38">
        <f t="shared" si="608"/>
        <v>1</v>
      </c>
      <c r="LR147" s="38">
        <f t="shared" si="608"/>
        <v>1</v>
      </c>
      <c r="LS147" s="38">
        <f t="shared" si="608"/>
        <v>1</v>
      </c>
      <c r="LT147" s="38" t="e">
        <f t="shared" si="608"/>
        <v>#DIV/0!</v>
      </c>
      <c r="LU147" s="38" t="e">
        <f t="shared" si="608"/>
        <v>#DIV/0!</v>
      </c>
      <c r="LV147" s="38" t="e">
        <f t="shared" si="608"/>
        <v>#DIV/0!</v>
      </c>
      <c r="LW147" s="38" t="e">
        <f t="shared" si="608"/>
        <v>#DIV/0!</v>
      </c>
      <c r="LX147" s="38" t="e">
        <f t="shared" si="608"/>
        <v>#DIV/0!</v>
      </c>
      <c r="LY147" s="38">
        <f t="shared" si="608"/>
        <v>1</v>
      </c>
      <c r="LZ147" s="38">
        <f t="shared" si="608"/>
        <v>1</v>
      </c>
      <c r="MA147" s="38">
        <f t="shared" si="608"/>
        <v>1</v>
      </c>
      <c r="MB147" s="38">
        <f t="shared" si="608"/>
        <v>1</v>
      </c>
      <c r="MC147" s="38" t="e">
        <f t="shared" si="608"/>
        <v>#DIV/0!</v>
      </c>
      <c r="MD147" s="38" t="e">
        <f t="shared" si="608"/>
        <v>#DIV/0!</v>
      </c>
      <c r="ME147" s="38" t="e">
        <f t="shared" si="608"/>
        <v>#DIV/0!</v>
      </c>
      <c r="MF147" s="38" t="e">
        <f t="shared" si="608"/>
        <v>#DIV/0!</v>
      </c>
      <c r="MG147" s="38" t="e">
        <f t="shared" si="608"/>
        <v>#DIV/0!</v>
      </c>
      <c r="MH147" s="38" t="e">
        <f t="shared" si="608"/>
        <v>#DIV/0!</v>
      </c>
      <c r="MI147" s="38" t="e">
        <f t="shared" si="608"/>
        <v>#DIV/0!</v>
      </c>
      <c r="MJ147" s="38" t="e">
        <f t="shared" si="608"/>
        <v>#DIV/0!</v>
      </c>
      <c r="MK147" s="38" t="e">
        <f t="shared" si="608"/>
        <v>#DIV/0!</v>
      </c>
      <c r="ML147" s="38" t="e">
        <f t="shared" si="608"/>
        <v>#DIV/0!</v>
      </c>
      <c r="MM147" s="38" t="e">
        <f t="shared" si="608"/>
        <v>#DIV/0!</v>
      </c>
      <c r="MN147" s="38" t="e">
        <f t="shared" si="608"/>
        <v>#DIV/0!</v>
      </c>
      <c r="MO147" s="38" t="e">
        <f t="shared" si="608"/>
        <v>#DIV/0!</v>
      </c>
      <c r="MP147" s="38" t="e">
        <f t="shared" si="608"/>
        <v>#DIV/0!</v>
      </c>
      <c r="MQ147" s="38">
        <f t="shared" si="608"/>
        <v>1</v>
      </c>
      <c r="MR147" s="38">
        <f t="shared" si="608"/>
        <v>1</v>
      </c>
      <c r="MS147" s="38">
        <f t="shared" si="608"/>
        <v>1</v>
      </c>
      <c r="MT147" s="38">
        <f t="shared" si="608"/>
        <v>1</v>
      </c>
      <c r="MU147" s="38">
        <f t="shared" si="608"/>
        <v>1</v>
      </c>
      <c r="MV147" s="38">
        <f t="shared" si="608"/>
        <v>1</v>
      </c>
      <c r="MW147" s="38" t="e">
        <f t="shared" si="608"/>
        <v>#DIV/0!</v>
      </c>
      <c r="MX147" s="38" t="e">
        <f t="shared" si="608"/>
        <v>#DIV/0!</v>
      </c>
      <c r="MY147" s="38">
        <f t="shared" si="608"/>
        <v>1</v>
      </c>
      <c r="MZ147" s="38" t="e">
        <f t="shared" si="608"/>
        <v>#DIV/0!</v>
      </c>
      <c r="NA147" s="38">
        <f t="shared" si="608"/>
        <v>1</v>
      </c>
      <c r="NB147" s="38">
        <f t="shared" si="608"/>
        <v>1</v>
      </c>
      <c r="NC147" s="38">
        <f t="shared" si="608"/>
        <v>1</v>
      </c>
      <c r="ND147" s="38">
        <f t="shared" si="608"/>
        <v>1</v>
      </c>
      <c r="NE147" s="38">
        <f t="shared" si="608"/>
        <v>1</v>
      </c>
      <c r="NF147" s="38">
        <f t="shared" si="608"/>
        <v>1</v>
      </c>
      <c r="NG147" s="38">
        <f t="shared" si="608"/>
        <v>1</v>
      </c>
      <c r="NH147" s="38">
        <f t="shared" si="608"/>
        <v>1</v>
      </c>
      <c r="NI147" s="38">
        <f t="shared" si="608"/>
        <v>1</v>
      </c>
      <c r="NJ147" s="38">
        <f t="shared" si="608"/>
        <v>1</v>
      </c>
      <c r="NK147" s="38">
        <f t="shared" si="608"/>
        <v>1</v>
      </c>
      <c r="NL147" s="38">
        <f t="shared" si="608"/>
        <v>1</v>
      </c>
      <c r="NM147" s="38" t="e">
        <f t="shared" si="608"/>
        <v>#DIV/0!</v>
      </c>
      <c r="NN147" s="38">
        <f t="shared" si="608"/>
        <v>1</v>
      </c>
      <c r="NO147" s="38">
        <f t="shared" si="608"/>
        <v>1</v>
      </c>
      <c r="NP147" s="38">
        <f t="shared" si="608"/>
        <v>1</v>
      </c>
      <c r="NQ147" s="38">
        <f t="shared" si="608"/>
        <v>1</v>
      </c>
      <c r="NR147" s="38" t="e">
        <f t="shared" si="608"/>
        <v>#DIV/0!</v>
      </c>
      <c r="NS147" s="38" t="e">
        <f t="shared" si="608"/>
        <v>#DIV/0!</v>
      </c>
      <c r="NT147" s="38">
        <f t="shared" si="608"/>
        <v>1</v>
      </c>
      <c r="NU147" s="38" t="e">
        <f t="shared" ref="NU147:QF147" si="609">MAX(NU139:NU141)/NU143</f>
        <v>#DIV/0!</v>
      </c>
      <c r="NV147" s="38" t="e">
        <f t="shared" si="609"/>
        <v>#DIV/0!</v>
      </c>
      <c r="NW147" s="38">
        <f t="shared" si="609"/>
        <v>1</v>
      </c>
      <c r="NX147" s="38" t="e">
        <f t="shared" si="609"/>
        <v>#DIV/0!</v>
      </c>
      <c r="NY147" s="38" t="e">
        <f t="shared" si="609"/>
        <v>#DIV/0!</v>
      </c>
      <c r="NZ147" s="38" t="e">
        <f t="shared" si="609"/>
        <v>#DIV/0!</v>
      </c>
      <c r="OA147" s="38">
        <f t="shared" si="609"/>
        <v>1</v>
      </c>
      <c r="OB147" s="38">
        <f t="shared" si="609"/>
        <v>1</v>
      </c>
      <c r="OC147" s="38">
        <f t="shared" si="609"/>
        <v>1</v>
      </c>
      <c r="OD147" s="38">
        <f t="shared" si="609"/>
        <v>1</v>
      </c>
      <c r="OE147" s="38">
        <f t="shared" si="609"/>
        <v>1</v>
      </c>
      <c r="OF147" s="38">
        <f t="shared" si="609"/>
        <v>1</v>
      </c>
      <c r="OG147" s="38">
        <f t="shared" si="609"/>
        <v>1</v>
      </c>
      <c r="OH147" s="38">
        <f t="shared" si="609"/>
        <v>1</v>
      </c>
      <c r="OI147" s="38">
        <f t="shared" si="609"/>
        <v>1</v>
      </c>
      <c r="OJ147" s="38">
        <f t="shared" si="609"/>
        <v>1</v>
      </c>
      <c r="OK147" s="38">
        <f t="shared" si="609"/>
        <v>1</v>
      </c>
      <c r="OL147" s="38">
        <f t="shared" si="609"/>
        <v>1</v>
      </c>
      <c r="OM147" s="38">
        <f t="shared" si="609"/>
        <v>1</v>
      </c>
      <c r="ON147" s="38">
        <f t="shared" si="609"/>
        <v>1</v>
      </c>
      <c r="OO147" s="38">
        <f t="shared" si="609"/>
        <v>1</v>
      </c>
      <c r="OP147" s="38">
        <f t="shared" si="609"/>
        <v>1</v>
      </c>
      <c r="OQ147" s="38">
        <f t="shared" si="609"/>
        <v>1</v>
      </c>
      <c r="OR147" s="38">
        <f t="shared" si="609"/>
        <v>1</v>
      </c>
      <c r="OS147" s="38">
        <f t="shared" si="609"/>
        <v>1</v>
      </c>
      <c r="OT147" s="38">
        <f t="shared" si="609"/>
        <v>1</v>
      </c>
      <c r="OU147" s="38">
        <f t="shared" si="609"/>
        <v>1</v>
      </c>
      <c r="OV147" s="38">
        <f t="shared" si="609"/>
        <v>1</v>
      </c>
      <c r="OW147" s="38" t="e">
        <f t="shared" si="609"/>
        <v>#DIV/0!</v>
      </c>
      <c r="OX147" s="38" t="e">
        <f t="shared" si="609"/>
        <v>#DIV/0!</v>
      </c>
      <c r="OY147" s="38" t="e">
        <f t="shared" si="609"/>
        <v>#DIV/0!</v>
      </c>
      <c r="OZ147" s="38" t="e">
        <f t="shared" si="609"/>
        <v>#DIV/0!</v>
      </c>
      <c r="PA147" s="38" t="e">
        <f t="shared" si="609"/>
        <v>#DIV/0!</v>
      </c>
      <c r="PB147" s="38" t="e">
        <f t="shared" si="609"/>
        <v>#DIV/0!</v>
      </c>
      <c r="PC147" s="38" t="e">
        <f t="shared" si="609"/>
        <v>#DIV/0!</v>
      </c>
      <c r="PD147" s="38">
        <f t="shared" si="609"/>
        <v>1</v>
      </c>
      <c r="PE147" s="38">
        <f t="shared" si="609"/>
        <v>1</v>
      </c>
      <c r="PF147" s="38">
        <f t="shared" si="609"/>
        <v>1</v>
      </c>
      <c r="PG147" s="38">
        <f t="shared" si="609"/>
        <v>1</v>
      </c>
      <c r="PH147" s="38">
        <f t="shared" si="609"/>
        <v>1</v>
      </c>
      <c r="PI147" s="38">
        <f t="shared" si="609"/>
        <v>1</v>
      </c>
      <c r="PJ147" s="38">
        <f t="shared" si="609"/>
        <v>1</v>
      </c>
      <c r="PK147" s="38">
        <f t="shared" si="609"/>
        <v>1</v>
      </c>
      <c r="PL147" s="38" t="e">
        <f t="shared" si="609"/>
        <v>#DIV/0!</v>
      </c>
      <c r="PM147" s="38">
        <f t="shared" si="609"/>
        <v>1</v>
      </c>
      <c r="PN147" s="38" t="e">
        <f t="shared" si="609"/>
        <v>#DIV/0!</v>
      </c>
      <c r="PO147" s="38" t="e">
        <f t="shared" si="609"/>
        <v>#DIV/0!</v>
      </c>
      <c r="PP147" s="38">
        <f t="shared" si="609"/>
        <v>1</v>
      </c>
      <c r="PQ147" s="38">
        <f t="shared" si="609"/>
        <v>1</v>
      </c>
      <c r="PR147" s="38" t="e">
        <f t="shared" si="609"/>
        <v>#DIV/0!</v>
      </c>
      <c r="PS147" s="38">
        <f t="shared" si="609"/>
        <v>1</v>
      </c>
      <c r="PT147" s="38">
        <f t="shared" si="609"/>
        <v>1</v>
      </c>
      <c r="PU147" s="38">
        <f t="shared" si="609"/>
        <v>1</v>
      </c>
      <c r="PV147" s="38">
        <f t="shared" si="609"/>
        <v>1</v>
      </c>
      <c r="PW147" s="38">
        <f t="shared" si="609"/>
        <v>1</v>
      </c>
      <c r="PX147" s="38">
        <f t="shared" si="609"/>
        <v>1</v>
      </c>
      <c r="PY147" s="38">
        <f t="shared" si="609"/>
        <v>1</v>
      </c>
      <c r="PZ147" s="38" t="e">
        <f t="shared" si="609"/>
        <v>#DIV/0!</v>
      </c>
      <c r="QA147" s="38" t="e">
        <f t="shared" si="609"/>
        <v>#DIV/0!</v>
      </c>
      <c r="QB147" s="38" t="e">
        <f t="shared" si="609"/>
        <v>#DIV/0!</v>
      </c>
      <c r="QC147" s="38" t="e">
        <f t="shared" si="609"/>
        <v>#DIV/0!</v>
      </c>
      <c r="QD147" s="38" t="e">
        <f t="shared" si="609"/>
        <v>#DIV/0!</v>
      </c>
      <c r="QE147" s="38" t="e">
        <f t="shared" si="609"/>
        <v>#DIV/0!</v>
      </c>
      <c r="QF147" s="38">
        <f t="shared" si="609"/>
        <v>1</v>
      </c>
      <c r="QG147" s="38">
        <f t="shared" ref="QG147:SG147" si="610">MAX(QG139:QG141)/QG143</f>
        <v>1</v>
      </c>
      <c r="QH147" s="38">
        <f t="shared" si="610"/>
        <v>1</v>
      </c>
      <c r="QI147" s="38">
        <f t="shared" si="610"/>
        <v>1</v>
      </c>
      <c r="QJ147" s="38">
        <f t="shared" si="610"/>
        <v>1</v>
      </c>
      <c r="QK147" s="38">
        <f t="shared" si="610"/>
        <v>1</v>
      </c>
      <c r="QL147" s="38">
        <f t="shared" si="610"/>
        <v>1</v>
      </c>
      <c r="QM147" s="38">
        <f t="shared" si="610"/>
        <v>1</v>
      </c>
      <c r="QN147" s="38">
        <f t="shared" si="610"/>
        <v>1</v>
      </c>
      <c r="QO147" s="38">
        <f t="shared" si="610"/>
        <v>1</v>
      </c>
      <c r="QP147" s="38" t="e">
        <f t="shared" si="610"/>
        <v>#DIV/0!</v>
      </c>
      <c r="QQ147" s="38" t="e">
        <f t="shared" si="610"/>
        <v>#DIV/0!</v>
      </c>
      <c r="QR147" s="38">
        <f t="shared" si="610"/>
        <v>1</v>
      </c>
      <c r="QS147" s="38">
        <f t="shared" si="610"/>
        <v>1</v>
      </c>
      <c r="QT147" s="38" t="e">
        <f t="shared" si="610"/>
        <v>#DIV/0!</v>
      </c>
      <c r="QU147" s="38" t="e">
        <f t="shared" si="610"/>
        <v>#DIV/0!</v>
      </c>
      <c r="QV147" s="38" t="e">
        <f t="shared" si="610"/>
        <v>#DIV/0!</v>
      </c>
      <c r="QW147" s="38" t="e">
        <f t="shared" si="610"/>
        <v>#DIV/0!</v>
      </c>
      <c r="QX147" s="38" t="e">
        <f t="shared" si="610"/>
        <v>#DIV/0!</v>
      </c>
      <c r="QY147" s="38">
        <f t="shared" si="610"/>
        <v>1</v>
      </c>
      <c r="QZ147" s="38">
        <f t="shared" si="610"/>
        <v>1</v>
      </c>
      <c r="RA147" s="38">
        <f t="shared" si="610"/>
        <v>1</v>
      </c>
      <c r="RB147" s="38">
        <f t="shared" si="610"/>
        <v>1</v>
      </c>
      <c r="RC147" s="38" t="e">
        <f t="shared" si="610"/>
        <v>#DIV/0!</v>
      </c>
      <c r="RD147" s="38" t="e">
        <f t="shared" si="610"/>
        <v>#DIV/0!</v>
      </c>
      <c r="RE147" s="38" t="e">
        <f t="shared" si="610"/>
        <v>#DIV/0!</v>
      </c>
      <c r="RF147" s="38" t="e">
        <f t="shared" si="610"/>
        <v>#DIV/0!</v>
      </c>
      <c r="RG147" s="38" t="e">
        <f t="shared" si="610"/>
        <v>#DIV/0!</v>
      </c>
      <c r="RH147" s="38" t="e">
        <f t="shared" si="610"/>
        <v>#DIV/0!</v>
      </c>
      <c r="RI147" s="38" t="e">
        <f t="shared" si="610"/>
        <v>#DIV/0!</v>
      </c>
      <c r="RJ147" s="38" t="e">
        <f t="shared" si="610"/>
        <v>#DIV/0!</v>
      </c>
      <c r="RK147" s="38" t="e">
        <f t="shared" si="610"/>
        <v>#DIV/0!</v>
      </c>
      <c r="RL147" s="38" t="e">
        <f t="shared" si="610"/>
        <v>#DIV/0!</v>
      </c>
      <c r="RM147" s="38" t="e">
        <f t="shared" si="610"/>
        <v>#DIV/0!</v>
      </c>
      <c r="RN147" s="38" t="e">
        <f t="shared" si="610"/>
        <v>#DIV/0!</v>
      </c>
      <c r="RO147" s="38" t="e">
        <f t="shared" si="610"/>
        <v>#DIV/0!</v>
      </c>
      <c r="RP147" s="38" t="e">
        <f t="shared" si="610"/>
        <v>#DIV/0!</v>
      </c>
      <c r="RQ147" s="38" t="e">
        <f t="shared" si="610"/>
        <v>#DIV/0!</v>
      </c>
      <c r="RR147" s="38" t="e">
        <f t="shared" si="610"/>
        <v>#DIV/0!</v>
      </c>
      <c r="RS147" s="38" t="e">
        <f t="shared" si="610"/>
        <v>#DIV/0!</v>
      </c>
      <c r="RT147" s="38" t="e">
        <f t="shared" si="610"/>
        <v>#DIV/0!</v>
      </c>
      <c r="RU147" s="38">
        <f t="shared" si="610"/>
        <v>1</v>
      </c>
      <c r="RV147" s="38">
        <f t="shared" si="610"/>
        <v>1</v>
      </c>
      <c r="RW147" s="38">
        <f t="shared" si="610"/>
        <v>1</v>
      </c>
      <c r="RX147" s="38">
        <f t="shared" si="610"/>
        <v>1</v>
      </c>
      <c r="RY147" s="38">
        <f t="shared" si="610"/>
        <v>1</v>
      </c>
      <c r="RZ147" s="38">
        <f t="shared" si="610"/>
        <v>1</v>
      </c>
      <c r="SA147" s="38">
        <f t="shared" si="610"/>
        <v>1</v>
      </c>
      <c r="SB147" s="38">
        <f t="shared" si="610"/>
        <v>1</v>
      </c>
      <c r="SC147" s="38">
        <f t="shared" si="610"/>
        <v>1</v>
      </c>
      <c r="SD147" s="38">
        <f t="shared" si="610"/>
        <v>1</v>
      </c>
      <c r="SE147" s="38">
        <f t="shared" si="610"/>
        <v>1</v>
      </c>
      <c r="SF147" s="38">
        <f t="shared" si="610"/>
        <v>1</v>
      </c>
      <c r="SG147" s="38">
        <f t="shared" si="610"/>
        <v>1</v>
      </c>
      <c r="SH147" s="38">
        <f>MAX(SH139:SH141)/SH143</f>
        <v>1</v>
      </c>
      <c r="SI147" s="38">
        <f t="shared" ref="SI147:TG147" si="611">MAX(SI139:SI141)/SI143</f>
        <v>1</v>
      </c>
      <c r="SJ147" s="38">
        <f t="shared" si="611"/>
        <v>1</v>
      </c>
      <c r="SK147" s="38">
        <f t="shared" si="611"/>
        <v>1</v>
      </c>
      <c r="SL147" s="38">
        <f t="shared" si="611"/>
        <v>1</v>
      </c>
      <c r="SM147" s="38">
        <f t="shared" si="611"/>
        <v>1</v>
      </c>
      <c r="SN147" s="38" t="e">
        <f t="shared" si="611"/>
        <v>#DIV/0!</v>
      </c>
      <c r="SO147" s="38" t="e">
        <f t="shared" si="611"/>
        <v>#DIV/0!</v>
      </c>
      <c r="SP147" s="38" t="e">
        <f t="shared" si="611"/>
        <v>#DIV/0!</v>
      </c>
      <c r="SQ147" s="38">
        <f t="shared" si="611"/>
        <v>1</v>
      </c>
      <c r="SR147" s="38">
        <f t="shared" si="611"/>
        <v>1</v>
      </c>
      <c r="SS147" s="38">
        <f t="shared" si="611"/>
        <v>1</v>
      </c>
      <c r="ST147" s="38">
        <f t="shared" si="611"/>
        <v>1</v>
      </c>
      <c r="SU147" s="38" t="e">
        <f t="shared" si="611"/>
        <v>#DIV/0!</v>
      </c>
      <c r="SV147" s="38" t="e">
        <f t="shared" si="611"/>
        <v>#DIV/0!</v>
      </c>
      <c r="SW147" s="38" t="e">
        <f t="shared" si="611"/>
        <v>#DIV/0!</v>
      </c>
      <c r="SX147" s="38" t="e">
        <f t="shared" si="611"/>
        <v>#DIV/0!</v>
      </c>
      <c r="SY147" s="38" t="e">
        <f t="shared" si="611"/>
        <v>#DIV/0!</v>
      </c>
      <c r="SZ147" s="38" t="e">
        <f t="shared" si="611"/>
        <v>#DIV/0!</v>
      </c>
      <c r="TA147" s="38" t="e">
        <f t="shared" si="611"/>
        <v>#DIV/0!</v>
      </c>
      <c r="TB147" s="38" t="e">
        <f t="shared" si="611"/>
        <v>#DIV/0!</v>
      </c>
      <c r="TC147" s="38" t="e">
        <f t="shared" si="611"/>
        <v>#DIV/0!</v>
      </c>
      <c r="TD147" s="38" t="e">
        <f t="shared" si="611"/>
        <v>#DIV/0!</v>
      </c>
      <c r="TE147" s="38" t="e">
        <f t="shared" si="611"/>
        <v>#DIV/0!</v>
      </c>
      <c r="TF147" s="38" t="e">
        <f t="shared" si="611"/>
        <v>#DIV/0!</v>
      </c>
      <c r="TG147" s="38" t="e">
        <f t="shared" si="611"/>
        <v>#DIV/0!</v>
      </c>
    </row>
    <row r="148" spans="9:527">
      <c r="I148" s="42" t="s">
        <v>378</v>
      </c>
      <c r="J148" s="43">
        <f t="shared" ref="J148:P148" si="612">COUNTIF(J12:J77,1)</f>
        <v>63</v>
      </c>
      <c r="K148" s="43">
        <f t="shared" si="612"/>
        <v>26</v>
      </c>
      <c r="L148" s="43">
        <f t="shared" si="612"/>
        <v>57</v>
      </c>
      <c r="M148" s="43">
        <f t="shared" si="612"/>
        <v>50</v>
      </c>
      <c r="N148" s="43">
        <f t="shared" si="612"/>
        <v>49</v>
      </c>
      <c r="O148" s="43">
        <f t="shared" si="612"/>
        <v>26</v>
      </c>
      <c r="P148" s="44">
        <f t="shared" si="612"/>
        <v>19</v>
      </c>
      <c r="Q148" s="44">
        <f>COUNTIF(Q12:Q77,1)</f>
        <v>43</v>
      </c>
      <c r="R148" s="44">
        <f t="shared" ref="R148:CC148" si="613">COUNTIF(R12:R77,1)</f>
        <v>6</v>
      </c>
      <c r="S148" s="44">
        <f t="shared" si="613"/>
        <v>38</v>
      </c>
      <c r="T148" s="43">
        <f t="shared" si="613"/>
        <v>60</v>
      </c>
      <c r="U148" s="43">
        <f t="shared" si="613"/>
        <v>55</v>
      </c>
      <c r="V148" s="43">
        <f t="shared" si="613"/>
        <v>56</v>
      </c>
      <c r="W148" s="43">
        <f t="shared" si="613"/>
        <v>54</v>
      </c>
      <c r="X148" s="43">
        <f t="shared" si="613"/>
        <v>55</v>
      </c>
      <c r="Y148" s="43">
        <f t="shared" si="613"/>
        <v>54</v>
      </c>
      <c r="Z148" s="43">
        <f t="shared" si="613"/>
        <v>44</v>
      </c>
      <c r="AA148" s="43">
        <f t="shared" si="613"/>
        <v>44</v>
      </c>
      <c r="AB148" s="43">
        <f t="shared" si="613"/>
        <v>50</v>
      </c>
      <c r="AC148" s="43">
        <f t="shared" si="613"/>
        <v>31</v>
      </c>
      <c r="AD148" s="43">
        <f t="shared" si="613"/>
        <v>31</v>
      </c>
      <c r="AE148" s="43">
        <f t="shared" si="613"/>
        <v>54</v>
      </c>
      <c r="AF148" s="43">
        <f t="shared" si="613"/>
        <v>43</v>
      </c>
      <c r="AG148" s="43">
        <f t="shared" si="613"/>
        <v>40</v>
      </c>
      <c r="AH148" s="43">
        <f t="shared" si="613"/>
        <v>45</v>
      </c>
      <c r="AI148" s="43">
        <f t="shared" si="613"/>
        <v>44</v>
      </c>
      <c r="AJ148" s="43">
        <f t="shared" si="613"/>
        <v>43</v>
      </c>
      <c r="AK148" s="43">
        <f t="shared" si="613"/>
        <v>47</v>
      </c>
      <c r="AL148" s="43">
        <f t="shared" si="613"/>
        <v>45</v>
      </c>
      <c r="AM148" s="43">
        <f t="shared" si="613"/>
        <v>41</v>
      </c>
      <c r="AN148" s="43">
        <f t="shared" si="613"/>
        <v>43</v>
      </c>
      <c r="AO148" s="43">
        <f t="shared" si="613"/>
        <v>40</v>
      </c>
      <c r="AP148" s="43">
        <f t="shared" si="613"/>
        <v>43</v>
      </c>
      <c r="AQ148" s="43">
        <f t="shared" si="613"/>
        <v>47</v>
      </c>
      <c r="AR148" s="43">
        <f t="shared" si="613"/>
        <v>54</v>
      </c>
      <c r="AS148" s="43">
        <f t="shared" si="613"/>
        <v>52</v>
      </c>
      <c r="AT148" s="43">
        <f t="shared" si="613"/>
        <v>54</v>
      </c>
      <c r="AU148" s="43">
        <f t="shared" si="613"/>
        <v>54</v>
      </c>
      <c r="AV148" s="43">
        <f t="shared" si="613"/>
        <v>57</v>
      </c>
      <c r="AW148" s="43">
        <f t="shared" si="613"/>
        <v>44</v>
      </c>
      <c r="AX148" s="43">
        <f t="shared" si="613"/>
        <v>53</v>
      </c>
      <c r="AY148" s="43">
        <f t="shared" si="613"/>
        <v>40</v>
      </c>
      <c r="AZ148" s="43">
        <f t="shared" si="613"/>
        <v>49</v>
      </c>
      <c r="BA148" s="43">
        <f t="shared" si="613"/>
        <v>48</v>
      </c>
      <c r="BB148" s="43">
        <f t="shared" si="613"/>
        <v>47</v>
      </c>
      <c r="BC148" s="43">
        <f t="shared" si="613"/>
        <v>46</v>
      </c>
      <c r="BD148" s="43">
        <f t="shared" si="613"/>
        <v>21</v>
      </c>
      <c r="BE148" s="43">
        <f t="shared" si="613"/>
        <v>56</v>
      </c>
      <c r="BF148" s="43">
        <f t="shared" si="613"/>
        <v>55</v>
      </c>
      <c r="BG148" s="43">
        <f t="shared" si="613"/>
        <v>53</v>
      </c>
      <c r="BH148" s="43">
        <f t="shared" si="613"/>
        <v>52</v>
      </c>
      <c r="BI148" s="43">
        <f t="shared" si="613"/>
        <v>50</v>
      </c>
      <c r="BJ148" s="43">
        <f t="shared" si="613"/>
        <v>48</v>
      </c>
      <c r="BK148" s="43">
        <f t="shared" si="613"/>
        <v>47</v>
      </c>
      <c r="BL148" s="43">
        <f t="shared" si="613"/>
        <v>52</v>
      </c>
      <c r="BM148" s="43">
        <f t="shared" si="613"/>
        <v>60</v>
      </c>
      <c r="BN148" s="43">
        <f t="shared" si="613"/>
        <v>10</v>
      </c>
      <c r="BO148" s="43">
        <f t="shared" si="613"/>
        <v>54</v>
      </c>
      <c r="BP148" s="43">
        <f t="shared" si="613"/>
        <v>57</v>
      </c>
      <c r="BQ148" s="43">
        <f t="shared" si="613"/>
        <v>48</v>
      </c>
      <c r="BR148" s="43">
        <f t="shared" si="613"/>
        <v>56</v>
      </c>
      <c r="BS148" s="43">
        <f t="shared" si="613"/>
        <v>57</v>
      </c>
      <c r="BT148" s="43">
        <f t="shared" si="613"/>
        <v>58</v>
      </c>
      <c r="BU148" s="43">
        <f t="shared" si="613"/>
        <v>55</v>
      </c>
      <c r="BV148" s="43">
        <f t="shared" si="613"/>
        <v>46</v>
      </c>
      <c r="BW148" s="43">
        <f t="shared" si="613"/>
        <v>22</v>
      </c>
      <c r="BX148" s="43">
        <f t="shared" si="613"/>
        <v>20</v>
      </c>
      <c r="BY148" s="43">
        <f t="shared" si="613"/>
        <v>21</v>
      </c>
      <c r="BZ148" s="43">
        <f t="shared" si="613"/>
        <v>56</v>
      </c>
      <c r="CA148" s="43">
        <f t="shared" si="613"/>
        <v>57</v>
      </c>
      <c r="CB148" s="43">
        <f t="shared" si="613"/>
        <v>55</v>
      </c>
      <c r="CC148" s="43">
        <f t="shared" si="613"/>
        <v>56</v>
      </c>
      <c r="CD148" s="43">
        <f t="shared" ref="CD148:EO148" si="614">COUNTIF(CD12:CD77,1)</f>
        <v>53</v>
      </c>
      <c r="CE148" s="43">
        <f t="shared" si="614"/>
        <v>54</v>
      </c>
      <c r="CF148" s="43">
        <f t="shared" si="614"/>
        <v>56</v>
      </c>
      <c r="CG148" s="43">
        <f t="shared" si="614"/>
        <v>57</v>
      </c>
      <c r="CH148" s="43">
        <f t="shared" si="614"/>
        <v>49</v>
      </c>
      <c r="CI148" s="43">
        <f t="shared" si="614"/>
        <v>48</v>
      </c>
      <c r="CJ148" s="43">
        <f t="shared" si="614"/>
        <v>48</v>
      </c>
      <c r="CK148" s="43">
        <f t="shared" si="614"/>
        <v>36</v>
      </c>
      <c r="CL148" s="43">
        <f t="shared" si="614"/>
        <v>56</v>
      </c>
      <c r="CM148" s="43">
        <f t="shared" si="614"/>
        <v>39</v>
      </c>
      <c r="CN148" s="43">
        <f t="shared" si="614"/>
        <v>48</v>
      </c>
      <c r="CO148" s="43">
        <f t="shared" si="614"/>
        <v>53</v>
      </c>
      <c r="CP148" s="43">
        <f t="shared" si="614"/>
        <v>55</v>
      </c>
      <c r="CQ148" s="43">
        <f t="shared" si="614"/>
        <v>54</v>
      </c>
      <c r="CR148" s="43">
        <f t="shared" si="614"/>
        <v>55</v>
      </c>
      <c r="CS148" s="43">
        <f t="shared" si="614"/>
        <v>53</v>
      </c>
      <c r="CT148" s="43">
        <f t="shared" si="614"/>
        <v>49</v>
      </c>
      <c r="CU148" s="43">
        <f t="shared" si="614"/>
        <v>34</v>
      </c>
      <c r="CV148" s="43">
        <f t="shared" si="614"/>
        <v>54</v>
      </c>
      <c r="CW148" s="43">
        <f t="shared" si="614"/>
        <v>51</v>
      </c>
      <c r="CX148" s="43">
        <f t="shared" si="614"/>
        <v>44</v>
      </c>
      <c r="CY148" s="43">
        <f t="shared" si="614"/>
        <v>46</v>
      </c>
      <c r="CZ148" s="43">
        <f t="shared" si="614"/>
        <v>36</v>
      </c>
      <c r="DA148" s="43">
        <f t="shared" si="614"/>
        <v>55</v>
      </c>
      <c r="DB148" s="43">
        <f t="shared" si="614"/>
        <v>49</v>
      </c>
      <c r="DC148" s="43">
        <f t="shared" si="614"/>
        <v>40</v>
      </c>
      <c r="DD148" s="43">
        <f t="shared" si="614"/>
        <v>47</v>
      </c>
      <c r="DE148" s="43">
        <f t="shared" si="614"/>
        <v>43</v>
      </c>
      <c r="DF148" s="43">
        <f t="shared" si="614"/>
        <v>43</v>
      </c>
      <c r="DG148" s="43">
        <f t="shared" si="614"/>
        <v>42</v>
      </c>
      <c r="DH148" s="43">
        <f t="shared" si="614"/>
        <v>41</v>
      </c>
      <c r="DI148" s="43">
        <f t="shared" si="614"/>
        <v>39</v>
      </c>
      <c r="DJ148" s="43">
        <f t="shared" si="614"/>
        <v>48</v>
      </c>
      <c r="DK148" s="43">
        <f t="shared" si="614"/>
        <v>43</v>
      </c>
      <c r="DL148" s="43">
        <f t="shared" si="614"/>
        <v>39</v>
      </c>
      <c r="DM148" s="43">
        <f t="shared" si="614"/>
        <v>34</v>
      </c>
      <c r="DN148" s="43">
        <f t="shared" si="614"/>
        <v>33</v>
      </c>
      <c r="DO148" s="43">
        <f t="shared" si="614"/>
        <v>42</v>
      </c>
      <c r="DP148" s="43">
        <f t="shared" si="614"/>
        <v>42</v>
      </c>
      <c r="DQ148" s="43">
        <f t="shared" si="614"/>
        <v>40</v>
      </c>
      <c r="DR148" s="43">
        <f t="shared" si="614"/>
        <v>39</v>
      </c>
      <c r="DS148" s="43">
        <f t="shared" si="614"/>
        <v>37</v>
      </c>
      <c r="DT148" s="43">
        <f t="shared" si="614"/>
        <v>39</v>
      </c>
      <c r="DU148" s="43">
        <f t="shared" si="614"/>
        <v>37</v>
      </c>
      <c r="DV148" s="43">
        <f t="shared" si="614"/>
        <v>36</v>
      </c>
      <c r="DW148" s="43">
        <f t="shared" si="614"/>
        <v>41</v>
      </c>
      <c r="DX148" s="43">
        <f t="shared" si="614"/>
        <v>40</v>
      </c>
      <c r="DY148" s="43">
        <f t="shared" si="614"/>
        <v>44</v>
      </c>
      <c r="DZ148" s="43">
        <f t="shared" si="614"/>
        <v>42</v>
      </c>
      <c r="EA148" s="43">
        <f t="shared" si="614"/>
        <v>21</v>
      </c>
      <c r="EB148" s="43">
        <f t="shared" si="614"/>
        <v>33</v>
      </c>
      <c r="EC148" s="43">
        <f t="shared" si="614"/>
        <v>45</v>
      </c>
      <c r="ED148" s="43">
        <f t="shared" si="614"/>
        <v>43</v>
      </c>
      <c r="EE148" s="43">
        <f t="shared" si="614"/>
        <v>22</v>
      </c>
      <c r="EF148" s="43">
        <f t="shared" si="614"/>
        <v>40</v>
      </c>
      <c r="EG148" s="43">
        <f t="shared" si="614"/>
        <v>42</v>
      </c>
      <c r="EH148" s="43">
        <f t="shared" si="614"/>
        <v>38</v>
      </c>
      <c r="EI148" s="43">
        <f t="shared" si="614"/>
        <v>42</v>
      </c>
      <c r="EJ148" s="43">
        <f t="shared" si="614"/>
        <v>41</v>
      </c>
      <c r="EK148" s="43">
        <f t="shared" si="614"/>
        <v>43</v>
      </c>
      <c r="EL148" s="43">
        <f t="shared" si="614"/>
        <v>41</v>
      </c>
      <c r="EM148" s="43">
        <f t="shared" si="614"/>
        <v>44</v>
      </c>
      <c r="EN148" s="43">
        <f t="shared" si="614"/>
        <v>40</v>
      </c>
      <c r="EO148" s="43">
        <f t="shared" si="614"/>
        <v>46</v>
      </c>
      <c r="EP148" s="43">
        <f t="shared" ref="EP148:HA148" si="615">COUNTIF(EP12:EP77,1)</f>
        <v>20</v>
      </c>
      <c r="EQ148" s="43">
        <f t="shared" si="615"/>
        <v>40</v>
      </c>
      <c r="ER148" s="43">
        <f t="shared" si="615"/>
        <v>42</v>
      </c>
      <c r="ES148" s="43">
        <f t="shared" si="615"/>
        <v>48</v>
      </c>
      <c r="ET148" s="43">
        <f t="shared" si="615"/>
        <v>41</v>
      </c>
      <c r="EU148" s="43">
        <f t="shared" si="615"/>
        <v>43</v>
      </c>
      <c r="EV148" s="43">
        <f t="shared" si="615"/>
        <v>43</v>
      </c>
      <c r="EW148" s="43">
        <f t="shared" si="615"/>
        <v>41</v>
      </c>
      <c r="EX148" s="43">
        <f t="shared" si="615"/>
        <v>44</v>
      </c>
      <c r="EY148" s="43">
        <f t="shared" si="615"/>
        <v>42</v>
      </c>
      <c r="EZ148" s="43">
        <f t="shared" si="615"/>
        <v>39</v>
      </c>
      <c r="FA148" s="43">
        <f t="shared" si="615"/>
        <v>34</v>
      </c>
      <c r="FB148" s="43">
        <f t="shared" si="615"/>
        <v>41</v>
      </c>
      <c r="FC148" s="43">
        <f t="shared" si="615"/>
        <v>40</v>
      </c>
      <c r="FD148" s="43">
        <f t="shared" si="615"/>
        <v>44</v>
      </c>
      <c r="FE148" s="43">
        <f t="shared" si="615"/>
        <v>47</v>
      </c>
      <c r="FF148" s="43">
        <f t="shared" si="615"/>
        <v>48</v>
      </c>
      <c r="FG148" s="43">
        <f t="shared" si="615"/>
        <v>45</v>
      </c>
      <c r="FH148" s="43">
        <f t="shared" si="615"/>
        <v>44</v>
      </c>
      <c r="FI148" s="43">
        <f t="shared" si="615"/>
        <v>47</v>
      </c>
      <c r="FJ148" s="43">
        <f t="shared" si="615"/>
        <v>39</v>
      </c>
      <c r="FK148" s="43">
        <f t="shared" si="615"/>
        <v>36</v>
      </c>
      <c r="FL148" s="43">
        <f t="shared" si="615"/>
        <v>34</v>
      </c>
      <c r="FM148" s="43">
        <f t="shared" si="615"/>
        <v>55</v>
      </c>
      <c r="FN148" s="43">
        <f t="shared" si="615"/>
        <v>54</v>
      </c>
      <c r="FO148" s="43">
        <f t="shared" si="615"/>
        <v>48</v>
      </c>
      <c r="FP148" s="43">
        <f t="shared" si="615"/>
        <v>17</v>
      </c>
      <c r="FQ148" s="43">
        <f t="shared" si="615"/>
        <v>62</v>
      </c>
      <c r="FR148" s="43">
        <f t="shared" si="615"/>
        <v>39</v>
      </c>
      <c r="FS148" s="43">
        <f t="shared" si="615"/>
        <v>53</v>
      </c>
      <c r="FT148" s="43">
        <f t="shared" si="615"/>
        <v>29</v>
      </c>
      <c r="FU148" s="44">
        <f t="shared" si="615"/>
        <v>19</v>
      </c>
      <c r="FV148" s="44">
        <f t="shared" si="615"/>
        <v>46</v>
      </c>
      <c r="FW148" s="44">
        <f t="shared" si="615"/>
        <v>18</v>
      </c>
      <c r="FX148" s="44">
        <f t="shared" si="615"/>
        <v>43</v>
      </c>
      <c r="FY148" s="43">
        <f t="shared" si="615"/>
        <v>38</v>
      </c>
      <c r="FZ148" s="43">
        <f t="shared" si="615"/>
        <v>39</v>
      </c>
      <c r="GA148" s="43">
        <f t="shared" si="615"/>
        <v>41</v>
      </c>
      <c r="GB148" s="43">
        <f t="shared" si="615"/>
        <v>8</v>
      </c>
      <c r="GC148" s="43">
        <f t="shared" si="615"/>
        <v>4</v>
      </c>
      <c r="GD148" s="43">
        <f t="shared" si="615"/>
        <v>11</v>
      </c>
      <c r="GE148" s="43">
        <f t="shared" si="615"/>
        <v>10</v>
      </c>
      <c r="GF148" s="43">
        <f t="shared" si="615"/>
        <v>10</v>
      </c>
      <c r="GG148" s="43">
        <f t="shared" si="615"/>
        <v>6</v>
      </c>
      <c r="GH148" s="43">
        <f t="shared" si="615"/>
        <v>3</v>
      </c>
      <c r="GI148" s="43">
        <f t="shared" si="615"/>
        <v>6</v>
      </c>
      <c r="GJ148" s="43">
        <f t="shared" si="615"/>
        <v>50</v>
      </c>
      <c r="GK148" s="43">
        <f t="shared" si="615"/>
        <v>54</v>
      </c>
      <c r="GL148" s="43">
        <f t="shared" si="615"/>
        <v>52</v>
      </c>
      <c r="GM148" s="43">
        <f t="shared" si="615"/>
        <v>50</v>
      </c>
      <c r="GN148" s="43">
        <f t="shared" si="615"/>
        <v>50</v>
      </c>
      <c r="GO148" s="43">
        <f t="shared" si="615"/>
        <v>48</v>
      </c>
      <c r="GP148" s="43">
        <f t="shared" si="615"/>
        <v>51</v>
      </c>
      <c r="GQ148" s="43">
        <f t="shared" si="615"/>
        <v>50</v>
      </c>
      <c r="GR148" s="43">
        <f t="shared" si="615"/>
        <v>46</v>
      </c>
      <c r="GS148" s="43">
        <f t="shared" si="615"/>
        <v>48</v>
      </c>
      <c r="GT148" s="43">
        <f t="shared" si="615"/>
        <v>46</v>
      </c>
      <c r="GU148" s="43">
        <f t="shared" si="615"/>
        <v>25</v>
      </c>
      <c r="GV148" s="43">
        <f t="shared" si="615"/>
        <v>26</v>
      </c>
      <c r="GW148" s="43">
        <f t="shared" si="615"/>
        <v>47</v>
      </c>
      <c r="GX148" s="43">
        <f t="shared" si="615"/>
        <v>45</v>
      </c>
      <c r="GY148" s="43">
        <f t="shared" si="615"/>
        <v>40</v>
      </c>
      <c r="GZ148" s="43">
        <f t="shared" si="615"/>
        <v>39</v>
      </c>
      <c r="HA148" s="43">
        <f t="shared" si="615"/>
        <v>48</v>
      </c>
      <c r="HB148" s="43">
        <f t="shared" ref="HB148:JM148" si="616">COUNTIF(HB12:HB77,1)</f>
        <v>41</v>
      </c>
      <c r="HC148" s="43">
        <f t="shared" si="616"/>
        <v>45</v>
      </c>
      <c r="HD148" s="43">
        <f t="shared" si="616"/>
        <v>51</v>
      </c>
      <c r="HE148" s="43">
        <f t="shared" si="616"/>
        <v>47</v>
      </c>
      <c r="HF148" s="43">
        <f t="shared" si="616"/>
        <v>49</v>
      </c>
      <c r="HG148" s="43">
        <f t="shared" si="616"/>
        <v>51</v>
      </c>
      <c r="HH148" s="43">
        <f t="shared" si="616"/>
        <v>44</v>
      </c>
      <c r="HI148" s="43">
        <f t="shared" si="616"/>
        <v>45</v>
      </c>
      <c r="HJ148" s="43">
        <f t="shared" si="616"/>
        <v>46</v>
      </c>
      <c r="HK148" s="43">
        <f t="shared" si="616"/>
        <v>36</v>
      </c>
      <c r="HL148" s="43">
        <f t="shared" si="616"/>
        <v>47</v>
      </c>
      <c r="HM148" s="43">
        <f t="shared" si="616"/>
        <v>40</v>
      </c>
      <c r="HN148" s="43">
        <f t="shared" si="616"/>
        <v>42</v>
      </c>
      <c r="HO148" s="43">
        <f t="shared" si="616"/>
        <v>44</v>
      </c>
      <c r="HP148" s="43">
        <f t="shared" si="616"/>
        <v>21</v>
      </c>
      <c r="HQ148" s="43">
        <f t="shared" si="616"/>
        <v>26</v>
      </c>
      <c r="HR148" s="43">
        <f t="shared" si="616"/>
        <v>47</v>
      </c>
      <c r="HS148" s="43">
        <f t="shared" si="616"/>
        <v>42</v>
      </c>
      <c r="HT148" s="43">
        <f t="shared" si="616"/>
        <v>48</v>
      </c>
      <c r="HU148" s="43">
        <f t="shared" si="616"/>
        <v>43</v>
      </c>
      <c r="HV148" s="43">
        <f t="shared" si="616"/>
        <v>34</v>
      </c>
      <c r="HW148" s="43">
        <f t="shared" si="616"/>
        <v>52</v>
      </c>
      <c r="HX148" s="43">
        <f t="shared" si="616"/>
        <v>43</v>
      </c>
      <c r="HY148" s="43">
        <f t="shared" si="616"/>
        <v>41</v>
      </c>
      <c r="HZ148" s="43">
        <f t="shared" si="616"/>
        <v>47</v>
      </c>
      <c r="IA148" s="43">
        <f t="shared" si="616"/>
        <v>38</v>
      </c>
      <c r="IB148" s="43">
        <f t="shared" si="616"/>
        <v>37</v>
      </c>
      <c r="IC148" s="43">
        <f t="shared" si="616"/>
        <v>48</v>
      </c>
      <c r="ID148" s="43">
        <f t="shared" si="616"/>
        <v>44</v>
      </c>
      <c r="IE148" s="43">
        <f t="shared" si="616"/>
        <v>32</v>
      </c>
      <c r="IF148" s="43">
        <f t="shared" si="616"/>
        <v>43</v>
      </c>
      <c r="IG148" s="43">
        <f t="shared" si="616"/>
        <v>42</v>
      </c>
      <c r="IH148" s="44">
        <f t="shared" si="616"/>
        <v>38</v>
      </c>
      <c r="II148" s="44">
        <f t="shared" si="616"/>
        <v>1</v>
      </c>
      <c r="IJ148" s="44">
        <f t="shared" si="616"/>
        <v>46</v>
      </c>
      <c r="IK148" s="44">
        <f t="shared" si="616"/>
        <v>37</v>
      </c>
      <c r="IL148" s="43">
        <f t="shared" si="616"/>
        <v>32</v>
      </c>
      <c r="IM148" s="43">
        <f t="shared" si="616"/>
        <v>37</v>
      </c>
      <c r="IN148" s="43">
        <f t="shared" si="616"/>
        <v>36</v>
      </c>
      <c r="IO148" s="43">
        <f t="shared" si="616"/>
        <v>40</v>
      </c>
      <c r="IP148" s="43">
        <f t="shared" si="616"/>
        <v>34</v>
      </c>
      <c r="IQ148" s="43">
        <f t="shared" si="616"/>
        <v>29</v>
      </c>
      <c r="IR148" s="43">
        <f t="shared" si="616"/>
        <v>50</v>
      </c>
      <c r="IS148" s="43">
        <f t="shared" si="616"/>
        <v>25</v>
      </c>
      <c r="IT148" s="45">
        <f t="shared" si="616"/>
        <v>46</v>
      </c>
      <c r="IU148" s="43">
        <f t="shared" si="616"/>
        <v>46</v>
      </c>
      <c r="IV148" s="43">
        <f t="shared" si="616"/>
        <v>46</v>
      </c>
      <c r="IW148" s="43">
        <f t="shared" si="616"/>
        <v>49</v>
      </c>
      <c r="IX148" s="43">
        <f t="shared" si="616"/>
        <v>48</v>
      </c>
      <c r="IY148" s="43">
        <f t="shared" si="616"/>
        <v>50</v>
      </c>
      <c r="IZ148" s="43">
        <f t="shared" si="616"/>
        <v>52</v>
      </c>
      <c r="JA148" s="43">
        <f t="shared" si="616"/>
        <v>45</v>
      </c>
      <c r="JB148" s="43">
        <f t="shared" si="616"/>
        <v>25</v>
      </c>
      <c r="JC148" s="43">
        <f t="shared" si="616"/>
        <v>11</v>
      </c>
      <c r="JD148" s="43">
        <f t="shared" si="616"/>
        <v>34</v>
      </c>
      <c r="JE148" s="43">
        <f t="shared" si="616"/>
        <v>34</v>
      </c>
      <c r="JF148" s="43">
        <f t="shared" si="616"/>
        <v>34</v>
      </c>
      <c r="JG148" s="43">
        <f t="shared" si="616"/>
        <v>37</v>
      </c>
      <c r="JH148" s="43">
        <f t="shared" si="616"/>
        <v>31</v>
      </c>
      <c r="JI148" s="43">
        <f t="shared" si="616"/>
        <v>41</v>
      </c>
      <c r="JJ148" s="43">
        <f t="shared" si="616"/>
        <v>38</v>
      </c>
      <c r="JK148" s="43">
        <f t="shared" si="616"/>
        <v>36</v>
      </c>
      <c r="JL148" s="43">
        <f t="shared" si="616"/>
        <v>19</v>
      </c>
      <c r="JM148" s="43">
        <f t="shared" si="616"/>
        <v>45</v>
      </c>
      <c r="JN148" s="43">
        <f t="shared" ref="JN148:LY148" si="617">COUNTIF(JN12:JN77,1)</f>
        <v>18</v>
      </c>
      <c r="JO148" s="43">
        <f t="shared" si="617"/>
        <v>45</v>
      </c>
      <c r="JP148" s="43">
        <f t="shared" si="617"/>
        <v>43</v>
      </c>
      <c r="JQ148" s="43">
        <f t="shared" si="617"/>
        <v>42</v>
      </c>
      <c r="JR148" s="43">
        <f t="shared" si="617"/>
        <v>31</v>
      </c>
      <c r="JS148" s="43">
        <f t="shared" si="617"/>
        <v>28</v>
      </c>
      <c r="JT148" s="43">
        <f t="shared" si="617"/>
        <v>30</v>
      </c>
      <c r="JU148" s="43">
        <f t="shared" si="617"/>
        <v>33</v>
      </c>
      <c r="JV148" s="43">
        <f t="shared" si="617"/>
        <v>47</v>
      </c>
      <c r="JW148" s="43">
        <f t="shared" si="617"/>
        <v>25</v>
      </c>
      <c r="JX148" s="43">
        <f t="shared" si="617"/>
        <v>29</v>
      </c>
      <c r="JY148" s="43">
        <f t="shared" si="617"/>
        <v>31</v>
      </c>
      <c r="JZ148" s="43">
        <f t="shared" si="617"/>
        <v>47</v>
      </c>
      <c r="KA148" s="43">
        <f t="shared" si="617"/>
        <v>27</v>
      </c>
      <c r="KB148" s="43">
        <f t="shared" si="617"/>
        <v>42</v>
      </c>
      <c r="KC148" s="43">
        <f t="shared" si="617"/>
        <v>44</v>
      </c>
      <c r="KD148" s="43">
        <f t="shared" si="617"/>
        <v>43</v>
      </c>
      <c r="KE148" s="43">
        <f t="shared" si="617"/>
        <v>37</v>
      </c>
      <c r="KF148" s="43">
        <f t="shared" si="617"/>
        <v>35</v>
      </c>
      <c r="KG148" s="43">
        <f t="shared" si="617"/>
        <v>37</v>
      </c>
      <c r="KH148" s="43">
        <f t="shared" si="617"/>
        <v>44</v>
      </c>
      <c r="KI148" s="43">
        <f t="shared" si="617"/>
        <v>39</v>
      </c>
      <c r="KJ148" s="43">
        <f t="shared" si="617"/>
        <v>43</v>
      </c>
      <c r="KK148" s="43">
        <f t="shared" si="617"/>
        <v>45</v>
      </c>
      <c r="KL148" s="43">
        <f t="shared" si="617"/>
        <v>42</v>
      </c>
      <c r="KM148" s="43">
        <f t="shared" si="617"/>
        <v>46</v>
      </c>
      <c r="KN148" s="43">
        <f t="shared" si="617"/>
        <v>45</v>
      </c>
      <c r="KO148" s="43">
        <f t="shared" si="617"/>
        <v>43</v>
      </c>
      <c r="KP148" s="43">
        <f t="shared" si="617"/>
        <v>20</v>
      </c>
      <c r="KQ148" s="43">
        <f t="shared" si="617"/>
        <v>50</v>
      </c>
      <c r="KR148" s="43">
        <f t="shared" si="617"/>
        <v>22</v>
      </c>
      <c r="KS148" s="43">
        <f t="shared" si="617"/>
        <v>40</v>
      </c>
      <c r="KT148" s="43">
        <f t="shared" si="617"/>
        <v>43</v>
      </c>
      <c r="KU148" s="43">
        <f t="shared" si="617"/>
        <v>38</v>
      </c>
      <c r="KV148" s="43">
        <f t="shared" si="617"/>
        <v>39</v>
      </c>
      <c r="KW148" s="43">
        <f t="shared" si="617"/>
        <v>35</v>
      </c>
      <c r="KX148" s="43">
        <f t="shared" si="617"/>
        <v>41</v>
      </c>
      <c r="KY148" s="43">
        <f t="shared" si="617"/>
        <v>39</v>
      </c>
      <c r="KZ148" s="43">
        <f t="shared" si="617"/>
        <v>39</v>
      </c>
      <c r="LA148" s="43">
        <f t="shared" si="617"/>
        <v>41</v>
      </c>
      <c r="LB148" s="43">
        <f t="shared" si="617"/>
        <v>14</v>
      </c>
      <c r="LC148" s="43">
        <f t="shared" si="617"/>
        <v>42</v>
      </c>
      <c r="LD148" s="43">
        <f t="shared" si="617"/>
        <v>41</v>
      </c>
      <c r="LE148" s="43">
        <f t="shared" si="617"/>
        <v>40</v>
      </c>
      <c r="LF148" s="43">
        <f t="shared" si="617"/>
        <v>44</v>
      </c>
      <c r="LG148" s="43">
        <f t="shared" si="617"/>
        <v>41</v>
      </c>
      <c r="LH148" s="43">
        <f t="shared" si="617"/>
        <v>41</v>
      </c>
      <c r="LI148" s="43">
        <f t="shared" si="617"/>
        <v>26</v>
      </c>
      <c r="LJ148" s="43">
        <f t="shared" si="617"/>
        <v>35</v>
      </c>
      <c r="LK148" s="43">
        <f t="shared" si="617"/>
        <v>24</v>
      </c>
      <c r="LL148" s="43">
        <f t="shared" si="617"/>
        <v>47</v>
      </c>
      <c r="LM148" s="43">
        <f t="shared" si="617"/>
        <v>45</v>
      </c>
      <c r="LN148" s="43">
        <f t="shared" si="617"/>
        <v>37</v>
      </c>
      <c r="LO148" s="43">
        <f t="shared" si="617"/>
        <v>33</v>
      </c>
      <c r="LP148" s="43">
        <f t="shared" si="617"/>
        <v>41</v>
      </c>
      <c r="LQ148" s="43">
        <f t="shared" si="617"/>
        <v>29</v>
      </c>
      <c r="LR148" s="43">
        <f t="shared" si="617"/>
        <v>15</v>
      </c>
      <c r="LS148" s="43">
        <f t="shared" si="617"/>
        <v>14</v>
      </c>
      <c r="LT148" s="43">
        <f t="shared" si="617"/>
        <v>10</v>
      </c>
      <c r="LU148" s="43">
        <f t="shared" si="617"/>
        <v>14</v>
      </c>
      <c r="LV148" s="43">
        <f t="shared" si="617"/>
        <v>12</v>
      </c>
      <c r="LW148" s="43">
        <f t="shared" si="617"/>
        <v>8</v>
      </c>
      <c r="LX148" s="43">
        <f t="shared" si="617"/>
        <v>6</v>
      </c>
      <c r="LY148" s="43">
        <f t="shared" si="617"/>
        <v>40</v>
      </c>
      <c r="LZ148" s="43">
        <f t="shared" ref="LZ148:OK148" si="618">COUNTIF(LZ12:LZ77,1)</f>
        <v>7</v>
      </c>
      <c r="MA148" s="43">
        <f t="shared" si="618"/>
        <v>14</v>
      </c>
      <c r="MB148" s="43">
        <f t="shared" si="618"/>
        <v>35</v>
      </c>
      <c r="MC148" s="43">
        <f t="shared" si="618"/>
        <v>46</v>
      </c>
      <c r="MD148" s="43">
        <f t="shared" si="618"/>
        <v>22</v>
      </c>
      <c r="ME148" s="43">
        <f t="shared" si="618"/>
        <v>47</v>
      </c>
      <c r="MF148" s="43">
        <f t="shared" si="618"/>
        <v>40</v>
      </c>
      <c r="MG148" s="43">
        <f t="shared" si="618"/>
        <v>42</v>
      </c>
      <c r="MH148" s="43">
        <f t="shared" si="618"/>
        <v>44</v>
      </c>
      <c r="MI148" s="43">
        <f t="shared" si="618"/>
        <v>39</v>
      </c>
      <c r="MJ148" s="43">
        <f t="shared" si="618"/>
        <v>42</v>
      </c>
      <c r="MK148" s="43">
        <f t="shared" si="618"/>
        <v>33</v>
      </c>
      <c r="ML148" s="43">
        <f t="shared" si="618"/>
        <v>39</v>
      </c>
      <c r="MM148" s="43">
        <f t="shared" si="618"/>
        <v>39</v>
      </c>
      <c r="MN148" s="43">
        <f t="shared" si="618"/>
        <v>36</v>
      </c>
      <c r="MO148" s="43">
        <f t="shared" si="618"/>
        <v>36</v>
      </c>
      <c r="MP148" s="43">
        <f t="shared" si="618"/>
        <v>32</v>
      </c>
      <c r="MQ148" s="43">
        <f t="shared" si="618"/>
        <v>41</v>
      </c>
      <c r="MR148" s="43">
        <f t="shared" si="618"/>
        <v>44</v>
      </c>
      <c r="MS148" s="43">
        <f t="shared" si="618"/>
        <v>39</v>
      </c>
      <c r="MT148" s="43">
        <f t="shared" si="618"/>
        <v>37</v>
      </c>
      <c r="MU148" s="43">
        <f t="shared" si="618"/>
        <v>33</v>
      </c>
      <c r="MV148" s="43">
        <f t="shared" si="618"/>
        <v>45</v>
      </c>
      <c r="MW148" s="43">
        <f t="shared" si="618"/>
        <v>37</v>
      </c>
      <c r="MX148" s="43">
        <f t="shared" si="618"/>
        <v>31</v>
      </c>
      <c r="MY148" s="43">
        <f t="shared" si="618"/>
        <v>34</v>
      </c>
      <c r="MZ148" s="43">
        <f t="shared" si="618"/>
        <v>30</v>
      </c>
      <c r="NA148" s="43">
        <f t="shared" si="618"/>
        <v>48</v>
      </c>
      <c r="NB148" s="43">
        <f t="shared" si="618"/>
        <v>48</v>
      </c>
      <c r="NC148" s="43">
        <f t="shared" si="618"/>
        <v>45</v>
      </c>
      <c r="ND148" s="43">
        <f t="shared" si="618"/>
        <v>38</v>
      </c>
      <c r="NE148" s="43">
        <f t="shared" si="618"/>
        <v>39</v>
      </c>
      <c r="NF148" s="43">
        <f t="shared" si="618"/>
        <v>47</v>
      </c>
      <c r="NG148" s="43">
        <f t="shared" si="618"/>
        <v>45</v>
      </c>
      <c r="NH148" s="43">
        <f t="shared" si="618"/>
        <v>42</v>
      </c>
      <c r="NI148" s="44">
        <f t="shared" si="618"/>
        <v>49</v>
      </c>
      <c r="NJ148" s="43">
        <f t="shared" si="618"/>
        <v>28</v>
      </c>
      <c r="NK148" s="43">
        <f t="shared" si="618"/>
        <v>56</v>
      </c>
      <c r="NL148" s="44">
        <f t="shared" si="618"/>
        <v>51</v>
      </c>
      <c r="NM148" s="43">
        <f t="shared" si="618"/>
        <v>38</v>
      </c>
      <c r="NN148" s="43">
        <f t="shared" si="618"/>
        <v>45</v>
      </c>
      <c r="NO148" s="43">
        <f t="shared" si="618"/>
        <v>39</v>
      </c>
      <c r="NP148" s="43">
        <f t="shared" si="618"/>
        <v>30</v>
      </c>
      <c r="NQ148" s="43">
        <f t="shared" si="618"/>
        <v>7</v>
      </c>
      <c r="NR148" s="43">
        <f t="shared" si="618"/>
        <v>37</v>
      </c>
      <c r="NS148" s="43">
        <f t="shared" si="618"/>
        <v>37</v>
      </c>
      <c r="NT148" s="43">
        <f t="shared" si="618"/>
        <v>47</v>
      </c>
      <c r="NU148" s="43">
        <f t="shared" si="618"/>
        <v>40</v>
      </c>
      <c r="NV148" s="43">
        <f t="shared" si="618"/>
        <v>34</v>
      </c>
      <c r="NW148" s="43">
        <f t="shared" si="618"/>
        <v>39</v>
      </c>
      <c r="NX148" s="43">
        <f t="shared" si="618"/>
        <v>34</v>
      </c>
      <c r="NY148" s="43">
        <f t="shared" si="618"/>
        <v>36</v>
      </c>
      <c r="NZ148" s="43">
        <f t="shared" si="618"/>
        <v>37</v>
      </c>
      <c r="OA148" s="43">
        <f t="shared" si="618"/>
        <v>57</v>
      </c>
      <c r="OB148" s="43">
        <f t="shared" si="618"/>
        <v>55</v>
      </c>
      <c r="OC148" s="43">
        <f t="shared" si="618"/>
        <v>56</v>
      </c>
      <c r="OD148" s="43">
        <f t="shared" si="618"/>
        <v>57</v>
      </c>
      <c r="OE148" s="43">
        <f t="shared" si="618"/>
        <v>44</v>
      </c>
      <c r="OF148" s="43">
        <f t="shared" si="618"/>
        <v>47</v>
      </c>
      <c r="OG148" s="43">
        <f t="shared" si="618"/>
        <v>34</v>
      </c>
      <c r="OH148" s="43">
        <f t="shared" si="618"/>
        <v>45</v>
      </c>
      <c r="OI148" s="43">
        <f t="shared" si="618"/>
        <v>31</v>
      </c>
      <c r="OJ148" s="43">
        <f t="shared" si="618"/>
        <v>39</v>
      </c>
      <c r="OK148" s="43">
        <f t="shared" si="618"/>
        <v>35</v>
      </c>
      <c r="OL148" s="43">
        <f t="shared" ref="OL148:QW148" si="619">COUNTIF(OL12:OL77,1)</f>
        <v>37</v>
      </c>
      <c r="OM148" s="43">
        <f t="shared" si="619"/>
        <v>43</v>
      </c>
      <c r="ON148" s="43">
        <f t="shared" si="619"/>
        <v>32</v>
      </c>
      <c r="OO148" s="43">
        <f t="shared" si="619"/>
        <v>54</v>
      </c>
      <c r="OP148" s="43">
        <f t="shared" si="619"/>
        <v>8</v>
      </c>
      <c r="OQ148" s="43">
        <f t="shared" si="619"/>
        <v>11</v>
      </c>
      <c r="OR148" s="43">
        <f t="shared" si="619"/>
        <v>12</v>
      </c>
      <c r="OS148" s="43">
        <f t="shared" si="619"/>
        <v>7</v>
      </c>
      <c r="OT148" s="43">
        <f t="shared" si="619"/>
        <v>5</v>
      </c>
      <c r="OU148" s="43">
        <f t="shared" si="619"/>
        <v>47</v>
      </c>
      <c r="OV148" s="43">
        <f t="shared" si="619"/>
        <v>50</v>
      </c>
      <c r="OW148" s="43">
        <f t="shared" si="619"/>
        <v>38</v>
      </c>
      <c r="OX148" s="43">
        <f t="shared" si="619"/>
        <v>42</v>
      </c>
      <c r="OY148" s="43">
        <f t="shared" si="619"/>
        <v>39</v>
      </c>
      <c r="OZ148" s="43">
        <f t="shared" si="619"/>
        <v>40</v>
      </c>
      <c r="PA148" s="43">
        <f t="shared" si="619"/>
        <v>43</v>
      </c>
      <c r="PB148" s="43">
        <f t="shared" si="619"/>
        <v>44</v>
      </c>
      <c r="PC148" s="43">
        <f t="shared" si="619"/>
        <v>41</v>
      </c>
      <c r="PD148" s="43">
        <f t="shared" si="619"/>
        <v>46</v>
      </c>
      <c r="PE148" s="43">
        <f t="shared" si="619"/>
        <v>42</v>
      </c>
      <c r="PF148" s="43">
        <f t="shared" si="619"/>
        <v>31</v>
      </c>
      <c r="PG148" s="43">
        <f t="shared" si="619"/>
        <v>44</v>
      </c>
      <c r="PH148" s="43">
        <f t="shared" si="619"/>
        <v>44</v>
      </c>
      <c r="PI148" s="43">
        <f t="shared" si="619"/>
        <v>45</v>
      </c>
      <c r="PJ148" s="43">
        <f t="shared" si="619"/>
        <v>44</v>
      </c>
      <c r="PK148" s="43">
        <f t="shared" si="619"/>
        <v>43</v>
      </c>
      <c r="PL148" s="43">
        <f t="shared" si="619"/>
        <v>45</v>
      </c>
      <c r="PM148" s="43">
        <f t="shared" si="619"/>
        <v>43</v>
      </c>
      <c r="PN148" s="43">
        <f t="shared" si="619"/>
        <v>39</v>
      </c>
      <c r="PO148" s="43">
        <f t="shared" si="619"/>
        <v>34</v>
      </c>
      <c r="PP148" s="43">
        <f t="shared" si="619"/>
        <v>38</v>
      </c>
      <c r="PQ148" s="43">
        <f t="shared" si="619"/>
        <v>40</v>
      </c>
      <c r="PR148" s="43">
        <f t="shared" si="619"/>
        <v>40</v>
      </c>
      <c r="PS148" s="43">
        <f t="shared" si="619"/>
        <v>37</v>
      </c>
      <c r="PT148" s="43">
        <f t="shared" si="619"/>
        <v>29</v>
      </c>
      <c r="PU148" s="43">
        <f t="shared" si="619"/>
        <v>45</v>
      </c>
      <c r="PV148" s="43">
        <f t="shared" si="619"/>
        <v>45</v>
      </c>
      <c r="PW148" s="43">
        <f t="shared" si="619"/>
        <v>46</v>
      </c>
      <c r="PX148" s="43">
        <f t="shared" si="619"/>
        <v>38</v>
      </c>
      <c r="PY148" s="43">
        <f t="shared" si="619"/>
        <v>34</v>
      </c>
      <c r="PZ148" s="43">
        <f t="shared" si="619"/>
        <v>21</v>
      </c>
      <c r="QA148" s="43">
        <f t="shared" si="619"/>
        <v>22</v>
      </c>
      <c r="QB148" s="43">
        <f t="shared" si="619"/>
        <v>23</v>
      </c>
      <c r="QC148" s="43">
        <f t="shared" si="619"/>
        <v>37</v>
      </c>
      <c r="QD148" s="43">
        <f t="shared" si="619"/>
        <v>18</v>
      </c>
      <c r="QE148" s="43">
        <f t="shared" si="619"/>
        <v>23</v>
      </c>
      <c r="QF148" s="43">
        <f t="shared" si="619"/>
        <v>37</v>
      </c>
      <c r="QG148" s="43">
        <f t="shared" si="619"/>
        <v>44</v>
      </c>
      <c r="QH148" s="43">
        <f t="shared" si="619"/>
        <v>42</v>
      </c>
      <c r="QI148" s="43">
        <f t="shared" si="619"/>
        <v>39</v>
      </c>
      <c r="QJ148" s="43">
        <f t="shared" si="619"/>
        <v>43</v>
      </c>
      <c r="QK148" s="43">
        <f t="shared" si="619"/>
        <v>35</v>
      </c>
      <c r="QL148" s="43">
        <f t="shared" si="619"/>
        <v>42</v>
      </c>
      <c r="QM148" s="43">
        <f t="shared" si="619"/>
        <v>48</v>
      </c>
      <c r="QN148" s="43">
        <f t="shared" si="619"/>
        <v>46</v>
      </c>
      <c r="QO148" s="43">
        <f t="shared" si="619"/>
        <v>21</v>
      </c>
      <c r="QP148" s="43">
        <f t="shared" si="619"/>
        <v>38</v>
      </c>
      <c r="QQ148" s="43">
        <f t="shared" si="619"/>
        <v>37</v>
      </c>
      <c r="QR148" s="43">
        <f t="shared" si="619"/>
        <v>46</v>
      </c>
      <c r="QS148" s="43">
        <f t="shared" si="619"/>
        <v>18</v>
      </c>
      <c r="QT148" s="43">
        <f t="shared" si="619"/>
        <v>23</v>
      </c>
      <c r="QU148" s="43">
        <f t="shared" si="619"/>
        <v>35</v>
      </c>
      <c r="QV148" s="43">
        <f t="shared" si="619"/>
        <v>31</v>
      </c>
      <c r="QW148" s="43">
        <f t="shared" si="619"/>
        <v>41</v>
      </c>
      <c r="QX148" s="43">
        <f t="shared" ref="QX148:TG148" si="620">COUNTIF(QX12:QX77,1)</f>
        <v>40</v>
      </c>
      <c r="QY148" s="43">
        <f t="shared" si="620"/>
        <v>36</v>
      </c>
      <c r="QZ148" s="43">
        <f t="shared" si="620"/>
        <v>37</v>
      </c>
      <c r="RA148" s="43">
        <f t="shared" si="620"/>
        <v>42</v>
      </c>
      <c r="RB148" s="43">
        <f t="shared" si="620"/>
        <v>41</v>
      </c>
      <c r="RC148" s="43">
        <f t="shared" si="620"/>
        <v>4</v>
      </c>
      <c r="RD148" s="43">
        <f t="shared" si="620"/>
        <v>7</v>
      </c>
      <c r="RE148" s="43">
        <f t="shared" si="620"/>
        <v>6</v>
      </c>
      <c r="RF148" s="43">
        <f t="shared" si="620"/>
        <v>8</v>
      </c>
      <c r="RG148" s="43">
        <f t="shared" si="620"/>
        <v>6</v>
      </c>
      <c r="RH148" s="43">
        <f t="shared" si="620"/>
        <v>4</v>
      </c>
      <c r="RI148" s="43">
        <f t="shared" si="620"/>
        <v>5</v>
      </c>
      <c r="RJ148" s="43">
        <f t="shared" si="620"/>
        <v>10</v>
      </c>
      <c r="RK148" s="43">
        <f t="shared" si="620"/>
        <v>4</v>
      </c>
      <c r="RL148" s="43">
        <f t="shared" si="620"/>
        <v>3</v>
      </c>
      <c r="RM148" s="43">
        <f t="shared" si="620"/>
        <v>4</v>
      </c>
      <c r="RN148" s="43">
        <f t="shared" si="620"/>
        <v>4</v>
      </c>
      <c r="RO148" s="43">
        <f t="shared" si="620"/>
        <v>7</v>
      </c>
      <c r="RP148" s="43">
        <f t="shared" si="620"/>
        <v>6</v>
      </c>
      <c r="RQ148" s="43">
        <f t="shared" si="620"/>
        <v>6</v>
      </c>
      <c r="RR148" s="43">
        <f t="shared" si="620"/>
        <v>8</v>
      </c>
      <c r="RS148" s="43">
        <f t="shared" si="620"/>
        <v>7</v>
      </c>
      <c r="RT148" s="43">
        <f t="shared" si="620"/>
        <v>6</v>
      </c>
      <c r="RU148" s="43">
        <f t="shared" si="620"/>
        <v>38</v>
      </c>
      <c r="RV148" s="43">
        <f t="shared" si="620"/>
        <v>25</v>
      </c>
      <c r="RW148" s="43">
        <f t="shared" si="620"/>
        <v>25</v>
      </c>
      <c r="RX148" s="43">
        <f t="shared" si="620"/>
        <v>25</v>
      </c>
      <c r="RY148" s="43">
        <f t="shared" si="620"/>
        <v>22</v>
      </c>
      <c r="RZ148" s="43">
        <f t="shared" si="620"/>
        <v>31</v>
      </c>
      <c r="SA148" s="43">
        <f t="shared" si="620"/>
        <v>35</v>
      </c>
      <c r="SB148" s="43">
        <f t="shared" si="620"/>
        <v>54</v>
      </c>
      <c r="SC148" s="43">
        <f t="shared" si="620"/>
        <v>56</v>
      </c>
      <c r="SD148" s="43">
        <f t="shared" si="620"/>
        <v>36</v>
      </c>
      <c r="SE148" s="43">
        <f t="shared" si="620"/>
        <v>36</v>
      </c>
      <c r="SF148" s="43">
        <f t="shared" si="620"/>
        <v>46</v>
      </c>
      <c r="SG148" s="43">
        <f t="shared" si="620"/>
        <v>46</v>
      </c>
      <c r="SH148" s="43">
        <f t="shared" si="620"/>
        <v>45</v>
      </c>
      <c r="SI148" s="43">
        <f t="shared" si="620"/>
        <v>40</v>
      </c>
      <c r="SJ148" s="43">
        <f t="shared" si="620"/>
        <v>48</v>
      </c>
      <c r="SK148" s="43">
        <f t="shared" si="620"/>
        <v>28</v>
      </c>
      <c r="SL148" s="43">
        <f t="shared" si="620"/>
        <v>27</v>
      </c>
      <c r="SM148" s="43">
        <f t="shared" si="620"/>
        <v>40</v>
      </c>
      <c r="SN148" s="43">
        <f t="shared" si="620"/>
        <v>34</v>
      </c>
      <c r="SO148" s="43">
        <f t="shared" si="620"/>
        <v>32</v>
      </c>
      <c r="SP148" s="43">
        <f t="shared" si="620"/>
        <v>36</v>
      </c>
      <c r="SQ148" s="43">
        <f t="shared" si="620"/>
        <v>37</v>
      </c>
      <c r="SR148" s="43">
        <f t="shared" si="620"/>
        <v>33</v>
      </c>
      <c r="SS148" s="43">
        <f t="shared" si="620"/>
        <v>44</v>
      </c>
      <c r="ST148" s="43">
        <f t="shared" si="620"/>
        <v>32</v>
      </c>
      <c r="SU148" s="43">
        <f t="shared" si="620"/>
        <v>46</v>
      </c>
      <c r="SV148" s="43">
        <f t="shared" si="620"/>
        <v>32</v>
      </c>
      <c r="SW148" s="43">
        <f t="shared" si="620"/>
        <v>31</v>
      </c>
      <c r="SX148" s="43">
        <f t="shared" si="620"/>
        <v>42</v>
      </c>
      <c r="SY148" s="43">
        <f t="shared" si="620"/>
        <v>31</v>
      </c>
      <c r="SZ148" s="43">
        <f t="shared" si="620"/>
        <v>45</v>
      </c>
      <c r="TA148" s="43">
        <f t="shared" si="620"/>
        <v>43</v>
      </c>
      <c r="TB148" s="43">
        <f t="shared" si="620"/>
        <v>16</v>
      </c>
      <c r="TC148" s="43">
        <f t="shared" si="620"/>
        <v>48</v>
      </c>
      <c r="TD148" s="43">
        <f t="shared" si="620"/>
        <v>44</v>
      </c>
      <c r="TE148" s="43">
        <f t="shared" si="620"/>
        <v>47</v>
      </c>
      <c r="TF148" s="43">
        <f t="shared" si="620"/>
        <v>48</v>
      </c>
      <c r="TG148" s="43">
        <f t="shared" si="620"/>
        <v>35</v>
      </c>
    </row>
    <row r="149" spans="9:527">
      <c r="I149" s="42" t="s">
        <v>379</v>
      </c>
      <c r="J149" s="43">
        <f t="shared" ref="J149:P149" si="621">COUNTIF(J12:J77,2)</f>
        <v>0</v>
      </c>
      <c r="K149" s="43">
        <f t="shared" si="621"/>
        <v>23</v>
      </c>
      <c r="L149" s="43">
        <f t="shared" si="621"/>
        <v>0</v>
      </c>
      <c r="M149" s="43">
        <f t="shared" si="621"/>
        <v>0</v>
      </c>
      <c r="N149" s="43">
        <f t="shared" si="621"/>
        <v>0</v>
      </c>
      <c r="O149" s="43">
        <f t="shared" si="621"/>
        <v>23</v>
      </c>
      <c r="P149" s="44">
        <f t="shared" si="621"/>
        <v>39</v>
      </c>
      <c r="Q149" s="44">
        <f>COUNTIF(Q12:Q77,2)</f>
        <v>16</v>
      </c>
      <c r="R149" s="44">
        <f t="shared" ref="R149:AA149" si="622">COUNTIF(R12:R77,2)</f>
        <v>37</v>
      </c>
      <c r="S149" s="44">
        <f t="shared" si="622"/>
        <v>19</v>
      </c>
      <c r="T149" s="43">
        <f t="shared" si="622"/>
        <v>0</v>
      </c>
      <c r="U149" s="43">
        <f t="shared" si="622"/>
        <v>0</v>
      </c>
      <c r="V149" s="43">
        <f t="shared" si="622"/>
        <v>0</v>
      </c>
      <c r="W149" s="43">
        <f t="shared" si="622"/>
        <v>1</v>
      </c>
      <c r="X149" s="43">
        <f t="shared" si="622"/>
        <v>0</v>
      </c>
      <c r="Y149" s="43">
        <f t="shared" si="622"/>
        <v>0</v>
      </c>
      <c r="Z149" s="43">
        <f t="shared" si="622"/>
        <v>0</v>
      </c>
      <c r="AA149" s="43">
        <f t="shared" si="622"/>
        <v>0</v>
      </c>
      <c r="AB149" s="43">
        <f>COUNTIF(AB12:AB77,2)</f>
        <v>0</v>
      </c>
      <c r="AC149" s="43">
        <f>COUNTIF(AC12:AC77,2)</f>
        <v>24</v>
      </c>
      <c r="AD149" s="43">
        <f>COUNTIF(AD12:AD77,2)</f>
        <v>18</v>
      </c>
      <c r="AE149" s="43">
        <f>COUNTIF(AE12:AE77,2)</f>
        <v>0</v>
      </c>
      <c r="AF149" s="43">
        <f t="shared" ref="AF149:CQ149" si="623">COUNTIF(AF12:AF77,2)</f>
        <v>0</v>
      </c>
      <c r="AG149" s="43">
        <f t="shared" si="623"/>
        <v>2</v>
      </c>
      <c r="AH149" s="43">
        <f t="shared" si="623"/>
        <v>0</v>
      </c>
      <c r="AI149" s="43">
        <f t="shared" si="623"/>
        <v>0</v>
      </c>
      <c r="AJ149" s="43">
        <f t="shared" si="623"/>
        <v>0</v>
      </c>
      <c r="AK149" s="43">
        <f t="shared" si="623"/>
        <v>0</v>
      </c>
      <c r="AL149" s="43">
        <f t="shared" si="623"/>
        <v>0</v>
      </c>
      <c r="AM149" s="43">
        <f t="shared" si="623"/>
        <v>0</v>
      </c>
      <c r="AN149" s="43">
        <f t="shared" si="623"/>
        <v>0</v>
      </c>
      <c r="AO149" s="43">
        <f t="shared" si="623"/>
        <v>2</v>
      </c>
      <c r="AP149" s="43">
        <f t="shared" si="623"/>
        <v>0</v>
      </c>
      <c r="AQ149" s="43">
        <f t="shared" si="623"/>
        <v>0</v>
      </c>
      <c r="AR149" s="43">
        <f t="shared" si="623"/>
        <v>0</v>
      </c>
      <c r="AS149" s="43">
        <f t="shared" si="623"/>
        <v>0</v>
      </c>
      <c r="AT149" s="43">
        <f t="shared" si="623"/>
        <v>0</v>
      </c>
      <c r="AU149" s="43">
        <f t="shared" si="623"/>
        <v>0</v>
      </c>
      <c r="AV149" s="43">
        <f t="shared" si="623"/>
        <v>0</v>
      </c>
      <c r="AW149" s="43">
        <f t="shared" si="623"/>
        <v>2</v>
      </c>
      <c r="AX149" s="43">
        <f t="shared" si="623"/>
        <v>0</v>
      </c>
      <c r="AY149" s="43">
        <f t="shared" si="623"/>
        <v>0</v>
      </c>
      <c r="AZ149" s="43">
        <f t="shared" si="623"/>
        <v>0</v>
      </c>
      <c r="BA149" s="43">
        <f t="shared" si="623"/>
        <v>0</v>
      </c>
      <c r="BB149" s="43">
        <f t="shared" si="623"/>
        <v>0</v>
      </c>
      <c r="BC149" s="43">
        <f t="shared" si="623"/>
        <v>0</v>
      </c>
      <c r="BD149" s="43">
        <f t="shared" si="623"/>
        <v>20</v>
      </c>
      <c r="BE149" s="43">
        <f t="shared" si="623"/>
        <v>0</v>
      </c>
      <c r="BF149" s="43">
        <f t="shared" si="623"/>
        <v>0</v>
      </c>
      <c r="BG149" s="43">
        <f t="shared" si="623"/>
        <v>0</v>
      </c>
      <c r="BH149" s="43">
        <f t="shared" si="623"/>
        <v>0</v>
      </c>
      <c r="BI149" s="43">
        <f t="shared" si="623"/>
        <v>0</v>
      </c>
      <c r="BJ149" s="43">
        <f t="shared" si="623"/>
        <v>0</v>
      </c>
      <c r="BK149" s="43">
        <f t="shared" si="623"/>
        <v>0</v>
      </c>
      <c r="BL149" s="43">
        <f t="shared" si="623"/>
        <v>0</v>
      </c>
      <c r="BM149" s="43">
        <f t="shared" si="623"/>
        <v>0</v>
      </c>
      <c r="BN149" s="43">
        <f t="shared" si="623"/>
        <v>30</v>
      </c>
      <c r="BO149" s="43">
        <f t="shared" si="623"/>
        <v>4</v>
      </c>
      <c r="BP149" s="43">
        <f t="shared" si="623"/>
        <v>0</v>
      </c>
      <c r="BQ149" s="43">
        <f t="shared" si="623"/>
        <v>0</v>
      </c>
      <c r="BR149" s="43">
        <f t="shared" si="623"/>
        <v>0</v>
      </c>
      <c r="BS149" s="43">
        <f t="shared" si="623"/>
        <v>0</v>
      </c>
      <c r="BT149" s="43">
        <f t="shared" si="623"/>
        <v>1</v>
      </c>
      <c r="BU149" s="43">
        <f t="shared" si="623"/>
        <v>0</v>
      </c>
      <c r="BV149" s="43">
        <f t="shared" si="623"/>
        <v>16</v>
      </c>
      <c r="BW149" s="43">
        <f t="shared" si="623"/>
        <v>37</v>
      </c>
      <c r="BX149" s="43">
        <f t="shared" si="623"/>
        <v>41</v>
      </c>
      <c r="BY149" s="43">
        <f t="shared" si="623"/>
        <v>37</v>
      </c>
      <c r="BZ149" s="43">
        <f t="shared" si="623"/>
        <v>0</v>
      </c>
      <c r="CA149" s="43">
        <f t="shared" si="623"/>
        <v>0</v>
      </c>
      <c r="CB149" s="43">
        <f t="shared" si="623"/>
        <v>0</v>
      </c>
      <c r="CC149" s="43">
        <f t="shared" si="623"/>
        <v>2</v>
      </c>
      <c r="CD149" s="43">
        <f t="shared" si="623"/>
        <v>0</v>
      </c>
      <c r="CE149" s="43">
        <f t="shared" si="623"/>
        <v>0</v>
      </c>
      <c r="CF149" s="43">
        <f t="shared" si="623"/>
        <v>0</v>
      </c>
      <c r="CG149" s="43">
        <f t="shared" si="623"/>
        <v>0</v>
      </c>
      <c r="CH149" s="43">
        <f t="shared" si="623"/>
        <v>0</v>
      </c>
      <c r="CI149" s="43">
        <f t="shared" si="623"/>
        <v>0</v>
      </c>
      <c r="CJ149" s="43">
        <f t="shared" si="623"/>
        <v>0</v>
      </c>
      <c r="CK149" s="43">
        <f t="shared" si="623"/>
        <v>4</v>
      </c>
      <c r="CL149" s="43">
        <f t="shared" si="623"/>
        <v>0</v>
      </c>
      <c r="CM149" s="43">
        <f t="shared" si="623"/>
        <v>1</v>
      </c>
      <c r="CN149" s="43">
        <f t="shared" si="623"/>
        <v>2</v>
      </c>
      <c r="CO149" s="43">
        <f t="shared" si="623"/>
        <v>0</v>
      </c>
      <c r="CP149" s="43">
        <f t="shared" si="623"/>
        <v>0</v>
      </c>
      <c r="CQ149" s="43">
        <f t="shared" si="623"/>
        <v>0</v>
      </c>
      <c r="CR149" s="43">
        <f t="shared" ref="CR149:FC149" si="624">COUNTIF(CR12:CR77,2)</f>
        <v>0</v>
      </c>
      <c r="CS149" s="43">
        <f t="shared" si="624"/>
        <v>0</v>
      </c>
      <c r="CT149" s="43">
        <f t="shared" si="624"/>
        <v>0</v>
      </c>
      <c r="CU149" s="43">
        <f t="shared" si="624"/>
        <v>24</v>
      </c>
      <c r="CV149" s="43">
        <f t="shared" si="624"/>
        <v>0</v>
      </c>
      <c r="CW149" s="43">
        <f t="shared" si="624"/>
        <v>5</v>
      </c>
      <c r="CX149" s="43">
        <f t="shared" si="624"/>
        <v>5</v>
      </c>
      <c r="CY149" s="43">
        <f t="shared" si="624"/>
        <v>0</v>
      </c>
      <c r="CZ149" s="43">
        <f t="shared" si="624"/>
        <v>0</v>
      </c>
      <c r="DA149" s="43">
        <f t="shared" si="624"/>
        <v>0</v>
      </c>
      <c r="DB149" s="43">
        <f t="shared" si="624"/>
        <v>0</v>
      </c>
      <c r="DC149" s="43">
        <f t="shared" si="624"/>
        <v>0</v>
      </c>
      <c r="DD149" s="43">
        <f t="shared" si="624"/>
        <v>2</v>
      </c>
      <c r="DE149" s="43">
        <f t="shared" si="624"/>
        <v>0</v>
      </c>
      <c r="DF149" s="43">
        <f t="shared" si="624"/>
        <v>0</v>
      </c>
      <c r="DG149" s="43">
        <f t="shared" si="624"/>
        <v>0</v>
      </c>
      <c r="DH149" s="43">
        <f t="shared" si="624"/>
        <v>0</v>
      </c>
      <c r="DI149" s="43">
        <f t="shared" si="624"/>
        <v>0</v>
      </c>
      <c r="DJ149" s="43">
        <f t="shared" si="624"/>
        <v>0</v>
      </c>
      <c r="DK149" s="43">
        <f t="shared" si="624"/>
        <v>0</v>
      </c>
      <c r="DL149" s="43">
        <f t="shared" si="624"/>
        <v>0</v>
      </c>
      <c r="DM149" s="43">
        <f t="shared" si="624"/>
        <v>1</v>
      </c>
      <c r="DN149" s="43">
        <f t="shared" si="624"/>
        <v>0</v>
      </c>
      <c r="DO149" s="43">
        <f t="shared" si="624"/>
        <v>0</v>
      </c>
      <c r="DP149" s="43">
        <f t="shared" si="624"/>
        <v>0</v>
      </c>
      <c r="DQ149" s="43">
        <f t="shared" si="624"/>
        <v>0</v>
      </c>
      <c r="DR149" s="43">
        <f t="shared" si="624"/>
        <v>0</v>
      </c>
      <c r="DS149" s="43">
        <f t="shared" si="624"/>
        <v>0</v>
      </c>
      <c r="DT149" s="43">
        <f t="shared" si="624"/>
        <v>0</v>
      </c>
      <c r="DU149" s="43">
        <f t="shared" si="624"/>
        <v>0</v>
      </c>
      <c r="DV149" s="43">
        <f t="shared" si="624"/>
        <v>0</v>
      </c>
      <c r="DW149" s="43">
        <f t="shared" si="624"/>
        <v>0</v>
      </c>
      <c r="DX149" s="43">
        <f t="shared" si="624"/>
        <v>0</v>
      </c>
      <c r="DY149" s="43">
        <f t="shared" si="624"/>
        <v>0</v>
      </c>
      <c r="DZ149" s="43">
        <f t="shared" si="624"/>
        <v>0</v>
      </c>
      <c r="EA149" s="43">
        <f t="shared" si="624"/>
        <v>34</v>
      </c>
      <c r="EB149" s="43">
        <f t="shared" si="624"/>
        <v>21</v>
      </c>
      <c r="EC149" s="43">
        <f t="shared" si="624"/>
        <v>0</v>
      </c>
      <c r="ED149" s="43">
        <f t="shared" si="624"/>
        <v>0</v>
      </c>
      <c r="EE149" s="43">
        <f t="shared" si="624"/>
        <v>18</v>
      </c>
      <c r="EF149" s="43">
        <f t="shared" si="624"/>
        <v>0</v>
      </c>
      <c r="EG149" s="43">
        <f t="shared" si="624"/>
        <v>0</v>
      </c>
      <c r="EH149" s="43">
        <f t="shared" si="624"/>
        <v>2</v>
      </c>
      <c r="EI149" s="43">
        <f t="shared" si="624"/>
        <v>0</v>
      </c>
      <c r="EJ149" s="43">
        <f t="shared" si="624"/>
        <v>0</v>
      </c>
      <c r="EK149" s="43">
        <f t="shared" si="624"/>
        <v>0</v>
      </c>
      <c r="EL149" s="43">
        <f t="shared" si="624"/>
        <v>0</v>
      </c>
      <c r="EM149" s="43">
        <f t="shared" si="624"/>
        <v>0</v>
      </c>
      <c r="EN149" s="43">
        <f t="shared" si="624"/>
        <v>4</v>
      </c>
      <c r="EO149" s="43">
        <f t="shared" si="624"/>
        <v>0</v>
      </c>
      <c r="EP149" s="43">
        <f t="shared" si="624"/>
        <v>2</v>
      </c>
      <c r="EQ149" s="43">
        <f t="shared" si="624"/>
        <v>0</v>
      </c>
      <c r="ER149" s="43">
        <f t="shared" si="624"/>
        <v>0</v>
      </c>
      <c r="ES149" s="43">
        <f t="shared" si="624"/>
        <v>0</v>
      </c>
      <c r="ET149" s="43">
        <f t="shared" si="624"/>
        <v>0</v>
      </c>
      <c r="EU149" s="43">
        <f t="shared" si="624"/>
        <v>0</v>
      </c>
      <c r="EV149" s="43">
        <f t="shared" si="624"/>
        <v>0</v>
      </c>
      <c r="EW149" s="43">
        <f t="shared" si="624"/>
        <v>0</v>
      </c>
      <c r="EX149" s="43">
        <f t="shared" si="624"/>
        <v>0</v>
      </c>
      <c r="EY149" s="43">
        <f t="shared" si="624"/>
        <v>0</v>
      </c>
      <c r="EZ149" s="43">
        <f t="shared" si="624"/>
        <v>13</v>
      </c>
      <c r="FA149" s="43">
        <f t="shared" si="624"/>
        <v>0</v>
      </c>
      <c r="FB149" s="43">
        <f t="shared" si="624"/>
        <v>0</v>
      </c>
      <c r="FC149" s="43">
        <f t="shared" si="624"/>
        <v>0</v>
      </c>
      <c r="FD149" s="43">
        <f t="shared" ref="FD149:HO149" si="625">COUNTIF(FD12:FD77,2)</f>
        <v>0</v>
      </c>
      <c r="FE149" s="43">
        <f t="shared" si="625"/>
        <v>0</v>
      </c>
      <c r="FF149" s="43">
        <f t="shared" si="625"/>
        <v>0</v>
      </c>
      <c r="FG149" s="43">
        <f t="shared" si="625"/>
        <v>1</v>
      </c>
      <c r="FH149" s="43">
        <f t="shared" si="625"/>
        <v>0</v>
      </c>
      <c r="FI149" s="43">
        <f t="shared" si="625"/>
        <v>0</v>
      </c>
      <c r="FJ149" s="43">
        <f t="shared" si="625"/>
        <v>5</v>
      </c>
      <c r="FK149" s="43">
        <f t="shared" si="625"/>
        <v>0</v>
      </c>
      <c r="FL149" s="43">
        <f t="shared" si="625"/>
        <v>0</v>
      </c>
      <c r="FM149" s="43">
        <f t="shared" si="625"/>
        <v>0</v>
      </c>
      <c r="FN149" s="43">
        <f t="shared" si="625"/>
        <v>0</v>
      </c>
      <c r="FO149" s="43">
        <f t="shared" si="625"/>
        <v>0</v>
      </c>
      <c r="FP149" s="43">
        <f t="shared" si="625"/>
        <v>42</v>
      </c>
      <c r="FQ149" s="43">
        <f t="shared" si="625"/>
        <v>0</v>
      </c>
      <c r="FR149" s="43">
        <f t="shared" si="625"/>
        <v>0</v>
      </c>
      <c r="FS149" s="43">
        <f t="shared" si="625"/>
        <v>1</v>
      </c>
      <c r="FT149" s="43">
        <f t="shared" si="625"/>
        <v>14</v>
      </c>
      <c r="FU149" s="44">
        <f t="shared" si="625"/>
        <v>44</v>
      </c>
      <c r="FV149" s="44">
        <f t="shared" si="625"/>
        <v>19</v>
      </c>
      <c r="FW149" s="44">
        <f t="shared" si="625"/>
        <v>44</v>
      </c>
      <c r="FX149" s="44">
        <f t="shared" si="625"/>
        <v>17</v>
      </c>
      <c r="FY149" s="43">
        <f t="shared" si="625"/>
        <v>0</v>
      </c>
      <c r="FZ149" s="43">
        <f t="shared" si="625"/>
        <v>0</v>
      </c>
      <c r="GA149" s="43">
        <f t="shared" si="625"/>
        <v>0</v>
      </c>
      <c r="GB149" s="43">
        <f t="shared" si="625"/>
        <v>3</v>
      </c>
      <c r="GC149" s="43">
        <f t="shared" si="625"/>
        <v>7</v>
      </c>
      <c r="GD149" s="43">
        <f t="shared" si="625"/>
        <v>0</v>
      </c>
      <c r="GE149" s="43">
        <f t="shared" si="625"/>
        <v>0</v>
      </c>
      <c r="GF149" s="43">
        <f t="shared" si="625"/>
        <v>0</v>
      </c>
      <c r="GG149" s="43">
        <f t="shared" si="625"/>
        <v>5</v>
      </c>
      <c r="GH149" s="43">
        <f t="shared" si="625"/>
        <v>4</v>
      </c>
      <c r="GI149" s="43">
        <f t="shared" si="625"/>
        <v>2</v>
      </c>
      <c r="GJ149" s="43">
        <f t="shared" si="625"/>
        <v>1</v>
      </c>
      <c r="GK149" s="43">
        <f t="shared" si="625"/>
        <v>0</v>
      </c>
      <c r="GL149" s="43">
        <f t="shared" si="625"/>
        <v>0</v>
      </c>
      <c r="GM149" s="43">
        <f t="shared" si="625"/>
        <v>1</v>
      </c>
      <c r="GN149" s="43">
        <f t="shared" si="625"/>
        <v>0</v>
      </c>
      <c r="GO149" s="43">
        <f t="shared" si="625"/>
        <v>0</v>
      </c>
      <c r="GP149" s="43">
        <f t="shared" si="625"/>
        <v>0</v>
      </c>
      <c r="GQ149" s="43">
        <f t="shared" si="625"/>
        <v>0</v>
      </c>
      <c r="GR149" s="43">
        <f t="shared" si="625"/>
        <v>0</v>
      </c>
      <c r="GS149" s="43">
        <f t="shared" si="625"/>
        <v>0</v>
      </c>
      <c r="GT149" s="43">
        <f t="shared" si="625"/>
        <v>0</v>
      </c>
      <c r="GU149" s="43">
        <f t="shared" si="625"/>
        <v>21</v>
      </c>
      <c r="GV149" s="43">
        <f t="shared" si="625"/>
        <v>18</v>
      </c>
      <c r="GW149" s="43">
        <f t="shared" si="625"/>
        <v>0</v>
      </c>
      <c r="GX149" s="43">
        <f t="shared" si="625"/>
        <v>0</v>
      </c>
      <c r="GY149" s="43">
        <f t="shared" si="625"/>
        <v>0</v>
      </c>
      <c r="GZ149" s="43">
        <f t="shared" si="625"/>
        <v>0</v>
      </c>
      <c r="HA149" s="43">
        <f t="shared" si="625"/>
        <v>0</v>
      </c>
      <c r="HB149" s="43">
        <f t="shared" si="625"/>
        <v>0</v>
      </c>
      <c r="HC149" s="43">
        <f t="shared" si="625"/>
        <v>0</v>
      </c>
      <c r="HD149" s="43">
        <f t="shared" si="625"/>
        <v>0</v>
      </c>
      <c r="HE149" s="43">
        <f t="shared" si="625"/>
        <v>0</v>
      </c>
      <c r="HF149" s="43">
        <f t="shared" si="625"/>
        <v>0</v>
      </c>
      <c r="HG149" s="43">
        <f t="shared" si="625"/>
        <v>0</v>
      </c>
      <c r="HH149" s="43">
        <f t="shared" si="625"/>
        <v>0</v>
      </c>
      <c r="HI149" s="43">
        <f t="shared" si="625"/>
        <v>0</v>
      </c>
      <c r="HJ149" s="43">
        <f t="shared" si="625"/>
        <v>0</v>
      </c>
      <c r="HK149" s="43">
        <f t="shared" si="625"/>
        <v>2</v>
      </c>
      <c r="HL149" s="43">
        <f t="shared" si="625"/>
        <v>2</v>
      </c>
      <c r="HM149" s="43">
        <f t="shared" si="625"/>
        <v>0</v>
      </c>
      <c r="HN149" s="43">
        <f t="shared" si="625"/>
        <v>0</v>
      </c>
      <c r="HO149" s="43">
        <f t="shared" si="625"/>
        <v>2</v>
      </c>
      <c r="HP149" s="43">
        <f t="shared" ref="HP149:KA149" si="626">COUNTIF(HP12:HP77,2)</f>
        <v>10</v>
      </c>
      <c r="HQ149" s="43">
        <f t="shared" si="626"/>
        <v>13</v>
      </c>
      <c r="HR149" s="43">
        <f t="shared" si="626"/>
        <v>0</v>
      </c>
      <c r="HS149" s="43">
        <f t="shared" si="626"/>
        <v>0</v>
      </c>
      <c r="HT149" s="43">
        <f t="shared" si="626"/>
        <v>0</v>
      </c>
      <c r="HU149" s="43">
        <f t="shared" si="626"/>
        <v>0</v>
      </c>
      <c r="HV149" s="43">
        <f t="shared" si="626"/>
        <v>0</v>
      </c>
      <c r="HW149" s="43">
        <f t="shared" si="626"/>
        <v>0</v>
      </c>
      <c r="HX149" s="43">
        <f t="shared" si="626"/>
        <v>0</v>
      </c>
      <c r="HY149" s="43">
        <f t="shared" si="626"/>
        <v>0</v>
      </c>
      <c r="HZ149" s="43">
        <f t="shared" si="626"/>
        <v>0</v>
      </c>
      <c r="IA149" s="43">
        <f t="shared" si="626"/>
        <v>1</v>
      </c>
      <c r="IB149" s="43">
        <f t="shared" si="626"/>
        <v>0</v>
      </c>
      <c r="IC149" s="43">
        <f t="shared" si="626"/>
        <v>0</v>
      </c>
      <c r="ID149" s="43">
        <f t="shared" si="626"/>
        <v>4</v>
      </c>
      <c r="IE149" s="43">
        <f t="shared" si="626"/>
        <v>14</v>
      </c>
      <c r="IF149" s="43">
        <f t="shared" si="626"/>
        <v>0</v>
      </c>
      <c r="IG149" s="43">
        <f t="shared" si="626"/>
        <v>0</v>
      </c>
      <c r="IH149" s="44">
        <f t="shared" si="626"/>
        <v>5</v>
      </c>
      <c r="II149" s="44">
        <f t="shared" si="626"/>
        <v>47</v>
      </c>
      <c r="IJ149" s="44">
        <f t="shared" si="626"/>
        <v>0</v>
      </c>
      <c r="IK149" s="44">
        <f t="shared" si="626"/>
        <v>0</v>
      </c>
      <c r="IL149" s="43">
        <f t="shared" si="626"/>
        <v>0</v>
      </c>
      <c r="IM149" s="43">
        <f t="shared" si="626"/>
        <v>0</v>
      </c>
      <c r="IN149" s="43">
        <f t="shared" si="626"/>
        <v>0</v>
      </c>
      <c r="IO149" s="43">
        <f t="shared" si="626"/>
        <v>0</v>
      </c>
      <c r="IP149" s="43">
        <f t="shared" si="626"/>
        <v>0</v>
      </c>
      <c r="IQ149" s="43">
        <f t="shared" si="626"/>
        <v>9</v>
      </c>
      <c r="IR149" s="43">
        <f t="shared" si="626"/>
        <v>2</v>
      </c>
      <c r="IS149" s="43">
        <f t="shared" si="626"/>
        <v>28</v>
      </c>
      <c r="IT149" s="45">
        <f t="shared" si="626"/>
        <v>0</v>
      </c>
      <c r="IU149" s="43">
        <f t="shared" si="626"/>
        <v>0</v>
      </c>
      <c r="IV149" s="43">
        <f t="shared" si="626"/>
        <v>0</v>
      </c>
      <c r="IW149" s="43">
        <f t="shared" si="626"/>
        <v>0</v>
      </c>
      <c r="IX149" s="43">
        <f t="shared" si="626"/>
        <v>0</v>
      </c>
      <c r="IY149" s="43">
        <f t="shared" si="626"/>
        <v>0</v>
      </c>
      <c r="IZ149" s="43">
        <f t="shared" si="626"/>
        <v>0</v>
      </c>
      <c r="JA149" s="43">
        <f t="shared" si="626"/>
        <v>0</v>
      </c>
      <c r="JB149" s="43">
        <f t="shared" si="626"/>
        <v>12</v>
      </c>
      <c r="JC149" s="43">
        <f t="shared" si="626"/>
        <v>15</v>
      </c>
      <c r="JD149" s="43">
        <f t="shared" si="626"/>
        <v>0</v>
      </c>
      <c r="JE149" s="43">
        <f t="shared" si="626"/>
        <v>0</v>
      </c>
      <c r="JF149" s="43">
        <f t="shared" si="626"/>
        <v>1</v>
      </c>
      <c r="JG149" s="43">
        <f t="shared" si="626"/>
        <v>2</v>
      </c>
      <c r="JH149" s="43">
        <f t="shared" si="626"/>
        <v>0</v>
      </c>
      <c r="JI149" s="43">
        <f t="shared" si="626"/>
        <v>0</v>
      </c>
      <c r="JJ149" s="43">
        <f t="shared" si="626"/>
        <v>0</v>
      </c>
      <c r="JK149" s="43">
        <f t="shared" si="626"/>
        <v>0</v>
      </c>
      <c r="JL149" s="43">
        <f t="shared" si="626"/>
        <v>4</v>
      </c>
      <c r="JM149" s="43">
        <f t="shared" si="626"/>
        <v>0</v>
      </c>
      <c r="JN149" s="43">
        <f t="shared" si="626"/>
        <v>25</v>
      </c>
      <c r="JO149" s="43">
        <f t="shared" si="626"/>
        <v>1</v>
      </c>
      <c r="JP149" s="43">
        <f t="shared" si="626"/>
        <v>0</v>
      </c>
      <c r="JQ149" s="43">
        <f t="shared" si="626"/>
        <v>0</v>
      </c>
      <c r="JR149" s="43">
        <f t="shared" si="626"/>
        <v>11</v>
      </c>
      <c r="JS149" s="43">
        <f t="shared" si="626"/>
        <v>21</v>
      </c>
      <c r="JT149" s="43">
        <f t="shared" si="626"/>
        <v>18</v>
      </c>
      <c r="JU149" s="43">
        <f t="shared" si="626"/>
        <v>15</v>
      </c>
      <c r="JV149" s="43">
        <f t="shared" si="626"/>
        <v>0</v>
      </c>
      <c r="JW149" s="43">
        <f t="shared" si="626"/>
        <v>8</v>
      </c>
      <c r="JX149" s="43">
        <f t="shared" si="626"/>
        <v>6</v>
      </c>
      <c r="JY149" s="43">
        <f t="shared" si="626"/>
        <v>1</v>
      </c>
      <c r="JZ149" s="43">
        <f t="shared" si="626"/>
        <v>0</v>
      </c>
      <c r="KA149" s="43">
        <f t="shared" si="626"/>
        <v>23</v>
      </c>
      <c r="KB149" s="43">
        <f t="shared" ref="KB149:MM149" si="627">COUNTIF(KB12:KB77,2)</f>
        <v>0</v>
      </c>
      <c r="KC149" s="43">
        <f t="shared" si="627"/>
        <v>0</v>
      </c>
      <c r="KD149" s="43">
        <f t="shared" si="627"/>
        <v>0</v>
      </c>
      <c r="KE149" s="43">
        <f t="shared" si="627"/>
        <v>0</v>
      </c>
      <c r="KF149" s="43">
        <f t="shared" si="627"/>
        <v>0</v>
      </c>
      <c r="KG149" s="43">
        <f t="shared" si="627"/>
        <v>2</v>
      </c>
      <c r="KH149" s="43">
        <f t="shared" si="627"/>
        <v>0</v>
      </c>
      <c r="KI149" s="43">
        <f t="shared" si="627"/>
        <v>0</v>
      </c>
      <c r="KJ149" s="43">
        <f t="shared" si="627"/>
        <v>0</v>
      </c>
      <c r="KK149" s="43">
        <f t="shared" si="627"/>
        <v>0</v>
      </c>
      <c r="KL149" s="43">
        <f t="shared" si="627"/>
        <v>0</v>
      </c>
      <c r="KM149" s="43">
        <f t="shared" si="627"/>
        <v>0</v>
      </c>
      <c r="KN149" s="43">
        <f t="shared" si="627"/>
        <v>0</v>
      </c>
      <c r="KO149" s="43">
        <f t="shared" si="627"/>
        <v>0</v>
      </c>
      <c r="KP149" s="43">
        <f t="shared" si="627"/>
        <v>24</v>
      </c>
      <c r="KQ149" s="43">
        <f t="shared" si="627"/>
        <v>1</v>
      </c>
      <c r="KR149" s="43">
        <f t="shared" si="627"/>
        <v>23</v>
      </c>
      <c r="KS149" s="43">
        <f t="shared" si="627"/>
        <v>0</v>
      </c>
      <c r="KT149" s="43">
        <f t="shared" si="627"/>
        <v>0</v>
      </c>
      <c r="KU149" s="43">
        <f t="shared" si="627"/>
        <v>0</v>
      </c>
      <c r="KV149" s="43">
        <f t="shared" si="627"/>
        <v>0</v>
      </c>
      <c r="KW149" s="43">
        <f t="shared" si="627"/>
        <v>0</v>
      </c>
      <c r="KX149" s="43">
        <f t="shared" si="627"/>
        <v>0</v>
      </c>
      <c r="KY149" s="43">
        <f t="shared" si="627"/>
        <v>0</v>
      </c>
      <c r="KZ149" s="43">
        <f t="shared" si="627"/>
        <v>6</v>
      </c>
      <c r="LA149" s="43">
        <f t="shared" si="627"/>
        <v>0</v>
      </c>
      <c r="LB149" s="43">
        <f t="shared" si="627"/>
        <v>23</v>
      </c>
      <c r="LC149" s="43">
        <f t="shared" si="627"/>
        <v>0</v>
      </c>
      <c r="LD149" s="43">
        <f t="shared" si="627"/>
        <v>0</v>
      </c>
      <c r="LE149" s="43">
        <f t="shared" si="627"/>
        <v>0</v>
      </c>
      <c r="LF149" s="43">
        <f t="shared" si="627"/>
        <v>0</v>
      </c>
      <c r="LG149" s="43">
        <f t="shared" si="627"/>
        <v>0</v>
      </c>
      <c r="LH149" s="43">
        <f t="shared" si="627"/>
        <v>2</v>
      </c>
      <c r="LI149" s="43">
        <f t="shared" si="627"/>
        <v>0</v>
      </c>
      <c r="LJ149" s="43">
        <f t="shared" si="627"/>
        <v>0</v>
      </c>
      <c r="LK149" s="43">
        <f t="shared" si="627"/>
        <v>0</v>
      </c>
      <c r="LL149" s="43">
        <f t="shared" si="627"/>
        <v>0</v>
      </c>
      <c r="LM149" s="43">
        <f t="shared" si="627"/>
        <v>0</v>
      </c>
      <c r="LN149" s="43">
        <f t="shared" si="627"/>
        <v>0</v>
      </c>
      <c r="LO149" s="43">
        <f t="shared" si="627"/>
        <v>0</v>
      </c>
      <c r="LP149" s="43">
        <f t="shared" si="627"/>
        <v>1</v>
      </c>
      <c r="LQ149" s="43">
        <f t="shared" si="627"/>
        <v>5</v>
      </c>
      <c r="LR149" s="43">
        <f t="shared" si="627"/>
        <v>23</v>
      </c>
      <c r="LS149" s="43">
        <f t="shared" si="627"/>
        <v>34</v>
      </c>
      <c r="LT149" s="43">
        <f t="shared" si="627"/>
        <v>31</v>
      </c>
      <c r="LU149" s="43">
        <f t="shared" si="627"/>
        <v>30</v>
      </c>
      <c r="LV149" s="43">
        <f t="shared" si="627"/>
        <v>31</v>
      </c>
      <c r="LW149" s="43">
        <f t="shared" si="627"/>
        <v>29</v>
      </c>
      <c r="LX149" s="43">
        <f t="shared" si="627"/>
        <v>32</v>
      </c>
      <c r="LY149" s="43">
        <f t="shared" si="627"/>
        <v>2</v>
      </c>
      <c r="LZ149" s="43">
        <f t="shared" si="627"/>
        <v>33</v>
      </c>
      <c r="MA149" s="43">
        <f t="shared" si="627"/>
        <v>27</v>
      </c>
      <c r="MB149" s="43">
        <f t="shared" si="627"/>
        <v>2</v>
      </c>
      <c r="MC149" s="43">
        <f t="shared" si="627"/>
        <v>0</v>
      </c>
      <c r="MD149" s="43">
        <f t="shared" si="627"/>
        <v>25</v>
      </c>
      <c r="ME149" s="43">
        <f t="shared" si="627"/>
        <v>0</v>
      </c>
      <c r="MF149" s="43">
        <f t="shared" si="627"/>
        <v>0</v>
      </c>
      <c r="MG149" s="43">
        <f t="shared" si="627"/>
        <v>0</v>
      </c>
      <c r="MH149" s="43">
        <f t="shared" si="627"/>
        <v>0</v>
      </c>
      <c r="MI149" s="43">
        <f t="shared" si="627"/>
        <v>0</v>
      </c>
      <c r="MJ149" s="43">
        <f t="shared" si="627"/>
        <v>0</v>
      </c>
      <c r="MK149" s="43">
        <f t="shared" si="627"/>
        <v>0</v>
      </c>
      <c r="ML149" s="43">
        <f t="shared" si="627"/>
        <v>0</v>
      </c>
      <c r="MM149" s="43">
        <f t="shared" si="627"/>
        <v>0</v>
      </c>
      <c r="MN149" s="43">
        <f t="shared" ref="MN149:NX149" si="628">COUNTIF(MN12:MN77,2)</f>
        <v>0</v>
      </c>
      <c r="MO149" s="43">
        <f t="shared" si="628"/>
        <v>0</v>
      </c>
      <c r="MP149" s="43">
        <f t="shared" si="628"/>
        <v>0</v>
      </c>
      <c r="MQ149" s="43">
        <f t="shared" si="628"/>
        <v>0</v>
      </c>
      <c r="MR149" s="43">
        <f t="shared" si="628"/>
        <v>0</v>
      </c>
      <c r="MS149" s="43">
        <f t="shared" si="628"/>
        <v>0</v>
      </c>
      <c r="MT149" s="43">
        <f t="shared" si="628"/>
        <v>0</v>
      </c>
      <c r="MU149" s="43">
        <f t="shared" si="628"/>
        <v>0</v>
      </c>
      <c r="MV149" s="43">
        <f t="shared" si="628"/>
        <v>0</v>
      </c>
      <c r="MW149" s="43">
        <f t="shared" si="628"/>
        <v>0</v>
      </c>
      <c r="MX149" s="43">
        <f t="shared" si="628"/>
        <v>0</v>
      </c>
      <c r="MY149" s="43">
        <f t="shared" si="628"/>
        <v>0</v>
      </c>
      <c r="MZ149" s="43">
        <f t="shared" si="628"/>
        <v>0</v>
      </c>
      <c r="NA149" s="43">
        <f t="shared" si="628"/>
        <v>0</v>
      </c>
      <c r="NB149" s="43">
        <f t="shared" si="628"/>
        <v>0</v>
      </c>
      <c r="NC149" s="43">
        <f t="shared" si="628"/>
        <v>0</v>
      </c>
      <c r="ND149" s="43">
        <f t="shared" si="628"/>
        <v>0</v>
      </c>
      <c r="NE149" s="43">
        <f t="shared" si="628"/>
        <v>0</v>
      </c>
      <c r="NF149" s="43">
        <f t="shared" si="628"/>
        <v>0</v>
      </c>
      <c r="NG149" s="43">
        <f t="shared" si="628"/>
        <v>0</v>
      </c>
      <c r="NH149" s="43">
        <f t="shared" si="628"/>
        <v>2</v>
      </c>
      <c r="NI149" s="44">
        <f t="shared" si="628"/>
        <v>0</v>
      </c>
      <c r="NJ149" s="43">
        <f t="shared" si="628"/>
        <v>0</v>
      </c>
      <c r="NK149" s="43">
        <f t="shared" si="628"/>
        <v>0</v>
      </c>
      <c r="NL149" s="44">
        <f t="shared" si="628"/>
        <v>0</v>
      </c>
      <c r="NM149" s="43">
        <f t="shared" si="628"/>
        <v>0</v>
      </c>
      <c r="NN149" s="43">
        <f t="shared" si="628"/>
        <v>0</v>
      </c>
      <c r="NO149" s="43">
        <f t="shared" si="628"/>
        <v>0</v>
      </c>
      <c r="NP149" s="43">
        <f t="shared" si="628"/>
        <v>1</v>
      </c>
      <c r="NQ149" s="43">
        <f t="shared" si="628"/>
        <v>13</v>
      </c>
      <c r="NR149" s="43">
        <f t="shared" si="628"/>
        <v>0</v>
      </c>
      <c r="NS149" s="43">
        <f t="shared" si="628"/>
        <v>0</v>
      </c>
      <c r="NT149" s="43">
        <f t="shared" si="628"/>
        <v>0</v>
      </c>
      <c r="NU149" s="43">
        <f t="shared" si="628"/>
        <v>0</v>
      </c>
      <c r="NV149" s="43">
        <f t="shared" si="628"/>
        <v>0</v>
      </c>
      <c r="NW149" s="43">
        <f t="shared" si="628"/>
        <v>0</v>
      </c>
      <c r="NX149" s="43">
        <f t="shared" si="628"/>
        <v>0</v>
      </c>
      <c r="NY149" s="43">
        <f>COUNTIF(NY12:NY77,29)</f>
        <v>0</v>
      </c>
      <c r="NZ149" s="43">
        <f>COUNTIF(NZ12:NZ77,29)</f>
        <v>0</v>
      </c>
      <c r="OA149" s="43">
        <f t="shared" ref="OA149:QL149" si="629">COUNTIF(OA12:OA77,2)</f>
        <v>0</v>
      </c>
      <c r="OB149" s="43">
        <f t="shared" si="629"/>
        <v>0</v>
      </c>
      <c r="OC149" s="43">
        <f t="shared" si="629"/>
        <v>0</v>
      </c>
      <c r="OD149" s="43">
        <f t="shared" si="629"/>
        <v>0</v>
      </c>
      <c r="OE149" s="43">
        <f t="shared" si="629"/>
        <v>0</v>
      </c>
      <c r="OF149" s="43">
        <f t="shared" si="629"/>
        <v>0</v>
      </c>
      <c r="OG149" s="43">
        <f t="shared" si="629"/>
        <v>20</v>
      </c>
      <c r="OH149" s="43">
        <f t="shared" si="629"/>
        <v>0</v>
      </c>
      <c r="OI149" s="43">
        <f t="shared" si="629"/>
        <v>9</v>
      </c>
      <c r="OJ149" s="43">
        <f t="shared" si="629"/>
        <v>0</v>
      </c>
      <c r="OK149" s="43">
        <f t="shared" si="629"/>
        <v>0</v>
      </c>
      <c r="OL149" s="43">
        <f t="shared" si="629"/>
        <v>0</v>
      </c>
      <c r="OM149" s="43">
        <f t="shared" si="629"/>
        <v>0</v>
      </c>
      <c r="ON149" s="43">
        <f t="shared" si="629"/>
        <v>0</v>
      </c>
      <c r="OO149" s="43">
        <f t="shared" si="629"/>
        <v>0</v>
      </c>
      <c r="OP149" s="43">
        <f t="shared" si="629"/>
        <v>0</v>
      </c>
      <c r="OQ149" s="43">
        <f t="shared" si="629"/>
        <v>0</v>
      </c>
      <c r="OR149" s="43">
        <f t="shared" si="629"/>
        <v>0</v>
      </c>
      <c r="OS149" s="43">
        <f t="shared" si="629"/>
        <v>4</v>
      </c>
      <c r="OT149" s="43">
        <f t="shared" si="629"/>
        <v>7</v>
      </c>
      <c r="OU149" s="43">
        <f t="shared" si="629"/>
        <v>0</v>
      </c>
      <c r="OV149" s="43">
        <f t="shared" si="629"/>
        <v>0</v>
      </c>
      <c r="OW149" s="43">
        <f t="shared" si="629"/>
        <v>0</v>
      </c>
      <c r="OX149" s="43">
        <f t="shared" si="629"/>
        <v>0</v>
      </c>
      <c r="OY149" s="43">
        <f t="shared" si="629"/>
        <v>0</v>
      </c>
      <c r="OZ149" s="43">
        <f t="shared" si="629"/>
        <v>0</v>
      </c>
      <c r="PA149" s="43">
        <f t="shared" si="629"/>
        <v>0</v>
      </c>
      <c r="PB149" s="43">
        <f t="shared" si="629"/>
        <v>0</v>
      </c>
      <c r="PC149" s="43">
        <f t="shared" si="629"/>
        <v>0</v>
      </c>
      <c r="PD149" s="43">
        <f t="shared" si="629"/>
        <v>0</v>
      </c>
      <c r="PE149" s="43">
        <f t="shared" si="629"/>
        <v>0</v>
      </c>
      <c r="PF149" s="43">
        <f t="shared" si="629"/>
        <v>13</v>
      </c>
      <c r="PG149" s="43">
        <f t="shared" si="629"/>
        <v>0</v>
      </c>
      <c r="PH149" s="43">
        <f t="shared" si="629"/>
        <v>0</v>
      </c>
      <c r="PI149" s="43">
        <f t="shared" si="629"/>
        <v>0</v>
      </c>
      <c r="PJ149" s="43">
        <f t="shared" si="629"/>
        <v>0</v>
      </c>
      <c r="PK149" s="43">
        <f t="shared" si="629"/>
        <v>0</v>
      </c>
      <c r="PL149" s="43">
        <f t="shared" si="629"/>
        <v>0</v>
      </c>
      <c r="PM149" s="43">
        <f t="shared" si="629"/>
        <v>0</v>
      </c>
      <c r="PN149" s="43">
        <f t="shared" si="629"/>
        <v>0</v>
      </c>
      <c r="PO149" s="43">
        <f t="shared" si="629"/>
        <v>0</v>
      </c>
      <c r="PP149" s="43">
        <f t="shared" si="629"/>
        <v>0</v>
      </c>
      <c r="PQ149" s="43">
        <f t="shared" si="629"/>
        <v>0</v>
      </c>
      <c r="PR149" s="43">
        <f t="shared" si="629"/>
        <v>0</v>
      </c>
      <c r="PS149" s="43">
        <f t="shared" si="629"/>
        <v>0</v>
      </c>
      <c r="PT149" s="43">
        <f t="shared" si="629"/>
        <v>10</v>
      </c>
      <c r="PU149" s="43">
        <f t="shared" si="629"/>
        <v>0</v>
      </c>
      <c r="PV149" s="43">
        <f t="shared" si="629"/>
        <v>0</v>
      </c>
      <c r="PW149" s="43">
        <f t="shared" si="629"/>
        <v>0</v>
      </c>
      <c r="PX149" s="43">
        <f t="shared" si="629"/>
        <v>1</v>
      </c>
      <c r="PY149" s="43">
        <f t="shared" si="629"/>
        <v>0</v>
      </c>
      <c r="PZ149" s="43">
        <f t="shared" si="629"/>
        <v>20</v>
      </c>
      <c r="QA149" s="43">
        <f t="shared" si="629"/>
        <v>20</v>
      </c>
      <c r="QB149" s="43">
        <f t="shared" si="629"/>
        <v>21</v>
      </c>
      <c r="QC149" s="43">
        <f t="shared" si="629"/>
        <v>0</v>
      </c>
      <c r="QD149" s="43">
        <f t="shared" si="629"/>
        <v>17</v>
      </c>
      <c r="QE149" s="43">
        <f t="shared" si="629"/>
        <v>9</v>
      </c>
      <c r="QF149" s="43">
        <f t="shared" si="629"/>
        <v>0</v>
      </c>
      <c r="QG149" s="43">
        <f t="shared" si="629"/>
        <v>0</v>
      </c>
      <c r="QH149" s="43">
        <f t="shared" si="629"/>
        <v>0</v>
      </c>
      <c r="QI149" s="43">
        <f t="shared" si="629"/>
        <v>0</v>
      </c>
      <c r="QJ149" s="43">
        <f t="shared" si="629"/>
        <v>0</v>
      </c>
      <c r="QK149" s="43">
        <f t="shared" si="629"/>
        <v>3</v>
      </c>
      <c r="QL149" s="43">
        <f t="shared" si="629"/>
        <v>0</v>
      </c>
      <c r="QM149" s="43">
        <f t="shared" ref="QM149:SX149" si="630">COUNTIF(QM12:QM77,2)</f>
        <v>0</v>
      </c>
      <c r="QN149" s="43">
        <f t="shared" si="630"/>
        <v>0</v>
      </c>
      <c r="QO149" s="43">
        <f t="shared" si="630"/>
        <v>3</v>
      </c>
      <c r="QP149" s="43">
        <f t="shared" si="630"/>
        <v>0</v>
      </c>
      <c r="QQ149" s="43">
        <f t="shared" si="630"/>
        <v>0</v>
      </c>
      <c r="QR149" s="43">
        <f t="shared" si="630"/>
        <v>0</v>
      </c>
      <c r="QS149" s="43">
        <f t="shared" si="630"/>
        <v>19</v>
      </c>
      <c r="QT149" s="43">
        <f t="shared" si="630"/>
        <v>3</v>
      </c>
      <c r="QU149" s="43">
        <f t="shared" si="630"/>
        <v>0</v>
      </c>
      <c r="QV149" s="43">
        <f t="shared" si="630"/>
        <v>14</v>
      </c>
      <c r="QW149" s="43">
        <f t="shared" si="630"/>
        <v>0</v>
      </c>
      <c r="QX149" s="43">
        <f t="shared" si="630"/>
        <v>0</v>
      </c>
      <c r="QY149" s="43">
        <f t="shared" si="630"/>
        <v>17</v>
      </c>
      <c r="QZ149" s="43">
        <f t="shared" si="630"/>
        <v>16</v>
      </c>
      <c r="RA149" s="43">
        <f t="shared" si="630"/>
        <v>16</v>
      </c>
      <c r="RB149" s="43">
        <f t="shared" si="630"/>
        <v>17</v>
      </c>
      <c r="RC149" s="43">
        <f t="shared" si="630"/>
        <v>6</v>
      </c>
      <c r="RD149" s="43">
        <f t="shared" si="630"/>
        <v>3</v>
      </c>
      <c r="RE149" s="43">
        <f t="shared" si="630"/>
        <v>6</v>
      </c>
      <c r="RF149" s="43">
        <f t="shared" si="630"/>
        <v>2</v>
      </c>
      <c r="RG149" s="43">
        <f t="shared" si="630"/>
        <v>4</v>
      </c>
      <c r="RH149" s="43">
        <f t="shared" si="630"/>
        <v>6</v>
      </c>
      <c r="RI149" s="43">
        <f t="shared" si="630"/>
        <v>0</v>
      </c>
      <c r="RJ149" s="43">
        <f t="shared" si="630"/>
        <v>0</v>
      </c>
      <c r="RK149" s="43">
        <f t="shared" si="630"/>
        <v>5</v>
      </c>
      <c r="RL149" s="43">
        <f t="shared" si="630"/>
        <v>8</v>
      </c>
      <c r="RM149" s="43">
        <f t="shared" si="630"/>
        <v>4</v>
      </c>
      <c r="RN149" s="43">
        <f t="shared" si="630"/>
        <v>4</v>
      </c>
      <c r="RO149" s="43">
        <f t="shared" si="630"/>
        <v>3</v>
      </c>
      <c r="RP149" s="43">
        <f t="shared" si="630"/>
        <v>4</v>
      </c>
      <c r="RQ149" s="43">
        <f t="shared" si="630"/>
        <v>0</v>
      </c>
      <c r="RR149" s="43">
        <f t="shared" si="630"/>
        <v>0</v>
      </c>
      <c r="RS149" s="43">
        <f t="shared" si="630"/>
        <v>2</v>
      </c>
      <c r="RT149" s="43">
        <f t="shared" si="630"/>
        <v>1</v>
      </c>
      <c r="RU149" s="43">
        <f t="shared" si="630"/>
        <v>23</v>
      </c>
      <c r="RV149" s="43">
        <f t="shared" si="630"/>
        <v>36</v>
      </c>
      <c r="RW149" s="43">
        <f t="shared" si="630"/>
        <v>35</v>
      </c>
      <c r="RX149" s="43">
        <f t="shared" si="630"/>
        <v>34</v>
      </c>
      <c r="RY149" s="43">
        <f t="shared" si="630"/>
        <v>35</v>
      </c>
      <c r="RZ149" s="43">
        <f t="shared" si="630"/>
        <v>20</v>
      </c>
      <c r="SA149" s="43">
        <f t="shared" si="630"/>
        <v>21</v>
      </c>
      <c r="SB149" s="43">
        <f t="shared" si="630"/>
        <v>0</v>
      </c>
      <c r="SC149" s="43">
        <f t="shared" si="630"/>
        <v>0</v>
      </c>
      <c r="SD149" s="43">
        <f t="shared" si="630"/>
        <v>12</v>
      </c>
      <c r="SE149" s="43">
        <f t="shared" si="630"/>
        <v>12</v>
      </c>
      <c r="SF149" s="43">
        <f t="shared" si="630"/>
        <v>0</v>
      </c>
      <c r="SG149" s="43">
        <f t="shared" si="630"/>
        <v>0</v>
      </c>
      <c r="SH149" s="43">
        <f t="shared" si="630"/>
        <v>0</v>
      </c>
      <c r="SI149" s="43">
        <f t="shared" si="630"/>
        <v>0</v>
      </c>
      <c r="SJ149" s="43">
        <f t="shared" si="630"/>
        <v>0</v>
      </c>
      <c r="SK149" s="43">
        <f t="shared" si="630"/>
        <v>11</v>
      </c>
      <c r="SL149" s="43">
        <f t="shared" si="630"/>
        <v>15</v>
      </c>
      <c r="SM149" s="43">
        <f t="shared" si="630"/>
        <v>0</v>
      </c>
      <c r="SN149" s="43">
        <f t="shared" si="630"/>
        <v>0</v>
      </c>
      <c r="SO149" s="43">
        <f t="shared" si="630"/>
        <v>0</v>
      </c>
      <c r="SP149" s="43">
        <f t="shared" si="630"/>
        <v>0</v>
      </c>
      <c r="SQ149" s="43">
        <f t="shared" si="630"/>
        <v>17</v>
      </c>
      <c r="SR149" s="43">
        <f t="shared" si="630"/>
        <v>16</v>
      </c>
      <c r="SS149" s="43">
        <f t="shared" si="630"/>
        <v>2</v>
      </c>
      <c r="ST149" s="43">
        <f t="shared" si="630"/>
        <v>15</v>
      </c>
      <c r="SU149" s="43">
        <f t="shared" si="630"/>
        <v>1</v>
      </c>
      <c r="SV149" s="43">
        <f t="shared" si="630"/>
        <v>16</v>
      </c>
      <c r="SW149" s="43">
        <f t="shared" si="630"/>
        <v>14</v>
      </c>
      <c r="SX149" s="43">
        <f t="shared" si="630"/>
        <v>1</v>
      </c>
      <c r="SY149" s="43">
        <f t="shared" ref="SY149:TG149" si="631">COUNTIF(SY12:SY77,2)</f>
        <v>15</v>
      </c>
      <c r="SZ149" s="43">
        <f t="shared" si="631"/>
        <v>0</v>
      </c>
      <c r="TA149" s="43">
        <f t="shared" si="631"/>
        <v>0</v>
      </c>
      <c r="TB149" s="43">
        <f t="shared" si="631"/>
        <v>30</v>
      </c>
      <c r="TC149" s="43">
        <f t="shared" si="631"/>
        <v>0</v>
      </c>
      <c r="TD149" s="43">
        <f t="shared" si="631"/>
        <v>0</v>
      </c>
      <c r="TE149" s="43">
        <f t="shared" si="631"/>
        <v>0</v>
      </c>
      <c r="TF149" s="43">
        <f t="shared" si="631"/>
        <v>0</v>
      </c>
      <c r="TG149" s="43">
        <f t="shared" si="631"/>
        <v>0</v>
      </c>
    </row>
    <row r="150" spans="9:527">
      <c r="I150" s="42" t="s">
        <v>380</v>
      </c>
      <c r="J150" s="43">
        <f t="shared" ref="J150:P150" si="632">COUNTIF(J12:J77,3)</f>
        <v>0</v>
      </c>
      <c r="K150" s="43">
        <f t="shared" si="632"/>
        <v>9</v>
      </c>
      <c r="L150" s="43">
        <f t="shared" si="632"/>
        <v>1</v>
      </c>
      <c r="M150" s="43">
        <f t="shared" si="632"/>
        <v>0</v>
      </c>
      <c r="N150" s="43">
        <f t="shared" si="632"/>
        <v>0</v>
      </c>
      <c r="O150" s="43">
        <f t="shared" si="632"/>
        <v>0</v>
      </c>
      <c r="P150" s="44">
        <f t="shared" si="632"/>
        <v>6</v>
      </c>
      <c r="Q150" s="44">
        <f>COUNTIF(Q12:Q77,3)</f>
        <v>5</v>
      </c>
      <c r="R150" s="44">
        <f t="shared" ref="R150:CC150" si="633">COUNTIF(R12:R77,3)</f>
        <v>14</v>
      </c>
      <c r="S150" s="44">
        <f t="shared" si="633"/>
        <v>3</v>
      </c>
      <c r="T150" s="43">
        <f t="shared" si="633"/>
        <v>0</v>
      </c>
      <c r="U150" s="43">
        <f t="shared" si="633"/>
        <v>0</v>
      </c>
      <c r="V150" s="43">
        <f t="shared" si="633"/>
        <v>0</v>
      </c>
      <c r="W150" s="43">
        <f t="shared" si="633"/>
        <v>3</v>
      </c>
      <c r="X150" s="43">
        <f t="shared" si="633"/>
        <v>0</v>
      </c>
      <c r="Y150" s="43">
        <f t="shared" si="633"/>
        <v>0</v>
      </c>
      <c r="Z150" s="43">
        <f t="shared" si="633"/>
        <v>0</v>
      </c>
      <c r="AA150" s="43">
        <f t="shared" si="633"/>
        <v>0</v>
      </c>
      <c r="AB150" s="43">
        <f t="shared" si="633"/>
        <v>0</v>
      </c>
      <c r="AC150" s="43">
        <f t="shared" si="633"/>
        <v>0</v>
      </c>
      <c r="AD150" s="43">
        <f t="shared" si="633"/>
        <v>3</v>
      </c>
      <c r="AE150" s="43">
        <f t="shared" si="633"/>
        <v>0</v>
      </c>
      <c r="AF150" s="43">
        <f t="shared" si="633"/>
        <v>0</v>
      </c>
      <c r="AG150" s="43">
        <f t="shared" si="633"/>
        <v>12</v>
      </c>
      <c r="AH150" s="43">
        <f t="shared" si="633"/>
        <v>0</v>
      </c>
      <c r="AI150" s="43">
        <f t="shared" si="633"/>
        <v>0</v>
      </c>
      <c r="AJ150" s="43">
        <f t="shared" si="633"/>
        <v>0</v>
      </c>
      <c r="AK150" s="43">
        <f t="shared" si="633"/>
        <v>0</v>
      </c>
      <c r="AL150" s="43">
        <f t="shared" si="633"/>
        <v>0</v>
      </c>
      <c r="AM150" s="43">
        <f t="shared" si="633"/>
        <v>0</v>
      </c>
      <c r="AN150" s="43">
        <f t="shared" si="633"/>
        <v>0</v>
      </c>
      <c r="AO150" s="43">
        <f t="shared" si="633"/>
        <v>0</v>
      </c>
      <c r="AP150" s="43">
        <f t="shared" si="633"/>
        <v>0</v>
      </c>
      <c r="AQ150" s="43">
        <f t="shared" si="633"/>
        <v>3</v>
      </c>
      <c r="AR150" s="43">
        <f t="shared" si="633"/>
        <v>0</v>
      </c>
      <c r="AS150" s="43">
        <f t="shared" si="633"/>
        <v>0</v>
      </c>
      <c r="AT150" s="43">
        <f t="shared" si="633"/>
        <v>0</v>
      </c>
      <c r="AU150" s="43">
        <f t="shared" si="633"/>
        <v>0</v>
      </c>
      <c r="AV150" s="43">
        <f t="shared" si="633"/>
        <v>0</v>
      </c>
      <c r="AW150" s="43">
        <f t="shared" si="633"/>
        <v>2</v>
      </c>
      <c r="AX150" s="43">
        <f t="shared" si="633"/>
        <v>0</v>
      </c>
      <c r="AY150" s="43">
        <f t="shared" si="633"/>
        <v>0</v>
      </c>
      <c r="AZ150" s="43">
        <f t="shared" si="633"/>
        <v>0</v>
      </c>
      <c r="BA150" s="43">
        <f t="shared" si="633"/>
        <v>0</v>
      </c>
      <c r="BB150" s="43">
        <f t="shared" si="633"/>
        <v>0</v>
      </c>
      <c r="BC150" s="43">
        <f t="shared" si="633"/>
        <v>0</v>
      </c>
      <c r="BD150" s="43">
        <f t="shared" si="633"/>
        <v>1</v>
      </c>
      <c r="BE150" s="43">
        <f t="shared" si="633"/>
        <v>0</v>
      </c>
      <c r="BF150" s="43">
        <f t="shared" si="633"/>
        <v>0</v>
      </c>
      <c r="BG150" s="43">
        <f t="shared" si="633"/>
        <v>0</v>
      </c>
      <c r="BH150" s="43">
        <f t="shared" si="633"/>
        <v>0</v>
      </c>
      <c r="BI150" s="43">
        <f t="shared" si="633"/>
        <v>0</v>
      </c>
      <c r="BJ150" s="43">
        <f t="shared" si="633"/>
        <v>0</v>
      </c>
      <c r="BK150" s="43">
        <f t="shared" si="633"/>
        <v>0</v>
      </c>
      <c r="BL150" s="43">
        <f t="shared" si="633"/>
        <v>0</v>
      </c>
      <c r="BM150" s="43">
        <f t="shared" si="633"/>
        <v>1</v>
      </c>
      <c r="BN150" s="43">
        <f t="shared" si="633"/>
        <v>0</v>
      </c>
      <c r="BO150" s="43">
        <f t="shared" si="633"/>
        <v>0</v>
      </c>
      <c r="BP150" s="43">
        <f t="shared" si="633"/>
        <v>0</v>
      </c>
      <c r="BQ150" s="43">
        <f t="shared" si="633"/>
        <v>1</v>
      </c>
      <c r="BR150" s="43">
        <f t="shared" si="633"/>
        <v>0</v>
      </c>
      <c r="BS150" s="43">
        <f t="shared" si="633"/>
        <v>0</v>
      </c>
      <c r="BT150" s="43">
        <f t="shared" si="633"/>
        <v>1</v>
      </c>
      <c r="BU150" s="43">
        <f t="shared" si="633"/>
        <v>0</v>
      </c>
      <c r="BV150" s="43">
        <f t="shared" si="633"/>
        <v>0</v>
      </c>
      <c r="BW150" s="43">
        <f t="shared" si="633"/>
        <v>0</v>
      </c>
      <c r="BX150" s="43">
        <f t="shared" si="633"/>
        <v>0</v>
      </c>
      <c r="BY150" s="43">
        <f t="shared" si="633"/>
        <v>0</v>
      </c>
      <c r="BZ150" s="43">
        <f t="shared" si="633"/>
        <v>1</v>
      </c>
      <c r="CA150" s="43">
        <f t="shared" si="633"/>
        <v>0</v>
      </c>
      <c r="CB150" s="43">
        <f t="shared" si="633"/>
        <v>0</v>
      </c>
      <c r="CC150" s="43">
        <f t="shared" si="633"/>
        <v>0</v>
      </c>
      <c r="CD150" s="43">
        <f t="shared" ref="CD150:CU150" si="634">COUNTIF(CD12:CD77,3)</f>
        <v>3</v>
      </c>
      <c r="CE150" s="43">
        <f t="shared" si="634"/>
        <v>2</v>
      </c>
      <c r="CF150" s="43">
        <f t="shared" si="634"/>
        <v>2</v>
      </c>
      <c r="CG150" s="43">
        <f t="shared" si="634"/>
        <v>1</v>
      </c>
      <c r="CH150" s="43">
        <f t="shared" si="634"/>
        <v>0</v>
      </c>
      <c r="CI150" s="43">
        <f t="shared" si="634"/>
        <v>0</v>
      </c>
      <c r="CJ150" s="43">
        <f t="shared" si="634"/>
        <v>0</v>
      </c>
      <c r="CK150" s="43">
        <f t="shared" si="634"/>
        <v>0</v>
      </c>
      <c r="CL150" s="43">
        <f t="shared" si="634"/>
        <v>0</v>
      </c>
      <c r="CM150" s="43">
        <f t="shared" si="634"/>
        <v>12</v>
      </c>
      <c r="CN150" s="43">
        <f t="shared" si="634"/>
        <v>0</v>
      </c>
      <c r="CO150" s="43">
        <f t="shared" si="634"/>
        <v>0</v>
      </c>
      <c r="CP150" s="43">
        <f t="shared" si="634"/>
        <v>0</v>
      </c>
      <c r="CQ150" s="43">
        <f t="shared" si="634"/>
        <v>0</v>
      </c>
      <c r="CR150" s="43">
        <f t="shared" si="634"/>
        <v>0</v>
      </c>
      <c r="CS150" s="43">
        <f t="shared" si="634"/>
        <v>0</v>
      </c>
      <c r="CT150" s="43">
        <f t="shared" si="634"/>
        <v>0</v>
      </c>
      <c r="CU150" s="43">
        <f t="shared" si="634"/>
        <v>0</v>
      </c>
      <c r="CV150" s="43">
        <f>COUNTIF(CV12:CV77,3)</f>
        <v>0</v>
      </c>
      <c r="CW150" s="43">
        <f>COUNTIF(CW12:CW77,3)</f>
        <v>0</v>
      </c>
      <c r="CX150" s="43">
        <f>COUNTIF(CX12:CX77,3)</f>
        <v>0</v>
      </c>
      <c r="CY150" s="43">
        <f>COUNTIF(CY12:CY77,3)</f>
        <v>0</v>
      </c>
      <c r="CZ150" s="43">
        <f t="shared" ref="CZ150:DK150" si="635">COUNTIF(CZ12:CZ77,3)</f>
        <v>14</v>
      </c>
      <c r="DA150" s="43">
        <f t="shared" si="635"/>
        <v>0</v>
      </c>
      <c r="DB150" s="43">
        <f t="shared" si="635"/>
        <v>0</v>
      </c>
      <c r="DC150" s="43">
        <f t="shared" si="635"/>
        <v>0</v>
      </c>
      <c r="DD150" s="43">
        <f t="shared" si="635"/>
        <v>0</v>
      </c>
      <c r="DE150" s="43">
        <f t="shared" si="635"/>
        <v>0</v>
      </c>
      <c r="DF150" s="43">
        <f t="shared" si="635"/>
        <v>0</v>
      </c>
      <c r="DG150" s="43">
        <f t="shared" si="635"/>
        <v>0</v>
      </c>
      <c r="DH150" s="43">
        <f t="shared" si="635"/>
        <v>3</v>
      </c>
      <c r="DI150" s="43">
        <f t="shared" si="635"/>
        <v>0</v>
      </c>
      <c r="DJ150" s="43">
        <f t="shared" si="635"/>
        <v>0</v>
      </c>
      <c r="DK150" s="43">
        <f t="shared" si="635"/>
        <v>0</v>
      </c>
      <c r="DL150" s="43">
        <f>COUNTIF(DL12:DL77,3)</f>
        <v>0</v>
      </c>
      <c r="DM150" s="43">
        <f t="shared" ref="DM150:FX150" si="636">COUNTIF(DM12:DM77,3)</f>
        <v>2</v>
      </c>
      <c r="DN150" s="43">
        <f t="shared" si="636"/>
        <v>0</v>
      </c>
      <c r="DO150" s="43">
        <f t="shared" si="636"/>
        <v>0</v>
      </c>
      <c r="DP150" s="43">
        <f t="shared" si="636"/>
        <v>0</v>
      </c>
      <c r="DQ150" s="43">
        <f t="shared" si="636"/>
        <v>0</v>
      </c>
      <c r="DR150" s="43">
        <f t="shared" si="636"/>
        <v>0</v>
      </c>
      <c r="DS150" s="43">
        <f t="shared" si="636"/>
        <v>0</v>
      </c>
      <c r="DT150" s="43">
        <f t="shared" si="636"/>
        <v>0</v>
      </c>
      <c r="DU150" s="43">
        <f t="shared" si="636"/>
        <v>0</v>
      </c>
      <c r="DV150" s="43">
        <f t="shared" si="636"/>
        <v>0</v>
      </c>
      <c r="DW150" s="43">
        <f t="shared" si="636"/>
        <v>0</v>
      </c>
      <c r="DX150" s="43">
        <f t="shared" si="636"/>
        <v>0</v>
      </c>
      <c r="DY150" s="43">
        <f t="shared" si="636"/>
        <v>0</v>
      </c>
      <c r="DZ150" s="43">
        <f t="shared" si="636"/>
        <v>0</v>
      </c>
      <c r="EA150" s="43">
        <f t="shared" si="636"/>
        <v>0</v>
      </c>
      <c r="EB150" s="43">
        <f t="shared" si="636"/>
        <v>0</v>
      </c>
      <c r="EC150" s="43">
        <f t="shared" si="636"/>
        <v>2</v>
      </c>
      <c r="ED150" s="43">
        <f t="shared" si="636"/>
        <v>4</v>
      </c>
      <c r="EE150" s="43">
        <f t="shared" si="636"/>
        <v>6</v>
      </c>
      <c r="EF150" s="43">
        <f t="shared" si="636"/>
        <v>1</v>
      </c>
      <c r="EG150" s="43">
        <f t="shared" si="636"/>
        <v>0</v>
      </c>
      <c r="EH150" s="43">
        <f t="shared" si="636"/>
        <v>0</v>
      </c>
      <c r="EI150" s="43">
        <f t="shared" si="636"/>
        <v>0</v>
      </c>
      <c r="EJ150" s="43">
        <f t="shared" si="636"/>
        <v>0</v>
      </c>
      <c r="EK150" s="43">
        <f t="shared" si="636"/>
        <v>0</v>
      </c>
      <c r="EL150" s="43">
        <f t="shared" si="636"/>
        <v>0</v>
      </c>
      <c r="EM150" s="43">
        <f t="shared" si="636"/>
        <v>0</v>
      </c>
      <c r="EN150" s="43">
        <f t="shared" si="636"/>
        <v>0</v>
      </c>
      <c r="EO150" s="43">
        <f t="shared" si="636"/>
        <v>1</v>
      </c>
      <c r="EP150" s="43">
        <f t="shared" si="636"/>
        <v>20</v>
      </c>
      <c r="EQ150" s="43">
        <f t="shared" si="636"/>
        <v>0</v>
      </c>
      <c r="ER150" s="43">
        <f t="shared" si="636"/>
        <v>0</v>
      </c>
      <c r="ES150" s="43">
        <f t="shared" si="636"/>
        <v>0</v>
      </c>
      <c r="ET150" s="43">
        <f t="shared" si="636"/>
        <v>0</v>
      </c>
      <c r="EU150" s="43">
        <f t="shared" si="636"/>
        <v>0</v>
      </c>
      <c r="EV150" s="43">
        <f t="shared" si="636"/>
        <v>0</v>
      </c>
      <c r="EW150" s="43">
        <f t="shared" si="636"/>
        <v>0</v>
      </c>
      <c r="EX150" s="43">
        <f t="shared" si="636"/>
        <v>0</v>
      </c>
      <c r="EY150" s="43">
        <f t="shared" si="636"/>
        <v>0</v>
      </c>
      <c r="EZ150" s="43">
        <f t="shared" si="636"/>
        <v>0</v>
      </c>
      <c r="FA150" s="43">
        <f t="shared" si="636"/>
        <v>0</v>
      </c>
      <c r="FB150" s="43">
        <f t="shared" si="636"/>
        <v>0</v>
      </c>
      <c r="FC150" s="43">
        <f t="shared" si="636"/>
        <v>0</v>
      </c>
      <c r="FD150" s="43">
        <f t="shared" si="636"/>
        <v>0</v>
      </c>
      <c r="FE150" s="43">
        <f t="shared" si="636"/>
        <v>0</v>
      </c>
      <c r="FF150" s="43">
        <f t="shared" si="636"/>
        <v>0</v>
      </c>
      <c r="FG150" s="43">
        <f t="shared" si="636"/>
        <v>0</v>
      </c>
      <c r="FH150" s="43">
        <f t="shared" si="636"/>
        <v>0</v>
      </c>
      <c r="FI150" s="43">
        <f t="shared" si="636"/>
        <v>0</v>
      </c>
      <c r="FJ150" s="43">
        <f t="shared" si="636"/>
        <v>0</v>
      </c>
      <c r="FK150" s="43">
        <f t="shared" si="636"/>
        <v>0</v>
      </c>
      <c r="FL150" s="43">
        <f t="shared" si="636"/>
        <v>0</v>
      </c>
      <c r="FM150" s="43">
        <f t="shared" si="636"/>
        <v>0</v>
      </c>
      <c r="FN150" s="43">
        <f t="shared" si="636"/>
        <v>0</v>
      </c>
      <c r="FO150" s="43">
        <f t="shared" si="636"/>
        <v>0</v>
      </c>
      <c r="FP150" s="43">
        <f t="shared" si="636"/>
        <v>4</v>
      </c>
      <c r="FQ150" s="43">
        <f t="shared" si="636"/>
        <v>0</v>
      </c>
      <c r="FR150" s="43">
        <f t="shared" si="636"/>
        <v>0</v>
      </c>
      <c r="FS150" s="43">
        <f t="shared" si="636"/>
        <v>0</v>
      </c>
      <c r="FT150" s="43">
        <f t="shared" si="636"/>
        <v>0</v>
      </c>
      <c r="FU150" s="44">
        <f t="shared" si="636"/>
        <v>0</v>
      </c>
      <c r="FV150" s="44">
        <f t="shared" si="636"/>
        <v>1</v>
      </c>
      <c r="FW150" s="44">
        <f t="shared" si="636"/>
        <v>1</v>
      </c>
      <c r="FX150" s="44">
        <f t="shared" si="636"/>
        <v>1</v>
      </c>
      <c r="FY150" s="43">
        <f t="shared" ref="FY150:IJ150" si="637">COUNTIF(FY12:FY77,3)</f>
        <v>0</v>
      </c>
      <c r="FZ150" s="43">
        <f t="shared" si="637"/>
        <v>0</v>
      </c>
      <c r="GA150" s="43">
        <f t="shared" si="637"/>
        <v>0</v>
      </c>
      <c r="GB150" s="43">
        <f t="shared" si="637"/>
        <v>0</v>
      </c>
      <c r="GC150" s="43">
        <f t="shared" si="637"/>
        <v>0</v>
      </c>
      <c r="GD150" s="43">
        <f t="shared" si="637"/>
        <v>1</v>
      </c>
      <c r="GE150" s="43">
        <f t="shared" si="637"/>
        <v>0</v>
      </c>
      <c r="GF150" s="43">
        <f t="shared" si="637"/>
        <v>0</v>
      </c>
      <c r="GG150" s="43">
        <f t="shared" si="637"/>
        <v>2</v>
      </c>
      <c r="GH150" s="43">
        <f t="shared" si="637"/>
        <v>3</v>
      </c>
      <c r="GI150" s="43">
        <f t="shared" si="637"/>
        <v>0</v>
      </c>
      <c r="GJ150" s="43">
        <f t="shared" si="637"/>
        <v>0</v>
      </c>
      <c r="GK150" s="43">
        <f t="shared" si="637"/>
        <v>0</v>
      </c>
      <c r="GL150" s="43">
        <f t="shared" si="637"/>
        <v>0</v>
      </c>
      <c r="GM150" s="43">
        <f t="shared" si="637"/>
        <v>1</v>
      </c>
      <c r="GN150" s="43">
        <f t="shared" si="637"/>
        <v>0</v>
      </c>
      <c r="GO150" s="43">
        <f t="shared" si="637"/>
        <v>0</v>
      </c>
      <c r="GP150" s="43">
        <f t="shared" si="637"/>
        <v>0</v>
      </c>
      <c r="GQ150" s="43">
        <f t="shared" si="637"/>
        <v>0</v>
      </c>
      <c r="GR150" s="43">
        <f t="shared" si="637"/>
        <v>0</v>
      </c>
      <c r="GS150" s="43">
        <f t="shared" si="637"/>
        <v>0</v>
      </c>
      <c r="GT150" s="43">
        <f t="shared" si="637"/>
        <v>0</v>
      </c>
      <c r="GU150" s="43">
        <f t="shared" si="637"/>
        <v>0</v>
      </c>
      <c r="GV150" s="43">
        <f t="shared" si="637"/>
        <v>0</v>
      </c>
      <c r="GW150" s="43">
        <f t="shared" si="637"/>
        <v>0</v>
      </c>
      <c r="GX150" s="43">
        <f t="shared" si="637"/>
        <v>0</v>
      </c>
      <c r="GY150" s="43">
        <f t="shared" si="637"/>
        <v>0</v>
      </c>
      <c r="GZ150" s="43">
        <f t="shared" si="637"/>
        <v>0</v>
      </c>
      <c r="HA150" s="43">
        <f t="shared" si="637"/>
        <v>0</v>
      </c>
      <c r="HB150" s="43">
        <f t="shared" si="637"/>
        <v>0</v>
      </c>
      <c r="HC150" s="43">
        <f t="shared" si="637"/>
        <v>0</v>
      </c>
      <c r="HD150" s="43">
        <f t="shared" si="637"/>
        <v>0</v>
      </c>
      <c r="HE150" s="43">
        <f t="shared" si="637"/>
        <v>0</v>
      </c>
      <c r="HF150" s="43">
        <f t="shared" si="637"/>
        <v>0</v>
      </c>
      <c r="HG150" s="43">
        <f t="shared" si="637"/>
        <v>0</v>
      </c>
      <c r="HH150" s="43">
        <f t="shared" si="637"/>
        <v>1</v>
      </c>
      <c r="HI150" s="43">
        <f t="shared" si="637"/>
        <v>0</v>
      </c>
      <c r="HJ150" s="43">
        <f t="shared" si="637"/>
        <v>0</v>
      </c>
      <c r="HK150" s="43">
        <f t="shared" si="637"/>
        <v>0</v>
      </c>
      <c r="HL150" s="43">
        <f t="shared" si="637"/>
        <v>4</v>
      </c>
      <c r="HM150" s="43">
        <f t="shared" si="637"/>
        <v>0</v>
      </c>
      <c r="HN150" s="43">
        <f t="shared" si="637"/>
        <v>0</v>
      </c>
      <c r="HO150" s="43">
        <f t="shared" si="637"/>
        <v>0</v>
      </c>
      <c r="HP150" s="43">
        <f t="shared" si="637"/>
        <v>0</v>
      </c>
      <c r="HQ150" s="43">
        <f t="shared" si="637"/>
        <v>0</v>
      </c>
      <c r="HR150" s="43">
        <f t="shared" si="637"/>
        <v>0</v>
      </c>
      <c r="HS150" s="43">
        <f t="shared" si="637"/>
        <v>0</v>
      </c>
      <c r="HT150" s="43">
        <f t="shared" si="637"/>
        <v>0</v>
      </c>
      <c r="HU150" s="43">
        <f t="shared" si="637"/>
        <v>0</v>
      </c>
      <c r="HV150" s="43">
        <f t="shared" si="637"/>
        <v>11</v>
      </c>
      <c r="HW150" s="43">
        <f t="shared" si="637"/>
        <v>0</v>
      </c>
      <c r="HX150" s="43">
        <f t="shared" si="637"/>
        <v>0</v>
      </c>
      <c r="HY150" s="43">
        <f t="shared" si="637"/>
        <v>0</v>
      </c>
      <c r="HZ150" s="43">
        <f t="shared" si="637"/>
        <v>0</v>
      </c>
      <c r="IA150" s="43">
        <f t="shared" si="637"/>
        <v>0</v>
      </c>
      <c r="IB150" s="43">
        <f t="shared" si="637"/>
        <v>0</v>
      </c>
      <c r="IC150" s="43">
        <f t="shared" si="637"/>
        <v>0</v>
      </c>
      <c r="ID150" s="43">
        <f t="shared" si="637"/>
        <v>0</v>
      </c>
      <c r="IE150" s="43">
        <f t="shared" si="637"/>
        <v>0</v>
      </c>
      <c r="IF150" s="43">
        <f t="shared" si="637"/>
        <v>0</v>
      </c>
      <c r="IG150" s="43">
        <f t="shared" si="637"/>
        <v>0</v>
      </c>
      <c r="IH150" s="44">
        <f t="shared" si="637"/>
        <v>1</v>
      </c>
      <c r="II150" s="44">
        <f t="shared" si="637"/>
        <v>2</v>
      </c>
      <c r="IJ150" s="44">
        <f t="shared" si="637"/>
        <v>0</v>
      </c>
      <c r="IK150" s="44">
        <f t="shared" ref="IK150:KV150" si="638">COUNTIF(IK12:IK77,3)</f>
        <v>0</v>
      </c>
      <c r="IL150" s="43">
        <f t="shared" si="638"/>
        <v>0</v>
      </c>
      <c r="IM150" s="43">
        <f t="shared" si="638"/>
        <v>0</v>
      </c>
      <c r="IN150" s="43">
        <f t="shared" si="638"/>
        <v>0</v>
      </c>
      <c r="IO150" s="43">
        <f t="shared" si="638"/>
        <v>0</v>
      </c>
      <c r="IP150" s="43">
        <f t="shared" si="638"/>
        <v>0</v>
      </c>
      <c r="IQ150" s="43">
        <f t="shared" si="638"/>
        <v>0</v>
      </c>
      <c r="IR150" s="43">
        <f t="shared" si="638"/>
        <v>0</v>
      </c>
      <c r="IS150" s="43">
        <f t="shared" si="638"/>
        <v>0</v>
      </c>
      <c r="IT150" s="45">
        <f t="shared" si="638"/>
        <v>0</v>
      </c>
      <c r="IU150" s="43">
        <f t="shared" si="638"/>
        <v>0</v>
      </c>
      <c r="IV150" s="43">
        <f t="shared" si="638"/>
        <v>0</v>
      </c>
      <c r="IW150" s="43">
        <f t="shared" si="638"/>
        <v>0</v>
      </c>
      <c r="IX150" s="43">
        <f t="shared" si="638"/>
        <v>0</v>
      </c>
      <c r="IY150" s="43">
        <f t="shared" si="638"/>
        <v>0</v>
      </c>
      <c r="IZ150" s="43">
        <f t="shared" si="638"/>
        <v>0</v>
      </c>
      <c r="JA150" s="43">
        <f t="shared" si="638"/>
        <v>0</v>
      </c>
      <c r="JB150" s="43">
        <f t="shared" si="638"/>
        <v>0</v>
      </c>
      <c r="JC150" s="43">
        <f t="shared" si="638"/>
        <v>4</v>
      </c>
      <c r="JD150" s="43">
        <f t="shared" si="638"/>
        <v>1</v>
      </c>
      <c r="JE150" s="43">
        <f t="shared" si="638"/>
        <v>0</v>
      </c>
      <c r="JF150" s="43">
        <f t="shared" si="638"/>
        <v>1</v>
      </c>
      <c r="JG150" s="43">
        <f t="shared" si="638"/>
        <v>1</v>
      </c>
      <c r="JH150" s="43">
        <f t="shared" si="638"/>
        <v>4</v>
      </c>
      <c r="JI150" s="43">
        <f t="shared" si="638"/>
        <v>0</v>
      </c>
      <c r="JJ150" s="43">
        <f t="shared" si="638"/>
        <v>0</v>
      </c>
      <c r="JK150" s="43">
        <f t="shared" si="638"/>
        <v>0</v>
      </c>
      <c r="JL150" s="43">
        <f t="shared" si="638"/>
        <v>0</v>
      </c>
      <c r="JM150" s="43">
        <f t="shared" si="638"/>
        <v>0</v>
      </c>
      <c r="JN150" s="43">
        <f t="shared" si="638"/>
        <v>1</v>
      </c>
      <c r="JO150" s="43">
        <f t="shared" si="638"/>
        <v>0</v>
      </c>
      <c r="JP150" s="43">
        <f t="shared" si="638"/>
        <v>0</v>
      </c>
      <c r="JQ150" s="43">
        <f t="shared" si="638"/>
        <v>0</v>
      </c>
      <c r="JR150" s="43">
        <f t="shared" si="638"/>
        <v>1</v>
      </c>
      <c r="JS150" s="43">
        <f t="shared" si="638"/>
        <v>0</v>
      </c>
      <c r="JT150" s="43">
        <f t="shared" si="638"/>
        <v>0</v>
      </c>
      <c r="JU150" s="43">
        <f t="shared" si="638"/>
        <v>0</v>
      </c>
      <c r="JV150" s="43">
        <f t="shared" si="638"/>
        <v>0</v>
      </c>
      <c r="JW150" s="43">
        <f t="shared" si="638"/>
        <v>0</v>
      </c>
      <c r="JX150" s="43">
        <f t="shared" si="638"/>
        <v>0</v>
      </c>
      <c r="JY150" s="43">
        <f t="shared" si="638"/>
        <v>0</v>
      </c>
      <c r="JZ150" s="43">
        <f t="shared" si="638"/>
        <v>0</v>
      </c>
      <c r="KA150" s="43">
        <f t="shared" si="638"/>
        <v>0</v>
      </c>
      <c r="KB150" s="43">
        <f t="shared" si="638"/>
        <v>0</v>
      </c>
      <c r="KC150" s="43">
        <f t="shared" si="638"/>
        <v>0</v>
      </c>
      <c r="KD150" s="43">
        <f t="shared" si="638"/>
        <v>0</v>
      </c>
      <c r="KE150" s="43">
        <f t="shared" si="638"/>
        <v>0</v>
      </c>
      <c r="KF150" s="43">
        <f t="shared" si="638"/>
        <v>0</v>
      </c>
      <c r="KG150" s="43">
        <f t="shared" si="638"/>
        <v>1</v>
      </c>
      <c r="KH150" s="43">
        <f t="shared" si="638"/>
        <v>0</v>
      </c>
      <c r="KI150" s="43">
        <f t="shared" si="638"/>
        <v>0</v>
      </c>
      <c r="KJ150" s="43">
        <f t="shared" si="638"/>
        <v>0</v>
      </c>
      <c r="KK150" s="43">
        <f t="shared" si="638"/>
        <v>0</v>
      </c>
      <c r="KL150" s="43">
        <f t="shared" si="638"/>
        <v>0</v>
      </c>
      <c r="KM150" s="43">
        <f t="shared" si="638"/>
        <v>2</v>
      </c>
      <c r="KN150" s="43">
        <f t="shared" si="638"/>
        <v>0</v>
      </c>
      <c r="KO150" s="43">
        <f t="shared" si="638"/>
        <v>0</v>
      </c>
      <c r="KP150" s="43">
        <f t="shared" si="638"/>
        <v>0</v>
      </c>
      <c r="KQ150" s="43">
        <f t="shared" si="638"/>
        <v>0</v>
      </c>
      <c r="KR150" s="43">
        <f t="shared" si="638"/>
        <v>0</v>
      </c>
      <c r="KS150" s="43">
        <f t="shared" si="638"/>
        <v>0</v>
      </c>
      <c r="KT150" s="43">
        <f t="shared" si="638"/>
        <v>0</v>
      </c>
      <c r="KU150" s="43">
        <f t="shared" si="638"/>
        <v>0</v>
      </c>
      <c r="KV150" s="43">
        <f t="shared" si="638"/>
        <v>0</v>
      </c>
      <c r="KW150" s="43">
        <f t="shared" ref="KW150:NH150" si="639">COUNTIF(KW12:KW77,3)</f>
        <v>0</v>
      </c>
      <c r="KX150" s="43">
        <f t="shared" si="639"/>
        <v>0</v>
      </c>
      <c r="KY150" s="43">
        <f t="shared" si="639"/>
        <v>0</v>
      </c>
      <c r="KZ150" s="43">
        <f t="shared" si="639"/>
        <v>0</v>
      </c>
      <c r="LA150" s="43">
        <f t="shared" si="639"/>
        <v>0</v>
      </c>
      <c r="LB150" s="43">
        <f t="shared" si="639"/>
        <v>4</v>
      </c>
      <c r="LC150" s="43">
        <f t="shared" si="639"/>
        <v>0</v>
      </c>
      <c r="LD150" s="43">
        <f t="shared" si="639"/>
        <v>0</v>
      </c>
      <c r="LE150" s="43">
        <f t="shared" si="639"/>
        <v>0</v>
      </c>
      <c r="LF150" s="43">
        <f t="shared" si="639"/>
        <v>1</v>
      </c>
      <c r="LG150" s="43">
        <f t="shared" si="639"/>
        <v>0</v>
      </c>
      <c r="LH150" s="43">
        <f t="shared" si="639"/>
        <v>1</v>
      </c>
      <c r="LI150" s="43">
        <f t="shared" si="639"/>
        <v>0</v>
      </c>
      <c r="LJ150" s="43">
        <f t="shared" si="639"/>
        <v>0</v>
      </c>
      <c r="LK150" s="43">
        <f t="shared" si="639"/>
        <v>0</v>
      </c>
      <c r="LL150" s="43">
        <f t="shared" si="639"/>
        <v>0</v>
      </c>
      <c r="LM150" s="43">
        <f t="shared" si="639"/>
        <v>0</v>
      </c>
      <c r="LN150" s="43">
        <f t="shared" si="639"/>
        <v>0</v>
      </c>
      <c r="LO150" s="43">
        <f t="shared" si="639"/>
        <v>0</v>
      </c>
      <c r="LP150" s="43">
        <f t="shared" si="639"/>
        <v>2</v>
      </c>
      <c r="LQ150" s="43">
        <f t="shared" si="639"/>
        <v>10</v>
      </c>
      <c r="LR150" s="43">
        <f t="shared" si="639"/>
        <v>5</v>
      </c>
      <c r="LS150" s="43">
        <f t="shared" si="639"/>
        <v>2</v>
      </c>
      <c r="LT150" s="43">
        <f t="shared" si="639"/>
        <v>0</v>
      </c>
      <c r="LU150" s="43">
        <f t="shared" si="639"/>
        <v>0</v>
      </c>
      <c r="LV150" s="43">
        <f t="shared" si="639"/>
        <v>0</v>
      </c>
      <c r="LW150" s="43">
        <f t="shared" si="639"/>
        <v>4</v>
      </c>
      <c r="LX150" s="43">
        <f t="shared" si="639"/>
        <v>1</v>
      </c>
      <c r="LY150" s="43">
        <f t="shared" si="639"/>
        <v>0</v>
      </c>
      <c r="LZ150" s="43">
        <f t="shared" si="639"/>
        <v>1</v>
      </c>
      <c r="MA150" s="43">
        <f t="shared" si="639"/>
        <v>1</v>
      </c>
      <c r="MB150" s="43">
        <f t="shared" si="639"/>
        <v>1</v>
      </c>
      <c r="MC150" s="43">
        <f t="shared" si="639"/>
        <v>0</v>
      </c>
      <c r="MD150" s="43">
        <f t="shared" si="639"/>
        <v>0</v>
      </c>
      <c r="ME150" s="43">
        <f t="shared" si="639"/>
        <v>0</v>
      </c>
      <c r="MF150" s="43">
        <f t="shared" si="639"/>
        <v>0</v>
      </c>
      <c r="MG150" s="43">
        <f t="shared" si="639"/>
        <v>0</v>
      </c>
      <c r="MH150" s="43">
        <f t="shared" si="639"/>
        <v>0</v>
      </c>
      <c r="MI150" s="43">
        <f t="shared" si="639"/>
        <v>0</v>
      </c>
      <c r="MJ150" s="43">
        <f t="shared" si="639"/>
        <v>0</v>
      </c>
      <c r="MK150" s="43">
        <f t="shared" si="639"/>
        <v>0</v>
      </c>
      <c r="ML150" s="43">
        <f t="shared" si="639"/>
        <v>0</v>
      </c>
      <c r="MM150" s="43">
        <f t="shared" si="639"/>
        <v>0</v>
      </c>
      <c r="MN150" s="43">
        <f t="shared" si="639"/>
        <v>2</v>
      </c>
      <c r="MO150" s="43">
        <f t="shared" si="639"/>
        <v>0</v>
      </c>
      <c r="MP150" s="43">
        <f t="shared" si="639"/>
        <v>0</v>
      </c>
      <c r="MQ150" s="43">
        <f t="shared" si="639"/>
        <v>0</v>
      </c>
      <c r="MR150" s="43">
        <f t="shared" si="639"/>
        <v>0</v>
      </c>
      <c r="MS150" s="43">
        <f t="shared" si="639"/>
        <v>0</v>
      </c>
      <c r="MT150" s="43">
        <f t="shared" si="639"/>
        <v>0</v>
      </c>
      <c r="MU150" s="43">
        <f t="shared" si="639"/>
        <v>0</v>
      </c>
      <c r="MV150" s="43">
        <f t="shared" si="639"/>
        <v>0</v>
      </c>
      <c r="MW150" s="43">
        <f t="shared" si="639"/>
        <v>0</v>
      </c>
      <c r="MX150" s="43">
        <f t="shared" si="639"/>
        <v>0</v>
      </c>
      <c r="MY150" s="43">
        <f t="shared" si="639"/>
        <v>0</v>
      </c>
      <c r="MZ150" s="43">
        <f t="shared" si="639"/>
        <v>0</v>
      </c>
      <c r="NA150" s="43">
        <f t="shared" si="639"/>
        <v>0</v>
      </c>
      <c r="NB150" s="43">
        <f t="shared" si="639"/>
        <v>2</v>
      </c>
      <c r="NC150" s="43">
        <f t="shared" si="639"/>
        <v>1</v>
      </c>
      <c r="ND150" s="43">
        <f t="shared" si="639"/>
        <v>0</v>
      </c>
      <c r="NE150" s="43">
        <f t="shared" si="639"/>
        <v>0</v>
      </c>
      <c r="NF150" s="43">
        <f t="shared" si="639"/>
        <v>0</v>
      </c>
      <c r="NG150" s="43">
        <f t="shared" si="639"/>
        <v>0</v>
      </c>
      <c r="NH150" s="43">
        <f t="shared" si="639"/>
        <v>0</v>
      </c>
      <c r="NI150" s="44">
        <f t="shared" ref="NI150:PT150" si="640">COUNTIF(NI12:NI77,3)</f>
        <v>0</v>
      </c>
      <c r="NJ150" s="43">
        <f t="shared" si="640"/>
        <v>0</v>
      </c>
      <c r="NK150" s="43">
        <f t="shared" si="640"/>
        <v>0</v>
      </c>
      <c r="NL150" s="44">
        <f t="shared" si="640"/>
        <v>0</v>
      </c>
      <c r="NM150" s="43">
        <f t="shared" si="640"/>
        <v>0</v>
      </c>
      <c r="NN150" s="43">
        <f t="shared" si="640"/>
        <v>0</v>
      </c>
      <c r="NO150" s="43">
        <f t="shared" si="640"/>
        <v>0</v>
      </c>
      <c r="NP150" s="43">
        <f t="shared" si="640"/>
        <v>12</v>
      </c>
      <c r="NQ150" s="43">
        <f t="shared" si="640"/>
        <v>16</v>
      </c>
      <c r="NR150" s="43">
        <f t="shared" si="640"/>
        <v>0</v>
      </c>
      <c r="NS150" s="43">
        <f t="shared" si="640"/>
        <v>0</v>
      </c>
      <c r="NT150" s="43">
        <f t="shared" si="640"/>
        <v>0</v>
      </c>
      <c r="NU150" s="43">
        <f t="shared" si="640"/>
        <v>0</v>
      </c>
      <c r="NV150" s="43">
        <f t="shared" si="640"/>
        <v>0</v>
      </c>
      <c r="NW150" s="43">
        <f t="shared" si="640"/>
        <v>0</v>
      </c>
      <c r="NX150" s="43">
        <f t="shared" si="640"/>
        <v>0</v>
      </c>
      <c r="NY150" s="43">
        <f t="shared" si="640"/>
        <v>1</v>
      </c>
      <c r="NZ150" s="43">
        <f t="shared" si="640"/>
        <v>0</v>
      </c>
      <c r="OA150" s="43">
        <f t="shared" si="640"/>
        <v>0</v>
      </c>
      <c r="OB150" s="43">
        <f t="shared" si="640"/>
        <v>0</v>
      </c>
      <c r="OC150" s="43">
        <f t="shared" si="640"/>
        <v>0</v>
      </c>
      <c r="OD150" s="43">
        <f t="shared" si="640"/>
        <v>0</v>
      </c>
      <c r="OE150" s="43">
        <f t="shared" si="640"/>
        <v>0</v>
      </c>
      <c r="OF150" s="43">
        <f t="shared" si="640"/>
        <v>0</v>
      </c>
      <c r="OG150" s="43">
        <f t="shared" si="640"/>
        <v>0</v>
      </c>
      <c r="OH150" s="43">
        <f t="shared" si="640"/>
        <v>0</v>
      </c>
      <c r="OI150" s="43">
        <f t="shared" si="640"/>
        <v>1</v>
      </c>
      <c r="OJ150" s="43">
        <f t="shared" si="640"/>
        <v>0</v>
      </c>
      <c r="OK150" s="43">
        <f t="shared" si="640"/>
        <v>0</v>
      </c>
      <c r="OL150" s="43">
        <f t="shared" si="640"/>
        <v>0</v>
      </c>
      <c r="OM150" s="43">
        <f t="shared" si="640"/>
        <v>0</v>
      </c>
      <c r="ON150" s="43">
        <f t="shared" si="640"/>
        <v>0</v>
      </c>
      <c r="OO150" s="43">
        <f t="shared" si="640"/>
        <v>0</v>
      </c>
      <c r="OP150" s="43">
        <f t="shared" si="640"/>
        <v>3</v>
      </c>
      <c r="OQ150" s="43">
        <f t="shared" si="640"/>
        <v>0</v>
      </c>
      <c r="OR150" s="43">
        <f t="shared" si="640"/>
        <v>0</v>
      </c>
      <c r="OS150" s="43">
        <f t="shared" si="640"/>
        <v>1</v>
      </c>
      <c r="OT150" s="43">
        <f t="shared" si="640"/>
        <v>0</v>
      </c>
      <c r="OU150" s="43">
        <f t="shared" si="640"/>
        <v>0</v>
      </c>
      <c r="OV150" s="43">
        <f t="shared" si="640"/>
        <v>0</v>
      </c>
      <c r="OW150" s="43">
        <f t="shared" si="640"/>
        <v>0</v>
      </c>
      <c r="OX150" s="43">
        <f t="shared" si="640"/>
        <v>1</v>
      </c>
      <c r="OY150" s="43">
        <f t="shared" si="640"/>
        <v>0</v>
      </c>
      <c r="OZ150" s="43">
        <f t="shared" si="640"/>
        <v>1</v>
      </c>
      <c r="PA150" s="43">
        <f t="shared" si="640"/>
        <v>0</v>
      </c>
      <c r="PB150" s="43">
        <f t="shared" si="640"/>
        <v>0</v>
      </c>
      <c r="PC150" s="43">
        <f t="shared" si="640"/>
        <v>1</v>
      </c>
      <c r="PD150" s="43">
        <f t="shared" si="640"/>
        <v>0</v>
      </c>
      <c r="PE150" s="43">
        <f t="shared" si="640"/>
        <v>0</v>
      </c>
      <c r="PF150" s="43">
        <f t="shared" si="640"/>
        <v>0</v>
      </c>
      <c r="PG150" s="43">
        <f t="shared" si="640"/>
        <v>0</v>
      </c>
      <c r="PH150" s="43">
        <f t="shared" si="640"/>
        <v>0</v>
      </c>
      <c r="PI150" s="43">
        <f t="shared" si="640"/>
        <v>0</v>
      </c>
      <c r="PJ150" s="43">
        <f t="shared" si="640"/>
        <v>0</v>
      </c>
      <c r="PK150" s="43">
        <f t="shared" si="640"/>
        <v>0</v>
      </c>
      <c r="PL150" s="43">
        <f t="shared" si="640"/>
        <v>0</v>
      </c>
      <c r="PM150" s="43">
        <f t="shared" si="640"/>
        <v>0</v>
      </c>
      <c r="PN150" s="43">
        <f t="shared" si="640"/>
        <v>0</v>
      </c>
      <c r="PO150" s="43">
        <f t="shared" si="640"/>
        <v>0</v>
      </c>
      <c r="PP150" s="43">
        <f t="shared" si="640"/>
        <v>0</v>
      </c>
      <c r="PQ150" s="43">
        <f t="shared" si="640"/>
        <v>0</v>
      </c>
      <c r="PR150" s="43">
        <f t="shared" si="640"/>
        <v>0</v>
      </c>
      <c r="PS150" s="43">
        <f t="shared" si="640"/>
        <v>0</v>
      </c>
      <c r="PT150" s="43">
        <f t="shared" si="640"/>
        <v>0</v>
      </c>
      <c r="PU150" s="43">
        <f t="shared" ref="PU150:RS150" si="641">COUNTIF(PU12:PU77,3)</f>
        <v>0</v>
      </c>
      <c r="PV150" s="43">
        <f t="shared" si="641"/>
        <v>0</v>
      </c>
      <c r="PW150" s="43">
        <f t="shared" si="641"/>
        <v>0</v>
      </c>
      <c r="PX150" s="43">
        <f t="shared" si="641"/>
        <v>1</v>
      </c>
      <c r="PY150" s="43">
        <f t="shared" si="641"/>
        <v>0</v>
      </c>
      <c r="PZ150" s="43">
        <f t="shared" si="641"/>
        <v>0</v>
      </c>
      <c r="QA150" s="43">
        <f t="shared" si="641"/>
        <v>1</v>
      </c>
      <c r="QB150" s="43">
        <f t="shared" si="641"/>
        <v>1</v>
      </c>
      <c r="QC150" s="43">
        <f t="shared" si="641"/>
        <v>0</v>
      </c>
      <c r="QD150" s="43">
        <f t="shared" si="641"/>
        <v>0</v>
      </c>
      <c r="QE150" s="43">
        <f t="shared" si="641"/>
        <v>0</v>
      </c>
      <c r="QF150" s="43">
        <f t="shared" si="641"/>
        <v>0</v>
      </c>
      <c r="QG150" s="43">
        <f t="shared" si="641"/>
        <v>0</v>
      </c>
      <c r="QH150" s="43">
        <f t="shared" si="641"/>
        <v>0</v>
      </c>
      <c r="QI150" s="43">
        <f t="shared" si="641"/>
        <v>0</v>
      </c>
      <c r="QJ150" s="43">
        <f t="shared" si="641"/>
        <v>0</v>
      </c>
      <c r="QK150" s="43">
        <f t="shared" si="641"/>
        <v>6</v>
      </c>
      <c r="QL150" s="43">
        <f t="shared" si="641"/>
        <v>0</v>
      </c>
      <c r="QM150" s="43">
        <f t="shared" si="641"/>
        <v>0</v>
      </c>
      <c r="QN150" s="43">
        <f t="shared" si="641"/>
        <v>0</v>
      </c>
      <c r="QO150" s="43">
        <f t="shared" si="641"/>
        <v>10</v>
      </c>
      <c r="QP150" s="43">
        <f t="shared" si="641"/>
        <v>2</v>
      </c>
      <c r="QQ150" s="43">
        <f t="shared" si="641"/>
        <v>0</v>
      </c>
      <c r="QR150" s="43">
        <f t="shared" si="641"/>
        <v>0</v>
      </c>
      <c r="QS150" s="43">
        <f t="shared" si="641"/>
        <v>4</v>
      </c>
      <c r="QT150" s="43">
        <f t="shared" si="641"/>
        <v>0</v>
      </c>
      <c r="QU150" s="43">
        <f t="shared" si="641"/>
        <v>2</v>
      </c>
      <c r="QV150" s="43">
        <f t="shared" si="641"/>
        <v>0</v>
      </c>
      <c r="QW150" s="43">
        <f t="shared" si="641"/>
        <v>1</v>
      </c>
      <c r="QX150" s="43">
        <f t="shared" si="641"/>
        <v>0</v>
      </c>
      <c r="QY150" s="43">
        <f t="shared" si="641"/>
        <v>2</v>
      </c>
      <c r="QZ150" s="43">
        <f t="shared" si="641"/>
        <v>2</v>
      </c>
      <c r="RA150" s="43">
        <f t="shared" si="641"/>
        <v>3</v>
      </c>
      <c r="RB150" s="43">
        <f t="shared" si="641"/>
        <v>2</v>
      </c>
      <c r="RC150" s="43">
        <f t="shared" si="641"/>
        <v>0</v>
      </c>
      <c r="RD150" s="43">
        <f t="shared" si="641"/>
        <v>0</v>
      </c>
      <c r="RE150" s="43">
        <f t="shared" si="641"/>
        <v>0</v>
      </c>
      <c r="RF150" s="43">
        <f t="shared" si="641"/>
        <v>0</v>
      </c>
      <c r="RG150" s="43">
        <f t="shared" si="641"/>
        <v>0</v>
      </c>
      <c r="RH150" s="43">
        <f t="shared" si="641"/>
        <v>0</v>
      </c>
      <c r="RI150" s="43">
        <f t="shared" si="641"/>
        <v>0</v>
      </c>
      <c r="RJ150" s="43">
        <f t="shared" si="641"/>
        <v>0</v>
      </c>
      <c r="RK150" s="43">
        <f t="shared" si="641"/>
        <v>0</v>
      </c>
      <c r="RL150" s="43">
        <f t="shared" si="641"/>
        <v>1</v>
      </c>
      <c r="RM150" s="43">
        <f t="shared" si="641"/>
        <v>0</v>
      </c>
      <c r="RN150" s="43">
        <f t="shared" si="641"/>
        <v>0</v>
      </c>
      <c r="RO150" s="43">
        <f t="shared" si="641"/>
        <v>0</v>
      </c>
      <c r="RP150" s="43">
        <f t="shared" si="641"/>
        <v>0</v>
      </c>
      <c r="RQ150" s="43">
        <f t="shared" si="641"/>
        <v>0</v>
      </c>
      <c r="RR150" s="43">
        <f t="shared" si="641"/>
        <v>0</v>
      </c>
      <c r="RS150" s="43">
        <f t="shared" si="641"/>
        <v>0</v>
      </c>
      <c r="RT150" s="43">
        <f>COUNTIF(RS12:RT77,3)</f>
        <v>2</v>
      </c>
      <c r="RU150" s="43">
        <f t="shared" ref="RU150:TG150" si="642">COUNTIF(RU12:RU77,3)</f>
        <v>0</v>
      </c>
      <c r="RV150" s="43">
        <f t="shared" si="642"/>
        <v>0</v>
      </c>
      <c r="RW150" s="43">
        <f t="shared" si="642"/>
        <v>0</v>
      </c>
      <c r="RX150" s="43">
        <f t="shared" si="642"/>
        <v>0</v>
      </c>
      <c r="RY150" s="43">
        <f t="shared" si="642"/>
        <v>0</v>
      </c>
      <c r="RZ150" s="43">
        <f t="shared" si="642"/>
        <v>2</v>
      </c>
      <c r="SA150" s="43">
        <f t="shared" si="642"/>
        <v>0</v>
      </c>
      <c r="SB150" s="43">
        <f t="shared" si="642"/>
        <v>0</v>
      </c>
      <c r="SC150" s="43">
        <f t="shared" si="642"/>
        <v>0</v>
      </c>
      <c r="SD150" s="43">
        <f t="shared" si="642"/>
        <v>2</v>
      </c>
      <c r="SE150" s="43">
        <f t="shared" si="642"/>
        <v>0</v>
      </c>
      <c r="SF150" s="43">
        <f t="shared" si="642"/>
        <v>0</v>
      </c>
      <c r="SG150" s="43">
        <f t="shared" si="642"/>
        <v>0</v>
      </c>
      <c r="SH150" s="43">
        <f t="shared" si="642"/>
        <v>0</v>
      </c>
      <c r="SI150" s="43">
        <f t="shared" si="642"/>
        <v>0</v>
      </c>
      <c r="SJ150" s="43">
        <f t="shared" si="642"/>
        <v>0</v>
      </c>
      <c r="SK150" s="43">
        <f t="shared" si="642"/>
        <v>0</v>
      </c>
      <c r="SL150" s="43">
        <f t="shared" si="642"/>
        <v>1</v>
      </c>
      <c r="SM150" s="43">
        <f t="shared" si="642"/>
        <v>0</v>
      </c>
      <c r="SN150" s="43">
        <f t="shared" si="642"/>
        <v>0</v>
      </c>
      <c r="SO150" s="43">
        <f t="shared" si="642"/>
        <v>0</v>
      </c>
      <c r="SP150" s="43">
        <f t="shared" si="642"/>
        <v>0</v>
      </c>
      <c r="SQ150" s="43">
        <f t="shared" si="642"/>
        <v>0</v>
      </c>
      <c r="SR150" s="43">
        <f t="shared" si="642"/>
        <v>0</v>
      </c>
      <c r="SS150" s="43">
        <f t="shared" si="642"/>
        <v>0</v>
      </c>
      <c r="ST150" s="43">
        <f t="shared" si="642"/>
        <v>1</v>
      </c>
      <c r="SU150" s="43">
        <f t="shared" si="642"/>
        <v>1</v>
      </c>
      <c r="SV150" s="43">
        <f t="shared" si="642"/>
        <v>0</v>
      </c>
      <c r="SW150" s="43">
        <f t="shared" si="642"/>
        <v>0</v>
      </c>
      <c r="SX150" s="43">
        <f t="shared" si="642"/>
        <v>0</v>
      </c>
      <c r="SY150" s="43">
        <f t="shared" si="642"/>
        <v>1</v>
      </c>
      <c r="SZ150" s="43">
        <f t="shared" si="642"/>
        <v>0</v>
      </c>
      <c r="TA150" s="43">
        <f t="shared" si="642"/>
        <v>0</v>
      </c>
      <c r="TB150" s="43">
        <f t="shared" si="642"/>
        <v>0</v>
      </c>
      <c r="TC150" s="43">
        <f t="shared" si="642"/>
        <v>0</v>
      </c>
      <c r="TD150" s="43">
        <f t="shared" si="642"/>
        <v>0</v>
      </c>
      <c r="TE150" s="43">
        <f t="shared" si="642"/>
        <v>0</v>
      </c>
      <c r="TF150" s="43">
        <f t="shared" si="642"/>
        <v>0</v>
      </c>
      <c r="TG150" s="43">
        <f t="shared" si="642"/>
        <v>14</v>
      </c>
    </row>
    <row r="151" spans="9:527">
      <c r="I151" s="42" t="s">
        <v>381</v>
      </c>
      <c r="J151" s="43">
        <f t="shared" ref="J151:P151" si="643">COUNTIF(J12:J77,9)</f>
        <v>3</v>
      </c>
      <c r="K151" s="43">
        <f t="shared" si="643"/>
        <v>8</v>
      </c>
      <c r="L151" s="43">
        <f t="shared" si="643"/>
        <v>8</v>
      </c>
      <c r="M151" s="43">
        <f t="shared" si="643"/>
        <v>16</v>
      </c>
      <c r="N151" s="43">
        <f t="shared" si="643"/>
        <v>17</v>
      </c>
      <c r="O151" s="43">
        <f t="shared" si="643"/>
        <v>17</v>
      </c>
      <c r="P151" s="44">
        <f t="shared" si="643"/>
        <v>2</v>
      </c>
      <c r="Q151" s="44">
        <f>COUNTIF(Q12:Q77,9)</f>
        <v>2</v>
      </c>
      <c r="R151" s="44">
        <f t="shared" ref="R151:CC151" si="644">COUNTIF(R12:R77,9)</f>
        <v>9</v>
      </c>
      <c r="S151" s="44">
        <f t="shared" si="644"/>
        <v>6</v>
      </c>
      <c r="T151" s="43">
        <f t="shared" si="644"/>
        <v>6</v>
      </c>
      <c r="U151" s="43">
        <f t="shared" si="644"/>
        <v>11</v>
      </c>
      <c r="V151" s="43">
        <f t="shared" si="644"/>
        <v>10</v>
      </c>
      <c r="W151" s="43">
        <f t="shared" si="644"/>
        <v>8</v>
      </c>
      <c r="X151" s="43">
        <f t="shared" si="644"/>
        <v>11</v>
      </c>
      <c r="Y151" s="43">
        <f t="shared" si="644"/>
        <v>12</v>
      </c>
      <c r="Z151" s="43">
        <f t="shared" si="644"/>
        <v>22</v>
      </c>
      <c r="AA151" s="43">
        <f t="shared" si="644"/>
        <v>22</v>
      </c>
      <c r="AB151" s="43">
        <f t="shared" si="644"/>
        <v>16</v>
      </c>
      <c r="AC151" s="43">
        <f t="shared" si="644"/>
        <v>11</v>
      </c>
      <c r="AD151" s="43">
        <f t="shared" si="644"/>
        <v>14</v>
      </c>
      <c r="AE151" s="43">
        <f t="shared" si="644"/>
        <v>12</v>
      </c>
      <c r="AF151" s="43">
        <f t="shared" si="644"/>
        <v>23</v>
      </c>
      <c r="AG151" s="43">
        <f t="shared" si="644"/>
        <v>12</v>
      </c>
      <c r="AH151" s="43">
        <f t="shared" si="644"/>
        <v>21</v>
      </c>
      <c r="AI151" s="43">
        <f t="shared" si="644"/>
        <v>22</v>
      </c>
      <c r="AJ151" s="43">
        <f t="shared" si="644"/>
        <v>23</v>
      </c>
      <c r="AK151" s="43">
        <f t="shared" si="644"/>
        <v>19</v>
      </c>
      <c r="AL151" s="43">
        <f t="shared" si="644"/>
        <v>21</v>
      </c>
      <c r="AM151" s="43">
        <f t="shared" si="644"/>
        <v>25</v>
      </c>
      <c r="AN151" s="43">
        <f t="shared" si="644"/>
        <v>23</v>
      </c>
      <c r="AO151" s="43">
        <f t="shared" si="644"/>
        <v>24</v>
      </c>
      <c r="AP151" s="43">
        <f t="shared" si="644"/>
        <v>23</v>
      </c>
      <c r="AQ151" s="43">
        <f t="shared" si="644"/>
        <v>16</v>
      </c>
      <c r="AR151" s="43">
        <f t="shared" si="644"/>
        <v>12</v>
      </c>
      <c r="AS151" s="43">
        <f t="shared" si="644"/>
        <v>14</v>
      </c>
      <c r="AT151" s="43">
        <f t="shared" si="644"/>
        <v>12</v>
      </c>
      <c r="AU151" s="43">
        <f t="shared" si="644"/>
        <v>12</v>
      </c>
      <c r="AV151" s="43">
        <f t="shared" si="644"/>
        <v>9</v>
      </c>
      <c r="AW151" s="43">
        <f t="shared" si="644"/>
        <v>18</v>
      </c>
      <c r="AX151" s="43">
        <f t="shared" si="644"/>
        <v>13</v>
      </c>
      <c r="AY151" s="43">
        <f t="shared" si="644"/>
        <v>26</v>
      </c>
      <c r="AZ151" s="43">
        <f t="shared" si="644"/>
        <v>17</v>
      </c>
      <c r="BA151" s="43">
        <f t="shared" si="644"/>
        <v>18</v>
      </c>
      <c r="BB151" s="43">
        <f t="shared" si="644"/>
        <v>19</v>
      </c>
      <c r="BC151" s="43">
        <f t="shared" si="644"/>
        <v>20</v>
      </c>
      <c r="BD151" s="43">
        <f t="shared" si="644"/>
        <v>24</v>
      </c>
      <c r="BE151" s="43">
        <f t="shared" si="644"/>
        <v>10</v>
      </c>
      <c r="BF151" s="43">
        <f t="shared" si="644"/>
        <v>11</v>
      </c>
      <c r="BG151" s="43">
        <f t="shared" si="644"/>
        <v>13</v>
      </c>
      <c r="BH151" s="43">
        <f t="shared" si="644"/>
        <v>14</v>
      </c>
      <c r="BI151" s="43">
        <f t="shared" si="644"/>
        <v>16</v>
      </c>
      <c r="BJ151" s="43">
        <f t="shared" si="644"/>
        <v>18</v>
      </c>
      <c r="BK151" s="43">
        <f t="shared" si="644"/>
        <v>19</v>
      </c>
      <c r="BL151" s="43">
        <f t="shared" si="644"/>
        <v>14</v>
      </c>
      <c r="BM151" s="43">
        <f t="shared" si="644"/>
        <v>5</v>
      </c>
      <c r="BN151" s="43">
        <f t="shared" si="644"/>
        <v>26</v>
      </c>
      <c r="BO151" s="43">
        <f t="shared" si="644"/>
        <v>8</v>
      </c>
      <c r="BP151" s="43">
        <f t="shared" si="644"/>
        <v>9</v>
      </c>
      <c r="BQ151" s="43">
        <f t="shared" si="644"/>
        <v>17</v>
      </c>
      <c r="BR151" s="43">
        <f t="shared" si="644"/>
        <v>10</v>
      </c>
      <c r="BS151" s="43">
        <f t="shared" si="644"/>
        <v>9</v>
      </c>
      <c r="BT151" s="43">
        <f t="shared" si="644"/>
        <v>6</v>
      </c>
      <c r="BU151" s="43">
        <f t="shared" si="644"/>
        <v>11</v>
      </c>
      <c r="BV151" s="43">
        <f t="shared" si="644"/>
        <v>4</v>
      </c>
      <c r="BW151" s="43">
        <f t="shared" si="644"/>
        <v>7</v>
      </c>
      <c r="BX151" s="43">
        <f t="shared" si="644"/>
        <v>5</v>
      </c>
      <c r="BY151" s="43">
        <f t="shared" si="644"/>
        <v>8</v>
      </c>
      <c r="BZ151" s="43">
        <f t="shared" si="644"/>
        <v>9</v>
      </c>
      <c r="CA151" s="43">
        <f t="shared" si="644"/>
        <v>9</v>
      </c>
      <c r="CB151" s="43">
        <f t="shared" si="644"/>
        <v>11</v>
      </c>
      <c r="CC151" s="43">
        <f t="shared" si="644"/>
        <v>8</v>
      </c>
      <c r="CD151" s="43">
        <f t="shared" ref="CD151:CU151" si="645">COUNTIF(CD12:CD77,9)</f>
        <v>10</v>
      </c>
      <c r="CE151" s="43">
        <f t="shared" si="645"/>
        <v>10</v>
      </c>
      <c r="CF151" s="43">
        <f t="shared" si="645"/>
        <v>8</v>
      </c>
      <c r="CG151" s="43">
        <f t="shared" si="645"/>
        <v>8</v>
      </c>
      <c r="CH151" s="43">
        <f t="shared" si="645"/>
        <v>17</v>
      </c>
      <c r="CI151" s="43">
        <f t="shared" si="645"/>
        <v>18</v>
      </c>
      <c r="CJ151" s="43">
        <f t="shared" si="645"/>
        <v>18</v>
      </c>
      <c r="CK151" s="43">
        <f t="shared" si="645"/>
        <v>26</v>
      </c>
      <c r="CL151" s="43">
        <f t="shared" si="645"/>
        <v>10</v>
      </c>
      <c r="CM151" s="43">
        <f t="shared" si="645"/>
        <v>14</v>
      </c>
      <c r="CN151" s="43">
        <f t="shared" si="645"/>
        <v>16</v>
      </c>
      <c r="CO151" s="43">
        <f t="shared" si="645"/>
        <v>13</v>
      </c>
      <c r="CP151" s="43">
        <f t="shared" si="645"/>
        <v>11</v>
      </c>
      <c r="CQ151" s="43">
        <f t="shared" si="645"/>
        <v>12</v>
      </c>
      <c r="CR151" s="43">
        <f t="shared" si="645"/>
        <v>11</v>
      </c>
      <c r="CS151" s="43">
        <f t="shared" si="645"/>
        <v>13</v>
      </c>
      <c r="CT151" s="43">
        <f t="shared" si="645"/>
        <v>17</v>
      </c>
      <c r="CU151" s="43">
        <f t="shared" si="645"/>
        <v>8</v>
      </c>
      <c r="CV151" s="43">
        <f>COUNTIF(CV12:CV77,9)</f>
        <v>12</v>
      </c>
      <c r="CW151" s="43">
        <f>COUNTIF(CW12:CW77,9)</f>
        <v>10</v>
      </c>
      <c r="CX151" s="43">
        <f>COUNTIF(CX12:CX77,9)</f>
        <v>17</v>
      </c>
      <c r="CY151" s="43">
        <f>COUNTIF(CY12:CY77,9)</f>
        <v>20</v>
      </c>
      <c r="CZ151" s="43">
        <f t="shared" ref="CZ151:FK151" si="646">COUNTIF(CZ12:CZ77,9)</f>
        <v>16</v>
      </c>
      <c r="DA151" s="43">
        <f t="shared" si="646"/>
        <v>11</v>
      </c>
      <c r="DB151" s="43">
        <f t="shared" si="646"/>
        <v>17</v>
      </c>
      <c r="DC151" s="43">
        <f t="shared" si="646"/>
        <v>26</v>
      </c>
      <c r="DD151" s="43">
        <f t="shared" si="646"/>
        <v>17</v>
      </c>
      <c r="DE151" s="43">
        <f t="shared" si="646"/>
        <v>23</v>
      </c>
      <c r="DF151" s="43">
        <f t="shared" si="646"/>
        <v>23</v>
      </c>
      <c r="DG151" s="43">
        <f t="shared" si="646"/>
        <v>24</v>
      </c>
      <c r="DH151" s="43">
        <f t="shared" si="646"/>
        <v>22</v>
      </c>
      <c r="DI151" s="43">
        <f t="shared" si="646"/>
        <v>27</v>
      </c>
      <c r="DJ151" s="43">
        <f t="shared" si="646"/>
        <v>18</v>
      </c>
      <c r="DK151" s="43">
        <f t="shared" si="646"/>
        <v>23</v>
      </c>
      <c r="DL151" s="43">
        <f t="shared" si="646"/>
        <v>27</v>
      </c>
      <c r="DM151" s="43">
        <f t="shared" si="646"/>
        <v>29</v>
      </c>
      <c r="DN151" s="43">
        <f t="shared" si="646"/>
        <v>33</v>
      </c>
      <c r="DO151" s="43">
        <f t="shared" si="646"/>
        <v>24</v>
      </c>
      <c r="DP151" s="43">
        <f t="shared" si="646"/>
        <v>24</v>
      </c>
      <c r="DQ151" s="43">
        <f t="shared" si="646"/>
        <v>26</v>
      </c>
      <c r="DR151" s="43">
        <f t="shared" si="646"/>
        <v>27</v>
      </c>
      <c r="DS151" s="43">
        <f t="shared" si="646"/>
        <v>29</v>
      </c>
      <c r="DT151" s="43">
        <f t="shared" si="646"/>
        <v>27</v>
      </c>
      <c r="DU151" s="43">
        <f t="shared" si="646"/>
        <v>29</v>
      </c>
      <c r="DV151" s="43">
        <f t="shared" si="646"/>
        <v>30</v>
      </c>
      <c r="DW151" s="43">
        <f t="shared" si="646"/>
        <v>25</v>
      </c>
      <c r="DX151" s="43">
        <f t="shared" si="646"/>
        <v>26</v>
      </c>
      <c r="DY151" s="43">
        <f t="shared" si="646"/>
        <v>22</v>
      </c>
      <c r="DZ151" s="43">
        <f t="shared" si="646"/>
        <v>24</v>
      </c>
      <c r="EA151" s="43">
        <f t="shared" si="646"/>
        <v>11</v>
      </c>
      <c r="EB151" s="43">
        <f t="shared" si="646"/>
        <v>12</v>
      </c>
      <c r="EC151" s="43">
        <f t="shared" si="646"/>
        <v>19</v>
      </c>
      <c r="ED151" s="43">
        <f t="shared" si="646"/>
        <v>19</v>
      </c>
      <c r="EE151" s="43">
        <f t="shared" si="646"/>
        <v>20</v>
      </c>
      <c r="EF151" s="43">
        <f t="shared" si="646"/>
        <v>25</v>
      </c>
      <c r="EG151" s="43">
        <f t="shared" si="646"/>
        <v>24</v>
      </c>
      <c r="EH151" s="43">
        <f t="shared" si="646"/>
        <v>26</v>
      </c>
      <c r="EI151" s="43">
        <f t="shared" si="646"/>
        <v>24</v>
      </c>
      <c r="EJ151" s="43">
        <f t="shared" si="646"/>
        <v>25</v>
      </c>
      <c r="EK151" s="43">
        <f t="shared" si="646"/>
        <v>23</v>
      </c>
      <c r="EL151" s="43">
        <f t="shared" si="646"/>
        <v>25</v>
      </c>
      <c r="EM151" s="43">
        <f t="shared" si="646"/>
        <v>22</v>
      </c>
      <c r="EN151" s="43">
        <f t="shared" si="646"/>
        <v>22</v>
      </c>
      <c r="EO151" s="43">
        <f t="shared" si="646"/>
        <v>19</v>
      </c>
      <c r="EP151" s="43">
        <f t="shared" si="646"/>
        <v>24</v>
      </c>
      <c r="EQ151" s="43">
        <f t="shared" si="646"/>
        <v>26</v>
      </c>
      <c r="ER151" s="43">
        <f t="shared" si="646"/>
        <v>24</v>
      </c>
      <c r="ES151" s="43">
        <f t="shared" si="646"/>
        <v>18</v>
      </c>
      <c r="ET151" s="43">
        <f t="shared" si="646"/>
        <v>25</v>
      </c>
      <c r="EU151" s="43">
        <f t="shared" si="646"/>
        <v>23</v>
      </c>
      <c r="EV151" s="43">
        <f t="shared" si="646"/>
        <v>23</v>
      </c>
      <c r="EW151" s="43">
        <f t="shared" si="646"/>
        <v>25</v>
      </c>
      <c r="EX151" s="43">
        <f t="shared" si="646"/>
        <v>22</v>
      </c>
      <c r="EY151" s="43">
        <f t="shared" si="646"/>
        <v>24</v>
      </c>
      <c r="EZ151" s="43">
        <f t="shared" si="646"/>
        <v>14</v>
      </c>
      <c r="FA151" s="43">
        <f t="shared" si="646"/>
        <v>32</v>
      </c>
      <c r="FB151" s="43">
        <f t="shared" si="646"/>
        <v>25</v>
      </c>
      <c r="FC151" s="43">
        <f t="shared" si="646"/>
        <v>26</v>
      </c>
      <c r="FD151" s="43">
        <f t="shared" si="646"/>
        <v>22</v>
      </c>
      <c r="FE151" s="43">
        <f t="shared" si="646"/>
        <v>19</v>
      </c>
      <c r="FF151" s="43">
        <f t="shared" si="646"/>
        <v>18</v>
      </c>
      <c r="FG151" s="43">
        <f t="shared" si="646"/>
        <v>20</v>
      </c>
      <c r="FH151" s="43">
        <f t="shared" si="646"/>
        <v>22</v>
      </c>
      <c r="FI151" s="43">
        <f t="shared" si="646"/>
        <v>19</v>
      </c>
      <c r="FJ151" s="43">
        <f t="shared" si="646"/>
        <v>22</v>
      </c>
      <c r="FK151" s="43">
        <f t="shared" si="646"/>
        <v>30</v>
      </c>
      <c r="FL151" s="43">
        <f t="shared" ref="FL151:HW151" si="647">COUNTIF(FL12:FL77,9)</f>
        <v>32</v>
      </c>
      <c r="FM151" s="43">
        <f t="shared" si="647"/>
        <v>11</v>
      </c>
      <c r="FN151" s="43">
        <f t="shared" si="647"/>
        <v>12</v>
      </c>
      <c r="FO151" s="43">
        <f t="shared" si="647"/>
        <v>18</v>
      </c>
      <c r="FP151" s="43">
        <f t="shared" si="647"/>
        <v>3</v>
      </c>
      <c r="FQ151" s="43">
        <f t="shared" si="647"/>
        <v>4</v>
      </c>
      <c r="FR151" s="43">
        <f t="shared" si="647"/>
        <v>27</v>
      </c>
      <c r="FS151" s="43">
        <f t="shared" si="647"/>
        <v>12</v>
      </c>
      <c r="FT151" s="43">
        <f t="shared" si="647"/>
        <v>23</v>
      </c>
      <c r="FU151" s="44">
        <f t="shared" si="647"/>
        <v>3</v>
      </c>
      <c r="FV151" s="44">
        <f t="shared" si="647"/>
        <v>0</v>
      </c>
      <c r="FW151" s="44">
        <f t="shared" si="647"/>
        <v>3</v>
      </c>
      <c r="FX151" s="44">
        <f t="shared" si="647"/>
        <v>5</v>
      </c>
      <c r="FY151" s="43">
        <f t="shared" si="647"/>
        <v>28</v>
      </c>
      <c r="FZ151" s="43">
        <f t="shared" si="647"/>
        <v>27</v>
      </c>
      <c r="GA151" s="43">
        <f t="shared" si="647"/>
        <v>25</v>
      </c>
      <c r="GB151" s="43">
        <f t="shared" si="647"/>
        <v>55</v>
      </c>
      <c r="GC151" s="43">
        <f t="shared" si="647"/>
        <v>55</v>
      </c>
      <c r="GD151" s="43">
        <f t="shared" si="647"/>
        <v>54</v>
      </c>
      <c r="GE151" s="43">
        <f t="shared" si="647"/>
        <v>56</v>
      </c>
      <c r="GF151" s="43">
        <f t="shared" si="647"/>
        <v>56</v>
      </c>
      <c r="GG151" s="43">
        <f t="shared" si="647"/>
        <v>53</v>
      </c>
      <c r="GH151" s="43">
        <f t="shared" si="647"/>
        <v>56</v>
      </c>
      <c r="GI151" s="43">
        <f t="shared" si="647"/>
        <v>58</v>
      </c>
      <c r="GJ151" s="43">
        <f t="shared" si="647"/>
        <v>15</v>
      </c>
      <c r="GK151" s="43">
        <f t="shared" si="647"/>
        <v>12</v>
      </c>
      <c r="GL151" s="43">
        <f t="shared" si="647"/>
        <v>14</v>
      </c>
      <c r="GM151" s="43">
        <f t="shared" si="647"/>
        <v>14</v>
      </c>
      <c r="GN151" s="43">
        <f t="shared" si="647"/>
        <v>16</v>
      </c>
      <c r="GO151" s="43">
        <f t="shared" si="647"/>
        <v>18</v>
      </c>
      <c r="GP151" s="43">
        <f t="shared" si="647"/>
        <v>15</v>
      </c>
      <c r="GQ151" s="43">
        <f t="shared" si="647"/>
        <v>16</v>
      </c>
      <c r="GR151" s="43">
        <f t="shared" si="647"/>
        <v>20</v>
      </c>
      <c r="GS151" s="43">
        <f t="shared" si="647"/>
        <v>18</v>
      </c>
      <c r="GT151" s="43">
        <f t="shared" si="647"/>
        <v>20</v>
      </c>
      <c r="GU151" s="43">
        <f t="shared" si="647"/>
        <v>20</v>
      </c>
      <c r="GV151" s="43">
        <f t="shared" si="647"/>
        <v>22</v>
      </c>
      <c r="GW151" s="43">
        <f t="shared" si="647"/>
        <v>19</v>
      </c>
      <c r="GX151" s="43">
        <f t="shared" si="647"/>
        <v>21</v>
      </c>
      <c r="GY151" s="43">
        <f t="shared" si="647"/>
        <v>26</v>
      </c>
      <c r="GZ151" s="43">
        <f t="shared" si="647"/>
        <v>27</v>
      </c>
      <c r="HA151" s="43">
        <f t="shared" si="647"/>
        <v>18</v>
      </c>
      <c r="HB151" s="43">
        <f t="shared" si="647"/>
        <v>25</v>
      </c>
      <c r="HC151" s="43">
        <f t="shared" si="647"/>
        <v>21</v>
      </c>
      <c r="HD151" s="43">
        <f t="shared" si="647"/>
        <v>15</v>
      </c>
      <c r="HE151" s="43">
        <f t="shared" si="647"/>
        <v>19</v>
      </c>
      <c r="HF151" s="43">
        <f t="shared" si="647"/>
        <v>17</v>
      </c>
      <c r="HG151" s="43">
        <f t="shared" si="647"/>
        <v>15</v>
      </c>
      <c r="HH151" s="43">
        <f t="shared" si="647"/>
        <v>21</v>
      </c>
      <c r="HI151" s="43">
        <f t="shared" si="647"/>
        <v>21</v>
      </c>
      <c r="HJ151" s="43">
        <f t="shared" si="647"/>
        <v>20</v>
      </c>
      <c r="HK151" s="43">
        <f t="shared" si="647"/>
        <v>28</v>
      </c>
      <c r="HL151" s="43">
        <f t="shared" si="647"/>
        <v>13</v>
      </c>
      <c r="HM151" s="43">
        <f t="shared" si="647"/>
        <v>26</v>
      </c>
      <c r="HN151" s="43">
        <f t="shared" si="647"/>
        <v>24</v>
      </c>
      <c r="HO151" s="43">
        <f t="shared" si="647"/>
        <v>20</v>
      </c>
      <c r="HP151" s="43">
        <f t="shared" si="647"/>
        <v>35</v>
      </c>
      <c r="HQ151" s="43">
        <f t="shared" si="647"/>
        <v>27</v>
      </c>
      <c r="HR151" s="43">
        <f t="shared" si="647"/>
        <v>19</v>
      </c>
      <c r="HS151" s="43">
        <f t="shared" si="647"/>
        <v>24</v>
      </c>
      <c r="HT151" s="43">
        <f t="shared" si="647"/>
        <v>18</v>
      </c>
      <c r="HU151" s="43">
        <f t="shared" si="647"/>
        <v>23</v>
      </c>
      <c r="HV151" s="43">
        <f t="shared" si="647"/>
        <v>21</v>
      </c>
      <c r="HW151" s="43">
        <f t="shared" si="647"/>
        <v>14</v>
      </c>
      <c r="HX151" s="43">
        <f t="shared" ref="HX151:KI151" si="648">COUNTIF(HX12:HX77,9)</f>
        <v>23</v>
      </c>
      <c r="HY151" s="43">
        <f t="shared" si="648"/>
        <v>25</v>
      </c>
      <c r="HZ151" s="43">
        <f t="shared" si="648"/>
        <v>19</v>
      </c>
      <c r="IA151" s="43">
        <f t="shared" si="648"/>
        <v>27</v>
      </c>
      <c r="IB151" s="43">
        <f t="shared" si="648"/>
        <v>29</v>
      </c>
      <c r="IC151" s="43">
        <f t="shared" si="648"/>
        <v>18</v>
      </c>
      <c r="ID151" s="43">
        <f t="shared" si="648"/>
        <v>18</v>
      </c>
      <c r="IE151" s="43">
        <f t="shared" si="648"/>
        <v>20</v>
      </c>
      <c r="IF151" s="43">
        <f t="shared" si="648"/>
        <v>23</v>
      </c>
      <c r="IG151" s="43">
        <f t="shared" si="648"/>
        <v>24</v>
      </c>
      <c r="IH151" s="44">
        <f t="shared" si="648"/>
        <v>22</v>
      </c>
      <c r="II151" s="44">
        <f t="shared" si="648"/>
        <v>16</v>
      </c>
      <c r="IJ151" s="44">
        <f t="shared" si="648"/>
        <v>20</v>
      </c>
      <c r="IK151" s="44">
        <f t="shared" si="648"/>
        <v>29</v>
      </c>
      <c r="IL151" s="43">
        <f t="shared" si="648"/>
        <v>34</v>
      </c>
      <c r="IM151" s="43">
        <f t="shared" si="648"/>
        <v>29</v>
      </c>
      <c r="IN151" s="43">
        <f t="shared" si="648"/>
        <v>30</v>
      </c>
      <c r="IO151" s="43">
        <f t="shared" si="648"/>
        <v>26</v>
      </c>
      <c r="IP151" s="43">
        <f t="shared" si="648"/>
        <v>32</v>
      </c>
      <c r="IQ151" s="43">
        <f t="shared" si="648"/>
        <v>28</v>
      </c>
      <c r="IR151" s="43">
        <f t="shared" si="648"/>
        <v>14</v>
      </c>
      <c r="IS151" s="43">
        <f t="shared" si="648"/>
        <v>13</v>
      </c>
      <c r="IT151" s="45">
        <f t="shared" si="648"/>
        <v>20</v>
      </c>
      <c r="IU151" s="43">
        <f t="shared" si="648"/>
        <v>20</v>
      </c>
      <c r="IV151" s="43">
        <f t="shared" si="648"/>
        <v>20</v>
      </c>
      <c r="IW151" s="43">
        <f t="shared" si="648"/>
        <v>17</v>
      </c>
      <c r="IX151" s="43">
        <f t="shared" si="648"/>
        <v>18</v>
      </c>
      <c r="IY151" s="43">
        <f t="shared" si="648"/>
        <v>16</v>
      </c>
      <c r="IZ151" s="43">
        <f t="shared" si="648"/>
        <v>14</v>
      </c>
      <c r="JA151" s="43">
        <f t="shared" si="648"/>
        <v>21</v>
      </c>
      <c r="JB151" s="43">
        <f t="shared" si="648"/>
        <v>29</v>
      </c>
      <c r="JC151" s="43">
        <f t="shared" si="648"/>
        <v>36</v>
      </c>
      <c r="JD151" s="43">
        <f t="shared" si="648"/>
        <v>31</v>
      </c>
      <c r="JE151" s="43">
        <f t="shared" si="648"/>
        <v>32</v>
      </c>
      <c r="JF151" s="43">
        <f t="shared" si="648"/>
        <v>30</v>
      </c>
      <c r="JG151" s="43">
        <f t="shared" si="648"/>
        <v>26</v>
      </c>
      <c r="JH151" s="43">
        <f t="shared" si="648"/>
        <v>31</v>
      </c>
      <c r="JI151" s="43">
        <f t="shared" si="648"/>
        <v>25</v>
      </c>
      <c r="JJ151" s="43">
        <f t="shared" si="648"/>
        <v>28</v>
      </c>
      <c r="JK151" s="43">
        <f t="shared" si="648"/>
        <v>30</v>
      </c>
      <c r="JL151" s="43">
        <f t="shared" si="648"/>
        <v>43</v>
      </c>
      <c r="JM151" s="43">
        <f t="shared" si="648"/>
        <v>21</v>
      </c>
      <c r="JN151" s="43">
        <f t="shared" si="648"/>
        <v>22</v>
      </c>
      <c r="JO151" s="43">
        <f t="shared" si="648"/>
        <v>20</v>
      </c>
      <c r="JP151" s="43">
        <f t="shared" si="648"/>
        <v>23</v>
      </c>
      <c r="JQ151" s="43">
        <f t="shared" si="648"/>
        <v>24</v>
      </c>
      <c r="JR151" s="43">
        <f t="shared" si="648"/>
        <v>23</v>
      </c>
      <c r="JS151" s="43">
        <f t="shared" si="648"/>
        <v>17</v>
      </c>
      <c r="JT151" s="43">
        <f t="shared" si="648"/>
        <v>18</v>
      </c>
      <c r="JU151" s="43">
        <f t="shared" si="648"/>
        <v>18</v>
      </c>
      <c r="JV151" s="43">
        <f t="shared" si="648"/>
        <v>19</v>
      </c>
      <c r="JW151" s="43">
        <f t="shared" si="648"/>
        <v>33</v>
      </c>
      <c r="JX151" s="43">
        <f t="shared" si="648"/>
        <v>31</v>
      </c>
      <c r="JY151" s="43">
        <f t="shared" si="648"/>
        <v>34</v>
      </c>
      <c r="JZ151" s="43">
        <f t="shared" si="648"/>
        <v>19</v>
      </c>
      <c r="KA151" s="43">
        <f t="shared" si="648"/>
        <v>16</v>
      </c>
      <c r="KB151" s="43">
        <f t="shared" si="648"/>
        <v>24</v>
      </c>
      <c r="KC151" s="43">
        <f t="shared" si="648"/>
        <v>22</v>
      </c>
      <c r="KD151" s="43">
        <f t="shared" si="648"/>
        <v>23</v>
      </c>
      <c r="KE151" s="43">
        <f t="shared" si="648"/>
        <v>29</v>
      </c>
      <c r="KF151" s="43">
        <f t="shared" si="648"/>
        <v>31</v>
      </c>
      <c r="KG151" s="43">
        <f t="shared" si="648"/>
        <v>26</v>
      </c>
      <c r="KH151" s="43">
        <f t="shared" si="648"/>
        <v>22</v>
      </c>
      <c r="KI151" s="43">
        <f t="shared" si="648"/>
        <v>27</v>
      </c>
      <c r="KJ151" s="43">
        <f t="shared" ref="KJ151:MU151" si="649">COUNTIF(KJ12:KJ77,9)</f>
        <v>23</v>
      </c>
      <c r="KK151" s="43">
        <f t="shared" si="649"/>
        <v>21</v>
      </c>
      <c r="KL151" s="43">
        <f t="shared" si="649"/>
        <v>24</v>
      </c>
      <c r="KM151" s="43">
        <f t="shared" si="649"/>
        <v>18</v>
      </c>
      <c r="KN151" s="43">
        <f t="shared" si="649"/>
        <v>21</v>
      </c>
      <c r="KO151" s="43">
        <f t="shared" si="649"/>
        <v>23</v>
      </c>
      <c r="KP151" s="43">
        <f t="shared" si="649"/>
        <v>22</v>
      </c>
      <c r="KQ151" s="43">
        <f t="shared" si="649"/>
        <v>15</v>
      </c>
      <c r="KR151" s="43">
        <f t="shared" si="649"/>
        <v>21</v>
      </c>
      <c r="KS151" s="43">
        <f t="shared" si="649"/>
        <v>26</v>
      </c>
      <c r="KT151" s="43">
        <f t="shared" si="649"/>
        <v>23</v>
      </c>
      <c r="KU151" s="43">
        <f t="shared" si="649"/>
        <v>28</v>
      </c>
      <c r="KV151" s="43">
        <f t="shared" si="649"/>
        <v>27</v>
      </c>
      <c r="KW151" s="43">
        <f t="shared" si="649"/>
        <v>31</v>
      </c>
      <c r="KX151" s="43">
        <f t="shared" si="649"/>
        <v>25</v>
      </c>
      <c r="KY151" s="43">
        <f t="shared" si="649"/>
        <v>27</v>
      </c>
      <c r="KZ151" s="43">
        <f t="shared" si="649"/>
        <v>21</v>
      </c>
      <c r="LA151" s="43">
        <f t="shared" si="649"/>
        <v>25</v>
      </c>
      <c r="LB151" s="43">
        <f t="shared" si="649"/>
        <v>25</v>
      </c>
      <c r="LC151" s="43">
        <f t="shared" si="649"/>
        <v>24</v>
      </c>
      <c r="LD151" s="43">
        <f t="shared" si="649"/>
        <v>25</v>
      </c>
      <c r="LE151" s="43">
        <f t="shared" si="649"/>
        <v>26</v>
      </c>
      <c r="LF151" s="43">
        <f t="shared" si="649"/>
        <v>21</v>
      </c>
      <c r="LG151" s="43">
        <f t="shared" si="649"/>
        <v>25</v>
      </c>
      <c r="LH151" s="43">
        <f t="shared" si="649"/>
        <v>22</v>
      </c>
      <c r="LI151" s="43">
        <f t="shared" si="649"/>
        <v>40</v>
      </c>
      <c r="LJ151" s="43">
        <f t="shared" si="649"/>
        <v>31</v>
      </c>
      <c r="LK151" s="43">
        <f t="shared" si="649"/>
        <v>42</v>
      </c>
      <c r="LL151" s="43">
        <f t="shared" si="649"/>
        <v>19</v>
      </c>
      <c r="LM151" s="43">
        <f t="shared" si="649"/>
        <v>21</v>
      </c>
      <c r="LN151" s="43">
        <f t="shared" si="649"/>
        <v>29</v>
      </c>
      <c r="LO151" s="43">
        <f t="shared" si="649"/>
        <v>33</v>
      </c>
      <c r="LP151" s="43">
        <f t="shared" si="649"/>
        <v>22</v>
      </c>
      <c r="LQ151" s="43">
        <f t="shared" si="649"/>
        <v>22</v>
      </c>
      <c r="LR151" s="43">
        <f t="shared" si="649"/>
        <v>23</v>
      </c>
      <c r="LS151" s="43">
        <f t="shared" si="649"/>
        <v>16</v>
      </c>
      <c r="LT151" s="43">
        <f t="shared" si="649"/>
        <v>25</v>
      </c>
      <c r="LU151" s="43">
        <f t="shared" si="649"/>
        <v>22</v>
      </c>
      <c r="LV151" s="43">
        <f t="shared" si="649"/>
        <v>23</v>
      </c>
      <c r="LW151" s="43">
        <f t="shared" si="649"/>
        <v>25</v>
      </c>
      <c r="LX151" s="43">
        <f t="shared" si="649"/>
        <v>27</v>
      </c>
      <c r="LY151" s="43">
        <f t="shared" si="649"/>
        <v>24</v>
      </c>
      <c r="LZ151" s="43">
        <f t="shared" si="649"/>
        <v>25</v>
      </c>
      <c r="MA151" s="43">
        <f t="shared" si="649"/>
        <v>24</v>
      </c>
      <c r="MB151" s="43">
        <f t="shared" si="649"/>
        <v>28</v>
      </c>
      <c r="MC151" s="43">
        <f t="shared" si="649"/>
        <v>20</v>
      </c>
      <c r="MD151" s="43">
        <f t="shared" si="649"/>
        <v>19</v>
      </c>
      <c r="ME151" s="43">
        <f t="shared" si="649"/>
        <v>19</v>
      </c>
      <c r="MF151" s="43">
        <f t="shared" si="649"/>
        <v>26</v>
      </c>
      <c r="MG151" s="43">
        <f t="shared" si="649"/>
        <v>24</v>
      </c>
      <c r="MH151" s="43">
        <f t="shared" si="649"/>
        <v>22</v>
      </c>
      <c r="MI151" s="43">
        <f t="shared" si="649"/>
        <v>27</v>
      </c>
      <c r="MJ151" s="43">
        <f t="shared" si="649"/>
        <v>24</v>
      </c>
      <c r="MK151" s="43">
        <f t="shared" si="649"/>
        <v>33</v>
      </c>
      <c r="ML151" s="43">
        <f t="shared" si="649"/>
        <v>27</v>
      </c>
      <c r="MM151" s="43">
        <f t="shared" si="649"/>
        <v>27</v>
      </c>
      <c r="MN151" s="43">
        <f t="shared" si="649"/>
        <v>28</v>
      </c>
      <c r="MO151" s="43">
        <f t="shared" si="649"/>
        <v>30</v>
      </c>
      <c r="MP151" s="43">
        <f t="shared" si="649"/>
        <v>34</v>
      </c>
      <c r="MQ151" s="43">
        <f t="shared" si="649"/>
        <v>25</v>
      </c>
      <c r="MR151" s="43">
        <f t="shared" si="649"/>
        <v>22</v>
      </c>
      <c r="MS151" s="43">
        <f t="shared" si="649"/>
        <v>27</v>
      </c>
      <c r="MT151" s="43">
        <f t="shared" si="649"/>
        <v>29</v>
      </c>
      <c r="MU151" s="43">
        <f t="shared" si="649"/>
        <v>33</v>
      </c>
      <c r="MV151" s="43">
        <f t="shared" ref="MV151:PG151" si="650">COUNTIF(MV12:MV77,9)</f>
        <v>21</v>
      </c>
      <c r="MW151" s="43">
        <f t="shared" si="650"/>
        <v>29</v>
      </c>
      <c r="MX151" s="43">
        <f t="shared" si="650"/>
        <v>35</v>
      </c>
      <c r="MY151" s="43">
        <f t="shared" si="650"/>
        <v>32</v>
      </c>
      <c r="MZ151" s="43">
        <f t="shared" si="650"/>
        <v>36</v>
      </c>
      <c r="NA151" s="43">
        <f t="shared" si="650"/>
        <v>18</v>
      </c>
      <c r="NB151" s="43">
        <f t="shared" si="650"/>
        <v>16</v>
      </c>
      <c r="NC151" s="43">
        <f t="shared" si="650"/>
        <v>20</v>
      </c>
      <c r="ND151" s="43">
        <f t="shared" si="650"/>
        <v>28</v>
      </c>
      <c r="NE151" s="43">
        <f t="shared" si="650"/>
        <v>27</v>
      </c>
      <c r="NF151" s="43">
        <f t="shared" si="650"/>
        <v>19</v>
      </c>
      <c r="NG151" s="43">
        <f t="shared" si="650"/>
        <v>21</v>
      </c>
      <c r="NH151" s="43">
        <f t="shared" si="650"/>
        <v>22</v>
      </c>
      <c r="NI151" s="44">
        <f t="shared" si="650"/>
        <v>17</v>
      </c>
      <c r="NJ151" s="43">
        <f t="shared" si="650"/>
        <v>38</v>
      </c>
      <c r="NK151" s="43">
        <f t="shared" si="650"/>
        <v>10</v>
      </c>
      <c r="NL151" s="44">
        <f t="shared" si="650"/>
        <v>15</v>
      </c>
      <c r="NM151" s="43">
        <f t="shared" si="650"/>
        <v>28</v>
      </c>
      <c r="NN151" s="43">
        <f t="shared" si="650"/>
        <v>21</v>
      </c>
      <c r="NO151" s="43">
        <f t="shared" si="650"/>
        <v>27</v>
      </c>
      <c r="NP151" s="43">
        <f t="shared" si="650"/>
        <v>23</v>
      </c>
      <c r="NQ151" s="43">
        <f t="shared" si="650"/>
        <v>30</v>
      </c>
      <c r="NR151" s="43">
        <f t="shared" si="650"/>
        <v>29</v>
      </c>
      <c r="NS151" s="43">
        <f t="shared" si="650"/>
        <v>29</v>
      </c>
      <c r="NT151" s="43">
        <f t="shared" si="650"/>
        <v>19</v>
      </c>
      <c r="NU151" s="43">
        <f t="shared" si="650"/>
        <v>26</v>
      </c>
      <c r="NV151" s="43">
        <f t="shared" si="650"/>
        <v>32</v>
      </c>
      <c r="NW151" s="43">
        <f t="shared" si="650"/>
        <v>27</v>
      </c>
      <c r="NX151" s="43">
        <f t="shared" si="650"/>
        <v>32</v>
      </c>
      <c r="NY151" s="43">
        <f t="shared" si="650"/>
        <v>29</v>
      </c>
      <c r="NZ151" s="43">
        <f t="shared" si="650"/>
        <v>29</v>
      </c>
      <c r="OA151" s="43">
        <f t="shared" si="650"/>
        <v>9</v>
      </c>
      <c r="OB151" s="43">
        <f t="shared" si="650"/>
        <v>11</v>
      </c>
      <c r="OC151" s="43">
        <f t="shared" si="650"/>
        <v>10</v>
      </c>
      <c r="OD151" s="43">
        <f t="shared" si="650"/>
        <v>9</v>
      </c>
      <c r="OE151" s="43">
        <f t="shared" si="650"/>
        <v>22</v>
      </c>
      <c r="OF151" s="43">
        <f t="shared" si="650"/>
        <v>19</v>
      </c>
      <c r="OG151" s="43">
        <f t="shared" si="650"/>
        <v>12</v>
      </c>
      <c r="OH151" s="43">
        <f t="shared" si="650"/>
        <v>21</v>
      </c>
      <c r="OI151" s="43">
        <f t="shared" si="650"/>
        <v>25</v>
      </c>
      <c r="OJ151" s="43">
        <f t="shared" si="650"/>
        <v>27</v>
      </c>
      <c r="OK151" s="43">
        <f t="shared" si="650"/>
        <v>31</v>
      </c>
      <c r="OL151" s="43">
        <f t="shared" si="650"/>
        <v>29</v>
      </c>
      <c r="OM151" s="43">
        <f t="shared" si="650"/>
        <v>23</v>
      </c>
      <c r="ON151" s="43">
        <f t="shared" si="650"/>
        <v>34</v>
      </c>
      <c r="OO151" s="43">
        <f t="shared" si="650"/>
        <v>12</v>
      </c>
      <c r="OP151" s="43">
        <f t="shared" si="650"/>
        <v>55</v>
      </c>
      <c r="OQ151" s="43">
        <f t="shared" si="650"/>
        <v>55</v>
      </c>
      <c r="OR151" s="43">
        <f t="shared" si="650"/>
        <v>54</v>
      </c>
      <c r="OS151" s="43">
        <f t="shared" si="650"/>
        <v>54</v>
      </c>
      <c r="OT151" s="43">
        <f t="shared" si="650"/>
        <v>54</v>
      </c>
      <c r="OU151" s="43">
        <f t="shared" si="650"/>
        <v>19</v>
      </c>
      <c r="OV151" s="43">
        <f t="shared" si="650"/>
        <v>16</v>
      </c>
      <c r="OW151" s="43">
        <f t="shared" si="650"/>
        <v>28</v>
      </c>
      <c r="OX151" s="43">
        <f t="shared" si="650"/>
        <v>23</v>
      </c>
      <c r="OY151" s="43">
        <f t="shared" si="650"/>
        <v>27</v>
      </c>
      <c r="OZ151" s="43">
        <f t="shared" si="650"/>
        <v>25</v>
      </c>
      <c r="PA151" s="43">
        <f t="shared" si="650"/>
        <v>23</v>
      </c>
      <c r="PB151" s="43">
        <f t="shared" si="650"/>
        <v>22</v>
      </c>
      <c r="PC151" s="43">
        <f t="shared" si="650"/>
        <v>24</v>
      </c>
      <c r="PD151" s="43">
        <f t="shared" si="650"/>
        <v>20</v>
      </c>
      <c r="PE151" s="43">
        <f t="shared" si="650"/>
        <v>24</v>
      </c>
      <c r="PF151" s="43">
        <f t="shared" si="650"/>
        <v>22</v>
      </c>
      <c r="PG151" s="43">
        <f t="shared" si="650"/>
        <v>22</v>
      </c>
      <c r="PH151" s="43">
        <f t="shared" ref="PH151:RS151" si="651">COUNTIF(PH12:PH77,9)</f>
        <v>22</v>
      </c>
      <c r="PI151" s="43">
        <f t="shared" si="651"/>
        <v>21</v>
      </c>
      <c r="PJ151" s="43">
        <f t="shared" si="651"/>
        <v>22</v>
      </c>
      <c r="PK151" s="43">
        <f t="shared" si="651"/>
        <v>23</v>
      </c>
      <c r="PL151" s="43">
        <f t="shared" si="651"/>
        <v>21</v>
      </c>
      <c r="PM151" s="43">
        <f t="shared" si="651"/>
        <v>23</v>
      </c>
      <c r="PN151" s="43">
        <f t="shared" si="651"/>
        <v>27</v>
      </c>
      <c r="PO151" s="43">
        <f t="shared" si="651"/>
        <v>32</v>
      </c>
      <c r="PP151" s="43">
        <f t="shared" si="651"/>
        <v>28</v>
      </c>
      <c r="PQ151" s="43">
        <f t="shared" si="651"/>
        <v>26</v>
      </c>
      <c r="PR151" s="43">
        <f t="shared" si="651"/>
        <v>26</v>
      </c>
      <c r="PS151" s="43">
        <f t="shared" si="651"/>
        <v>29</v>
      </c>
      <c r="PT151" s="43">
        <f t="shared" si="651"/>
        <v>27</v>
      </c>
      <c r="PU151" s="43">
        <f t="shared" si="651"/>
        <v>21</v>
      </c>
      <c r="PV151" s="43">
        <f t="shared" si="651"/>
        <v>21</v>
      </c>
      <c r="PW151" s="43">
        <f t="shared" si="651"/>
        <v>20</v>
      </c>
      <c r="PX151" s="43">
        <f t="shared" si="651"/>
        <v>26</v>
      </c>
      <c r="PY151" s="43">
        <f t="shared" si="651"/>
        <v>32</v>
      </c>
      <c r="PZ151" s="43">
        <f t="shared" si="651"/>
        <v>25</v>
      </c>
      <c r="QA151" s="43">
        <f t="shared" si="651"/>
        <v>23</v>
      </c>
      <c r="QB151" s="43">
        <f t="shared" si="651"/>
        <v>21</v>
      </c>
      <c r="QC151" s="43">
        <f t="shared" si="651"/>
        <v>29</v>
      </c>
      <c r="QD151" s="43">
        <f t="shared" si="651"/>
        <v>31</v>
      </c>
      <c r="QE151" s="43">
        <f t="shared" si="651"/>
        <v>34</v>
      </c>
      <c r="QF151" s="43">
        <f t="shared" si="651"/>
        <v>29</v>
      </c>
      <c r="QG151" s="43">
        <f t="shared" si="651"/>
        <v>22</v>
      </c>
      <c r="QH151" s="43">
        <f t="shared" si="651"/>
        <v>24</v>
      </c>
      <c r="QI151" s="43">
        <f t="shared" si="651"/>
        <v>27</v>
      </c>
      <c r="QJ151" s="43">
        <f t="shared" si="651"/>
        <v>23</v>
      </c>
      <c r="QK151" s="43">
        <f t="shared" si="651"/>
        <v>22</v>
      </c>
      <c r="QL151" s="43">
        <f t="shared" si="651"/>
        <v>24</v>
      </c>
      <c r="QM151" s="43">
        <f t="shared" si="651"/>
        <v>18</v>
      </c>
      <c r="QN151" s="43">
        <f t="shared" si="651"/>
        <v>20</v>
      </c>
      <c r="QO151" s="43">
        <f t="shared" si="651"/>
        <v>32</v>
      </c>
      <c r="QP151" s="43">
        <f t="shared" si="651"/>
        <v>26</v>
      </c>
      <c r="QQ151" s="43">
        <f t="shared" si="651"/>
        <v>29</v>
      </c>
      <c r="QR151" s="43">
        <f t="shared" si="651"/>
        <v>20</v>
      </c>
      <c r="QS151" s="43">
        <f t="shared" si="651"/>
        <v>25</v>
      </c>
      <c r="QT151" s="43">
        <f t="shared" si="651"/>
        <v>40</v>
      </c>
      <c r="QU151" s="43">
        <f t="shared" si="651"/>
        <v>29</v>
      </c>
      <c r="QV151" s="43">
        <f t="shared" si="651"/>
        <v>21</v>
      </c>
      <c r="QW151" s="43">
        <f t="shared" si="651"/>
        <v>24</v>
      </c>
      <c r="QX151" s="43">
        <f t="shared" si="651"/>
        <v>26</v>
      </c>
      <c r="QY151" s="43">
        <f t="shared" si="651"/>
        <v>11</v>
      </c>
      <c r="QZ151" s="43">
        <f t="shared" si="651"/>
        <v>11</v>
      </c>
      <c r="RA151" s="43">
        <f t="shared" si="651"/>
        <v>5</v>
      </c>
      <c r="RB151" s="43">
        <f t="shared" si="651"/>
        <v>6</v>
      </c>
      <c r="RC151" s="43">
        <f t="shared" si="651"/>
        <v>56</v>
      </c>
      <c r="RD151" s="43">
        <f t="shared" si="651"/>
        <v>56</v>
      </c>
      <c r="RE151" s="43">
        <f t="shared" si="651"/>
        <v>54</v>
      </c>
      <c r="RF151" s="43">
        <f t="shared" si="651"/>
        <v>56</v>
      </c>
      <c r="RG151" s="43">
        <f t="shared" si="651"/>
        <v>56</v>
      </c>
      <c r="RH151" s="43">
        <f t="shared" si="651"/>
        <v>56</v>
      </c>
      <c r="RI151" s="43">
        <f t="shared" si="651"/>
        <v>61</v>
      </c>
      <c r="RJ151" s="43">
        <f t="shared" si="651"/>
        <v>56</v>
      </c>
      <c r="RK151" s="43">
        <f t="shared" si="651"/>
        <v>57</v>
      </c>
      <c r="RL151" s="43">
        <f t="shared" si="651"/>
        <v>54</v>
      </c>
      <c r="RM151" s="43">
        <f t="shared" si="651"/>
        <v>58</v>
      </c>
      <c r="RN151" s="43">
        <f t="shared" si="651"/>
        <v>58</v>
      </c>
      <c r="RO151" s="43">
        <f t="shared" si="651"/>
        <v>56</v>
      </c>
      <c r="RP151" s="43">
        <f t="shared" si="651"/>
        <v>56</v>
      </c>
      <c r="RQ151" s="43">
        <f t="shared" si="651"/>
        <v>60</v>
      </c>
      <c r="RR151" s="43">
        <f t="shared" si="651"/>
        <v>58</v>
      </c>
      <c r="RS151" s="43">
        <f t="shared" si="651"/>
        <v>57</v>
      </c>
      <c r="RT151" s="43">
        <f t="shared" ref="RT151:TG151" si="652">COUNTIF(RT12:RT77,9)</f>
        <v>57</v>
      </c>
      <c r="RU151" s="43">
        <f t="shared" si="652"/>
        <v>5</v>
      </c>
      <c r="RV151" s="43">
        <f t="shared" si="652"/>
        <v>5</v>
      </c>
      <c r="RW151" s="43">
        <f t="shared" si="652"/>
        <v>6</v>
      </c>
      <c r="RX151" s="43">
        <f t="shared" si="652"/>
        <v>7</v>
      </c>
      <c r="RY151" s="43">
        <f t="shared" si="652"/>
        <v>9</v>
      </c>
      <c r="RZ151" s="43">
        <f t="shared" si="652"/>
        <v>13</v>
      </c>
      <c r="SA151" s="43">
        <f t="shared" si="652"/>
        <v>10</v>
      </c>
      <c r="SB151" s="43">
        <f t="shared" si="652"/>
        <v>12</v>
      </c>
      <c r="SC151" s="43">
        <f t="shared" si="652"/>
        <v>10</v>
      </c>
      <c r="SD151" s="43">
        <f t="shared" si="652"/>
        <v>16</v>
      </c>
      <c r="SE151" s="43">
        <f t="shared" si="652"/>
        <v>18</v>
      </c>
      <c r="SF151" s="43">
        <f t="shared" si="652"/>
        <v>20</v>
      </c>
      <c r="SG151" s="43">
        <f t="shared" si="652"/>
        <v>20</v>
      </c>
      <c r="SH151" s="43">
        <f t="shared" si="652"/>
        <v>21</v>
      </c>
      <c r="SI151" s="43">
        <f t="shared" si="652"/>
        <v>26</v>
      </c>
      <c r="SJ151" s="43">
        <f t="shared" si="652"/>
        <v>18</v>
      </c>
      <c r="SK151" s="43">
        <f t="shared" si="652"/>
        <v>27</v>
      </c>
      <c r="SL151" s="43">
        <f t="shared" si="652"/>
        <v>23</v>
      </c>
      <c r="SM151" s="43">
        <f t="shared" si="652"/>
        <v>26</v>
      </c>
      <c r="SN151" s="43">
        <f t="shared" si="652"/>
        <v>32</v>
      </c>
      <c r="SO151" s="43">
        <f t="shared" si="652"/>
        <v>34</v>
      </c>
      <c r="SP151" s="43">
        <f t="shared" si="652"/>
        <v>30</v>
      </c>
      <c r="SQ151" s="43">
        <f t="shared" si="652"/>
        <v>12</v>
      </c>
      <c r="SR151" s="43">
        <f t="shared" si="652"/>
        <v>17</v>
      </c>
      <c r="SS151" s="43">
        <f t="shared" si="652"/>
        <v>20</v>
      </c>
      <c r="ST151" s="43">
        <f t="shared" si="652"/>
        <v>18</v>
      </c>
      <c r="SU151" s="43">
        <f t="shared" si="652"/>
        <v>18</v>
      </c>
      <c r="SV151" s="43">
        <f t="shared" si="652"/>
        <v>18</v>
      </c>
      <c r="SW151" s="43">
        <f t="shared" si="652"/>
        <v>21</v>
      </c>
      <c r="SX151" s="43">
        <f t="shared" si="652"/>
        <v>23</v>
      </c>
      <c r="SY151" s="43">
        <f t="shared" si="652"/>
        <v>19</v>
      </c>
      <c r="SZ151" s="43">
        <f t="shared" si="652"/>
        <v>21</v>
      </c>
      <c r="TA151" s="43">
        <f t="shared" si="652"/>
        <v>23</v>
      </c>
      <c r="TB151" s="43">
        <f t="shared" si="652"/>
        <v>20</v>
      </c>
      <c r="TC151" s="43">
        <f t="shared" si="652"/>
        <v>18</v>
      </c>
      <c r="TD151" s="43">
        <f t="shared" si="652"/>
        <v>22</v>
      </c>
      <c r="TE151" s="43">
        <f t="shared" si="652"/>
        <v>19</v>
      </c>
      <c r="TF151" s="43">
        <f t="shared" si="652"/>
        <v>18</v>
      </c>
      <c r="TG151" s="43">
        <f t="shared" si="652"/>
        <v>17</v>
      </c>
    </row>
    <row r="152" spans="9:527">
      <c r="I152" s="42" t="s">
        <v>382</v>
      </c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46"/>
      <c r="DP152" s="46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38"/>
      <c r="FF152" s="38"/>
      <c r="FG152" s="38"/>
      <c r="FH152" s="38"/>
      <c r="FI152" s="38"/>
      <c r="FJ152" s="38"/>
      <c r="FK152" s="38"/>
      <c r="FL152" s="38"/>
      <c r="FM152" s="38"/>
      <c r="FN152" s="38"/>
      <c r="FO152" s="38"/>
      <c r="FP152" s="38"/>
      <c r="FQ152" s="38"/>
      <c r="FR152" s="38"/>
      <c r="FS152" s="38"/>
      <c r="FT152" s="38"/>
      <c r="FU152" s="38"/>
      <c r="FV152" s="38"/>
      <c r="FW152" s="38"/>
      <c r="FX152" s="38"/>
      <c r="FY152" s="38"/>
      <c r="FZ152" s="38"/>
      <c r="GA152" s="38"/>
      <c r="GB152" s="38"/>
      <c r="GC152" s="38"/>
      <c r="GD152" s="38"/>
      <c r="GE152" s="38"/>
      <c r="GF152" s="38"/>
      <c r="GG152" s="38"/>
      <c r="GH152" s="38"/>
      <c r="GI152" s="38"/>
      <c r="GJ152" s="38"/>
      <c r="GK152" s="38"/>
      <c r="GL152" s="38"/>
      <c r="GM152" s="38"/>
      <c r="GN152" s="38"/>
      <c r="GO152" s="38"/>
      <c r="GP152" s="38"/>
      <c r="GQ152" s="38"/>
      <c r="GR152" s="38"/>
      <c r="GS152" s="38"/>
      <c r="GT152" s="38"/>
      <c r="GU152" s="38"/>
      <c r="GV152" s="38"/>
      <c r="GW152" s="38"/>
      <c r="GX152" s="38"/>
      <c r="GY152" s="38"/>
      <c r="GZ152" s="38"/>
      <c r="HA152" s="38"/>
      <c r="HB152" s="38"/>
      <c r="HC152" s="38"/>
      <c r="HD152" s="38"/>
      <c r="HE152" s="38"/>
      <c r="HF152" s="38"/>
      <c r="HG152" s="38"/>
      <c r="HH152" s="38"/>
      <c r="HI152" s="38"/>
      <c r="HJ152" s="38"/>
      <c r="HK152" s="38"/>
      <c r="HL152" s="38"/>
      <c r="HM152" s="38"/>
      <c r="HN152" s="38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M152" s="38"/>
      <c r="IN152" s="38"/>
      <c r="IO152" s="38"/>
      <c r="IP152" s="38"/>
      <c r="IQ152" s="38"/>
      <c r="IR152" s="38"/>
      <c r="IS152" s="38"/>
      <c r="IT152" s="39"/>
      <c r="IU152" s="38"/>
      <c r="IV152" s="38"/>
      <c r="IW152" s="38"/>
      <c r="IX152" s="38"/>
      <c r="IY152" s="38"/>
      <c r="IZ152" s="38"/>
      <c r="JA152" s="38"/>
      <c r="JB152" s="38"/>
      <c r="JC152" s="38"/>
      <c r="JD152" s="38"/>
      <c r="JE152" s="38"/>
      <c r="JF152" s="38"/>
      <c r="JG152" s="38"/>
      <c r="JH152" s="38"/>
      <c r="JI152" s="38"/>
      <c r="JJ152" s="38"/>
      <c r="JK152" s="38"/>
      <c r="JL152" s="38"/>
      <c r="JM152" s="38"/>
      <c r="JN152" s="38"/>
      <c r="JO152" s="38"/>
      <c r="JP152" s="38"/>
      <c r="JQ152" s="38"/>
      <c r="JR152" s="38"/>
      <c r="JS152" s="38"/>
      <c r="JT152" s="38"/>
      <c r="JU152" s="38"/>
      <c r="JV152" s="38"/>
      <c r="JW152" s="38"/>
      <c r="JX152" s="38"/>
      <c r="JY152" s="38"/>
      <c r="JZ152" s="38"/>
      <c r="KA152" s="38"/>
      <c r="KB152" s="38"/>
      <c r="KC152" s="38"/>
      <c r="KD152" s="38"/>
      <c r="KE152" s="38"/>
      <c r="KF152" s="38"/>
      <c r="KG152" s="38"/>
      <c r="KH152" s="38"/>
      <c r="KI152" s="38"/>
      <c r="KJ152" s="38"/>
      <c r="KK152" s="38"/>
      <c r="KL152" s="38"/>
      <c r="KM152" s="38"/>
      <c r="KN152" s="38"/>
      <c r="KO152" s="38"/>
      <c r="KP152" s="38"/>
      <c r="KQ152" s="38"/>
      <c r="KR152" s="38"/>
      <c r="KS152" s="38"/>
      <c r="KT152" s="38"/>
      <c r="KU152" s="38"/>
      <c r="KV152" s="38"/>
      <c r="KW152" s="38"/>
      <c r="KX152" s="38"/>
      <c r="KY152" s="38"/>
      <c r="KZ152" s="38"/>
      <c r="LA152" s="38"/>
      <c r="LB152" s="38"/>
      <c r="LC152" s="38"/>
      <c r="LD152" s="38"/>
      <c r="LE152" s="38"/>
      <c r="LF152" s="38"/>
      <c r="LG152" s="38"/>
      <c r="LH152" s="38"/>
      <c r="LI152" s="38"/>
      <c r="LJ152" s="38"/>
      <c r="LK152" s="38"/>
      <c r="LL152" s="38"/>
      <c r="LM152" s="38"/>
      <c r="LN152" s="38"/>
      <c r="LO152" s="38"/>
      <c r="LP152" s="38"/>
      <c r="LQ152" s="38"/>
      <c r="LR152" s="38"/>
      <c r="LS152" s="38"/>
      <c r="LT152" s="38"/>
      <c r="LU152" s="38"/>
      <c r="LV152" s="38"/>
      <c r="LW152" s="38"/>
      <c r="LX152" s="38"/>
      <c r="LY152" s="38"/>
      <c r="LZ152" s="38"/>
      <c r="MA152" s="38"/>
      <c r="MB152" s="38"/>
      <c r="MC152" s="38"/>
      <c r="MD152" s="38"/>
      <c r="ME152" s="38"/>
      <c r="MF152" s="38"/>
      <c r="MG152" s="38"/>
      <c r="MH152" s="38"/>
      <c r="MI152" s="38"/>
      <c r="MJ152" s="38"/>
      <c r="MK152" s="38"/>
      <c r="ML152" s="38"/>
      <c r="MM152" s="38"/>
      <c r="MN152" s="38"/>
      <c r="MO152" s="38"/>
      <c r="MP152" s="38"/>
      <c r="MQ152" s="38"/>
      <c r="MR152" s="38"/>
      <c r="MS152" s="38"/>
      <c r="MT152" s="38"/>
      <c r="MU152" s="38"/>
      <c r="MV152" s="38"/>
      <c r="MW152" s="38"/>
      <c r="MX152" s="38"/>
      <c r="MY152" s="38"/>
      <c r="MZ152" s="38"/>
      <c r="NA152" s="38"/>
      <c r="NB152" s="38"/>
      <c r="NC152" s="38"/>
      <c r="ND152" s="38"/>
      <c r="NE152" s="38"/>
      <c r="NF152" s="38"/>
      <c r="NG152" s="38"/>
      <c r="NH152" s="38"/>
      <c r="NI152" s="38"/>
      <c r="NJ152" s="38"/>
      <c r="NK152" s="38"/>
      <c r="NL152" s="38"/>
      <c r="NM152" s="38"/>
      <c r="NN152" s="38"/>
      <c r="NO152" s="38"/>
      <c r="NP152" s="38"/>
      <c r="NQ152" s="38"/>
      <c r="NR152" s="38"/>
      <c r="NS152" s="38"/>
      <c r="NT152" s="38"/>
      <c r="NU152" s="38"/>
      <c r="NV152" s="38"/>
      <c r="NW152" s="38"/>
      <c r="NX152" s="38"/>
      <c r="NY152" s="38"/>
      <c r="NZ152" s="38"/>
      <c r="OA152" s="38"/>
      <c r="OB152" s="38"/>
      <c r="OC152" s="38"/>
      <c r="OD152" s="38"/>
      <c r="OE152" s="38"/>
      <c r="OF152" s="38"/>
      <c r="OG152" s="38"/>
      <c r="OH152" s="38"/>
      <c r="OI152" s="38"/>
      <c r="OJ152" s="38"/>
      <c r="OK152" s="38"/>
      <c r="OL152" s="38"/>
      <c r="OM152" s="38"/>
      <c r="ON152" s="38"/>
      <c r="OO152" s="38"/>
      <c r="OP152" s="38"/>
      <c r="OQ152" s="38"/>
      <c r="OR152" s="38"/>
      <c r="OS152" s="38"/>
      <c r="OT152" s="38"/>
      <c r="OU152" s="38"/>
      <c r="OV152" s="38"/>
      <c r="OW152" s="38"/>
      <c r="OX152" s="38"/>
      <c r="OY152" s="38"/>
      <c r="OZ152" s="38"/>
      <c r="PA152" s="38"/>
      <c r="PB152" s="38"/>
      <c r="PC152" s="38"/>
      <c r="PD152" s="38"/>
      <c r="PE152" s="38"/>
      <c r="PF152" s="38"/>
      <c r="PG152" s="38"/>
      <c r="PH152" s="38"/>
      <c r="PI152" s="38"/>
      <c r="PJ152" s="38"/>
      <c r="PK152" s="38"/>
      <c r="PL152" s="38"/>
      <c r="PM152" s="38"/>
      <c r="PN152" s="38"/>
      <c r="PO152" s="38"/>
      <c r="PP152" s="38"/>
      <c r="PQ152" s="38"/>
      <c r="PR152" s="38"/>
      <c r="PS152" s="38"/>
      <c r="PT152" s="38"/>
      <c r="PU152" s="38"/>
      <c r="PV152" s="38"/>
      <c r="PW152" s="38"/>
      <c r="PX152" s="38"/>
      <c r="PY152" s="38"/>
      <c r="PZ152" s="38"/>
      <c r="QA152" s="38"/>
      <c r="QB152" s="38"/>
      <c r="QC152" s="38"/>
      <c r="QD152" s="38"/>
      <c r="QE152" s="38"/>
      <c r="QF152" s="38"/>
      <c r="QG152" s="38"/>
      <c r="QH152" s="38"/>
      <c r="QI152" s="38"/>
      <c r="QJ152" s="38"/>
      <c r="QK152" s="38"/>
      <c r="QL152" s="38"/>
      <c r="QM152" s="38"/>
      <c r="QN152" s="38"/>
      <c r="QO152" s="38"/>
      <c r="QP152" s="38"/>
      <c r="QQ152" s="38"/>
      <c r="QR152" s="38"/>
      <c r="QS152" s="38"/>
      <c r="QT152" s="38"/>
      <c r="QU152" s="38"/>
      <c r="QV152" s="38"/>
      <c r="QW152" s="38"/>
      <c r="QX152" s="38"/>
      <c r="QY152" s="38"/>
      <c r="QZ152" s="38"/>
      <c r="RA152" s="38"/>
      <c r="RB152" s="38"/>
      <c r="RC152" s="38"/>
      <c r="RD152" s="38"/>
      <c r="RE152" s="38"/>
      <c r="RF152" s="38"/>
      <c r="RG152" s="38"/>
      <c r="RH152" s="38"/>
      <c r="RI152" s="38"/>
      <c r="RJ152" s="38"/>
      <c r="RK152" s="38"/>
      <c r="RL152" s="38"/>
      <c r="RM152" s="38"/>
      <c r="RN152" s="38"/>
      <c r="RO152" s="38"/>
      <c r="RP152" s="38"/>
      <c r="RQ152" s="38"/>
      <c r="RR152" s="38"/>
      <c r="RS152" s="38"/>
      <c r="RT152" s="38"/>
      <c r="RU152" s="38"/>
      <c r="RV152" s="38"/>
      <c r="RW152" s="38"/>
      <c r="RX152" s="38"/>
      <c r="RY152" s="38"/>
      <c r="RZ152" s="38"/>
      <c r="SA152" s="38"/>
      <c r="SB152" s="38"/>
      <c r="SC152" s="38"/>
      <c r="SD152" s="38"/>
      <c r="SE152" s="38"/>
      <c r="SF152" s="38"/>
      <c r="SG152" s="38"/>
      <c r="SH152" s="38"/>
      <c r="SI152" s="38"/>
      <c r="SJ152" s="38"/>
      <c r="SK152" s="38"/>
      <c r="SL152" s="38"/>
      <c r="SM152" s="38"/>
      <c r="SN152" s="38"/>
      <c r="SO152" s="38"/>
      <c r="SP152" s="38"/>
      <c r="SQ152" s="38"/>
      <c r="SR152" s="38"/>
      <c r="SS152" s="38"/>
      <c r="ST152" s="38"/>
      <c r="SU152" s="38"/>
      <c r="SV152" s="38"/>
      <c r="SW152" s="38"/>
      <c r="SX152" s="38"/>
      <c r="SY152" s="38"/>
      <c r="SZ152" s="38"/>
      <c r="TA152" s="38"/>
      <c r="TB152" s="38"/>
      <c r="TC152" s="38"/>
      <c r="TD152" s="38"/>
      <c r="TE152" s="38"/>
      <c r="TF152" s="38"/>
      <c r="TG152" s="38"/>
    </row>
    <row r="153" spans="9:527">
      <c r="I153" s="42" t="s">
        <v>383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46"/>
      <c r="DP153" s="46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M153" s="38"/>
      <c r="IN153" s="38"/>
      <c r="IO153" s="38"/>
      <c r="IP153" s="38"/>
      <c r="IQ153" s="38"/>
      <c r="IR153" s="38"/>
      <c r="IS153" s="38"/>
      <c r="IT153" s="39"/>
      <c r="IU153" s="38"/>
      <c r="IV153" s="38"/>
      <c r="IW153" s="38"/>
      <c r="IX153" s="38"/>
      <c r="IY153" s="38"/>
      <c r="IZ153" s="38"/>
      <c r="JA153" s="38"/>
      <c r="JB153" s="38"/>
      <c r="JC153" s="38"/>
      <c r="JD153" s="38"/>
      <c r="JE153" s="38"/>
      <c r="JF153" s="38"/>
      <c r="JG153" s="38"/>
      <c r="JH153" s="38"/>
      <c r="JI153" s="38"/>
      <c r="JJ153" s="38"/>
      <c r="JK153" s="38"/>
      <c r="JL153" s="38"/>
      <c r="JM153" s="38"/>
      <c r="JN153" s="38"/>
      <c r="JO153" s="38"/>
      <c r="JP153" s="38"/>
      <c r="JQ153" s="38"/>
      <c r="JR153" s="38"/>
      <c r="JS153" s="38"/>
      <c r="JT153" s="38"/>
      <c r="JU153" s="38"/>
      <c r="JV153" s="38"/>
      <c r="JW153" s="38"/>
      <c r="JX153" s="38"/>
      <c r="JY153" s="38"/>
      <c r="JZ153" s="38"/>
      <c r="KA153" s="38"/>
      <c r="KB153" s="38"/>
      <c r="KC153" s="38"/>
      <c r="KD153" s="38"/>
      <c r="KE153" s="38"/>
      <c r="KF153" s="38"/>
      <c r="KG153" s="38"/>
      <c r="KH153" s="38"/>
      <c r="KI153" s="38"/>
      <c r="KJ153" s="38"/>
      <c r="KK153" s="38"/>
      <c r="KL153" s="38"/>
      <c r="KM153" s="38"/>
      <c r="KN153" s="38"/>
      <c r="KO153" s="38"/>
      <c r="KP153" s="38"/>
      <c r="KQ153" s="38"/>
      <c r="KR153" s="38"/>
      <c r="KS153" s="38"/>
      <c r="KT153" s="38"/>
      <c r="KU153" s="38"/>
      <c r="KV153" s="38"/>
      <c r="KW153" s="38"/>
      <c r="KX153" s="38"/>
      <c r="KY153" s="38"/>
      <c r="KZ153" s="38"/>
      <c r="LA153" s="38"/>
      <c r="LB153" s="38"/>
      <c r="LC153" s="38"/>
      <c r="LD153" s="38"/>
      <c r="LE153" s="38"/>
      <c r="LF153" s="38"/>
      <c r="LG153" s="38"/>
      <c r="LH153" s="38"/>
      <c r="LI153" s="38"/>
      <c r="LJ153" s="38"/>
      <c r="LK153" s="38"/>
      <c r="LL153" s="38"/>
      <c r="LM153" s="38"/>
      <c r="LN153" s="38"/>
      <c r="LO153" s="38"/>
      <c r="LP153" s="38"/>
      <c r="LQ153" s="38"/>
      <c r="LR153" s="38"/>
      <c r="LS153" s="38"/>
      <c r="LT153" s="38"/>
      <c r="LU153" s="38"/>
      <c r="LV153" s="38"/>
      <c r="LW153" s="38"/>
      <c r="LX153" s="38"/>
      <c r="LY153" s="38"/>
      <c r="LZ153" s="38"/>
      <c r="MA153" s="38"/>
      <c r="MB153" s="38"/>
      <c r="MC153" s="38"/>
      <c r="MD153" s="38"/>
      <c r="ME153" s="38"/>
      <c r="MF153" s="38"/>
      <c r="MG153" s="38"/>
      <c r="MH153" s="38"/>
      <c r="MI153" s="38"/>
      <c r="MJ153" s="38"/>
      <c r="MK153" s="38"/>
      <c r="ML153" s="38"/>
      <c r="MM153" s="38"/>
      <c r="MN153" s="38"/>
      <c r="MO153" s="38"/>
      <c r="MP153" s="38"/>
      <c r="MQ153" s="38"/>
      <c r="MR153" s="38"/>
      <c r="MS153" s="38"/>
      <c r="MT153" s="38"/>
      <c r="MU153" s="38"/>
      <c r="MV153" s="38"/>
      <c r="MW153" s="38"/>
      <c r="MX153" s="38"/>
      <c r="MY153" s="38"/>
      <c r="MZ153" s="38"/>
      <c r="NA153" s="38"/>
      <c r="NB153" s="38"/>
      <c r="NC153" s="38"/>
      <c r="ND153" s="38"/>
      <c r="NE153" s="38"/>
      <c r="NF153" s="38"/>
      <c r="NG153" s="38"/>
      <c r="NH153" s="38"/>
      <c r="NI153" s="38"/>
      <c r="NJ153" s="38"/>
      <c r="NK153" s="38"/>
      <c r="NL153" s="38"/>
      <c r="NM153" s="38"/>
      <c r="NN153" s="38"/>
      <c r="NO153" s="38"/>
      <c r="NP153" s="38"/>
      <c r="NQ153" s="38"/>
      <c r="NR153" s="38"/>
      <c r="NS153" s="38"/>
      <c r="NT153" s="38"/>
      <c r="NU153" s="38"/>
      <c r="NV153" s="38"/>
      <c r="NW153" s="38"/>
      <c r="NX153" s="38"/>
      <c r="NY153" s="38"/>
      <c r="NZ153" s="38"/>
      <c r="OA153" s="38"/>
      <c r="OB153" s="38"/>
      <c r="OC153" s="38"/>
      <c r="OD153" s="38"/>
      <c r="OE153" s="38"/>
      <c r="OF153" s="38"/>
      <c r="OG153" s="38"/>
      <c r="OH153" s="38"/>
      <c r="OI153" s="38"/>
      <c r="OJ153" s="38"/>
      <c r="OK153" s="38"/>
      <c r="OL153" s="38"/>
      <c r="OM153" s="38"/>
      <c r="ON153" s="38"/>
      <c r="OO153" s="38"/>
      <c r="OP153" s="38"/>
      <c r="OQ153" s="38"/>
      <c r="OR153" s="38"/>
      <c r="OS153" s="38"/>
      <c r="OT153" s="38"/>
      <c r="OU153" s="38"/>
      <c r="OV153" s="38"/>
      <c r="OW153" s="38"/>
      <c r="OX153" s="38"/>
      <c r="OY153" s="38"/>
      <c r="OZ153" s="38"/>
      <c r="PA153" s="38"/>
      <c r="PB153" s="38"/>
      <c r="PC153" s="38"/>
      <c r="PD153" s="38"/>
      <c r="PE153" s="38"/>
      <c r="PF153" s="38"/>
      <c r="PG153" s="38"/>
      <c r="PH153" s="38"/>
      <c r="PI153" s="38"/>
      <c r="PJ153" s="38"/>
      <c r="PK153" s="38"/>
      <c r="PL153" s="38"/>
      <c r="PM153" s="38"/>
      <c r="PN153" s="38"/>
      <c r="PO153" s="38"/>
      <c r="PP153" s="38"/>
      <c r="PQ153" s="38"/>
      <c r="PR153" s="38"/>
      <c r="PS153" s="38"/>
      <c r="PT153" s="38"/>
      <c r="PU153" s="38"/>
      <c r="PV153" s="38"/>
      <c r="PW153" s="38"/>
      <c r="PX153" s="38"/>
      <c r="PY153" s="38"/>
      <c r="PZ153" s="38"/>
      <c r="QA153" s="38"/>
      <c r="QB153" s="38"/>
      <c r="QC153" s="38"/>
      <c r="QD153" s="38"/>
      <c r="QE153" s="38"/>
      <c r="QF153" s="38"/>
      <c r="QG153" s="38"/>
      <c r="QH153" s="38"/>
      <c r="QI153" s="38"/>
      <c r="QJ153" s="38"/>
      <c r="QK153" s="38"/>
      <c r="QL153" s="38"/>
      <c r="QM153" s="38"/>
      <c r="QN153" s="38"/>
      <c r="QO153" s="38"/>
      <c r="QP153" s="38"/>
      <c r="QQ153" s="38"/>
      <c r="QR153" s="38"/>
      <c r="QS153" s="38"/>
      <c r="QT153" s="38"/>
      <c r="QU153" s="38"/>
      <c r="QV153" s="38"/>
      <c r="QW153" s="38"/>
      <c r="QX153" s="38"/>
      <c r="QY153" s="38"/>
      <c r="QZ153" s="38"/>
      <c r="RA153" s="38"/>
      <c r="RB153" s="38"/>
      <c r="RC153" s="38"/>
      <c r="RD153" s="38"/>
      <c r="RE153" s="38"/>
      <c r="RF153" s="38"/>
      <c r="RG153" s="38"/>
      <c r="RH153" s="38"/>
      <c r="RI153" s="38"/>
      <c r="RJ153" s="38"/>
      <c r="RK153" s="38"/>
      <c r="RL153" s="38"/>
      <c r="RM153" s="38"/>
      <c r="RN153" s="38"/>
      <c r="RO153" s="38"/>
      <c r="RP153" s="38"/>
      <c r="RQ153" s="38"/>
      <c r="RR153" s="38"/>
      <c r="RS153" s="38"/>
      <c r="RT153" s="38"/>
      <c r="RU153" s="38"/>
      <c r="RV153" s="38"/>
      <c r="RW153" s="38"/>
      <c r="RX153" s="38"/>
      <c r="RY153" s="38"/>
      <c r="RZ153" s="38"/>
      <c r="SA153" s="38"/>
      <c r="SB153" s="38"/>
      <c r="SC153" s="38"/>
      <c r="SD153" s="38"/>
      <c r="SE153" s="38"/>
      <c r="SF153" s="38"/>
      <c r="SG153" s="38"/>
      <c r="SH153" s="38"/>
      <c r="SI153" s="38"/>
      <c r="SJ153" s="38"/>
      <c r="SK153" s="38"/>
      <c r="SL153" s="38"/>
      <c r="SM153" s="38"/>
      <c r="SN153" s="38"/>
      <c r="SO153" s="38"/>
      <c r="SP153" s="38"/>
      <c r="SQ153" s="38"/>
      <c r="SR153" s="38"/>
      <c r="SS153" s="38"/>
      <c r="ST153" s="38"/>
      <c r="SU153" s="38"/>
      <c r="SV153" s="38"/>
      <c r="SW153" s="38"/>
      <c r="SX153" s="38"/>
      <c r="SY153" s="38"/>
      <c r="SZ153" s="38"/>
      <c r="TA153" s="38"/>
      <c r="TB153" s="38"/>
      <c r="TC153" s="38"/>
      <c r="TD153" s="38"/>
      <c r="TE153" s="38"/>
      <c r="TF153" s="38"/>
      <c r="TG153" s="38"/>
    </row>
    <row r="154" spans="9:527">
      <c r="I154" s="69" t="s">
        <v>574</v>
      </c>
      <c r="J154" s="1">
        <f>IF(J148&gt;0,1,0)</f>
        <v>1</v>
      </c>
      <c r="K154" s="1">
        <f t="shared" ref="K154:BV154" si="653">IF(K148&gt;0,1,0)</f>
        <v>1</v>
      </c>
      <c r="L154" s="1">
        <f t="shared" si="653"/>
        <v>1</v>
      </c>
      <c r="M154" s="1">
        <f t="shared" si="653"/>
        <v>1</v>
      </c>
      <c r="N154" s="1">
        <f t="shared" si="653"/>
        <v>1</v>
      </c>
      <c r="O154" s="1">
        <f t="shared" si="653"/>
        <v>1</v>
      </c>
      <c r="P154" s="1">
        <f t="shared" si="653"/>
        <v>1</v>
      </c>
      <c r="Q154" s="1">
        <f t="shared" si="653"/>
        <v>1</v>
      </c>
      <c r="R154" s="1">
        <f t="shared" si="653"/>
        <v>1</v>
      </c>
      <c r="S154" s="1">
        <f t="shared" si="653"/>
        <v>1</v>
      </c>
      <c r="T154" s="1">
        <f t="shared" si="653"/>
        <v>1</v>
      </c>
      <c r="U154" s="1">
        <f t="shared" si="653"/>
        <v>1</v>
      </c>
      <c r="V154" s="1">
        <f t="shared" si="653"/>
        <v>1</v>
      </c>
      <c r="W154" s="1">
        <f t="shared" si="653"/>
        <v>1</v>
      </c>
      <c r="X154" s="1">
        <f t="shared" si="653"/>
        <v>1</v>
      </c>
      <c r="Y154" s="1">
        <f t="shared" si="653"/>
        <v>1</v>
      </c>
      <c r="Z154" s="1">
        <f t="shared" si="653"/>
        <v>1</v>
      </c>
      <c r="AA154" s="1">
        <f t="shared" si="653"/>
        <v>1</v>
      </c>
      <c r="AB154" s="1">
        <f t="shared" si="653"/>
        <v>1</v>
      </c>
      <c r="AC154" s="1">
        <f t="shared" si="653"/>
        <v>1</v>
      </c>
      <c r="AD154" s="1">
        <f t="shared" si="653"/>
        <v>1</v>
      </c>
      <c r="AE154" s="1">
        <f t="shared" si="653"/>
        <v>1</v>
      </c>
      <c r="AF154" s="1">
        <f t="shared" si="653"/>
        <v>1</v>
      </c>
      <c r="AG154" s="1">
        <f t="shared" si="653"/>
        <v>1</v>
      </c>
      <c r="AH154" s="1">
        <f t="shared" si="653"/>
        <v>1</v>
      </c>
      <c r="AI154" s="1">
        <f t="shared" si="653"/>
        <v>1</v>
      </c>
      <c r="AJ154" s="1">
        <f t="shared" si="653"/>
        <v>1</v>
      </c>
      <c r="AK154" s="1">
        <f t="shared" si="653"/>
        <v>1</v>
      </c>
      <c r="AL154" s="1">
        <f t="shared" si="653"/>
        <v>1</v>
      </c>
      <c r="AM154" s="1">
        <f t="shared" si="653"/>
        <v>1</v>
      </c>
      <c r="AN154" s="1">
        <f t="shared" si="653"/>
        <v>1</v>
      </c>
      <c r="AO154" s="1">
        <f t="shared" si="653"/>
        <v>1</v>
      </c>
      <c r="AP154" s="1">
        <f t="shared" si="653"/>
        <v>1</v>
      </c>
      <c r="AQ154" s="1">
        <f t="shared" si="653"/>
        <v>1</v>
      </c>
      <c r="AR154" s="1">
        <f t="shared" si="653"/>
        <v>1</v>
      </c>
      <c r="AS154" s="1">
        <f t="shared" si="653"/>
        <v>1</v>
      </c>
      <c r="AT154" s="1">
        <f t="shared" si="653"/>
        <v>1</v>
      </c>
      <c r="AU154" s="1">
        <f t="shared" si="653"/>
        <v>1</v>
      </c>
      <c r="AV154" s="1">
        <f t="shared" si="653"/>
        <v>1</v>
      </c>
      <c r="AW154" s="1">
        <f t="shared" si="653"/>
        <v>1</v>
      </c>
      <c r="AX154" s="1">
        <f t="shared" si="653"/>
        <v>1</v>
      </c>
      <c r="AY154" s="1">
        <f t="shared" si="653"/>
        <v>1</v>
      </c>
      <c r="AZ154" s="1">
        <f t="shared" si="653"/>
        <v>1</v>
      </c>
      <c r="BA154" s="1">
        <f t="shared" si="653"/>
        <v>1</v>
      </c>
      <c r="BB154" s="1">
        <f t="shared" si="653"/>
        <v>1</v>
      </c>
      <c r="BC154" s="1">
        <f t="shared" si="653"/>
        <v>1</v>
      </c>
      <c r="BD154" s="1">
        <f t="shared" si="653"/>
        <v>1</v>
      </c>
      <c r="BE154" s="1">
        <f t="shared" si="653"/>
        <v>1</v>
      </c>
      <c r="BF154" s="1">
        <f t="shared" si="653"/>
        <v>1</v>
      </c>
      <c r="BG154" s="1">
        <f t="shared" si="653"/>
        <v>1</v>
      </c>
      <c r="BH154" s="1">
        <f t="shared" si="653"/>
        <v>1</v>
      </c>
      <c r="BI154" s="1">
        <f t="shared" si="653"/>
        <v>1</v>
      </c>
      <c r="BJ154" s="1">
        <f t="shared" si="653"/>
        <v>1</v>
      </c>
      <c r="BK154" s="1">
        <f t="shared" si="653"/>
        <v>1</v>
      </c>
      <c r="BL154" s="1">
        <f t="shared" si="653"/>
        <v>1</v>
      </c>
      <c r="BM154" s="1">
        <f t="shared" si="653"/>
        <v>1</v>
      </c>
      <c r="BN154" s="1">
        <f t="shared" si="653"/>
        <v>1</v>
      </c>
      <c r="BO154" s="1">
        <f t="shared" si="653"/>
        <v>1</v>
      </c>
      <c r="BP154" s="1">
        <f t="shared" si="653"/>
        <v>1</v>
      </c>
      <c r="BQ154" s="1">
        <f t="shared" si="653"/>
        <v>1</v>
      </c>
      <c r="BR154" s="1">
        <f t="shared" si="653"/>
        <v>1</v>
      </c>
      <c r="BS154" s="1">
        <f t="shared" si="653"/>
        <v>1</v>
      </c>
      <c r="BT154" s="1">
        <f t="shared" si="653"/>
        <v>1</v>
      </c>
      <c r="BU154" s="1">
        <f t="shared" si="653"/>
        <v>1</v>
      </c>
      <c r="BV154" s="1">
        <f t="shared" si="653"/>
        <v>1</v>
      </c>
      <c r="BW154" s="1">
        <f t="shared" ref="BW154:EH154" si="654">IF(BW148&gt;0,1,0)</f>
        <v>1</v>
      </c>
      <c r="BX154" s="1">
        <f t="shared" si="654"/>
        <v>1</v>
      </c>
      <c r="BY154" s="1">
        <f t="shared" si="654"/>
        <v>1</v>
      </c>
      <c r="BZ154" s="1">
        <f t="shared" si="654"/>
        <v>1</v>
      </c>
      <c r="CA154" s="1">
        <f t="shared" si="654"/>
        <v>1</v>
      </c>
      <c r="CB154" s="1">
        <f t="shared" si="654"/>
        <v>1</v>
      </c>
      <c r="CC154" s="1">
        <f t="shared" si="654"/>
        <v>1</v>
      </c>
      <c r="CD154" s="1">
        <f t="shared" si="654"/>
        <v>1</v>
      </c>
      <c r="CE154" s="1">
        <f t="shared" si="654"/>
        <v>1</v>
      </c>
      <c r="CF154" s="1">
        <f t="shared" si="654"/>
        <v>1</v>
      </c>
      <c r="CG154" s="1">
        <f t="shared" si="654"/>
        <v>1</v>
      </c>
      <c r="CH154" s="1">
        <f t="shared" si="654"/>
        <v>1</v>
      </c>
      <c r="CI154" s="1">
        <f t="shared" si="654"/>
        <v>1</v>
      </c>
      <c r="CJ154" s="1">
        <f t="shared" si="654"/>
        <v>1</v>
      </c>
      <c r="CK154" s="1">
        <f t="shared" si="654"/>
        <v>1</v>
      </c>
      <c r="CL154" s="1">
        <f t="shared" si="654"/>
        <v>1</v>
      </c>
      <c r="CM154" s="1">
        <f t="shared" si="654"/>
        <v>1</v>
      </c>
      <c r="CN154" s="1">
        <f t="shared" si="654"/>
        <v>1</v>
      </c>
      <c r="CO154" s="1">
        <f t="shared" si="654"/>
        <v>1</v>
      </c>
      <c r="CP154" s="1">
        <f t="shared" si="654"/>
        <v>1</v>
      </c>
      <c r="CQ154" s="1">
        <f t="shared" si="654"/>
        <v>1</v>
      </c>
      <c r="CR154" s="1">
        <f t="shared" si="654"/>
        <v>1</v>
      </c>
      <c r="CS154" s="1">
        <f t="shared" si="654"/>
        <v>1</v>
      </c>
      <c r="CT154" s="1">
        <f t="shared" si="654"/>
        <v>1</v>
      </c>
      <c r="CU154" s="1">
        <f t="shared" si="654"/>
        <v>1</v>
      </c>
      <c r="CV154" s="1">
        <f t="shared" si="654"/>
        <v>1</v>
      </c>
      <c r="CW154" s="1">
        <f t="shared" si="654"/>
        <v>1</v>
      </c>
      <c r="CX154" s="1">
        <f t="shared" si="654"/>
        <v>1</v>
      </c>
      <c r="CY154" s="1">
        <f t="shared" si="654"/>
        <v>1</v>
      </c>
      <c r="CZ154" s="1">
        <f t="shared" si="654"/>
        <v>1</v>
      </c>
      <c r="DA154" s="1">
        <f t="shared" si="654"/>
        <v>1</v>
      </c>
      <c r="DB154" s="1">
        <f t="shared" si="654"/>
        <v>1</v>
      </c>
      <c r="DC154" s="1">
        <f t="shared" si="654"/>
        <v>1</v>
      </c>
      <c r="DD154" s="1">
        <f t="shared" si="654"/>
        <v>1</v>
      </c>
      <c r="DE154" s="1">
        <f t="shared" si="654"/>
        <v>1</v>
      </c>
      <c r="DF154" s="1">
        <f t="shared" si="654"/>
        <v>1</v>
      </c>
      <c r="DG154" s="1">
        <f t="shared" si="654"/>
        <v>1</v>
      </c>
      <c r="DH154" s="1">
        <f t="shared" si="654"/>
        <v>1</v>
      </c>
      <c r="DI154" s="1">
        <f t="shared" si="654"/>
        <v>1</v>
      </c>
      <c r="DJ154" s="1">
        <f t="shared" si="654"/>
        <v>1</v>
      </c>
      <c r="DK154" s="1">
        <f t="shared" si="654"/>
        <v>1</v>
      </c>
      <c r="DL154" s="1">
        <f t="shared" si="654"/>
        <v>1</v>
      </c>
      <c r="DM154" s="1">
        <f t="shared" si="654"/>
        <v>1</v>
      </c>
      <c r="DN154" s="1">
        <f t="shared" si="654"/>
        <v>1</v>
      </c>
      <c r="DO154" s="1">
        <f t="shared" si="654"/>
        <v>1</v>
      </c>
      <c r="DP154" s="1">
        <f t="shared" si="654"/>
        <v>1</v>
      </c>
      <c r="DQ154" s="1">
        <f t="shared" si="654"/>
        <v>1</v>
      </c>
      <c r="DR154" s="1">
        <f t="shared" si="654"/>
        <v>1</v>
      </c>
      <c r="DS154" s="1">
        <f t="shared" si="654"/>
        <v>1</v>
      </c>
      <c r="DT154" s="1">
        <f t="shared" si="654"/>
        <v>1</v>
      </c>
      <c r="DU154" s="1">
        <f t="shared" si="654"/>
        <v>1</v>
      </c>
      <c r="DV154" s="1">
        <f t="shared" si="654"/>
        <v>1</v>
      </c>
      <c r="DW154" s="1">
        <f t="shared" si="654"/>
        <v>1</v>
      </c>
      <c r="DX154" s="1">
        <f t="shared" si="654"/>
        <v>1</v>
      </c>
      <c r="DY154" s="1">
        <f t="shared" si="654"/>
        <v>1</v>
      </c>
      <c r="DZ154" s="1">
        <f t="shared" si="654"/>
        <v>1</v>
      </c>
      <c r="EA154" s="1">
        <f t="shared" si="654"/>
        <v>1</v>
      </c>
      <c r="EB154" s="1">
        <f t="shared" si="654"/>
        <v>1</v>
      </c>
      <c r="EC154" s="1">
        <f t="shared" si="654"/>
        <v>1</v>
      </c>
      <c r="ED154" s="1">
        <f t="shared" si="654"/>
        <v>1</v>
      </c>
      <c r="EE154" s="1">
        <f t="shared" si="654"/>
        <v>1</v>
      </c>
      <c r="EF154" s="1">
        <f t="shared" si="654"/>
        <v>1</v>
      </c>
      <c r="EG154" s="1">
        <f t="shared" si="654"/>
        <v>1</v>
      </c>
      <c r="EH154" s="1">
        <f t="shared" si="654"/>
        <v>1</v>
      </c>
      <c r="EI154" s="1">
        <f t="shared" ref="EI154:GT154" si="655">IF(EI148&gt;0,1,0)</f>
        <v>1</v>
      </c>
      <c r="EJ154" s="1">
        <f t="shared" si="655"/>
        <v>1</v>
      </c>
      <c r="EK154" s="1">
        <f t="shared" si="655"/>
        <v>1</v>
      </c>
      <c r="EL154" s="1">
        <f t="shared" si="655"/>
        <v>1</v>
      </c>
      <c r="EM154" s="1">
        <f t="shared" si="655"/>
        <v>1</v>
      </c>
      <c r="EN154" s="1">
        <f t="shared" si="655"/>
        <v>1</v>
      </c>
      <c r="EO154" s="1">
        <f t="shared" si="655"/>
        <v>1</v>
      </c>
      <c r="EP154" s="1">
        <f t="shared" si="655"/>
        <v>1</v>
      </c>
      <c r="EQ154" s="1">
        <f t="shared" si="655"/>
        <v>1</v>
      </c>
      <c r="ER154" s="1">
        <f t="shared" si="655"/>
        <v>1</v>
      </c>
      <c r="ES154" s="1">
        <f t="shared" si="655"/>
        <v>1</v>
      </c>
      <c r="ET154" s="1">
        <f t="shared" si="655"/>
        <v>1</v>
      </c>
      <c r="EU154" s="1">
        <f t="shared" si="655"/>
        <v>1</v>
      </c>
      <c r="EV154" s="1">
        <f t="shared" si="655"/>
        <v>1</v>
      </c>
      <c r="EW154" s="1">
        <f t="shared" si="655"/>
        <v>1</v>
      </c>
      <c r="EX154" s="1">
        <f t="shared" si="655"/>
        <v>1</v>
      </c>
      <c r="EY154" s="1">
        <f t="shared" si="655"/>
        <v>1</v>
      </c>
      <c r="EZ154" s="1">
        <f t="shared" si="655"/>
        <v>1</v>
      </c>
      <c r="FA154" s="1">
        <f t="shared" si="655"/>
        <v>1</v>
      </c>
      <c r="FB154" s="1">
        <f t="shared" si="655"/>
        <v>1</v>
      </c>
      <c r="FC154" s="1">
        <f t="shared" si="655"/>
        <v>1</v>
      </c>
      <c r="FD154" s="1">
        <f t="shared" si="655"/>
        <v>1</v>
      </c>
      <c r="FE154" s="1">
        <f t="shared" si="655"/>
        <v>1</v>
      </c>
      <c r="FF154" s="1">
        <f t="shared" si="655"/>
        <v>1</v>
      </c>
      <c r="FG154" s="1">
        <f t="shared" si="655"/>
        <v>1</v>
      </c>
      <c r="FH154" s="1">
        <f t="shared" si="655"/>
        <v>1</v>
      </c>
      <c r="FI154" s="1">
        <f t="shared" si="655"/>
        <v>1</v>
      </c>
      <c r="FJ154" s="1">
        <f t="shared" si="655"/>
        <v>1</v>
      </c>
      <c r="FK154" s="1">
        <f t="shared" si="655"/>
        <v>1</v>
      </c>
      <c r="FL154" s="1">
        <f t="shared" si="655"/>
        <v>1</v>
      </c>
      <c r="FM154" s="1">
        <f t="shared" si="655"/>
        <v>1</v>
      </c>
      <c r="FN154" s="1">
        <f t="shared" si="655"/>
        <v>1</v>
      </c>
      <c r="FO154" s="1">
        <f t="shared" si="655"/>
        <v>1</v>
      </c>
      <c r="FP154" s="1">
        <f t="shared" si="655"/>
        <v>1</v>
      </c>
      <c r="FQ154" s="1">
        <f t="shared" si="655"/>
        <v>1</v>
      </c>
      <c r="FR154" s="1">
        <f t="shared" si="655"/>
        <v>1</v>
      </c>
      <c r="FS154" s="1">
        <f t="shared" si="655"/>
        <v>1</v>
      </c>
      <c r="FT154" s="1">
        <f t="shared" si="655"/>
        <v>1</v>
      </c>
      <c r="FU154" s="1">
        <f t="shared" si="655"/>
        <v>1</v>
      </c>
      <c r="FV154" s="1">
        <f t="shared" si="655"/>
        <v>1</v>
      </c>
      <c r="FW154" s="1">
        <f t="shared" si="655"/>
        <v>1</v>
      </c>
      <c r="FX154" s="1">
        <f t="shared" si="655"/>
        <v>1</v>
      </c>
      <c r="FY154" s="1">
        <f t="shared" si="655"/>
        <v>1</v>
      </c>
      <c r="FZ154" s="1">
        <f t="shared" si="655"/>
        <v>1</v>
      </c>
      <c r="GA154" s="1">
        <f t="shared" si="655"/>
        <v>1</v>
      </c>
      <c r="GB154" s="1">
        <f t="shared" si="655"/>
        <v>1</v>
      </c>
      <c r="GC154" s="1">
        <f t="shared" si="655"/>
        <v>1</v>
      </c>
      <c r="GD154" s="1">
        <f t="shared" si="655"/>
        <v>1</v>
      </c>
      <c r="GE154" s="1">
        <f t="shared" si="655"/>
        <v>1</v>
      </c>
      <c r="GF154" s="1">
        <f t="shared" si="655"/>
        <v>1</v>
      </c>
      <c r="GG154" s="1">
        <f t="shared" si="655"/>
        <v>1</v>
      </c>
      <c r="GH154" s="1">
        <f t="shared" si="655"/>
        <v>1</v>
      </c>
      <c r="GI154" s="1">
        <f t="shared" si="655"/>
        <v>1</v>
      </c>
      <c r="GJ154" s="1">
        <f t="shared" si="655"/>
        <v>1</v>
      </c>
      <c r="GK154" s="1">
        <f t="shared" si="655"/>
        <v>1</v>
      </c>
      <c r="GL154" s="1">
        <f t="shared" si="655"/>
        <v>1</v>
      </c>
      <c r="GM154" s="1">
        <f t="shared" si="655"/>
        <v>1</v>
      </c>
      <c r="GN154" s="1">
        <f t="shared" si="655"/>
        <v>1</v>
      </c>
      <c r="GO154" s="1">
        <f t="shared" si="655"/>
        <v>1</v>
      </c>
      <c r="GP154" s="1">
        <f t="shared" si="655"/>
        <v>1</v>
      </c>
      <c r="GQ154" s="1">
        <f t="shared" si="655"/>
        <v>1</v>
      </c>
      <c r="GR154" s="1">
        <f t="shared" si="655"/>
        <v>1</v>
      </c>
      <c r="GS154" s="1">
        <f t="shared" si="655"/>
        <v>1</v>
      </c>
      <c r="GT154" s="1">
        <f t="shared" si="655"/>
        <v>1</v>
      </c>
      <c r="GU154" s="1">
        <f t="shared" ref="GU154:JF154" si="656">IF(GU148&gt;0,1,0)</f>
        <v>1</v>
      </c>
      <c r="GV154" s="1">
        <f t="shared" si="656"/>
        <v>1</v>
      </c>
      <c r="GW154" s="1">
        <f t="shared" si="656"/>
        <v>1</v>
      </c>
      <c r="GX154" s="1">
        <f t="shared" si="656"/>
        <v>1</v>
      </c>
      <c r="GY154" s="1">
        <f t="shared" si="656"/>
        <v>1</v>
      </c>
      <c r="GZ154" s="1">
        <f t="shared" si="656"/>
        <v>1</v>
      </c>
      <c r="HA154" s="1">
        <f t="shared" si="656"/>
        <v>1</v>
      </c>
      <c r="HB154" s="1">
        <f t="shared" si="656"/>
        <v>1</v>
      </c>
      <c r="HC154" s="1">
        <f t="shared" si="656"/>
        <v>1</v>
      </c>
      <c r="HD154" s="1">
        <f t="shared" si="656"/>
        <v>1</v>
      </c>
      <c r="HE154" s="1">
        <f t="shared" si="656"/>
        <v>1</v>
      </c>
      <c r="HF154" s="1">
        <f t="shared" si="656"/>
        <v>1</v>
      </c>
      <c r="HG154" s="1">
        <f t="shared" si="656"/>
        <v>1</v>
      </c>
      <c r="HH154" s="1">
        <f t="shared" si="656"/>
        <v>1</v>
      </c>
      <c r="HI154" s="1">
        <f t="shared" si="656"/>
        <v>1</v>
      </c>
      <c r="HJ154" s="1">
        <f t="shared" si="656"/>
        <v>1</v>
      </c>
      <c r="HK154" s="1">
        <f t="shared" si="656"/>
        <v>1</v>
      </c>
      <c r="HL154" s="1">
        <f t="shared" si="656"/>
        <v>1</v>
      </c>
      <c r="HM154" s="1">
        <f t="shared" si="656"/>
        <v>1</v>
      </c>
      <c r="HN154" s="1">
        <f t="shared" si="656"/>
        <v>1</v>
      </c>
      <c r="HO154" s="1">
        <f t="shared" si="656"/>
        <v>1</v>
      </c>
      <c r="HP154" s="1">
        <f t="shared" si="656"/>
        <v>1</v>
      </c>
      <c r="HQ154" s="1">
        <f t="shared" si="656"/>
        <v>1</v>
      </c>
      <c r="HR154" s="1">
        <f t="shared" si="656"/>
        <v>1</v>
      </c>
      <c r="HS154" s="1">
        <f t="shared" si="656"/>
        <v>1</v>
      </c>
      <c r="HT154" s="1">
        <f t="shared" si="656"/>
        <v>1</v>
      </c>
      <c r="HU154" s="1">
        <f t="shared" si="656"/>
        <v>1</v>
      </c>
      <c r="HV154" s="1">
        <f t="shared" si="656"/>
        <v>1</v>
      </c>
      <c r="HW154" s="1">
        <f t="shared" si="656"/>
        <v>1</v>
      </c>
      <c r="HX154" s="1">
        <f t="shared" si="656"/>
        <v>1</v>
      </c>
      <c r="HY154" s="1">
        <f t="shared" si="656"/>
        <v>1</v>
      </c>
      <c r="HZ154" s="1">
        <f t="shared" si="656"/>
        <v>1</v>
      </c>
      <c r="IA154" s="1">
        <f t="shared" si="656"/>
        <v>1</v>
      </c>
      <c r="IB154" s="1">
        <f t="shared" si="656"/>
        <v>1</v>
      </c>
      <c r="IC154" s="1">
        <f t="shared" si="656"/>
        <v>1</v>
      </c>
      <c r="ID154" s="1">
        <f t="shared" si="656"/>
        <v>1</v>
      </c>
      <c r="IE154" s="1">
        <f t="shared" si="656"/>
        <v>1</v>
      </c>
      <c r="IF154" s="1">
        <f t="shared" si="656"/>
        <v>1</v>
      </c>
      <c r="IG154" s="1">
        <f t="shared" si="656"/>
        <v>1</v>
      </c>
      <c r="IH154" s="1">
        <f t="shared" si="656"/>
        <v>1</v>
      </c>
      <c r="II154" s="1">
        <f t="shared" si="656"/>
        <v>1</v>
      </c>
      <c r="IJ154" s="1">
        <f t="shared" si="656"/>
        <v>1</v>
      </c>
      <c r="IK154" s="1">
        <f t="shared" si="656"/>
        <v>1</v>
      </c>
      <c r="IL154" s="1">
        <f t="shared" si="656"/>
        <v>1</v>
      </c>
      <c r="IM154" s="1">
        <f t="shared" si="656"/>
        <v>1</v>
      </c>
      <c r="IN154" s="1">
        <f t="shared" si="656"/>
        <v>1</v>
      </c>
      <c r="IO154" s="1">
        <f t="shared" si="656"/>
        <v>1</v>
      </c>
      <c r="IP154" s="1">
        <f t="shared" si="656"/>
        <v>1</v>
      </c>
      <c r="IQ154" s="1">
        <f t="shared" si="656"/>
        <v>1</v>
      </c>
      <c r="IR154" s="1">
        <f t="shared" si="656"/>
        <v>1</v>
      </c>
      <c r="IS154" s="1">
        <f t="shared" si="656"/>
        <v>1</v>
      </c>
      <c r="IT154" s="1">
        <f t="shared" si="656"/>
        <v>1</v>
      </c>
      <c r="IU154" s="1">
        <f t="shared" si="656"/>
        <v>1</v>
      </c>
      <c r="IV154" s="1">
        <f t="shared" si="656"/>
        <v>1</v>
      </c>
      <c r="IW154" s="1">
        <f t="shared" si="656"/>
        <v>1</v>
      </c>
      <c r="IX154" s="1">
        <f t="shared" si="656"/>
        <v>1</v>
      </c>
      <c r="IY154" s="1">
        <f t="shared" si="656"/>
        <v>1</v>
      </c>
      <c r="IZ154" s="1">
        <f t="shared" si="656"/>
        <v>1</v>
      </c>
      <c r="JA154" s="1">
        <f t="shared" si="656"/>
        <v>1</v>
      </c>
      <c r="JB154" s="1">
        <f t="shared" si="656"/>
        <v>1</v>
      </c>
      <c r="JC154" s="1">
        <f t="shared" si="656"/>
        <v>1</v>
      </c>
      <c r="JD154" s="1">
        <f t="shared" si="656"/>
        <v>1</v>
      </c>
      <c r="JE154" s="1">
        <f t="shared" si="656"/>
        <v>1</v>
      </c>
      <c r="JF154" s="1">
        <f t="shared" si="656"/>
        <v>1</v>
      </c>
      <c r="JG154" s="1">
        <f t="shared" ref="JG154:LR154" si="657">IF(JG148&gt;0,1,0)</f>
        <v>1</v>
      </c>
      <c r="JH154" s="1">
        <f t="shared" si="657"/>
        <v>1</v>
      </c>
      <c r="JI154" s="1">
        <f t="shared" si="657"/>
        <v>1</v>
      </c>
      <c r="JJ154" s="1">
        <f t="shared" si="657"/>
        <v>1</v>
      </c>
      <c r="JK154" s="1">
        <f t="shared" si="657"/>
        <v>1</v>
      </c>
      <c r="JL154" s="1">
        <f t="shared" si="657"/>
        <v>1</v>
      </c>
      <c r="JM154" s="1">
        <f t="shared" si="657"/>
        <v>1</v>
      </c>
      <c r="JN154" s="1">
        <f t="shared" si="657"/>
        <v>1</v>
      </c>
      <c r="JO154" s="1">
        <f t="shared" si="657"/>
        <v>1</v>
      </c>
      <c r="JP154" s="1">
        <f t="shared" si="657"/>
        <v>1</v>
      </c>
      <c r="JQ154" s="1">
        <f t="shared" si="657"/>
        <v>1</v>
      </c>
      <c r="JR154" s="1">
        <f t="shared" si="657"/>
        <v>1</v>
      </c>
      <c r="JS154" s="1">
        <f t="shared" si="657"/>
        <v>1</v>
      </c>
      <c r="JT154" s="1">
        <f t="shared" si="657"/>
        <v>1</v>
      </c>
      <c r="JU154" s="1">
        <f t="shared" si="657"/>
        <v>1</v>
      </c>
      <c r="JV154" s="1">
        <f t="shared" si="657"/>
        <v>1</v>
      </c>
      <c r="JW154" s="1">
        <f t="shared" si="657"/>
        <v>1</v>
      </c>
      <c r="JX154" s="1">
        <f t="shared" si="657"/>
        <v>1</v>
      </c>
      <c r="JY154" s="1">
        <f t="shared" si="657"/>
        <v>1</v>
      </c>
      <c r="JZ154" s="1">
        <f t="shared" si="657"/>
        <v>1</v>
      </c>
      <c r="KA154" s="1">
        <f t="shared" si="657"/>
        <v>1</v>
      </c>
      <c r="KB154" s="1">
        <f t="shared" si="657"/>
        <v>1</v>
      </c>
      <c r="KC154" s="1">
        <f t="shared" si="657"/>
        <v>1</v>
      </c>
      <c r="KD154" s="1">
        <f t="shared" si="657"/>
        <v>1</v>
      </c>
      <c r="KE154" s="1">
        <f t="shared" si="657"/>
        <v>1</v>
      </c>
      <c r="KF154" s="1">
        <f t="shared" si="657"/>
        <v>1</v>
      </c>
      <c r="KG154" s="1">
        <f t="shared" si="657"/>
        <v>1</v>
      </c>
      <c r="KH154" s="1">
        <f t="shared" si="657"/>
        <v>1</v>
      </c>
      <c r="KI154" s="1">
        <f t="shared" si="657"/>
        <v>1</v>
      </c>
      <c r="KJ154" s="1">
        <f t="shared" si="657"/>
        <v>1</v>
      </c>
      <c r="KK154" s="1">
        <f t="shared" si="657"/>
        <v>1</v>
      </c>
      <c r="KL154" s="1">
        <f t="shared" si="657"/>
        <v>1</v>
      </c>
      <c r="KM154" s="1">
        <f t="shared" si="657"/>
        <v>1</v>
      </c>
      <c r="KN154" s="1">
        <f t="shared" si="657"/>
        <v>1</v>
      </c>
      <c r="KO154" s="1">
        <f t="shared" si="657"/>
        <v>1</v>
      </c>
      <c r="KP154" s="1">
        <f t="shared" si="657"/>
        <v>1</v>
      </c>
      <c r="KQ154" s="1">
        <f t="shared" si="657"/>
        <v>1</v>
      </c>
      <c r="KR154" s="1">
        <f t="shared" si="657"/>
        <v>1</v>
      </c>
      <c r="KS154" s="1">
        <f t="shared" si="657"/>
        <v>1</v>
      </c>
      <c r="KT154" s="1">
        <f t="shared" si="657"/>
        <v>1</v>
      </c>
      <c r="KU154" s="1">
        <f t="shared" si="657"/>
        <v>1</v>
      </c>
      <c r="KV154" s="1">
        <f t="shared" si="657"/>
        <v>1</v>
      </c>
      <c r="KW154" s="1">
        <f t="shared" si="657"/>
        <v>1</v>
      </c>
      <c r="KX154" s="1">
        <f t="shared" si="657"/>
        <v>1</v>
      </c>
      <c r="KY154" s="1">
        <f t="shared" si="657"/>
        <v>1</v>
      </c>
      <c r="KZ154" s="1">
        <f t="shared" si="657"/>
        <v>1</v>
      </c>
      <c r="LA154" s="1">
        <f t="shared" si="657"/>
        <v>1</v>
      </c>
      <c r="LB154" s="1">
        <f t="shared" si="657"/>
        <v>1</v>
      </c>
      <c r="LC154" s="1">
        <f t="shared" si="657"/>
        <v>1</v>
      </c>
      <c r="LD154" s="1">
        <f t="shared" si="657"/>
        <v>1</v>
      </c>
      <c r="LE154" s="1">
        <f t="shared" si="657"/>
        <v>1</v>
      </c>
      <c r="LF154" s="1">
        <f t="shared" si="657"/>
        <v>1</v>
      </c>
      <c r="LG154" s="1">
        <f t="shared" si="657"/>
        <v>1</v>
      </c>
      <c r="LH154" s="1">
        <f t="shared" si="657"/>
        <v>1</v>
      </c>
      <c r="LI154" s="1">
        <f t="shared" si="657"/>
        <v>1</v>
      </c>
      <c r="LJ154" s="1">
        <f t="shared" si="657"/>
        <v>1</v>
      </c>
      <c r="LK154" s="1">
        <f t="shared" si="657"/>
        <v>1</v>
      </c>
      <c r="LL154" s="1">
        <f t="shared" si="657"/>
        <v>1</v>
      </c>
      <c r="LM154" s="1">
        <f t="shared" si="657"/>
        <v>1</v>
      </c>
      <c r="LN154" s="1">
        <f t="shared" si="657"/>
        <v>1</v>
      </c>
      <c r="LO154" s="1">
        <f t="shared" si="657"/>
        <v>1</v>
      </c>
      <c r="LP154" s="1">
        <f t="shared" si="657"/>
        <v>1</v>
      </c>
      <c r="LQ154" s="1">
        <f t="shared" si="657"/>
        <v>1</v>
      </c>
      <c r="LR154" s="1">
        <f t="shared" si="657"/>
        <v>1</v>
      </c>
      <c r="LS154" s="1">
        <f t="shared" ref="LS154:OD154" si="658">IF(LS148&gt;0,1,0)</f>
        <v>1</v>
      </c>
      <c r="LT154" s="1">
        <f t="shared" si="658"/>
        <v>1</v>
      </c>
      <c r="LU154" s="1">
        <f t="shared" si="658"/>
        <v>1</v>
      </c>
      <c r="LV154" s="1">
        <f t="shared" si="658"/>
        <v>1</v>
      </c>
      <c r="LW154" s="1">
        <f t="shared" si="658"/>
        <v>1</v>
      </c>
      <c r="LX154" s="1">
        <f t="shared" si="658"/>
        <v>1</v>
      </c>
      <c r="LY154" s="1">
        <f t="shared" si="658"/>
        <v>1</v>
      </c>
      <c r="LZ154" s="1">
        <f t="shared" si="658"/>
        <v>1</v>
      </c>
      <c r="MA154" s="1">
        <f t="shared" si="658"/>
        <v>1</v>
      </c>
      <c r="MB154" s="1">
        <f t="shared" si="658"/>
        <v>1</v>
      </c>
      <c r="MC154" s="1">
        <f t="shared" si="658"/>
        <v>1</v>
      </c>
      <c r="MD154" s="1">
        <f t="shared" si="658"/>
        <v>1</v>
      </c>
      <c r="ME154" s="1">
        <f t="shared" si="658"/>
        <v>1</v>
      </c>
      <c r="MF154" s="1">
        <f t="shared" si="658"/>
        <v>1</v>
      </c>
      <c r="MG154" s="1">
        <f t="shared" si="658"/>
        <v>1</v>
      </c>
      <c r="MH154" s="1">
        <f t="shared" si="658"/>
        <v>1</v>
      </c>
      <c r="MI154" s="1">
        <f t="shared" si="658"/>
        <v>1</v>
      </c>
      <c r="MJ154" s="1">
        <f t="shared" si="658"/>
        <v>1</v>
      </c>
      <c r="MK154" s="1">
        <f t="shared" si="658"/>
        <v>1</v>
      </c>
      <c r="ML154" s="1">
        <f t="shared" si="658"/>
        <v>1</v>
      </c>
      <c r="MM154" s="1">
        <f t="shared" si="658"/>
        <v>1</v>
      </c>
      <c r="MN154" s="1">
        <f t="shared" si="658"/>
        <v>1</v>
      </c>
      <c r="MO154" s="1">
        <f t="shared" si="658"/>
        <v>1</v>
      </c>
      <c r="MP154" s="1">
        <f t="shared" si="658"/>
        <v>1</v>
      </c>
      <c r="MQ154" s="1">
        <f t="shared" si="658"/>
        <v>1</v>
      </c>
      <c r="MR154" s="1">
        <f t="shared" si="658"/>
        <v>1</v>
      </c>
      <c r="MS154" s="1">
        <f t="shared" si="658"/>
        <v>1</v>
      </c>
      <c r="MT154" s="1">
        <f t="shared" si="658"/>
        <v>1</v>
      </c>
      <c r="MU154" s="1">
        <f t="shared" si="658"/>
        <v>1</v>
      </c>
      <c r="MV154" s="1">
        <f t="shared" si="658"/>
        <v>1</v>
      </c>
      <c r="MW154" s="1">
        <f t="shared" si="658"/>
        <v>1</v>
      </c>
      <c r="MX154" s="1">
        <f t="shared" si="658"/>
        <v>1</v>
      </c>
      <c r="MY154" s="1">
        <f t="shared" si="658"/>
        <v>1</v>
      </c>
      <c r="MZ154" s="1">
        <f t="shared" si="658"/>
        <v>1</v>
      </c>
      <c r="NA154" s="1">
        <f t="shared" si="658"/>
        <v>1</v>
      </c>
      <c r="NB154" s="1">
        <f t="shared" si="658"/>
        <v>1</v>
      </c>
      <c r="NC154" s="1">
        <f t="shared" si="658"/>
        <v>1</v>
      </c>
      <c r="ND154" s="1">
        <f t="shared" si="658"/>
        <v>1</v>
      </c>
      <c r="NE154" s="1">
        <f t="shared" si="658"/>
        <v>1</v>
      </c>
      <c r="NF154" s="1">
        <f t="shared" si="658"/>
        <v>1</v>
      </c>
      <c r="NG154" s="1">
        <f t="shared" si="658"/>
        <v>1</v>
      </c>
      <c r="NH154" s="1">
        <f t="shared" si="658"/>
        <v>1</v>
      </c>
      <c r="NI154" s="1">
        <f t="shared" si="658"/>
        <v>1</v>
      </c>
      <c r="NJ154" s="1">
        <f t="shared" si="658"/>
        <v>1</v>
      </c>
      <c r="NK154" s="1">
        <f t="shared" si="658"/>
        <v>1</v>
      </c>
      <c r="NL154" s="1">
        <f t="shared" si="658"/>
        <v>1</v>
      </c>
      <c r="NM154" s="1">
        <f t="shared" si="658"/>
        <v>1</v>
      </c>
      <c r="NN154" s="1">
        <f t="shared" si="658"/>
        <v>1</v>
      </c>
      <c r="NO154" s="1">
        <f t="shared" si="658"/>
        <v>1</v>
      </c>
      <c r="NP154" s="1">
        <f t="shared" si="658"/>
        <v>1</v>
      </c>
      <c r="NQ154" s="1">
        <f t="shared" si="658"/>
        <v>1</v>
      </c>
      <c r="NR154" s="1">
        <f t="shared" si="658"/>
        <v>1</v>
      </c>
      <c r="NS154" s="1">
        <f t="shared" si="658"/>
        <v>1</v>
      </c>
      <c r="NT154" s="1">
        <f t="shared" si="658"/>
        <v>1</v>
      </c>
      <c r="NU154" s="1">
        <f t="shared" si="658"/>
        <v>1</v>
      </c>
      <c r="NV154" s="1">
        <f t="shared" si="658"/>
        <v>1</v>
      </c>
      <c r="NW154" s="1">
        <f t="shared" si="658"/>
        <v>1</v>
      </c>
      <c r="NX154" s="1">
        <f t="shared" si="658"/>
        <v>1</v>
      </c>
      <c r="NY154" s="1">
        <f t="shared" si="658"/>
        <v>1</v>
      </c>
      <c r="NZ154" s="1">
        <f t="shared" si="658"/>
        <v>1</v>
      </c>
      <c r="OA154" s="1">
        <f t="shared" si="658"/>
        <v>1</v>
      </c>
      <c r="OB154" s="1">
        <f t="shared" si="658"/>
        <v>1</v>
      </c>
      <c r="OC154" s="1">
        <f t="shared" si="658"/>
        <v>1</v>
      </c>
      <c r="OD154" s="1">
        <f t="shared" si="658"/>
        <v>1</v>
      </c>
      <c r="OE154" s="1">
        <f t="shared" ref="OE154:QP154" si="659">IF(OE148&gt;0,1,0)</f>
        <v>1</v>
      </c>
      <c r="OF154" s="1">
        <f t="shared" si="659"/>
        <v>1</v>
      </c>
      <c r="OG154" s="1">
        <f t="shared" si="659"/>
        <v>1</v>
      </c>
      <c r="OH154" s="1">
        <f t="shared" si="659"/>
        <v>1</v>
      </c>
      <c r="OI154" s="1">
        <f t="shared" si="659"/>
        <v>1</v>
      </c>
      <c r="OJ154" s="1">
        <f t="shared" si="659"/>
        <v>1</v>
      </c>
      <c r="OK154" s="1">
        <f t="shared" si="659"/>
        <v>1</v>
      </c>
      <c r="OL154" s="1">
        <f t="shared" si="659"/>
        <v>1</v>
      </c>
      <c r="OM154" s="1">
        <f t="shared" si="659"/>
        <v>1</v>
      </c>
      <c r="ON154" s="1">
        <f t="shared" si="659"/>
        <v>1</v>
      </c>
      <c r="OO154" s="1">
        <f t="shared" si="659"/>
        <v>1</v>
      </c>
      <c r="OP154" s="1">
        <f t="shared" si="659"/>
        <v>1</v>
      </c>
      <c r="OQ154" s="1">
        <f t="shared" si="659"/>
        <v>1</v>
      </c>
      <c r="OR154" s="1">
        <f t="shared" si="659"/>
        <v>1</v>
      </c>
      <c r="OS154" s="1">
        <f t="shared" si="659"/>
        <v>1</v>
      </c>
      <c r="OT154" s="1">
        <f t="shared" si="659"/>
        <v>1</v>
      </c>
      <c r="OU154" s="1">
        <f t="shared" si="659"/>
        <v>1</v>
      </c>
      <c r="OV154" s="1">
        <f t="shared" si="659"/>
        <v>1</v>
      </c>
      <c r="OW154" s="1">
        <f t="shared" si="659"/>
        <v>1</v>
      </c>
      <c r="OX154" s="1">
        <f t="shared" si="659"/>
        <v>1</v>
      </c>
      <c r="OY154" s="1">
        <f t="shared" si="659"/>
        <v>1</v>
      </c>
      <c r="OZ154" s="1">
        <f t="shared" si="659"/>
        <v>1</v>
      </c>
      <c r="PA154" s="1">
        <f t="shared" si="659"/>
        <v>1</v>
      </c>
      <c r="PB154" s="1">
        <f t="shared" si="659"/>
        <v>1</v>
      </c>
      <c r="PC154" s="1">
        <f t="shared" si="659"/>
        <v>1</v>
      </c>
      <c r="PD154" s="1">
        <f t="shared" si="659"/>
        <v>1</v>
      </c>
      <c r="PE154" s="1">
        <f t="shared" si="659"/>
        <v>1</v>
      </c>
      <c r="PF154" s="1">
        <f t="shared" si="659"/>
        <v>1</v>
      </c>
      <c r="PG154" s="1">
        <f t="shared" si="659"/>
        <v>1</v>
      </c>
      <c r="PH154" s="1">
        <f t="shared" si="659"/>
        <v>1</v>
      </c>
      <c r="PI154" s="1">
        <f t="shared" si="659"/>
        <v>1</v>
      </c>
      <c r="PJ154" s="1">
        <f t="shared" si="659"/>
        <v>1</v>
      </c>
      <c r="PK154" s="1">
        <f t="shared" si="659"/>
        <v>1</v>
      </c>
      <c r="PL154" s="1">
        <f t="shared" si="659"/>
        <v>1</v>
      </c>
      <c r="PM154" s="1">
        <f t="shared" si="659"/>
        <v>1</v>
      </c>
      <c r="PN154" s="1">
        <f t="shared" si="659"/>
        <v>1</v>
      </c>
      <c r="PO154" s="1">
        <f t="shared" si="659"/>
        <v>1</v>
      </c>
      <c r="PP154" s="1">
        <f t="shared" si="659"/>
        <v>1</v>
      </c>
      <c r="PQ154" s="1">
        <f t="shared" si="659"/>
        <v>1</v>
      </c>
      <c r="PR154" s="1">
        <f t="shared" si="659"/>
        <v>1</v>
      </c>
      <c r="PS154" s="1">
        <f t="shared" si="659"/>
        <v>1</v>
      </c>
      <c r="PT154" s="1">
        <f t="shared" si="659"/>
        <v>1</v>
      </c>
      <c r="PU154" s="1">
        <f t="shared" si="659"/>
        <v>1</v>
      </c>
      <c r="PV154" s="1">
        <f t="shared" si="659"/>
        <v>1</v>
      </c>
      <c r="PW154" s="1">
        <f t="shared" si="659"/>
        <v>1</v>
      </c>
      <c r="PX154" s="1">
        <f t="shared" si="659"/>
        <v>1</v>
      </c>
      <c r="PY154" s="1">
        <f t="shared" si="659"/>
        <v>1</v>
      </c>
      <c r="PZ154" s="1">
        <f t="shared" si="659"/>
        <v>1</v>
      </c>
      <c r="QA154" s="1">
        <f t="shared" si="659"/>
        <v>1</v>
      </c>
      <c r="QB154" s="1">
        <f t="shared" si="659"/>
        <v>1</v>
      </c>
      <c r="QC154" s="1">
        <f t="shared" si="659"/>
        <v>1</v>
      </c>
      <c r="QD154" s="1">
        <f t="shared" si="659"/>
        <v>1</v>
      </c>
      <c r="QE154" s="1">
        <f t="shared" si="659"/>
        <v>1</v>
      </c>
      <c r="QF154" s="1">
        <f t="shared" si="659"/>
        <v>1</v>
      </c>
      <c r="QG154" s="1">
        <f t="shared" si="659"/>
        <v>1</v>
      </c>
      <c r="QH154" s="1">
        <f t="shared" si="659"/>
        <v>1</v>
      </c>
      <c r="QI154" s="1">
        <f t="shared" si="659"/>
        <v>1</v>
      </c>
      <c r="QJ154" s="1">
        <f t="shared" si="659"/>
        <v>1</v>
      </c>
      <c r="QK154" s="1">
        <f t="shared" si="659"/>
        <v>1</v>
      </c>
      <c r="QL154" s="1">
        <f t="shared" si="659"/>
        <v>1</v>
      </c>
      <c r="QM154" s="1">
        <f t="shared" si="659"/>
        <v>1</v>
      </c>
      <c r="QN154" s="1">
        <f t="shared" si="659"/>
        <v>1</v>
      </c>
      <c r="QO154" s="1">
        <f t="shared" si="659"/>
        <v>1</v>
      </c>
      <c r="QP154" s="1">
        <f t="shared" si="659"/>
        <v>1</v>
      </c>
      <c r="QQ154" s="1">
        <f t="shared" ref="QQ154:TB154" si="660">IF(QQ148&gt;0,1,0)</f>
        <v>1</v>
      </c>
      <c r="QR154" s="1">
        <f t="shared" si="660"/>
        <v>1</v>
      </c>
      <c r="QS154" s="1">
        <f t="shared" si="660"/>
        <v>1</v>
      </c>
      <c r="QT154" s="1">
        <f t="shared" si="660"/>
        <v>1</v>
      </c>
      <c r="QU154" s="1">
        <f t="shared" si="660"/>
        <v>1</v>
      </c>
      <c r="QV154" s="1">
        <f t="shared" si="660"/>
        <v>1</v>
      </c>
      <c r="QW154" s="1">
        <f t="shared" si="660"/>
        <v>1</v>
      </c>
      <c r="QX154" s="1">
        <f t="shared" si="660"/>
        <v>1</v>
      </c>
      <c r="QY154" s="1">
        <f t="shared" si="660"/>
        <v>1</v>
      </c>
      <c r="QZ154" s="1">
        <f t="shared" si="660"/>
        <v>1</v>
      </c>
      <c r="RA154" s="1">
        <f t="shared" si="660"/>
        <v>1</v>
      </c>
      <c r="RB154" s="1">
        <f t="shared" si="660"/>
        <v>1</v>
      </c>
      <c r="RC154" s="1">
        <f t="shared" si="660"/>
        <v>1</v>
      </c>
      <c r="RD154" s="1">
        <f t="shared" si="660"/>
        <v>1</v>
      </c>
      <c r="RE154" s="1">
        <f t="shared" si="660"/>
        <v>1</v>
      </c>
      <c r="RF154" s="1">
        <f t="shared" si="660"/>
        <v>1</v>
      </c>
      <c r="RG154" s="1">
        <f t="shared" si="660"/>
        <v>1</v>
      </c>
      <c r="RH154" s="1">
        <f t="shared" si="660"/>
        <v>1</v>
      </c>
      <c r="RI154" s="1">
        <f t="shared" si="660"/>
        <v>1</v>
      </c>
      <c r="RJ154" s="1">
        <f t="shared" si="660"/>
        <v>1</v>
      </c>
      <c r="RK154" s="1">
        <f t="shared" si="660"/>
        <v>1</v>
      </c>
      <c r="RL154" s="1">
        <f t="shared" si="660"/>
        <v>1</v>
      </c>
      <c r="RM154" s="1">
        <f t="shared" si="660"/>
        <v>1</v>
      </c>
      <c r="RN154" s="1">
        <f t="shared" si="660"/>
        <v>1</v>
      </c>
      <c r="RO154" s="1">
        <f t="shared" si="660"/>
        <v>1</v>
      </c>
      <c r="RP154" s="1">
        <f t="shared" si="660"/>
        <v>1</v>
      </c>
      <c r="RQ154" s="1">
        <f t="shared" si="660"/>
        <v>1</v>
      </c>
      <c r="RR154" s="1">
        <f t="shared" si="660"/>
        <v>1</v>
      </c>
      <c r="RS154" s="1">
        <f t="shared" si="660"/>
        <v>1</v>
      </c>
      <c r="RT154" s="1">
        <f t="shared" si="660"/>
        <v>1</v>
      </c>
      <c r="RU154" s="1">
        <f t="shared" si="660"/>
        <v>1</v>
      </c>
      <c r="RV154" s="1">
        <f t="shared" si="660"/>
        <v>1</v>
      </c>
      <c r="RW154" s="1">
        <f t="shared" si="660"/>
        <v>1</v>
      </c>
      <c r="RX154" s="1">
        <f t="shared" si="660"/>
        <v>1</v>
      </c>
      <c r="RY154" s="1">
        <f t="shared" si="660"/>
        <v>1</v>
      </c>
      <c r="RZ154" s="1">
        <f t="shared" si="660"/>
        <v>1</v>
      </c>
      <c r="SA154" s="1">
        <f t="shared" si="660"/>
        <v>1</v>
      </c>
      <c r="SB154" s="1">
        <f t="shared" si="660"/>
        <v>1</v>
      </c>
      <c r="SC154" s="1">
        <f t="shared" si="660"/>
        <v>1</v>
      </c>
      <c r="SD154" s="1">
        <f t="shared" si="660"/>
        <v>1</v>
      </c>
      <c r="SE154" s="1">
        <f t="shared" si="660"/>
        <v>1</v>
      </c>
      <c r="SF154" s="1">
        <f t="shared" si="660"/>
        <v>1</v>
      </c>
      <c r="SG154" s="1">
        <f t="shared" si="660"/>
        <v>1</v>
      </c>
      <c r="SH154" s="1">
        <f t="shared" si="660"/>
        <v>1</v>
      </c>
      <c r="SI154" s="1">
        <f t="shared" si="660"/>
        <v>1</v>
      </c>
      <c r="SJ154" s="1">
        <f t="shared" si="660"/>
        <v>1</v>
      </c>
      <c r="SK154" s="1">
        <f t="shared" si="660"/>
        <v>1</v>
      </c>
      <c r="SL154" s="1">
        <f t="shared" si="660"/>
        <v>1</v>
      </c>
      <c r="SM154" s="1">
        <f t="shared" si="660"/>
        <v>1</v>
      </c>
      <c r="SN154" s="1">
        <f t="shared" si="660"/>
        <v>1</v>
      </c>
      <c r="SO154" s="1">
        <f t="shared" si="660"/>
        <v>1</v>
      </c>
      <c r="SP154" s="1">
        <f t="shared" si="660"/>
        <v>1</v>
      </c>
      <c r="SQ154" s="1">
        <f t="shared" si="660"/>
        <v>1</v>
      </c>
      <c r="SR154" s="1">
        <f t="shared" si="660"/>
        <v>1</v>
      </c>
      <c r="SS154" s="1">
        <f t="shared" si="660"/>
        <v>1</v>
      </c>
      <c r="ST154" s="1">
        <f t="shared" si="660"/>
        <v>1</v>
      </c>
      <c r="SU154" s="1">
        <f t="shared" si="660"/>
        <v>1</v>
      </c>
      <c r="SV154" s="1">
        <f t="shared" si="660"/>
        <v>1</v>
      </c>
      <c r="SW154" s="1">
        <f t="shared" si="660"/>
        <v>1</v>
      </c>
      <c r="SX154" s="1">
        <f t="shared" si="660"/>
        <v>1</v>
      </c>
      <c r="SY154" s="1">
        <f t="shared" si="660"/>
        <v>1</v>
      </c>
      <c r="SZ154" s="1">
        <f t="shared" si="660"/>
        <v>1</v>
      </c>
      <c r="TA154" s="1">
        <f t="shared" si="660"/>
        <v>1</v>
      </c>
      <c r="TB154" s="1">
        <f t="shared" si="660"/>
        <v>1</v>
      </c>
      <c r="TC154" s="1">
        <f t="shared" ref="TC154:TG154" si="661">IF(TC148&gt;0,1,0)</f>
        <v>1</v>
      </c>
      <c r="TD154" s="1">
        <f t="shared" si="661"/>
        <v>1</v>
      </c>
      <c r="TE154" s="1">
        <f t="shared" si="661"/>
        <v>1</v>
      </c>
      <c r="TF154" s="1">
        <f t="shared" si="661"/>
        <v>1</v>
      </c>
      <c r="TG154" s="1">
        <f t="shared" si="661"/>
        <v>1</v>
      </c>
    </row>
    <row r="155" spans="9:527">
      <c r="I155" s="69" t="s">
        <v>575</v>
      </c>
      <c r="J155" s="1">
        <f>IF(J149&gt;0,1,0)</f>
        <v>0</v>
      </c>
      <c r="K155" s="1">
        <f t="shared" ref="K155:BV155" si="662">IF(K149&gt;0,1,0)</f>
        <v>1</v>
      </c>
      <c r="L155" s="1">
        <f t="shared" si="662"/>
        <v>0</v>
      </c>
      <c r="M155" s="1">
        <f t="shared" si="662"/>
        <v>0</v>
      </c>
      <c r="N155" s="1">
        <f t="shared" si="662"/>
        <v>0</v>
      </c>
      <c r="O155" s="1">
        <f t="shared" si="662"/>
        <v>1</v>
      </c>
      <c r="P155" s="1">
        <f t="shared" si="662"/>
        <v>1</v>
      </c>
      <c r="Q155" s="1">
        <f t="shared" si="662"/>
        <v>1</v>
      </c>
      <c r="R155" s="1">
        <f t="shared" si="662"/>
        <v>1</v>
      </c>
      <c r="S155" s="1">
        <f t="shared" si="662"/>
        <v>1</v>
      </c>
      <c r="T155" s="1">
        <f t="shared" si="662"/>
        <v>0</v>
      </c>
      <c r="U155" s="1">
        <f t="shared" si="662"/>
        <v>0</v>
      </c>
      <c r="V155" s="1">
        <f t="shared" si="662"/>
        <v>0</v>
      </c>
      <c r="W155" s="1">
        <f t="shared" si="662"/>
        <v>1</v>
      </c>
      <c r="X155" s="1">
        <f t="shared" si="662"/>
        <v>0</v>
      </c>
      <c r="Y155" s="1">
        <f t="shared" si="662"/>
        <v>0</v>
      </c>
      <c r="Z155" s="1">
        <f t="shared" si="662"/>
        <v>0</v>
      </c>
      <c r="AA155" s="1">
        <f t="shared" si="662"/>
        <v>0</v>
      </c>
      <c r="AB155" s="1">
        <f t="shared" si="662"/>
        <v>0</v>
      </c>
      <c r="AC155" s="1">
        <f t="shared" si="662"/>
        <v>1</v>
      </c>
      <c r="AD155" s="1">
        <f t="shared" si="662"/>
        <v>1</v>
      </c>
      <c r="AE155" s="1">
        <f t="shared" si="662"/>
        <v>0</v>
      </c>
      <c r="AF155" s="1">
        <f t="shared" si="662"/>
        <v>0</v>
      </c>
      <c r="AG155" s="1">
        <f t="shared" si="662"/>
        <v>1</v>
      </c>
      <c r="AH155" s="1">
        <f t="shared" si="662"/>
        <v>0</v>
      </c>
      <c r="AI155" s="1">
        <f t="shared" si="662"/>
        <v>0</v>
      </c>
      <c r="AJ155" s="1">
        <f t="shared" si="662"/>
        <v>0</v>
      </c>
      <c r="AK155" s="1">
        <f t="shared" si="662"/>
        <v>0</v>
      </c>
      <c r="AL155" s="1">
        <f t="shared" si="662"/>
        <v>0</v>
      </c>
      <c r="AM155" s="1">
        <f t="shared" si="662"/>
        <v>0</v>
      </c>
      <c r="AN155" s="1">
        <f t="shared" si="662"/>
        <v>0</v>
      </c>
      <c r="AO155" s="1">
        <f t="shared" si="662"/>
        <v>1</v>
      </c>
      <c r="AP155" s="1">
        <f t="shared" si="662"/>
        <v>0</v>
      </c>
      <c r="AQ155" s="1">
        <f t="shared" si="662"/>
        <v>0</v>
      </c>
      <c r="AR155" s="1">
        <f t="shared" si="662"/>
        <v>0</v>
      </c>
      <c r="AS155" s="1">
        <f t="shared" si="662"/>
        <v>0</v>
      </c>
      <c r="AT155" s="1">
        <f t="shared" si="662"/>
        <v>0</v>
      </c>
      <c r="AU155" s="1">
        <f t="shared" si="662"/>
        <v>0</v>
      </c>
      <c r="AV155" s="1">
        <f t="shared" si="662"/>
        <v>0</v>
      </c>
      <c r="AW155" s="1">
        <f t="shared" si="662"/>
        <v>1</v>
      </c>
      <c r="AX155" s="1">
        <f t="shared" si="662"/>
        <v>0</v>
      </c>
      <c r="AY155" s="1">
        <f t="shared" si="662"/>
        <v>0</v>
      </c>
      <c r="AZ155" s="1">
        <f t="shared" si="662"/>
        <v>0</v>
      </c>
      <c r="BA155" s="1">
        <f t="shared" si="662"/>
        <v>0</v>
      </c>
      <c r="BB155" s="1">
        <f t="shared" si="662"/>
        <v>0</v>
      </c>
      <c r="BC155" s="1">
        <f t="shared" si="662"/>
        <v>0</v>
      </c>
      <c r="BD155" s="1">
        <f t="shared" si="662"/>
        <v>1</v>
      </c>
      <c r="BE155" s="1">
        <f t="shared" si="662"/>
        <v>0</v>
      </c>
      <c r="BF155" s="1">
        <f t="shared" si="662"/>
        <v>0</v>
      </c>
      <c r="BG155" s="1">
        <f t="shared" si="662"/>
        <v>0</v>
      </c>
      <c r="BH155" s="1">
        <f t="shared" si="662"/>
        <v>0</v>
      </c>
      <c r="BI155" s="1">
        <f t="shared" si="662"/>
        <v>0</v>
      </c>
      <c r="BJ155" s="1">
        <f t="shared" si="662"/>
        <v>0</v>
      </c>
      <c r="BK155" s="1">
        <f t="shared" si="662"/>
        <v>0</v>
      </c>
      <c r="BL155" s="1">
        <f t="shared" si="662"/>
        <v>0</v>
      </c>
      <c r="BM155" s="1">
        <f t="shared" si="662"/>
        <v>0</v>
      </c>
      <c r="BN155" s="1">
        <f t="shared" si="662"/>
        <v>1</v>
      </c>
      <c r="BO155" s="1">
        <f t="shared" si="662"/>
        <v>1</v>
      </c>
      <c r="BP155" s="1">
        <f t="shared" si="662"/>
        <v>0</v>
      </c>
      <c r="BQ155" s="1">
        <f t="shared" si="662"/>
        <v>0</v>
      </c>
      <c r="BR155" s="1">
        <f t="shared" si="662"/>
        <v>0</v>
      </c>
      <c r="BS155" s="1">
        <f t="shared" si="662"/>
        <v>0</v>
      </c>
      <c r="BT155" s="1">
        <f t="shared" si="662"/>
        <v>1</v>
      </c>
      <c r="BU155" s="1">
        <f t="shared" si="662"/>
        <v>0</v>
      </c>
      <c r="BV155" s="1">
        <f t="shared" si="662"/>
        <v>1</v>
      </c>
      <c r="BW155" s="1">
        <f t="shared" ref="BW155:EH155" si="663">IF(BW149&gt;0,1,0)</f>
        <v>1</v>
      </c>
      <c r="BX155" s="1">
        <f t="shared" si="663"/>
        <v>1</v>
      </c>
      <c r="BY155" s="1">
        <f t="shared" si="663"/>
        <v>1</v>
      </c>
      <c r="BZ155" s="1">
        <f t="shared" si="663"/>
        <v>0</v>
      </c>
      <c r="CA155" s="1">
        <f t="shared" si="663"/>
        <v>0</v>
      </c>
      <c r="CB155" s="1">
        <f t="shared" si="663"/>
        <v>0</v>
      </c>
      <c r="CC155" s="1">
        <f t="shared" si="663"/>
        <v>1</v>
      </c>
      <c r="CD155" s="1">
        <f t="shared" si="663"/>
        <v>0</v>
      </c>
      <c r="CE155" s="1">
        <f t="shared" si="663"/>
        <v>0</v>
      </c>
      <c r="CF155" s="1">
        <f t="shared" si="663"/>
        <v>0</v>
      </c>
      <c r="CG155" s="1">
        <f t="shared" si="663"/>
        <v>0</v>
      </c>
      <c r="CH155" s="1">
        <f t="shared" si="663"/>
        <v>0</v>
      </c>
      <c r="CI155" s="1">
        <f t="shared" si="663"/>
        <v>0</v>
      </c>
      <c r="CJ155" s="1">
        <f t="shared" si="663"/>
        <v>0</v>
      </c>
      <c r="CK155" s="1">
        <f t="shared" si="663"/>
        <v>1</v>
      </c>
      <c r="CL155" s="1">
        <f t="shared" si="663"/>
        <v>0</v>
      </c>
      <c r="CM155" s="1">
        <f t="shared" si="663"/>
        <v>1</v>
      </c>
      <c r="CN155" s="1">
        <f t="shared" si="663"/>
        <v>1</v>
      </c>
      <c r="CO155" s="1">
        <f t="shared" si="663"/>
        <v>0</v>
      </c>
      <c r="CP155" s="1">
        <f t="shared" si="663"/>
        <v>0</v>
      </c>
      <c r="CQ155" s="1">
        <f t="shared" si="663"/>
        <v>0</v>
      </c>
      <c r="CR155" s="1">
        <f t="shared" si="663"/>
        <v>0</v>
      </c>
      <c r="CS155" s="1">
        <f t="shared" si="663"/>
        <v>0</v>
      </c>
      <c r="CT155" s="1">
        <f t="shared" si="663"/>
        <v>0</v>
      </c>
      <c r="CU155" s="1">
        <f t="shared" si="663"/>
        <v>1</v>
      </c>
      <c r="CV155" s="1">
        <f t="shared" si="663"/>
        <v>0</v>
      </c>
      <c r="CW155" s="1">
        <f t="shared" si="663"/>
        <v>1</v>
      </c>
      <c r="CX155" s="1">
        <f t="shared" si="663"/>
        <v>1</v>
      </c>
      <c r="CY155" s="1">
        <f t="shared" si="663"/>
        <v>0</v>
      </c>
      <c r="CZ155" s="1">
        <f t="shared" si="663"/>
        <v>0</v>
      </c>
      <c r="DA155" s="1">
        <f t="shared" si="663"/>
        <v>0</v>
      </c>
      <c r="DB155" s="1">
        <f t="shared" si="663"/>
        <v>0</v>
      </c>
      <c r="DC155" s="1">
        <f t="shared" si="663"/>
        <v>0</v>
      </c>
      <c r="DD155" s="1">
        <f t="shared" si="663"/>
        <v>1</v>
      </c>
      <c r="DE155" s="1">
        <f t="shared" si="663"/>
        <v>0</v>
      </c>
      <c r="DF155" s="1">
        <f t="shared" si="663"/>
        <v>0</v>
      </c>
      <c r="DG155" s="1">
        <f t="shared" si="663"/>
        <v>0</v>
      </c>
      <c r="DH155" s="1">
        <f t="shared" si="663"/>
        <v>0</v>
      </c>
      <c r="DI155" s="1">
        <f t="shared" si="663"/>
        <v>0</v>
      </c>
      <c r="DJ155" s="1">
        <f t="shared" si="663"/>
        <v>0</v>
      </c>
      <c r="DK155" s="1">
        <f t="shared" si="663"/>
        <v>0</v>
      </c>
      <c r="DL155" s="1">
        <f t="shared" si="663"/>
        <v>0</v>
      </c>
      <c r="DM155" s="1">
        <f t="shared" si="663"/>
        <v>1</v>
      </c>
      <c r="DN155" s="1">
        <f t="shared" si="663"/>
        <v>0</v>
      </c>
      <c r="DO155" s="1">
        <f t="shared" si="663"/>
        <v>0</v>
      </c>
      <c r="DP155" s="1">
        <f t="shared" si="663"/>
        <v>0</v>
      </c>
      <c r="DQ155" s="1">
        <f t="shared" si="663"/>
        <v>0</v>
      </c>
      <c r="DR155" s="1">
        <f t="shared" si="663"/>
        <v>0</v>
      </c>
      <c r="DS155" s="1">
        <f t="shared" si="663"/>
        <v>0</v>
      </c>
      <c r="DT155" s="1">
        <f t="shared" si="663"/>
        <v>0</v>
      </c>
      <c r="DU155" s="1">
        <f t="shared" si="663"/>
        <v>0</v>
      </c>
      <c r="DV155" s="1">
        <f t="shared" si="663"/>
        <v>0</v>
      </c>
      <c r="DW155" s="1">
        <f t="shared" si="663"/>
        <v>0</v>
      </c>
      <c r="DX155" s="1">
        <f t="shared" si="663"/>
        <v>0</v>
      </c>
      <c r="DY155" s="1">
        <f t="shared" si="663"/>
        <v>0</v>
      </c>
      <c r="DZ155" s="1">
        <f t="shared" si="663"/>
        <v>0</v>
      </c>
      <c r="EA155" s="1">
        <f t="shared" si="663"/>
        <v>1</v>
      </c>
      <c r="EB155" s="1">
        <f t="shared" si="663"/>
        <v>1</v>
      </c>
      <c r="EC155" s="1">
        <f t="shared" si="663"/>
        <v>0</v>
      </c>
      <c r="ED155" s="1">
        <f t="shared" si="663"/>
        <v>0</v>
      </c>
      <c r="EE155" s="1">
        <f t="shared" si="663"/>
        <v>1</v>
      </c>
      <c r="EF155" s="1">
        <f t="shared" si="663"/>
        <v>0</v>
      </c>
      <c r="EG155" s="1">
        <f t="shared" si="663"/>
        <v>0</v>
      </c>
      <c r="EH155" s="1">
        <f t="shared" si="663"/>
        <v>1</v>
      </c>
      <c r="EI155" s="1">
        <f t="shared" ref="EI155:GT155" si="664">IF(EI149&gt;0,1,0)</f>
        <v>0</v>
      </c>
      <c r="EJ155" s="1">
        <f t="shared" si="664"/>
        <v>0</v>
      </c>
      <c r="EK155" s="1">
        <f t="shared" si="664"/>
        <v>0</v>
      </c>
      <c r="EL155" s="1">
        <f t="shared" si="664"/>
        <v>0</v>
      </c>
      <c r="EM155" s="1">
        <f t="shared" si="664"/>
        <v>0</v>
      </c>
      <c r="EN155" s="1">
        <f t="shared" si="664"/>
        <v>1</v>
      </c>
      <c r="EO155" s="1">
        <f t="shared" si="664"/>
        <v>0</v>
      </c>
      <c r="EP155" s="1">
        <f t="shared" si="664"/>
        <v>1</v>
      </c>
      <c r="EQ155" s="1">
        <f t="shared" si="664"/>
        <v>0</v>
      </c>
      <c r="ER155" s="1">
        <f t="shared" si="664"/>
        <v>0</v>
      </c>
      <c r="ES155" s="1">
        <f t="shared" si="664"/>
        <v>0</v>
      </c>
      <c r="ET155" s="1">
        <f t="shared" si="664"/>
        <v>0</v>
      </c>
      <c r="EU155" s="1">
        <f t="shared" si="664"/>
        <v>0</v>
      </c>
      <c r="EV155" s="1">
        <f t="shared" si="664"/>
        <v>0</v>
      </c>
      <c r="EW155" s="1">
        <f t="shared" si="664"/>
        <v>0</v>
      </c>
      <c r="EX155" s="1">
        <f t="shared" si="664"/>
        <v>0</v>
      </c>
      <c r="EY155" s="1">
        <f t="shared" si="664"/>
        <v>0</v>
      </c>
      <c r="EZ155" s="1">
        <f t="shared" si="664"/>
        <v>1</v>
      </c>
      <c r="FA155" s="1">
        <f t="shared" si="664"/>
        <v>0</v>
      </c>
      <c r="FB155" s="1">
        <f t="shared" si="664"/>
        <v>0</v>
      </c>
      <c r="FC155" s="1">
        <f t="shared" si="664"/>
        <v>0</v>
      </c>
      <c r="FD155" s="1">
        <f t="shared" si="664"/>
        <v>0</v>
      </c>
      <c r="FE155" s="1">
        <f t="shared" si="664"/>
        <v>0</v>
      </c>
      <c r="FF155" s="1">
        <f t="shared" si="664"/>
        <v>0</v>
      </c>
      <c r="FG155" s="1">
        <f t="shared" si="664"/>
        <v>1</v>
      </c>
      <c r="FH155" s="1">
        <f t="shared" si="664"/>
        <v>0</v>
      </c>
      <c r="FI155" s="1">
        <f t="shared" si="664"/>
        <v>0</v>
      </c>
      <c r="FJ155" s="1">
        <f t="shared" si="664"/>
        <v>1</v>
      </c>
      <c r="FK155" s="1">
        <f t="shared" si="664"/>
        <v>0</v>
      </c>
      <c r="FL155" s="1">
        <f t="shared" si="664"/>
        <v>0</v>
      </c>
      <c r="FM155" s="1">
        <f t="shared" si="664"/>
        <v>0</v>
      </c>
      <c r="FN155" s="1">
        <f t="shared" si="664"/>
        <v>0</v>
      </c>
      <c r="FO155" s="1">
        <f t="shared" si="664"/>
        <v>0</v>
      </c>
      <c r="FP155" s="1">
        <f t="shared" si="664"/>
        <v>1</v>
      </c>
      <c r="FQ155" s="1">
        <f t="shared" si="664"/>
        <v>0</v>
      </c>
      <c r="FR155" s="1">
        <f t="shared" si="664"/>
        <v>0</v>
      </c>
      <c r="FS155" s="1">
        <f t="shared" si="664"/>
        <v>1</v>
      </c>
      <c r="FT155" s="1">
        <f t="shared" si="664"/>
        <v>1</v>
      </c>
      <c r="FU155" s="1">
        <f t="shared" si="664"/>
        <v>1</v>
      </c>
      <c r="FV155" s="1">
        <f t="shared" si="664"/>
        <v>1</v>
      </c>
      <c r="FW155" s="1">
        <f t="shared" si="664"/>
        <v>1</v>
      </c>
      <c r="FX155" s="1">
        <f t="shared" si="664"/>
        <v>1</v>
      </c>
      <c r="FY155" s="1">
        <f t="shared" si="664"/>
        <v>0</v>
      </c>
      <c r="FZ155" s="1">
        <f t="shared" si="664"/>
        <v>0</v>
      </c>
      <c r="GA155" s="1">
        <f t="shared" si="664"/>
        <v>0</v>
      </c>
      <c r="GB155" s="1">
        <f t="shared" si="664"/>
        <v>1</v>
      </c>
      <c r="GC155" s="1">
        <f t="shared" si="664"/>
        <v>1</v>
      </c>
      <c r="GD155" s="1">
        <f t="shared" si="664"/>
        <v>0</v>
      </c>
      <c r="GE155" s="1">
        <f t="shared" si="664"/>
        <v>0</v>
      </c>
      <c r="GF155" s="1">
        <f t="shared" si="664"/>
        <v>0</v>
      </c>
      <c r="GG155" s="1">
        <f t="shared" si="664"/>
        <v>1</v>
      </c>
      <c r="GH155" s="1">
        <f t="shared" si="664"/>
        <v>1</v>
      </c>
      <c r="GI155" s="1">
        <f t="shared" si="664"/>
        <v>1</v>
      </c>
      <c r="GJ155" s="1">
        <f t="shared" si="664"/>
        <v>1</v>
      </c>
      <c r="GK155" s="1">
        <f t="shared" si="664"/>
        <v>0</v>
      </c>
      <c r="GL155" s="1">
        <f t="shared" si="664"/>
        <v>0</v>
      </c>
      <c r="GM155" s="1">
        <f t="shared" si="664"/>
        <v>1</v>
      </c>
      <c r="GN155" s="1">
        <f t="shared" si="664"/>
        <v>0</v>
      </c>
      <c r="GO155" s="1">
        <f t="shared" si="664"/>
        <v>0</v>
      </c>
      <c r="GP155" s="1">
        <f t="shared" si="664"/>
        <v>0</v>
      </c>
      <c r="GQ155" s="1">
        <f t="shared" si="664"/>
        <v>0</v>
      </c>
      <c r="GR155" s="1">
        <f t="shared" si="664"/>
        <v>0</v>
      </c>
      <c r="GS155" s="1">
        <f t="shared" si="664"/>
        <v>0</v>
      </c>
      <c r="GT155" s="1">
        <f t="shared" si="664"/>
        <v>0</v>
      </c>
      <c r="GU155" s="1">
        <f t="shared" ref="GU155:JF155" si="665">IF(GU149&gt;0,1,0)</f>
        <v>1</v>
      </c>
      <c r="GV155" s="1">
        <f t="shared" si="665"/>
        <v>1</v>
      </c>
      <c r="GW155" s="1">
        <f t="shared" si="665"/>
        <v>0</v>
      </c>
      <c r="GX155" s="1">
        <f t="shared" si="665"/>
        <v>0</v>
      </c>
      <c r="GY155" s="1">
        <f t="shared" si="665"/>
        <v>0</v>
      </c>
      <c r="GZ155" s="1">
        <f t="shared" si="665"/>
        <v>0</v>
      </c>
      <c r="HA155" s="1">
        <f t="shared" si="665"/>
        <v>0</v>
      </c>
      <c r="HB155" s="1">
        <f t="shared" si="665"/>
        <v>0</v>
      </c>
      <c r="HC155" s="1">
        <f t="shared" si="665"/>
        <v>0</v>
      </c>
      <c r="HD155" s="1">
        <f t="shared" si="665"/>
        <v>0</v>
      </c>
      <c r="HE155" s="1">
        <f t="shared" si="665"/>
        <v>0</v>
      </c>
      <c r="HF155" s="1">
        <f t="shared" si="665"/>
        <v>0</v>
      </c>
      <c r="HG155" s="1">
        <f t="shared" si="665"/>
        <v>0</v>
      </c>
      <c r="HH155" s="1">
        <f t="shared" si="665"/>
        <v>0</v>
      </c>
      <c r="HI155" s="1">
        <f t="shared" si="665"/>
        <v>0</v>
      </c>
      <c r="HJ155" s="1">
        <f t="shared" si="665"/>
        <v>0</v>
      </c>
      <c r="HK155" s="1">
        <f t="shared" si="665"/>
        <v>1</v>
      </c>
      <c r="HL155" s="1">
        <f t="shared" si="665"/>
        <v>1</v>
      </c>
      <c r="HM155" s="1">
        <f t="shared" si="665"/>
        <v>0</v>
      </c>
      <c r="HN155" s="1">
        <f t="shared" si="665"/>
        <v>0</v>
      </c>
      <c r="HO155" s="1">
        <f t="shared" si="665"/>
        <v>1</v>
      </c>
      <c r="HP155" s="1">
        <f t="shared" si="665"/>
        <v>1</v>
      </c>
      <c r="HQ155" s="1">
        <f t="shared" si="665"/>
        <v>1</v>
      </c>
      <c r="HR155" s="1">
        <f t="shared" si="665"/>
        <v>0</v>
      </c>
      <c r="HS155" s="1">
        <f t="shared" si="665"/>
        <v>0</v>
      </c>
      <c r="HT155" s="1">
        <f t="shared" si="665"/>
        <v>0</v>
      </c>
      <c r="HU155" s="1">
        <f t="shared" si="665"/>
        <v>0</v>
      </c>
      <c r="HV155" s="1">
        <f t="shared" si="665"/>
        <v>0</v>
      </c>
      <c r="HW155" s="1">
        <f t="shared" si="665"/>
        <v>0</v>
      </c>
      <c r="HX155" s="1">
        <f t="shared" si="665"/>
        <v>0</v>
      </c>
      <c r="HY155" s="1">
        <f t="shared" si="665"/>
        <v>0</v>
      </c>
      <c r="HZ155" s="1">
        <f t="shared" si="665"/>
        <v>0</v>
      </c>
      <c r="IA155" s="1">
        <f t="shared" si="665"/>
        <v>1</v>
      </c>
      <c r="IB155" s="1">
        <f t="shared" si="665"/>
        <v>0</v>
      </c>
      <c r="IC155" s="1">
        <f t="shared" si="665"/>
        <v>0</v>
      </c>
      <c r="ID155" s="1">
        <f t="shared" si="665"/>
        <v>1</v>
      </c>
      <c r="IE155" s="1">
        <f t="shared" si="665"/>
        <v>1</v>
      </c>
      <c r="IF155" s="1">
        <f t="shared" si="665"/>
        <v>0</v>
      </c>
      <c r="IG155" s="1">
        <f t="shared" si="665"/>
        <v>0</v>
      </c>
      <c r="IH155" s="1">
        <f t="shared" si="665"/>
        <v>1</v>
      </c>
      <c r="II155" s="1">
        <f t="shared" si="665"/>
        <v>1</v>
      </c>
      <c r="IJ155" s="1">
        <f t="shared" si="665"/>
        <v>0</v>
      </c>
      <c r="IK155" s="1">
        <f t="shared" si="665"/>
        <v>0</v>
      </c>
      <c r="IL155" s="1">
        <f t="shared" si="665"/>
        <v>0</v>
      </c>
      <c r="IM155" s="1">
        <f t="shared" si="665"/>
        <v>0</v>
      </c>
      <c r="IN155" s="1">
        <f t="shared" si="665"/>
        <v>0</v>
      </c>
      <c r="IO155" s="1">
        <f t="shared" si="665"/>
        <v>0</v>
      </c>
      <c r="IP155" s="1">
        <f t="shared" si="665"/>
        <v>0</v>
      </c>
      <c r="IQ155" s="1">
        <f t="shared" si="665"/>
        <v>1</v>
      </c>
      <c r="IR155" s="1">
        <f t="shared" si="665"/>
        <v>1</v>
      </c>
      <c r="IS155" s="1">
        <f t="shared" si="665"/>
        <v>1</v>
      </c>
      <c r="IT155" s="1">
        <f t="shared" si="665"/>
        <v>0</v>
      </c>
      <c r="IU155" s="1">
        <f t="shared" si="665"/>
        <v>0</v>
      </c>
      <c r="IV155" s="1">
        <f t="shared" si="665"/>
        <v>0</v>
      </c>
      <c r="IW155" s="1">
        <f t="shared" si="665"/>
        <v>0</v>
      </c>
      <c r="IX155" s="1">
        <f t="shared" si="665"/>
        <v>0</v>
      </c>
      <c r="IY155" s="1">
        <f t="shared" si="665"/>
        <v>0</v>
      </c>
      <c r="IZ155" s="1">
        <f t="shared" si="665"/>
        <v>0</v>
      </c>
      <c r="JA155" s="1">
        <f t="shared" si="665"/>
        <v>0</v>
      </c>
      <c r="JB155" s="1">
        <f t="shared" si="665"/>
        <v>1</v>
      </c>
      <c r="JC155" s="1">
        <f t="shared" si="665"/>
        <v>1</v>
      </c>
      <c r="JD155" s="1">
        <f t="shared" si="665"/>
        <v>0</v>
      </c>
      <c r="JE155" s="1">
        <f t="shared" si="665"/>
        <v>0</v>
      </c>
      <c r="JF155" s="1">
        <f t="shared" si="665"/>
        <v>1</v>
      </c>
      <c r="JG155" s="1">
        <f t="shared" ref="JG155:LR155" si="666">IF(JG149&gt;0,1,0)</f>
        <v>1</v>
      </c>
      <c r="JH155" s="1">
        <f t="shared" si="666"/>
        <v>0</v>
      </c>
      <c r="JI155" s="1">
        <f t="shared" si="666"/>
        <v>0</v>
      </c>
      <c r="JJ155" s="1">
        <f t="shared" si="666"/>
        <v>0</v>
      </c>
      <c r="JK155" s="1">
        <f t="shared" si="666"/>
        <v>0</v>
      </c>
      <c r="JL155" s="1">
        <f t="shared" si="666"/>
        <v>1</v>
      </c>
      <c r="JM155" s="1">
        <f t="shared" si="666"/>
        <v>0</v>
      </c>
      <c r="JN155" s="1">
        <f t="shared" si="666"/>
        <v>1</v>
      </c>
      <c r="JO155" s="1">
        <f t="shared" si="666"/>
        <v>1</v>
      </c>
      <c r="JP155" s="1">
        <f t="shared" si="666"/>
        <v>0</v>
      </c>
      <c r="JQ155" s="1">
        <f t="shared" si="666"/>
        <v>0</v>
      </c>
      <c r="JR155" s="1">
        <f t="shared" si="666"/>
        <v>1</v>
      </c>
      <c r="JS155" s="1">
        <f t="shared" si="666"/>
        <v>1</v>
      </c>
      <c r="JT155" s="1">
        <f t="shared" si="666"/>
        <v>1</v>
      </c>
      <c r="JU155" s="1">
        <f t="shared" si="666"/>
        <v>1</v>
      </c>
      <c r="JV155" s="1">
        <f t="shared" si="666"/>
        <v>0</v>
      </c>
      <c r="JW155" s="1">
        <f t="shared" si="666"/>
        <v>1</v>
      </c>
      <c r="JX155" s="1">
        <f t="shared" si="666"/>
        <v>1</v>
      </c>
      <c r="JY155" s="1">
        <f t="shared" si="666"/>
        <v>1</v>
      </c>
      <c r="JZ155" s="1">
        <f t="shared" si="666"/>
        <v>0</v>
      </c>
      <c r="KA155" s="1">
        <f t="shared" si="666"/>
        <v>1</v>
      </c>
      <c r="KB155" s="1">
        <f t="shared" si="666"/>
        <v>0</v>
      </c>
      <c r="KC155" s="1">
        <f t="shared" si="666"/>
        <v>0</v>
      </c>
      <c r="KD155" s="1">
        <f t="shared" si="666"/>
        <v>0</v>
      </c>
      <c r="KE155" s="1">
        <f t="shared" si="666"/>
        <v>0</v>
      </c>
      <c r="KF155" s="1">
        <f t="shared" si="666"/>
        <v>0</v>
      </c>
      <c r="KG155" s="1">
        <f t="shared" si="666"/>
        <v>1</v>
      </c>
      <c r="KH155" s="1">
        <f t="shared" si="666"/>
        <v>0</v>
      </c>
      <c r="KI155" s="1">
        <f t="shared" si="666"/>
        <v>0</v>
      </c>
      <c r="KJ155" s="1">
        <f t="shared" si="666"/>
        <v>0</v>
      </c>
      <c r="KK155" s="1">
        <f t="shared" si="666"/>
        <v>0</v>
      </c>
      <c r="KL155" s="1">
        <f t="shared" si="666"/>
        <v>0</v>
      </c>
      <c r="KM155" s="1">
        <f t="shared" si="666"/>
        <v>0</v>
      </c>
      <c r="KN155" s="1">
        <f t="shared" si="666"/>
        <v>0</v>
      </c>
      <c r="KO155" s="1">
        <f t="shared" si="666"/>
        <v>0</v>
      </c>
      <c r="KP155" s="1">
        <f t="shared" si="666"/>
        <v>1</v>
      </c>
      <c r="KQ155" s="1">
        <f t="shared" si="666"/>
        <v>1</v>
      </c>
      <c r="KR155" s="1">
        <f t="shared" si="666"/>
        <v>1</v>
      </c>
      <c r="KS155" s="1">
        <f t="shared" si="666"/>
        <v>0</v>
      </c>
      <c r="KT155" s="1">
        <f t="shared" si="666"/>
        <v>0</v>
      </c>
      <c r="KU155" s="1">
        <f t="shared" si="666"/>
        <v>0</v>
      </c>
      <c r="KV155" s="1">
        <f t="shared" si="666"/>
        <v>0</v>
      </c>
      <c r="KW155" s="1">
        <f t="shared" si="666"/>
        <v>0</v>
      </c>
      <c r="KX155" s="1">
        <f t="shared" si="666"/>
        <v>0</v>
      </c>
      <c r="KY155" s="1">
        <f t="shared" si="666"/>
        <v>0</v>
      </c>
      <c r="KZ155" s="1">
        <f t="shared" si="666"/>
        <v>1</v>
      </c>
      <c r="LA155" s="1">
        <f t="shared" si="666"/>
        <v>0</v>
      </c>
      <c r="LB155" s="1">
        <f t="shared" si="666"/>
        <v>1</v>
      </c>
      <c r="LC155" s="1">
        <f t="shared" si="666"/>
        <v>0</v>
      </c>
      <c r="LD155" s="1">
        <f t="shared" si="666"/>
        <v>0</v>
      </c>
      <c r="LE155" s="1">
        <f t="shared" si="666"/>
        <v>0</v>
      </c>
      <c r="LF155" s="1">
        <f t="shared" si="666"/>
        <v>0</v>
      </c>
      <c r="LG155" s="1">
        <f t="shared" si="666"/>
        <v>0</v>
      </c>
      <c r="LH155" s="1">
        <f t="shared" si="666"/>
        <v>1</v>
      </c>
      <c r="LI155" s="1">
        <f t="shared" si="666"/>
        <v>0</v>
      </c>
      <c r="LJ155" s="1">
        <f t="shared" si="666"/>
        <v>0</v>
      </c>
      <c r="LK155" s="1">
        <f t="shared" si="666"/>
        <v>0</v>
      </c>
      <c r="LL155" s="1">
        <f t="shared" si="666"/>
        <v>0</v>
      </c>
      <c r="LM155" s="1">
        <f t="shared" si="666"/>
        <v>0</v>
      </c>
      <c r="LN155" s="1">
        <f t="shared" si="666"/>
        <v>0</v>
      </c>
      <c r="LO155" s="1">
        <f t="shared" si="666"/>
        <v>0</v>
      </c>
      <c r="LP155" s="1">
        <f t="shared" si="666"/>
        <v>1</v>
      </c>
      <c r="LQ155" s="1">
        <f t="shared" si="666"/>
        <v>1</v>
      </c>
      <c r="LR155" s="1">
        <f t="shared" si="666"/>
        <v>1</v>
      </c>
      <c r="LS155" s="1">
        <f t="shared" ref="LS155:OD155" si="667">IF(LS149&gt;0,1,0)</f>
        <v>1</v>
      </c>
      <c r="LT155" s="1">
        <f t="shared" si="667"/>
        <v>1</v>
      </c>
      <c r="LU155" s="1">
        <f t="shared" si="667"/>
        <v>1</v>
      </c>
      <c r="LV155" s="1">
        <f t="shared" si="667"/>
        <v>1</v>
      </c>
      <c r="LW155" s="1">
        <f t="shared" si="667"/>
        <v>1</v>
      </c>
      <c r="LX155" s="1">
        <f t="shared" si="667"/>
        <v>1</v>
      </c>
      <c r="LY155" s="1">
        <f t="shared" si="667"/>
        <v>1</v>
      </c>
      <c r="LZ155" s="1">
        <f t="shared" si="667"/>
        <v>1</v>
      </c>
      <c r="MA155" s="1">
        <f t="shared" si="667"/>
        <v>1</v>
      </c>
      <c r="MB155" s="1">
        <f t="shared" si="667"/>
        <v>1</v>
      </c>
      <c r="MC155" s="1">
        <f t="shared" si="667"/>
        <v>0</v>
      </c>
      <c r="MD155" s="1">
        <f t="shared" si="667"/>
        <v>1</v>
      </c>
      <c r="ME155" s="1">
        <f t="shared" si="667"/>
        <v>0</v>
      </c>
      <c r="MF155" s="1">
        <f t="shared" si="667"/>
        <v>0</v>
      </c>
      <c r="MG155" s="1">
        <f t="shared" si="667"/>
        <v>0</v>
      </c>
      <c r="MH155" s="1">
        <f t="shared" si="667"/>
        <v>0</v>
      </c>
      <c r="MI155" s="1">
        <f t="shared" si="667"/>
        <v>0</v>
      </c>
      <c r="MJ155" s="1">
        <f t="shared" si="667"/>
        <v>0</v>
      </c>
      <c r="MK155" s="1">
        <f t="shared" si="667"/>
        <v>0</v>
      </c>
      <c r="ML155" s="1">
        <f t="shared" si="667"/>
        <v>0</v>
      </c>
      <c r="MM155" s="1">
        <f t="shared" si="667"/>
        <v>0</v>
      </c>
      <c r="MN155" s="1">
        <f t="shared" si="667"/>
        <v>0</v>
      </c>
      <c r="MO155" s="1">
        <f t="shared" si="667"/>
        <v>0</v>
      </c>
      <c r="MP155" s="1">
        <f t="shared" si="667"/>
        <v>0</v>
      </c>
      <c r="MQ155" s="1">
        <f t="shared" si="667"/>
        <v>0</v>
      </c>
      <c r="MR155" s="1">
        <f t="shared" si="667"/>
        <v>0</v>
      </c>
      <c r="MS155" s="1">
        <f t="shared" si="667"/>
        <v>0</v>
      </c>
      <c r="MT155" s="1">
        <f t="shared" si="667"/>
        <v>0</v>
      </c>
      <c r="MU155" s="1">
        <f t="shared" si="667"/>
        <v>0</v>
      </c>
      <c r="MV155" s="1">
        <f t="shared" si="667"/>
        <v>0</v>
      </c>
      <c r="MW155" s="1">
        <f t="shared" si="667"/>
        <v>0</v>
      </c>
      <c r="MX155" s="1">
        <f t="shared" si="667"/>
        <v>0</v>
      </c>
      <c r="MY155" s="1">
        <f t="shared" si="667"/>
        <v>0</v>
      </c>
      <c r="MZ155" s="1">
        <f t="shared" si="667"/>
        <v>0</v>
      </c>
      <c r="NA155" s="1">
        <f t="shared" si="667"/>
        <v>0</v>
      </c>
      <c r="NB155" s="1">
        <f t="shared" si="667"/>
        <v>0</v>
      </c>
      <c r="NC155" s="1">
        <f t="shared" si="667"/>
        <v>0</v>
      </c>
      <c r="ND155" s="1">
        <f t="shared" si="667"/>
        <v>0</v>
      </c>
      <c r="NE155" s="1">
        <f t="shared" si="667"/>
        <v>0</v>
      </c>
      <c r="NF155" s="1">
        <f t="shared" si="667"/>
        <v>0</v>
      </c>
      <c r="NG155" s="1">
        <f t="shared" si="667"/>
        <v>0</v>
      </c>
      <c r="NH155" s="1">
        <f t="shared" si="667"/>
        <v>1</v>
      </c>
      <c r="NI155" s="1">
        <f t="shared" si="667"/>
        <v>0</v>
      </c>
      <c r="NJ155" s="1">
        <f t="shared" si="667"/>
        <v>0</v>
      </c>
      <c r="NK155" s="1">
        <f t="shared" si="667"/>
        <v>0</v>
      </c>
      <c r="NL155" s="1">
        <f t="shared" si="667"/>
        <v>0</v>
      </c>
      <c r="NM155" s="1">
        <f t="shared" si="667"/>
        <v>0</v>
      </c>
      <c r="NN155" s="1">
        <f t="shared" si="667"/>
        <v>0</v>
      </c>
      <c r="NO155" s="1">
        <f t="shared" si="667"/>
        <v>0</v>
      </c>
      <c r="NP155" s="1">
        <f t="shared" si="667"/>
        <v>1</v>
      </c>
      <c r="NQ155" s="1">
        <f t="shared" si="667"/>
        <v>1</v>
      </c>
      <c r="NR155" s="1">
        <f t="shared" si="667"/>
        <v>0</v>
      </c>
      <c r="NS155" s="1">
        <f t="shared" si="667"/>
        <v>0</v>
      </c>
      <c r="NT155" s="1">
        <f t="shared" si="667"/>
        <v>0</v>
      </c>
      <c r="NU155" s="1">
        <f t="shared" si="667"/>
        <v>0</v>
      </c>
      <c r="NV155" s="1">
        <f t="shared" si="667"/>
        <v>0</v>
      </c>
      <c r="NW155" s="1">
        <f t="shared" si="667"/>
        <v>0</v>
      </c>
      <c r="NX155" s="1">
        <f t="shared" si="667"/>
        <v>0</v>
      </c>
      <c r="NY155" s="1">
        <f t="shared" si="667"/>
        <v>0</v>
      </c>
      <c r="NZ155" s="1">
        <f t="shared" si="667"/>
        <v>0</v>
      </c>
      <c r="OA155" s="1">
        <f t="shared" si="667"/>
        <v>0</v>
      </c>
      <c r="OB155" s="1">
        <f t="shared" si="667"/>
        <v>0</v>
      </c>
      <c r="OC155" s="1">
        <f t="shared" si="667"/>
        <v>0</v>
      </c>
      <c r="OD155" s="1">
        <f t="shared" si="667"/>
        <v>0</v>
      </c>
      <c r="OE155" s="1">
        <f t="shared" ref="OE155:QP155" si="668">IF(OE149&gt;0,1,0)</f>
        <v>0</v>
      </c>
      <c r="OF155" s="1">
        <f t="shared" si="668"/>
        <v>0</v>
      </c>
      <c r="OG155" s="1">
        <f t="shared" si="668"/>
        <v>1</v>
      </c>
      <c r="OH155" s="1">
        <f t="shared" si="668"/>
        <v>0</v>
      </c>
      <c r="OI155" s="1">
        <f t="shared" si="668"/>
        <v>1</v>
      </c>
      <c r="OJ155" s="1">
        <f t="shared" si="668"/>
        <v>0</v>
      </c>
      <c r="OK155" s="1">
        <f t="shared" si="668"/>
        <v>0</v>
      </c>
      <c r="OL155" s="1">
        <f t="shared" si="668"/>
        <v>0</v>
      </c>
      <c r="OM155" s="1">
        <f t="shared" si="668"/>
        <v>0</v>
      </c>
      <c r="ON155" s="1">
        <f t="shared" si="668"/>
        <v>0</v>
      </c>
      <c r="OO155" s="1">
        <f t="shared" si="668"/>
        <v>0</v>
      </c>
      <c r="OP155" s="1">
        <f t="shared" si="668"/>
        <v>0</v>
      </c>
      <c r="OQ155" s="1">
        <f t="shared" si="668"/>
        <v>0</v>
      </c>
      <c r="OR155" s="1">
        <f t="shared" si="668"/>
        <v>0</v>
      </c>
      <c r="OS155" s="1">
        <f t="shared" si="668"/>
        <v>1</v>
      </c>
      <c r="OT155" s="1">
        <f t="shared" si="668"/>
        <v>1</v>
      </c>
      <c r="OU155" s="1">
        <f t="shared" si="668"/>
        <v>0</v>
      </c>
      <c r="OV155" s="1">
        <f t="shared" si="668"/>
        <v>0</v>
      </c>
      <c r="OW155" s="1">
        <f t="shared" si="668"/>
        <v>0</v>
      </c>
      <c r="OX155" s="1">
        <f t="shared" si="668"/>
        <v>0</v>
      </c>
      <c r="OY155" s="1">
        <f t="shared" si="668"/>
        <v>0</v>
      </c>
      <c r="OZ155" s="1">
        <f t="shared" si="668"/>
        <v>0</v>
      </c>
      <c r="PA155" s="1">
        <f t="shared" si="668"/>
        <v>0</v>
      </c>
      <c r="PB155" s="1">
        <f t="shared" si="668"/>
        <v>0</v>
      </c>
      <c r="PC155" s="1">
        <f t="shared" si="668"/>
        <v>0</v>
      </c>
      <c r="PD155" s="1">
        <f t="shared" si="668"/>
        <v>0</v>
      </c>
      <c r="PE155" s="1">
        <f t="shared" si="668"/>
        <v>0</v>
      </c>
      <c r="PF155" s="1">
        <f t="shared" si="668"/>
        <v>1</v>
      </c>
      <c r="PG155" s="1">
        <f t="shared" si="668"/>
        <v>0</v>
      </c>
      <c r="PH155" s="1">
        <f t="shared" si="668"/>
        <v>0</v>
      </c>
      <c r="PI155" s="1">
        <f t="shared" si="668"/>
        <v>0</v>
      </c>
      <c r="PJ155" s="1">
        <f t="shared" si="668"/>
        <v>0</v>
      </c>
      <c r="PK155" s="1">
        <f t="shared" si="668"/>
        <v>0</v>
      </c>
      <c r="PL155" s="1">
        <f t="shared" si="668"/>
        <v>0</v>
      </c>
      <c r="PM155" s="1">
        <f t="shared" si="668"/>
        <v>0</v>
      </c>
      <c r="PN155" s="1">
        <f t="shared" si="668"/>
        <v>0</v>
      </c>
      <c r="PO155" s="1">
        <f t="shared" si="668"/>
        <v>0</v>
      </c>
      <c r="PP155" s="1">
        <f t="shared" si="668"/>
        <v>0</v>
      </c>
      <c r="PQ155" s="1">
        <f t="shared" si="668"/>
        <v>0</v>
      </c>
      <c r="PR155" s="1">
        <f t="shared" si="668"/>
        <v>0</v>
      </c>
      <c r="PS155" s="1">
        <f t="shared" si="668"/>
        <v>0</v>
      </c>
      <c r="PT155" s="1">
        <f t="shared" si="668"/>
        <v>1</v>
      </c>
      <c r="PU155" s="1">
        <f t="shared" si="668"/>
        <v>0</v>
      </c>
      <c r="PV155" s="1">
        <f t="shared" si="668"/>
        <v>0</v>
      </c>
      <c r="PW155" s="1">
        <f t="shared" si="668"/>
        <v>0</v>
      </c>
      <c r="PX155" s="1">
        <f t="shared" si="668"/>
        <v>1</v>
      </c>
      <c r="PY155" s="1">
        <f t="shared" si="668"/>
        <v>0</v>
      </c>
      <c r="PZ155" s="1">
        <f t="shared" si="668"/>
        <v>1</v>
      </c>
      <c r="QA155" s="1">
        <f t="shared" si="668"/>
        <v>1</v>
      </c>
      <c r="QB155" s="1">
        <f t="shared" si="668"/>
        <v>1</v>
      </c>
      <c r="QC155" s="1">
        <f t="shared" si="668"/>
        <v>0</v>
      </c>
      <c r="QD155" s="1">
        <f t="shared" si="668"/>
        <v>1</v>
      </c>
      <c r="QE155" s="1">
        <f t="shared" si="668"/>
        <v>1</v>
      </c>
      <c r="QF155" s="1">
        <f t="shared" si="668"/>
        <v>0</v>
      </c>
      <c r="QG155" s="1">
        <f t="shared" si="668"/>
        <v>0</v>
      </c>
      <c r="QH155" s="1">
        <f t="shared" si="668"/>
        <v>0</v>
      </c>
      <c r="QI155" s="1">
        <f t="shared" si="668"/>
        <v>0</v>
      </c>
      <c r="QJ155" s="1">
        <f t="shared" si="668"/>
        <v>0</v>
      </c>
      <c r="QK155" s="1">
        <f t="shared" si="668"/>
        <v>1</v>
      </c>
      <c r="QL155" s="1">
        <f t="shared" si="668"/>
        <v>0</v>
      </c>
      <c r="QM155" s="1">
        <f t="shared" si="668"/>
        <v>0</v>
      </c>
      <c r="QN155" s="1">
        <f t="shared" si="668"/>
        <v>0</v>
      </c>
      <c r="QO155" s="1">
        <f t="shared" si="668"/>
        <v>1</v>
      </c>
      <c r="QP155" s="1">
        <f t="shared" si="668"/>
        <v>0</v>
      </c>
      <c r="QQ155" s="1">
        <f t="shared" ref="QQ155:TB155" si="669">IF(QQ149&gt;0,1,0)</f>
        <v>0</v>
      </c>
      <c r="QR155" s="1">
        <f t="shared" si="669"/>
        <v>0</v>
      </c>
      <c r="QS155" s="1">
        <f t="shared" si="669"/>
        <v>1</v>
      </c>
      <c r="QT155" s="1">
        <f t="shared" si="669"/>
        <v>1</v>
      </c>
      <c r="QU155" s="1">
        <f t="shared" si="669"/>
        <v>0</v>
      </c>
      <c r="QV155" s="1">
        <f t="shared" si="669"/>
        <v>1</v>
      </c>
      <c r="QW155" s="1">
        <f t="shared" si="669"/>
        <v>0</v>
      </c>
      <c r="QX155" s="1">
        <f t="shared" si="669"/>
        <v>0</v>
      </c>
      <c r="QY155" s="1">
        <f t="shared" si="669"/>
        <v>1</v>
      </c>
      <c r="QZ155" s="1">
        <f t="shared" si="669"/>
        <v>1</v>
      </c>
      <c r="RA155" s="1">
        <f t="shared" si="669"/>
        <v>1</v>
      </c>
      <c r="RB155" s="1">
        <f t="shared" si="669"/>
        <v>1</v>
      </c>
      <c r="RC155" s="1">
        <f t="shared" si="669"/>
        <v>1</v>
      </c>
      <c r="RD155" s="1">
        <f t="shared" si="669"/>
        <v>1</v>
      </c>
      <c r="RE155" s="1">
        <f t="shared" si="669"/>
        <v>1</v>
      </c>
      <c r="RF155" s="1">
        <f t="shared" si="669"/>
        <v>1</v>
      </c>
      <c r="RG155" s="1">
        <f t="shared" si="669"/>
        <v>1</v>
      </c>
      <c r="RH155" s="1">
        <f t="shared" si="669"/>
        <v>1</v>
      </c>
      <c r="RI155" s="1">
        <f t="shared" si="669"/>
        <v>0</v>
      </c>
      <c r="RJ155" s="1">
        <f t="shared" si="669"/>
        <v>0</v>
      </c>
      <c r="RK155" s="1">
        <f t="shared" si="669"/>
        <v>1</v>
      </c>
      <c r="RL155" s="1">
        <f t="shared" si="669"/>
        <v>1</v>
      </c>
      <c r="RM155" s="1">
        <f t="shared" si="669"/>
        <v>1</v>
      </c>
      <c r="RN155" s="1">
        <f t="shared" si="669"/>
        <v>1</v>
      </c>
      <c r="RO155" s="1">
        <f t="shared" si="669"/>
        <v>1</v>
      </c>
      <c r="RP155" s="1">
        <f t="shared" si="669"/>
        <v>1</v>
      </c>
      <c r="RQ155" s="1">
        <f t="shared" si="669"/>
        <v>0</v>
      </c>
      <c r="RR155" s="1">
        <f t="shared" si="669"/>
        <v>0</v>
      </c>
      <c r="RS155" s="1">
        <f t="shared" si="669"/>
        <v>1</v>
      </c>
      <c r="RT155" s="1">
        <f t="shared" si="669"/>
        <v>1</v>
      </c>
      <c r="RU155" s="1">
        <f t="shared" si="669"/>
        <v>1</v>
      </c>
      <c r="RV155" s="1">
        <f t="shared" si="669"/>
        <v>1</v>
      </c>
      <c r="RW155" s="1">
        <f t="shared" si="669"/>
        <v>1</v>
      </c>
      <c r="RX155" s="1">
        <f t="shared" si="669"/>
        <v>1</v>
      </c>
      <c r="RY155" s="1">
        <f t="shared" si="669"/>
        <v>1</v>
      </c>
      <c r="RZ155" s="1">
        <f t="shared" si="669"/>
        <v>1</v>
      </c>
      <c r="SA155" s="1">
        <f t="shared" si="669"/>
        <v>1</v>
      </c>
      <c r="SB155" s="1">
        <f t="shared" si="669"/>
        <v>0</v>
      </c>
      <c r="SC155" s="1">
        <f t="shared" si="669"/>
        <v>0</v>
      </c>
      <c r="SD155" s="1">
        <f t="shared" si="669"/>
        <v>1</v>
      </c>
      <c r="SE155" s="1">
        <f t="shared" si="669"/>
        <v>1</v>
      </c>
      <c r="SF155" s="1">
        <f t="shared" si="669"/>
        <v>0</v>
      </c>
      <c r="SG155" s="1">
        <f t="shared" si="669"/>
        <v>0</v>
      </c>
      <c r="SH155" s="1">
        <f t="shared" si="669"/>
        <v>0</v>
      </c>
      <c r="SI155" s="1">
        <f t="shared" si="669"/>
        <v>0</v>
      </c>
      <c r="SJ155" s="1">
        <f t="shared" si="669"/>
        <v>0</v>
      </c>
      <c r="SK155" s="1">
        <f t="shared" si="669"/>
        <v>1</v>
      </c>
      <c r="SL155" s="1">
        <f t="shared" si="669"/>
        <v>1</v>
      </c>
      <c r="SM155" s="1">
        <f t="shared" si="669"/>
        <v>0</v>
      </c>
      <c r="SN155" s="1">
        <f t="shared" si="669"/>
        <v>0</v>
      </c>
      <c r="SO155" s="1">
        <f t="shared" si="669"/>
        <v>0</v>
      </c>
      <c r="SP155" s="1">
        <f t="shared" si="669"/>
        <v>0</v>
      </c>
      <c r="SQ155" s="1">
        <f t="shared" si="669"/>
        <v>1</v>
      </c>
      <c r="SR155" s="1">
        <f t="shared" si="669"/>
        <v>1</v>
      </c>
      <c r="SS155" s="1">
        <f t="shared" si="669"/>
        <v>1</v>
      </c>
      <c r="ST155" s="1">
        <f t="shared" si="669"/>
        <v>1</v>
      </c>
      <c r="SU155" s="1">
        <f t="shared" si="669"/>
        <v>1</v>
      </c>
      <c r="SV155" s="1">
        <f t="shared" si="669"/>
        <v>1</v>
      </c>
      <c r="SW155" s="1">
        <f t="shared" si="669"/>
        <v>1</v>
      </c>
      <c r="SX155" s="1">
        <f t="shared" si="669"/>
        <v>1</v>
      </c>
      <c r="SY155" s="1">
        <f t="shared" si="669"/>
        <v>1</v>
      </c>
      <c r="SZ155" s="1">
        <f t="shared" si="669"/>
        <v>0</v>
      </c>
      <c r="TA155" s="1">
        <f t="shared" si="669"/>
        <v>0</v>
      </c>
      <c r="TB155" s="1">
        <f t="shared" si="669"/>
        <v>1</v>
      </c>
      <c r="TC155" s="1">
        <f t="shared" ref="TC155:TG155" si="670">IF(TC149&gt;0,1,0)</f>
        <v>0</v>
      </c>
      <c r="TD155" s="1">
        <f t="shared" si="670"/>
        <v>0</v>
      </c>
      <c r="TE155" s="1">
        <f t="shared" si="670"/>
        <v>0</v>
      </c>
      <c r="TF155" s="1">
        <f t="shared" si="670"/>
        <v>0</v>
      </c>
      <c r="TG155" s="1">
        <f t="shared" si="670"/>
        <v>0</v>
      </c>
    </row>
    <row r="156" spans="9:527">
      <c r="I156" s="69" t="s">
        <v>576</v>
      </c>
      <c r="J156" s="1">
        <f>IF(J154+J155=2,1,0)</f>
        <v>0</v>
      </c>
      <c r="K156" s="1">
        <f t="shared" ref="K156:BV156" si="671">IF(K154+K155=2,1,0)</f>
        <v>1</v>
      </c>
      <c r="L156" s="1">
        <f t="shared" si="671"/>
        <v>0</v>
      </c>
      <c r="M156" s="1">
        <f t="shared" si="671"/>
        <v>0</v>
      </c>
      <c r="N156" s="1">
        <f t="shared" si="671"/>
        <v>0</v>
      </c>
      <c r="O156" s="1">
        <f t="shared" si="671"/>
        <v>1</v>
      </c>
      <c r="P156" s="1">
        <f t="shared" si="671"/>
        <v>1</v>
      </c>
      <c r="Q156" s="1">
        <f t="shared" si="671"/>
        <v>1</v>
      </c>
      <c r="R156" s="1">
        <f t="shared" si="671"/>
        <v>1</v>
      </c>
      <c r="S156" s="1">
        <f t="shared" si="671"/>
        <v>1</v>
      </c>
      <c r="T156" s="1">
        <f t="shared" si="671"/>
        <v>0</v>
      </c>
      <c r="U156" s="1">
        <f t="shared" si="671"/>
        <v>0</v>
      </c>
      <c r="V156" s="1">
        <f t="shared" si="671"/>
        <v>0</v>
      </c>
      <c r="W156" s="1">
        <f t="shared" si="671"/>
        <v>1</v>
      </c>
      <c r="X156" s="1">
        <f t="shared" si="671"/>
        <v>0</v>
      </c>
      <c r="Y156" s="1">
        <f t="shared" si="671"/>
        <v>0</v>
      </c>
      <c r="Z156" s="1">
        <f t="shared" si="671"/>
        <v>0</v>
      </c>
      <c r="AA156" s="1">
        <f t="shared" si="671"/>
        <v>0</v>
      </c>
      <c r="AB156" s="1">
        <f t="shared" si="671"/>
        <v>0</v>
      </c>
      <c r="AC156" s="1">
        <f t="shared" si="671"/>
        <v>1</v>
      </c>
      <c r="AD156" s="1">
        <f t="shared" si="671"/>
        <v>1</v>
      </c>
      <c r="AE156" s="1">
        <f t="shared" si="671"/>
        <v>0</v>
      </c>
      <c r="AF156" s="1">
        <f t="shared" si="671"/>
        <v>0</v>
      </c>
      <c r="AG156" s="1">
        <f t="shared" si="671"/>
        <v>1</v>
      </c>
      <c r="AH156" s="1">
        <f t="shared" si="671"/>
        <v>0</v>
      </c>
      <c r="AI156" s="1">
        <f t="shared" si="671"/>
        <v>0</v>
      </c>
      <c r="AJ156" s="1">
        <f t="shared" si="671"/>
        <v>0</v>
      </c>
      <c r="AK156" s="1">
        <f t="shared" si="671"/>
        <v>0</v>
      </c>
      <c r="AL156" s="1">
        <f t="shared" si="671"/>
        <v>0</v>
      </c>
      <c r="AM156" s="1">
        <f t="shared" si="671"/>
        <v>0</v>
      </c>
      <c r="AN156" s="1">
        <f t="shared" si="671"/>
        <v>0</v>
      </c>
      <c r="AO156" s="1">
        <f t="shared" si="671"/>
        <v>1</v>
      </c>
      <c r="AP156" s="1">
        <f t="shared" si="671"/>
        <v>0</v>
      </c>
      <c r="AQ156" s="1">
        <f t="shared" si="671"/>
        <v>0</v>
      </c>
      <c r="AR156" s="1">
        <f t="shared" si="671"/>
        <v>0</v>
      </c>
      <c r="AS156" s="1">
        <f t="shared" si="671"/>
        <v>0</v>
      </c>
      <c r="AT156" s="1">
        <f t="shared" si="671"/>
        <v>0</v>
      </c>
      <c r="AU156" s="1">
        <f t="shared" si="671"/>
        <v>0</v>
      </c>
      <c r="AV156" s="1">
        <f t="shared" si="671"/>
        <v>0</v>
      </c>
      <c r="AW156" s="1">
        <f t="shared" si="671"/>
        <v>1</v>
      </c>
      <c r="AX156" s="1">
        <f t="shared" si="671"/>
        <v>0</v>
      </c>
      <c r="AY156" s="1">
        <f t="shared" si="671"/>
        <v>0</v>
      </c>
      <c r="AZ156" s="1">
        <f t="shared" si="671"/>
        <v>0</v>
      </c>
      <c r="BA156" s="1">
        <f t="shared" si="671"/>
        <v>0</v>
      </c>
      <c r="BB156" s="1">
        <f t="shared" si="671"/>
        <v>0</v>
      </c>
      <c r="BC156" s="1">
        <f t="shared" si="671"/>
        <v>0</v>
      </c>
      <c r="BD156" s="1">
        <f t="shared" si="671"/>
        <v>1</v>
      </c>
      <c r="BE156" s="1">
        <f t="shared" si="671"/>
        <v>0</v>
      </c>
      <c r="BF156" s="1">
        <f t="shared" si="671"/>
        <v>0</v>
      </c>
      <c r="BG156" s="1">
        <f t="shared" si="671"/>
        <v>0</v>
      </c>
      <c r="BH156" s="1">
        <f t="shared" si="671"/>
        <v>0</v>
      </c>
      <c r="BI156" s="1">
        <f t="shared" si="671"/>
        <v>0</v>
      </c>
      <c r="BJ156" s="1">
        <f t="shared" si="671"/>
        <v>0</v>
      </c>
      <c r="BK156" s="1">
        <f t="shared" si="671"/>
        <v>0</v>
      </c>
      <c r="BL156" s="1">
        <f t="shared" si="671"/>
        <v>0</v>
      </c>
      <c r="BM156" s="1">
        <f t="shared" si="671"/>
        <v>0</v>
      </c>
      <c r="BN156" s="1">
        <f t="shared" si="671"/>
        <v>1</v>
      </c>
      <c r="BO156" s="1">
        <f t="shared" si="671"/>
        <v>1</v>
      </c>
      <c r="BP156" s="1">
        <f t="shared" si="671"/>
        <v>0</v>
      </c>
      <c r="BQ156" s="1">
        <f t="shared" si="671"/>
        <v>0</v>
      </c>
      <c r="BR156" s="1">
        <f t="shared" si="671"/>
        <v>0</v>
      </c>
      <c r="BS156" s="1">
        <f t="shared" si="671"/>
        <v>0</v>
      </c>
      <c r="BT156" s="1">
        <f t="shared" si="671"/>
        <v>1</v>
      </c>
      <c r="BU156" s="1">
        <f t="shared" si="671"/>
        <v>0</v>
      </c>
      <c r="BV156" s="1">
        <f t="shared" si="671"/>
        <v>1</v>
      </c>
      <c r="BW156" s="1">
        <f t="shared" ref="BW156:EH156" si="672">IF(BW154+BW155=2,1,0)</f>
        <v>1</v>
      </c>
      <c r="BX156" s="1">
        <f t="shared" si="672"/>
        <v>1</v>
      </c>
      <c r="BY156" s="1">
        <f t="shared" si="672"/>
        <v>1</v>
      </c>
      <c r="BZ156" s="1">
        <f t="shared" si="672"/>
        <v>0</v>
      </c>
      <c r="CA156" s="1">
        <f t="shared" si="672"/>
        <v>0</v>
      </c>
      <c r="CB156" s="1">
        <f t="shared" si="672"/>
        <v>0</v>
      </c>
      <c r="CC156" s="1">
        <f t="shared" si="672"/>
        <v>1</v>
      </c>
      <c r="CD156" s="1">
        <f t="shared" si="672"/>
        <v>0</v>
      </c>
      <c r="CE156" s="1">
        <f t="shared" si="672"/>
        <v>0</v>
      </c>
      <c r="CF156" s="1">
        <f t="shared" si="672"/>
        <v>0</v>
      </c>
      <c r="CG156" s="1">
        <f t="shared" si="672"/>
        <v>0</v>
      </c>
      <c r="CH156" s="1">
        <f t="shared" si="672"/>
        <v>0</v>
      </c>
      <c r="CI156" s="1">
        <f t="shared" si="672"/>
        <v>0</v>
      </c>
      <c r="CJ156" s="1">
        <f t="shared" si="672"/>
        <v>0</v>
      </c>
      <c r="CK156" s="1">
        <f t="shared" si="672"/>
        <v>1</v>
      </c>
      <c r="CL156" s="1">
        <f t="shared" si="672"/>
        <v>0</v>
      </c>
      <c r="CM156" s="1">
        <f t="shared" si="672"/>
        <v>1</v>
      </c>
      <c r="CN156" s="1">
        <f t="shared" si="672"/>
        <v>1</v>
      </c>
      <c r="CO156" s="1">
        <f t="shared" si="672"/>
        <v>0</v>
      </c>
      <c r="CP156" s="1">
        <f t="shared" si="672"/>
        <v>0</v>
      </c>
      <c r="CQ156" s="1">
        <f t="shared" si="672"/>
        <v>0</v>
      </c>
      <c r="CR156" s="1">
        <f t="shared" si="672"/>
        <v>0</v>
      </c>
      <c r="CS156" s="1">
        <f t="shared" si="672"/>
        <v>0</v>
      </c>
      <c r="CT156" s="1">
        <f t="shared" si="672"/>
        <v>0</v>
      </c>
      <c r="CU156" s="1">
        <f t="shared" si="672"/>
        <v>1</v>
      </c>
      <c r="CV156" s="1">
        <f t="shared" si="672"/>
        <v>0</v>
      </c>
      <c r="CW156" s="1">
        <f t="shared" si="672"/>
        <v>1</v>
      </c>
      <c r="CX156" s="1">
        <f t="shared" si="672"/>
        <v>1</v>
      </c>
      <c r="CY156" s="1">
        <f t="shared" si="672"/>
        <v>0</v>
      </c>
      <c r="CZ156" s="1">
        <f t="shared" si="672"/>
        <v>0</v>
      </c>
      <c r="DA156" s="1">
        <f t="shared" si="672"/>
        <v>0</v>
      </c>
      <c r="DB156" s="1">
        <f t="shared" si="672"/>
        <v>0</v>
      </c>
      <c r="DC156" s="1">
        <f t="shared" si="672"/>
        <v>0</v>
      </c>
      <c r="DD156" s="1">
        <f t="shared" si="672"/>
        <v>1</v>
      </c>
      <c r="DE156" s="1">
        <f t="shared" si="672"/>
        <v>0</v>
      </c>
      <c r="DF156" s="1">
        <f t="shared" si="672"/>
        <v>0</v>
      </c>
      <c r="DG156" s="1">
        <f t="shared" si="672"/>
        <v>0</v>
      </c>
      <c r="DH156" s="1">
        <f t="shared" si="672"/>
        <v>0</v>
      </c>
      <c r="DI156" s="1">
        <f t="shared" si="672"/>
        <v>0</v>
      </c>
      <c r="DJ156" s="1">
        <f t="shared" si="672"/>
        <v>0</v>
      </c>
      <c r="DK156" s="1">
        <f t="shared" si="672"/>
        <v>0</v>
      </c>
      <c r="DL156" s="1">
        <f t="shared" si="672"/>
        <v>0</v>
      </c>
      <c r="DM156" s="1">
        <f t="shared" si="672"/>
        <v>1</v>
      </c>
      <c r="DN156" s="1">
        <f t="shared" si="672"/>
        <v>0</v>
      </c>
      <c r="DO156" s="1">
        <f t="shared" si="672"/>
        <v>0</v>
      </c>
      <c r="DP156" s="1">
        <f t="shared" si="672"/>
        <v>0</v>
      </c>
      <c r="DQ156" s="1">
        <f t="shared" si="672"/>
        <v>0</v>
      </c>
      <c r="DR156" s="1">
        <f t="shared" si="672"/>
        <v>0</v>
      </c>
      <c r="DS156" s="1">
        <f t="shared" si="672"/>
        <v>0</v>
      </c>
      <c r="DT156" s="1">
        <f t="shared" si="672"/>
        <v>0</v>
      </c>
      <c r="DU156" s="1">
        <f t="shared" si="672"/>
        <v>0</v>
      </c>
      <c r="DV156" s="1">
        <f t="shared" si="672"/>
        <v>0</v>
      </c>
      <c r="DW156" s="1">
        <f t="shared" si="672"/>
        <v>0</v>
      </c>
      <c r="DX156" s="1">
        <f t="shared" si="672"/>
        <v>0</v>
      </c>
      <c r="DY156" s="1">
        <f t="shared" si="672"/>
        <v>0</v>
      </c>
      <c r="DZ156" s="1">
        <f t="shared" si="672"/>
        <v>0</v>
      </c>
      <c r="EA156" s="1">
        <f t="shared" si="672"/>
        <v>1</v>
      </c>
      <c r="EB156" s="1">
        <f t="shared" si="672"/>
        <v>1</v>
      </c>
      <c r="EC156" s="1">
        <f t="shared" si="672"/>
        <v>0</v>
      </c>
      <c r="ED156" s="1">
        <f t="shared" si="672"/>
        <v>0</v>
      </c>
      <c r="EE156" s="1">
        <f t="shared" si="672"/>
        <v>1</v>
      </c>
      <c r="EF156" s="1">
        <f t="shared" si="672"/>
        <v>0</v>
      </c>
      <c r="EG156" s="1">
        <f t="shared" si="672"/>
        <v>0</v>
      </c>
      <c r="EH156" s="1">
        <f t="shared" si="672"/>
        <v>1</v>
      </c>
      <c r="EI156" s="1">
        <f t="shared" ref="EI156:GT156" si="673">IF(EI154+EI155=2,1,0)</f>
        <v>0</v>
      </c>
      <c r="EJ156" s="1">
        <f t="shared" si="673"/>
        <v>0</v>
      </c>
      <c r="EK156" s="1">
        <f t="shared" si="673"/>
        <v>0</v>
      </c>
      <c r="EL156" s="1">
        <f t="shared" si="673"/>
        <v>0</v>
      </c>
      <c r="EM156" s="1">
        <f t="shared" si="673"/>
        <v>0</v>
      </c>
      <c r="EN156" s="1">
        <f t="shared" si="673"/>
        <v>1</v>
      </c>
      <c r="EO156" s="1">
        <f t="shared" si="673"/>
        <v>0</v>
      </c>
      <c r="EP156" s="1">
        <f t="shared" si="673"/>
        <v>1</v>
      </c>
      <c r="EQ156" s="1">
        <f t="shared" si="673"/>
        <v>0</v>
      </c>
      <c r="ER156" s="1">
        <f t="shared" si="673"/>
        <v>0</v>
      </c>
      <c r="ES156" s="1">
        <f t="shared" si="673"/>
        <v>0</v>
      </c>
      <c r="ET156" s="1">
        <f t="shared" si="673"/>
        <v>0</v>
      </c>
      <c r="EU156" s="1">
        <f t="shared" si="673"/>
        <v>0</v>
      </c>
      <c r="EV156" s="1">
        <f t="shared" si="673"/>
        <v>0</v>
      </c>
      <c r="EW156" s="1">
        <f t="shared" si="673"/>
        <v>0</v>
      </c>
      <c r="EX156" s="1">
        <f t="shared" si="673"/>
        <v>0</v>
      </c>
      <c r="EY156" s="1">
        <f t="shared" si="673"/>
        <v>0</v>
      </c>
      <c r="EZ156" s="1">
        <f t="shared" si="673"/>
        <v>1</v>
      </c>
      <c r="FA156" s="1">
        <f t="shared" si="673"/>
        <v>0</v>
      </c>
      <c r="FB156" s="1">
        <f t="shared" si="673"/>
        <v>0</v>
      </c>
      <c r="FC156" s="1">
        <f t="shared" si="673"/>
        <v>0</v>
      </c>
      <c r="FD156" s="1">
        <f t="shared" si="673"/>
        <v>0</v>
      </c>
      <c r="FE156" s="1">
        <f t="shared" si="673"/>
        <v>0</v>
      </c>
      <c r="FF156" s="1">
        <f t="shared" si="673"/>
        <v>0</v>
      </c>
      <c r="FG156" s="1">
        <f t="shared" si="673"/>
        <v>1</v>
      </c>
      <c r="FH156" s="1">
        <f t="shared" si="673"/>
        <v>0</v>
      </c>
      <c r="FI156" s="1">
        <f t="shared" si="673"/>
        <v>0</v>
      </c>
      <c r="FJ156" s="1">
        <f t="shared" si="673"/>
        <v>1</v>
      </c>
      <c r="FK156" s="1">
        <f t="shared" si="673"/>
        <v>0</v>
      </c>
      <c r="FL156" s="1">
        <f t="shared" si="673"/>
        <v>0</v>
      </c>
      <c r="FM156" s="1">
        <f t="shared" si="673"/>
        <v>0</v>
      </c>
      <c r="FN156" s="1">
        <f t="shared" si="673"/>
        <v>0</v>
      </c>
      <c r="FO156" s="1">
        <f t="shared" si="673"/>
        <v>0</v>
      </c>
      <c r="FP156" s="1">
        <f t="shared" si="673"/>
        <v>1</v>
      </c>
      <c r="FQ156" s="1">
        <f t="shared" si="673"/>
        <v>0</v>
      </c>
      <c r="FR156" s="1">
        <f t="shared" si="673"/>
        <v>0</v>
      </c>
      <c r="FS156" s="1">
        <f t="shared" si="673"/>
        <v>1</v>
      </c>
      <c r="FT156" s="1">
        <f t="shared" si="673"/>
        <v>1</v>
      </c>
      <c r="FU156" s="1">
        <f t="shared" si="673"/>
        <v>1</v>
      </c>
      <c r="FV156" s="1">
        <f t="shared" si="673"/>
        <v>1</v>
      </c>
      <c r="FW156" s="1">
        <f t="shared" si="673"/>
        <v>1</v>
      </c>
      <c r="FX156" s="1">
        <f t="shared" si="673"/>
        <v>1</v>
      </c>
      <c r="FY156" s="1">
        <f t="shared" si="673"/>
        <v>0</v>
      </c>
      <c r="FZ156" s="1">
        <f t="shared" si="673"/>
        <v>0</v>
      </c>
      <c r="GA156" s="1">
        <f t="shared" si="673"/>
        <v>0</v>
      </c>
      <c r="GB156" s="1">
        <f t="shared" si="673"/>
        <v>1</v>
      </c>
      <c r="GC156" s="1">
        <f t="shared" si="673"/>
        <v>1</v>
      </c>
      <c r="GD156" s="1">
        <f t="shared" si="673"/>
        <v>0</v>
      </c>
      <c r="GE156" s="1">
        <f t="shared" si="673"/>
        <v>0</v>
      </c>
      <c r="GF156" s="1">
        <f t="shared" si="673"/>
        <v>0</v>
      </c>
      <c r="GG156" s="1">
        <f t="shared" si="673"/>
        <v>1</v>
      </c>
      <c r="GH156" s="1">
        <f t="shared" si="673"/>
        <v>1</v>
      </c>
      <c r="GI156" s="1">
        <f t="shared" si="673"/>
        <v>1</v>
      </c>
      <c r="GJ156" s="1">
        <f t="shared" si="673"/>
        <v>1</v>
      </c>
      <c r="GK156" s="1">
        <f t="shared" si="673"/>
        <v>0</v>
      </c>
      <c r="GL156" s="1">
        <f t="shared" si="673"/>
        <v>0</v>
      </c>
      <c r="GM156" s="1">
        <f t="shared" si="673"/>
        <v>1</v>
      </c>
      <c r="GN156" s="1">
        <f t="shared" si="673"/>
        <v>0</v>
      </c>
      <c r="GO156" s="1">
        <f t="shared" si="673"/>
        <v>0</v>
      </c>
      <c r="GP156" s="1">
        <f t="shared" si="673"/>
        <v>0</v>
      </c>
      <c r="GQ156" s="1">
        <f t="shared" si="673"/>
        <v>0</v>
      </c>
      <c r="GR156" s="1">
        <f t="shared" si="673"/>
        <v>0</v>
      </c>
      <c r="GS156" s="1">
        <f t="shared" si="673"/>
        <v>0</v>
      </c>
      <c r="GT156" s="1">
        <f t="shared" si="673"/>
        <v>0</v>
      </c>
      <c r="GU156" s="1">
        <f t="shared" ref="GU156:JF156" si="674">IF(GU154+GU155=2,1,0)</f>
        <v>1</v>
      </c>
      <c r="GV156" s="1">
        <f t="shared" si="674"/>
        <v>1</v>
      </c>
      <c r="GW156" s="1">
        <f t="shared" si="674"/>
        <v>0</v>
      </c>
      <c r="GX156" s="1">
        <f t="shared" si="674"/>
        <v>0</v>
      </c>
      <c r="GY156" s="1">
        <f t="shared" si="674"/>
        <v>0</v>
      </c>
      <c r="GZ156" s="1">
        <f t="shared" si="674"/>
        <v>0</v>
      </c>
      <c r="HA156" s="1">
        <f t="shared" si="674"/>
        <v>0</v>
      </c>
      <c r="HB156" s="1">
        <f t="shared" si="674"/>
        <v>0</v>
      </c>
      <c r="HC156" s="1">
        <f t="shared" si="674"/>
        <v>0</v>
      </c>
      <c r="HD156" s="1">
        <f t="shared" si="674"/>
        <v>0</v>
      </c>
      <c r="HE156" s="1">
        <f t="shared" si="674"/>
        <v>0</v>
      </c>
      <c r="HF156" s="1">
        <f t="shared" si="674"/>
        <v>0</v>
      </c>
      <c r="HG156" s="1">
        <f t="shared" si="674"/>
        <v>0</v>
      </c>
      <c r="HH156" s="1">
        <f t="shared" si="674"/>
        <v>0</v>
      </c>
      <c r="HI156" s="1">
        <f t="shared" si="674"/>
        <v>0</v>
      </c>
      <c r="HJ156" s="1">
        <f t="shared" si="674"/>
        <v>0</v>
      </c>
      <c r="HK156" s="1">
        <f t="shared" si="674"/>
        <v>1</v>
      </c>
      <c r="HL156" s="1">
        <f t="shared" si="674"/>
        <v>1</v>
      </c>
      <c r="HM156" s="1">
        <f t="shared" si="674"/>
        <v>0</v>
      </c>
      <c r="HN156" s="1">
        <f t="shared" si="674"/>
        <v>0</v>
      </c>
      <c r="HO156" s="1">
        <f t="shared" si="674"/>
        <v>1</v>
      </c>
      <c r="HP156" s="1">
        <f t="shared" si="674"/>
        <v>1</v>
      </c>
      <c r="HQ156" s="1">
        <f t="shared" si="674"/>
        <v>1</v>
      </c>
      <c r="HR156" s="1">
        <f t="shared" si="674"/>
        <v>0</v>
      </c>
      <c r="HS156" s="1">
        <f t="shared" si="674"/>
        <v>0</v>
      </c>
      <c r="HT156" s="1">
        <f t="shared" si="674"/>
        <v>0</v>
      </c>
      <c r="HU156" s="1">
        <f t="shared" si="674"/>
        <v>0</v>
      </c>
      <c r="HV156" s="1">
        <f t="shared" si="674"/>
        <v>0</v>
      </c>
      <c r="HW156" s="1">
        <f t="shared" si="674"/>
        <v>0</v>
      </c>
      <c r="HX156" s="1">
        <f t="shared" si="674"/>
        <v>0</v>
      </c>
      <c r="HY156" s="1">
        <f t="shared" si="674"/>
        <v>0</v>
      </c>
      <c r="HZ156" s="1">
        <f t="shared" si="674"/>
        <v>0</v>
      </c>
      <c r="IA156" s="1">
        <f t="shared" si="674"/>
        <v>1</v>
      </c>
      <c r="IB156" s="1">
        <f t="shared" si="674"/>
        <v>0</v>
      </c>
      <c r="IC156" s="1">
        <f t="shared" si="674"/>
        <v>0</v>
      </c>
      <c r="ID156" s="1">
        <f t="shared" si="674"/>
        <v>1</v>
      </c>
      <c r="IE156" s="1">
        <f t="shared" si="674"/>
        <v>1</v>
      </c>
      <c r="IF156" s="1">
        <f t="shared" si="674"/>
        <v>0</v>
      </c>
      <c r="IG156" s="1">
        <f t="shared" si="674"/>
        <v>0</v>
      </c>
      <c r="IH156" s="1">
        <f t="shared" si="674"/>
        <v>1</v>
      </c>
      <c r="II156" s="1">
        <f t="shared" si="674"/>
        <v>1</v>
      </c>
      <c r="IJ156" s="1">
        <f t="shared" si="674"/>
        <v>0</v>
      </c>
      <c r="IK156" s="1">
        <f t="shared" si="674"/>
        <v>0</v>
      </c>
      <c r="IL156" s="1">
        <f t="shared" si="674"/>
        <v>0</v>
      </c>
      <c r="IM156" s="1">
        <f t="shared" si="674"/>
        <v>0</v>
      </c>
      <c r="IN156" s="1">
        <f t="shared" si="674"/>
        <v>0</v>
      </c>
      <c r="IO156" s="1">
        <f t="shared" si="674"/>
        <v>0</v>
      </c>
      <c r="IP156" s="1">
        <f t="shared" si="674"/>
        <v>0</v>
      </c>
      <c r="IQ156" s="1">
        <f t="shared" si="674"/>
        <v>1</v>
      </c>
      <c r="IR156" s="1">
        <f t="shared" si="674"/>
        <v>1</v>
      </c>
      <c r="IS156" s="1">
        <f t="shared" si="674"/>
        <v>1</v>
      </c>
      <c r="IT156" s="1">
        <f t="shared" si="674"/>
        <v>0</v>
      </c>
      <c r="IU156" s="1">
        <f t="shared" si="674"/>
        <v>0</v>
      </c>
      <c r="IV156" s="1">
        <f t="shared" si="674"/>
        <v>0</v>
      </c>
      <c r="IW156" s="1">
        <f t="shared" si="674"/>
        <v>0</v>
      </c>
      <c r="IX156" s="1">
        <f t="shared" si="674"/>
        <v>0</v>
      </c>
      <c r="IY156" s="1">
        <f t="shared" si="674"/>
        <v>0</v>
      </c>
      <c r="IZ156" s="1">
        <f t="shared" si="674"/>
        <v>0</v>
      </c>
      <c r="JA156" s="1">
        <f t="shared" si="674"/>
        <v>0</v>
      </c>
      <c r="JB156" s="1">
        <f t="shared" si="674"/>
        <v>1</v>
      </c>
      <c r="JC156" s="1">
        <f t="shared" si="674"/>
        <v>1</v>
      </c>
      <c r="JD156" s="1">
        <f t="shared" si="674"/>
        <v>0</v>
      </c>
      <c r="JE156" s="1">
        <f t="shared" si="674"/>
        <v>0</v>
      </c>
      <c r="JF156" s="1">
        <f t="shared" si="674"/>
        <v>1</v>
      </c>
      <c r="JG156" s="1">
        <f t="shared" ref="JG156:LR156" si="675">IF(JG154+JG155=2,1,0)</f>
        <v>1</v>
      </c>
      <c r="JH156" s="1">
        <f t="shared" si="675"/>
        <v>0</v>
      </c>
      <c r="JI156" s="1">
        <f t="shared" si="675"/>
        <v>0</v>
      </c>
      <c r="JJ156" s="1">
        <f t="shared" si="675"/>
        <v>0</v>
      </c>
      <c r="JK156" s="1">
        <f t="shared" si="675"/>
        <v>0</v>
      </c>
      <c r="JL156" s="1">
        <f t="shared" si="675"/>
        <v>1</v>
      </c>
      <c r="JM156" s="1">
        <f t="shared" si="675"/>
        <v>0</v>
      </c>
      <c r="JN156" s="1">
        <f t="shared" si="675"/>
        <v>1</v>
      </c>
      <c r="JO156" s="1">
        <f t="shared" si="675"/>
        <v>1</v>
      </c>
      <c r="JP156" s="1">
        <f t="shared" si="675"/>
        <v>0</v>
      </c>
      <c r="JQ156" s="1">
        <f t="shared" si="675"/>
        <v>0</v>
      </c>
      <c r="JR156" s="1">
        <f t="shared" si="675"/>
        <v>1</v>
      </c>
      <c r="JS156" s="1">
        <f t="shared" si="675"/>
        <v>1</v>
      </c>
      <c r="JT156" s="1">
        <f t="shared" si="675"/>
        <v>1</v>
      </c>
      <c r="JU156" s="1">
        <f t="shared" si="675"/>
        <v>1</v>
      </c>
      <c r="JV156" s="1">
        <f t="shared" si="675"/>
        <v>0</v>
      </c>
      <c r="JW156" s="1">
        <f t="shared" si="675"/>
        <v>1</v>
      </c>
      <c r="JX156" s="1">
        <f t="shared" si="675"/>
        <v>1</v>
      </c>
      <c r="JY156" s="1">
        <f t="shared" si="675"/>
        <v>1</v>
      </c>
      <c r="JZ156" s="1">
        <f t="shared" si="675"/>
        <v>0</v>
      </c>
      <c r="KA156" s="1">
        <f t="shared" si="675"/>
        <v>1</v>
      </c>
      <c r="KB156" s="1">
        <f t="shared" si="675"/>
        <v>0</v>
      </c>
      <c r="KC156" s="1">
        <f t="shared" si="675"/>
        <v>0</v>
      </c>
      <c r="KD156" s="1">
        <f t="shared" si="675"/>
        <v>0</v>
      </c>
      <c r="KE156" s="1">
        <f t="shared" si="675"/>
        <v>0</v>
      </c>
      <c r="KF156" s="1">
        <f t="shared" si="675"/>
        <v>0</v>
      </c>
      <c r="KG156" s="1">
        <f t="shared" si="675"/>
        <v>1</v>
      </c>
      <c r="KH156" s="1">
        <f t="shared" si="675"/>
        <v>0</v>
      </c>
      <c r="KI156" s="1">
        <f t="shared" si="675"/>
        <v>0</v>
      </c>
      <c r="KJ156" s="1">
        <f t="shared" si="675"/>
        <v>0</v>
      </c>
      <c r="KK156" s="1">
        <f t="shared" si="675"/>
        <v>0</v>
      </c>
      <c r="KL156" s="1">
        <f t="shared" si="675"/>
        <v>0</v>
      </c>
      <c r="KM156" s="1">
        <f t="shared" si="675"/>
        <v>0</v>
      </c>
      <c r="KN156" s="1">
        <f t="shared" si="675"/>
        <v>0</v>
      </c>
      <c r="KO156" s="1">
        <f t="shared" si="675"/>
        <v>0</v>
      </c>
      <c r="KP156" s="1">
        <f t="shared" si="675"/>
        <v>1</v>
      </c>
      <c r="KQ156" s="1">
        <f t="shared" si="675"/>
        <v>1</v>
      </c>
      <c r="KR156" s="1">
        <f t="shared" si="675"/>
        <v>1</v>
      </c>
      <c r="KS156" s="1">
        <f t="shared" si="675"/>
        <v>0</v>
      </c>
      <c r="KT156" s="1">
        <f t="shared" si="675"/>
        <v>0</v>
      </c>
      <c r="KU156" s="1">
        <f t="shared" si="675"/>
        <v>0</v>
      </c>
      <c r="KV156" s="1">
        <f t="shared" si="675"/>
        <v>0</v>
      </c>
      <c r="KW156" s="1">
        <f t="shared" si="675"/>
        <v>0</v>
      </c>
      <c r="KX156" s="1">
        <f t="shared" si="675"/>
        <v>0</v>
      </c>
      <c r="KY156" s="1">
        <f t="shared" si="675"/>
        <v>0</v>
      </c>
      <c r="KZ156" s="1">
        <f t="shared" si="675"/>
        <v>1</v>
      </c>
      <c r="LA156" s="1">
        <f t="shared" si="675"/>
        <v>0</v>
      </c>
      <c r="LB156" s="1">
        <f t="shared" si="675"/>
        <v>1</v>
      </c>
      <c r="LC156" s="1">
        <f t="shared" si="675"/>
        <v>0</v>
      </c>
      <c r="LD156" s="1">
        <f t="shared" si="675"/>
        <v>0</v>
      </c>
      <c r="LE156" s="1">
        <f t="shared" si="675"/>
        <v>0</v>
      </c>
      <c r="LF156" s="1">
        <f t="shared" si="675"/>
        <v>0</v>
      </c>
      <c r="LG156" s="1">
        <f t="shared" si="675"/>
        <v>0</v>
      </c>
      <c r="LH156" s="1">
        <f t="shared" si="675"/>
        <v>1</v>
      </c>
      <c r="LI156" s="1">
        <f t="shared" si="675"/>
        <v>0</v>
      </c>
      <c r="LJ156" s="1">
        <f t="shared" si="675"/>
        <v>0</v>
      </c>
      <c r="LK156" s="1">
        <f t="shared" si="675"/>
        <v>0</v>
      </c>
      <c r="LL156" s="1">
        <f t="shared" si="675"/>
        <v>0</v>
      </c>
      <c r="LM156" s="1">
        <f t="shared" si="675"/>
        <v>0</v>
      </c>
      <c r="LN156" s="1">
        <f t="shared" si="675"/>
        <v>0</v>
      </c>
      <c r="LO156" s="1">
        <f t="shared" si="675"/>
        <v>0</v>
      </c>
      <c r="LP156" s="1">
        <f t="shared" si="675"/>
        <v>1</v>
      </c>
      <c r="LQ156" s="1">
        <f t="shared" si="675"/>
        <v>1</v>
      </c>
      <c r="LR156" s="1">
        <f t="shared" si="675"/>
        <v>1</v>
      </c>
      <c r="LS156" s="1">
        <f t="shared" ref="LS156:OD156" si="676">IF(LS154+LS155=2,1,0)</f>
        <v>1</v>
      </c>
      <c r="LT156" s="1">
        <f t="shared" si="676"/>
        <v>1</v>
      </c>
      <c r="LU156" s="1">
        <f t="shared" si="676"/>
        <v>1</v>
      </c>
      <c r="LV156" s="1">
        <f t="shared" si="676"/>
        <v>1</v>
      </c>
      <c r="LW156" s="1">
        <f t="shared" si="676"/>
        <v>1</v>
      </c>
      <c r="LX156" s="1">
        <f t="shared" si="676"/>
        <v>1</v>
      </c>
      <c r="LY156" s="1">
        <f t="shared" si="676"/>
        <v>1</v>
      </c>
      <c r="LZ156" s="1">
        <f t="shared" si="676"/>
        <v>1</v>
      </c>
      <c r="MA156" s="1">
        <f t="shared" si="676"/>
        <v>1</v>
      </c>
      <c r="MB156" s="1">
        <f t="shared" si="676"/>
        <v>1</v>
      </c>
      <c r="MC156" s="1">
        <f t="shared" si="676"/>
        <v>0</v>
      </c>
      <c r="MD156" s="1">
        <f t="shared" si="676"/>
        <v>1</v>
      </c>
      <c r="ME156" s="1">
        <f t="shared" si="676"/>
        <v>0</v>
      </c>
      <c r="MF156" s="1">
        <f t="shared" si="676"/>
        <v>0</v>
      </c>
      <c r="MG156" s="1">
        <f t="shared" si="676"/>
        <v>0</v>
      </c>
      <c r="MH156" s="1">
        <f t="shared" si="676"/>
        <v>0</v>
      </c>
      <c r="MI156" s="1">
        <f t="shared" si="676"/>
        <v>0</v>
      </c>
      <c r="MJ156" s="1">
        <f t="shared" si="676"/>
        <v>0</v>
      </c>
      <c r="MK156" s="1">
        <f t="shared" si="676"/>
        <v>0</v>
      </c>
      <c r="ML156" s="1">
        <f t="shared" si="676"/>
        <v>0</v>
      </c>
      <c r="MM156" s="1">
        <f t="shared" si="676"/>
        <v>0</v>
      </c>
      <c r="MN156" s="1">
        <f t="shared" si="676"/>
        <v>0</v>
      </c>
      <c r="MO156" s="1">
        <f t="shared" si="676"/>
        <v>0</v>
      </c>
      <c r="MP156" s="1">
        <f t="shared" si="676"/>
        <v>0</v>
      </c>
      <c r="MQ156" s="1">
        <f t="shared" si="676"/>
        <v>0</v>
      </c>
      <c r="MR156" s="1">
        <f t="shared" si="676"/>
        <v>0</v>
      </c>
      <c r="MS156" s="1">
        <f t="shared" si="676"/>
        <v>0</v>
      </c>
      <c r="MT156" s="1">
        <f t="shared" si="676"/>
        <v>0</v>
      </c>
      <c r="MU156" s="1">
        <f t="shared" si="676"/>
        <v>0</v>
      </c>
      <c r="MV156" s="1">
        <f t="shared" si="676"/>
        <v>0</v>
      </c>
      <c r="MW156" s="1">
        <f t="shared" si="676"/>
        <v>0</v>
      </c>
      <c r="MX156" s="1">
        <f t="shared" si="676"/>
        <v>0</v>
      </c>
      <c r="MY156" s="1">
        <f t="shared" si="676"/>
        <v>0</v>
      </c>
      <c r="MZ156" s="1">
        <f t="shared" si="676"/>
        <v>0</v>
      </c>
      <c r="NA156" s="1">
        <f t="shared" si="676"/>
        <v>0</v>
      </c>
      <c r="NB156" s="1">
        <f t="shared" si="676"/>
        <v>0</v>
      </c>
      <c r="NC156" s="1">
        <f t="shared" si="676"/>
        <v>0</v>
      </c>
      <c r="ND156" s="1">
        <f t="shared" si="676"/>
        <v>0</v>
      </c>
      <c r="NE156" s="1">
        <f t="shared" si="676"/>
        <v>0</v>
      </c>
      <c r="NF156" s="1">
        <f t="shared" si="676"/>
        <v>0</v>
      </c>
      <c r="NG156" s="1">
        <f t="shared" si="676"/>
        <v>0</v>
      </c>
      <c r="NH156" s="1">
        <f t="shared" si="676"/>
        <v>1</v>
      </c>
      <c r="NI156" s="1">
        <f t="shared" si="676"/>
        <v>0</v>
      </c>
      <c r="NJ156" s="1">
        <f t="shared" si="676"/>
        <v>0</v>
      </c>
      <c r="NK156" s="1">
        <f t="shared" si="676"/>
        <v>0</v>
      </c>
      <c r="NL156" s="1">
        <f t="shared" si="676"/>
        <v>0</v>
      </c>
      <c r="NM156" s="1">
        <f t="shared" si="676"/>
        <v>0</v>
      </c>
      <c r="NN156" s="1">
        <f t="shared" si="676"/>
        <v>0</v>
      </c>
      <c r="NO156" s="1">
        <f t="shared" si="676"/>
        <v>0</v>
      </c>
      <c r="NP156" s="1">
        <f t="shared" si="676"/>
        <v>1</v>
      </c>
      <c r="NQ156" s="1">
        <f t="shared" si="676"/>
        <v>1</v>
      </c>
      <c r="NR156" s="1">
        <f t="shared" si="676"/>
        <v>0</v>
      </c>
      <c r="NS156" s="1">
        <f t="shared" si="676"/>
        <v>0</v>
      </c>
      <c r="NT156" s="1">
        <f t="shared" si="676"/>
        <v>0</v>
      </c>
      <c r="NU156" s="1">
        <f t="shared" si="676"/>
        <v>0</v>
      </c>
      <c r="NV156" s="1">
        <f t="shared" si="676"/>
        <v>0</v>
      </c>
      <c r="NW156" s="1">
        <f t="shared" si="676"/>
        <v>0</v>
      </c>
      <c r="NX156" s="1">
        <f t="shared" si="676"/>
        <v>0</v>
      </c>
      <c r="NY156" s="1">
        <f t="shared" si="676"/>
        <v>0</v>
      </c>
      <c r="NZ156" s="1">
        <f t="shared" si="676"/>
        <v>0</v>
      </c>
      <c r="OA156" s="1">
        <f t="shared" si="676"/>
        <v>0</v>
      </c>
      <c r="OB156" s="1">
        <f t="shared" si="676"/>
        <v>0</v>
      </c>
      <c r="OC156" s="1">
        <f t="shared" si="676"/>
        <v>0</v>
      </c>
      <c r="OD156" s="1">
        <f t="shared" si="676"/>
        <v>0</v>
      </c>
      <c r="OE156" s="1">
        <f t="shared" ref="OE156:QP156" si="677">IF(OE154+OE155=2,1,0)</f>
        <v>0</v>
      </c>
      <c r="OF156" s="1">
        <f t="shared" si="677"/>
        <v>0</v>
      </c>
      <c r="OG156" s="1">
        <f t="shared" si="677"/>
        <v>1</v>
      </c>
      <c r="OH156" s="1">
        <f t="shared" si="677"/>
        <v>0</v>
      </c>
      <c r="OI156" s="1">
        <f t="shared" si="677"/>
        <v>1</v>
      </c>
      <c r="OJ156" s="1">
        <f t="shared" si="677"/>
        <v>0</v>
      </c>
      <c r="OK156" s="1">
        <f t="shared" si="677"/>
        <v>0</v>
      </c>
      <c r="OL156" s="1">
        <f t="shared" si="677"/>
        <v>0</v>
      </c>
      <c r="OM156" s="1">
        <f t="shared" si="677"/>
        <v>0</v>
      </c>
      <c r="ON156" s="1">
        <f t="shared" si="677"/>
        <v>0</v>
      </c>
      <c r="OO156" s="1">
        <f t="shared" si="677"/>
        <v>0</v>
      </c>
      <c r="OP156" s="1">
        <f t="shared" si="677"/>
        <v>0</v>
      </c>
      <c r="OQ156" s="1">
        <f t="shared" si="677"/>
        <v>0</v>
      </c>
      <c r="OR156" s="1">
        <f t="shared" si="677"/>
        <v>0</v>
      </c>
      <c r="OS156" s="1">
        <f t="shared" si="677"/>
        <v>1</v>
      </c>
      <c r="OT156" s="1">
        <f t="shared" si="677"/>
        <v>1</v>
      </c>
      <c r="OU156" s="1">
        <f t="shared" si="677"/>
        <v>0</v>
      </c>
      <c r="OV156" s="1">
        <f t="shared" si="677"/>
        <v>0</v>
      </c>
      <c r="OW156" s="1">
        <f t="shared" si="677"/>
        <v>0</v>
      </c>
      <c r="OX156" s="1">
        <f t="shared" si="677"/>
        <v>0</v>
      </c>
      <c r="OY156" s="1">
        <f t="shared" si="677"/>
        <v>0</v>
      </c>
      <c r="OZ156" s="1">
        <f t="shared" si="677"/>
        <v>0</v>
      </c>
      <c r="PA156" s="1">
        <f t="shared" si="677"/>
        <v>0</v>
      </c>
      <c r="PB156" s="1">
        <f t="shared" si="677"/>
        <v>0</v>
      </c>
      <c r="PC156" s="1">
        <f t="shared" si="677"/>
        <v>0</v>
      </c>
      <c r="PD156" s="1">
        <f t="shared" si="677"/>
        <v>0</v>
      </c>
      <c r="PE156" s="1">
        <f t="shared" si="677"/>
        <v>0</v>
      </c>
      <c r="PF156" s="1">
        <f t="shared" si="677"/>
        <v>1</v>
      </c>
      <c r="PG156" s="1">
        <f t="shared" si="677"/>
        <v>0</v>
      </c>
      <c r="PH156" s="1">
        <f t="shared" si="677"/>
        <v>0</v>
      </c>
      <c r="PI156" s="1">
        <f t="shared" si="677"/>
        <v>0</v>
      </c>
      <c r="PJ156" s="1">
        <f t="shared" si="677"/>
        <v>0</v>
      </c>
      <c r="PK156" s="1">
        <f t="shared" si="677"/>
        <v>0</v>
      </c>
      <c r="PL156" s="1">
        <f t="shared" si="677"/>
        <v>0</v>
      </c>
      <c r="PM156" s="1">
        <f t="shared" si="677"/>
        <v>0</v>
      </c>
      <c r="PN156" s="1">
        <f t="shared" si="677"/>
        <v>0</v>
      </c>
      <c r="PO156" s="1">
        <f t="shared" si="677"/>
        <v>0</v>
      </c>
      <c r="PP156" s="1">
        <f t="shared" si="677"/>
        <v>0</v>
      </c>
      <c r="PQ156" s="1">
        <f t="shared" si="677"/>
        <v>0</v>
      </c>
      <c r="PR156" s="1">
        <f t="shared" si="677"/>
        <v>0</v>
      </c>
      <c r="PS156" s="1">
        <f t="shared" si="677"/>
        <v>0</v>
      </c>
      <c r="PT156" s="1">
        <f t="shared" si="677"/>
        <v>1</v>
      </c>
      <c r="PU156" s="1">
        <f t="shared" si="677"/>
        <v>0</v>
      </c>
      <c r="PV156" s="1">
        <f t="shared" si="677"/>
        <v>0</v>
      </c>
      <c r="PW156" s="1">
        <f t="shared" si="677"/>
        <v>0</v>
      </c>
      <c r="PX156" s="1">
        <f t="shared" si="677"/>
        <v>1</v>
      </c>
      <c r="PY156" s="1">
        <f t="shared" si="677"/>
        <v>0</v>
      </c>
      <c r="PZ156" s="1">
        <f t="shared" si="677"/>
        <v>1</v>
      </c>
      <c r="QA156" s="1">
        <f t="shared" si="677"/>
        <v>1</v>
      </c>
      <c r="QB156" s="1">
        <f t="shared" si="677"/>
        <v>1</v>
      </c>
      <c r="QC156" s="1">
        <f t="shared" si="677"/>
        <v>0</v>
      </c>
      <c r="QD156" s="1">
        <f t="shared" si="677"/>
        <v>1</v>
      </c>
      <c r="QE156" s="1">
        <f t="shared" si="677"/>
        <v>1</v>
      </c>
      <c r="QF156" s="1">
        <f t="shared" si="677"/>
        <v>0</v>
      </c>
      <c r="QG156" s="1">
        <f t="shared" si="677"/>
        <v>0</v>
      </c>
      <c r="QH156" s="1">
        <f t="shared" si="677"/>
        <v>0</v>
      </c>
      <c r="QI156" s="1">
        <f t="shared" si="677"/>
        <v>0</v>
      </c>
      <c r="QJ156" s="1">
        <f t="shared" si="677"/>
        <v>0</v>
      </c>
      <c r="QK156" s="1">
        <f t="shared" si="677"/>
        <v>1</v>
      </c>
      <c r="QL156" s="1">
        <f t="shared" si="677"/>
        <v>0</v>
      </c>
      <c r="QM156" s="1">
        <f t="shared" si="677"/>
        <v>0</v>
      </c>
      <c r="QN156" s="1">
        <f t="shared" si="677"/>
        <v>0</v>
      </c>
      <c r="QO156" s="1">
        <f t="shared" si="677"/>
        <v>1</v>
      </c>
      <c r="QP156" s="1">
        <f t="shared" si="677"/>
        <v>0</v>
      </c>
      <c r="QQ156" s="1">
        <f t="shared" ref="QQ156:TB156" si="678">IF(QQ154+QQ155=2,1,0)</f>
        <v>0</v>
      </c>
      <c r="QR156" s="1">
        <f t="shared" si="678"/>
        <v>0</v>
      </c>
      <c r="QS156" s="1">
        <f t="shared" si="678"/>
        <v>1</v>
      </c>
      <c r="QT156" s="1">
        <f t="shared" si="678"/>
        <v>1</v>
      </c>
      <c r="QU156" s="1">
        <f t="shared" si="678"/>
        <v>0</v>
      </c>
      <c r="QV156" s="1">
        <f t="shared" si="678"/>
        <v>1</v>
      </c>
      <c r="QW156" s="1">
        <f t="shared" si="678"/>
        <v>0</v>
      </c>
      <c r="QX156" s="1">
        <f t="shared" si="678"/>
        <v>0</v>
      </c>
      <c r="QY156" s="1">
        <f t="shared" si="678"/>
        <v>1</v>
      </c>
      <c r="QZ156" s="1">
        <f t="shared" si="678"/>
        <v>1</v>
      </c>
      <c r="RA156" s="1">
        <f t="shared" si="678"/>
        <v>1</v>
      </c>
      <c r="RB156" s="1">
        <f t="shared" si="678"/>
        <v>1</v>
      </c>
      <c r="RC156" s="1">
        <f t="shared" si="678"/>
        <v>1</v>
      </c>
      <c r="RD156" s="1">
        <f t="shared" si="678"/>
        <v>1</v>
      </c>
      <c r="RE156" s="1">
        <f t="shared" si="678"/>
        <v>1</v>
      </c>
      <c r="RF156" s="1">
        <f t="shared" si="678"/>
        <v>1</v>
      </c>
      <c r="RG156" s="1">
        <f t="shared" si="678"/>
        <v>1</v>
      </c>
      <c r="RH156" s="1">
        <f t="shared" si="678"/>
        <v>1</v>
      </c>
      <c r="RI156" s="1">
        <f t="shared" si="678"/>
        <v>0</v>
      </c>
      <c r="RJ156" s="1">
        <f t="shared" si="678"/>
        <v>0</v>
      </c>
      <c r="RK156" s="1">
        <f t="shared" si="678"/>
        <v>1</v>
      </c>
      <c r="RL156" s="1">
        <f t="shared" si="678"/>
        <v>1</v>
      </c>
      <c r="RM156" s="1">
        <f t="shared" si="678"/>
        <v>1</v>
      </c>
      <c r="RN156" s="1">
        <f t="shared" si="678"/>
        <v>1</v>
      </c>
      <c r="RO156" s="1">
        <f t="shared" si="678"/>
        <v>1</v>
      </c>
      <c r="RP156" s="1">
        <f t="shared" si="678"/>
        <v>1</v>
      </c>
      <c r="RQ156" s="1">
        <f t="shared" si="678"/>
        <v>0</v>
      </c>
      <c r="RR156" s="1">
        <f t="shared" si="678"/>
        <v>0</v>
      </c>
      <c r="RS156" s="1">
        <f t="shared" si="678"/>
        <v>1</v>
      </c>
      <c r="RT156" s="1">
        <f t="shared" si="678"/>
        <v>1</v>
      </c>
      <c r="RU156" s="1">
        <f t="shared" si="678"/>
        <v>1</v>
      </c>
      <c r="RV156" s="1">
        <f t="shared" si="678"/>
        <v>1</v>
      </c>
      <c r="RW156" s="1">
        <f t="shared" si="678"/>
        <v>1</v>
      </c>
      <c r="RX156" s="1">
        <f t="shared" si="678"/>
        <v>1</v>
      </c>
      <c r="RY156" s="1">
        <f t="shared" si="678"/>
        <v>1</v>
      </c>
      <c r="RZ156" s="1">
        <f t="shared" si="678"/>
        <v>1</v>
      </c>
      <c r="SA156" s="1">
        <f t="shared" si="678"/>
        <v>1</v>
      </c>
      <c r="SB156" s="1">
        <f t="shared" si="678"/>
        <v>0</v>
      </c>
      <c r="SC156" s="1">
        <f t="shared" si="678"/>
        <v>0</v>
      </c>
      <c r="SD156" s="1">
        <f t="shared" si="678"/>
        <v>1</v>
      </c>
      <c r="SE156" s="1">
        <f t="shared" si="678"/>
        <v>1</v>
      </c>
      <c r="SF156" s="1">
        <f t="shared" si="678"/>
        <v>0</v>
      </c>
      <c r="SG156" s="1">
        <f t="shared" si="678"/>
        <v>0</v>
      </c>
      <c r="SH156" s="1">
        <f t="shared" si="678"/>
        <v>0</v>
      </c>
      <c r="SI156" s="1">
        <f t="shared" si="678"/>
        <v>0</v>
      </c>
      <c r="SJ156" s="1">
        <f t="shared" si="678"/>
        <v>0</v>
      </c>
      <c r="SK156" s="1">
        <f t="shared" si="678"/>
        <v>1</v>
      </c>
      <c r="SL156" s="1">
        <f t="shared" si="678"/>
        <v>1</v>
      </c>
      <c r="SM156" s="1">
        <f t="shared" si="678"/>
        <v>0</v>
      </c>
      <c r="SN156" s="1">
        <f t="shared" si="678"/>
        <v>0</v>
      </c>
      <c r="SO156" s="1">
        <f t="shared" si="678"/>
        <v>0</v>
      </c>
      <c r="SP156" s="1">
        <f t="shared" si="678"/>
        <v>0</v>
      </c>
      <c r="SQ156" s="1">
        <f t="shared" si="678"/>
        <v>1</v>
      </c>
      <c r="SR156" s="1">
        <f t="shared" si="678"/>
        <v>1</v>
      </c>
      <c r="SS156" s="1">
        <f t="shared" si="678"/>
        <v>1</v>
      </c>
      <c r="ST156" s="1">
        <f t="shared" si="678"/>
        <v>1</v>
      </c>
      <c r="SU156" s="1">
        <f t="shared" si="678"/>
        <v>1</v>
      </c>
      <c r="SV156" s="1">
        <f t="shared" si="678"/>
        <v>1</v>
      </c>
      <c r="SW156" s="1">
        <f t="shared" si="678"/>
        <v>1</v>
      </c>
      <c r="SX156" s="1">
        <f t="shared" si="678"/>
        <v>1</v>
      </c>
      <c r="SY156" s="1">
        <f t="shared" si="678"/>
        <v>1</v>
      </c>
      <c r="SZ156" s="1">
        <f t="shared" si="678"/>
        <v>0</v>
      </c>
      <c r="TA156" s="1">
        <f t="shared" si="678"/>
        <v>0</v>
      </c>
      <c r="TB156" s="1">
        <f t="shared" si="678"/>
        <v>1</v>
      </c>
      <c r="TC156" s="1">
        <f t="shared" ref="TC156:TG156" si="679">IF(TC154+TC155=2,1,0)</f>
        <v>0</v>
      </c>
      <c r="TD156" s="1">
        <f t="shared" si="679"/>
        <v>0</v>
      </c>
      <c r="TE156" s="1">
        <f t="shared" si="679"/>
        <v>0</v>
      </c>
      <c r="TF156" s="1">
        <f t="shared" si="679"/>
        <v>0</v>
      </c>
      <c r="TG156" s="1">
        <f t="shared" si="679"/>
        <v>0</v>
      </c>
    </row>
    <row r="157" spans="9:527">
      <c r="J157" s="47"/>
      <c r="K157" s="68" t="s">
        <v>384</v>
      </c>
      <c r="L157" s="68"/>
      <c r="M157" s="68" t="s">
        <v>385</v>
      </c>
      <c r="N157" s="68"/>
      <c r="O157" s="68" t="s">
        <v>386</v>
      </c>
      <c r="P157" s="68"/>
      <c r="Q157" s="68" t="s">
        <v>387</v>
      </c>
      <c r="R157" s="68"/>
      <c r="RB157" t="s">
        <v>321</v>
      </c>
      <c r="RC157">
        <f>SUM(IV87:OO87)</f>
        <v>1</v>
      </c>
      <c r="RD157">
        <f>SUM(IV88:LR88)</f>
        <v>136</v>
      </c>
      <c r="RF157">
        <f>SUM(OU87:RB87)</f>
        <v>0</v>
      </c>
      <c r="RG157">
        <f>SUM(OU88:RB88)</f>
        <v>119</v>
      </c>
      <c r="SQ157" s="1"/>
      <c r="SS157" s="1"/>
      <c r="SU157" s="1"/>
      <c r="SW157" s="1"/>
      <c r="SY157" s="1"/>
      <c r="TA157" s="1"/>
      <c r="TC157" s="1"/>
      <c r="TE157" s="1"/>
      <c r="TG157" s="1"/>
    </row>
    <row r="158" spans="9:527">
      <c r="J158" s="48"/>
      <c r="K158" s="49" t="s">
        <v>388</v>
      </c>
      <c r="L158" s="49" t="s">
        <v>389</v>
      </c>
      <c r="M158" s="49" t="s">
        <v>388</v>
      </c>
      <c r="N158" s="49" t="s">
        <v>389</v>
      </c>
      <c r="O158" s="49" t="s">
        <v>388</v>
      </c>
      <c r="P158" s="49" t="s">
        <v>389</v>
      </c>
      <c r="Q158" s="49" t="s">
        <v>388</v>
      </c>
      <c r="R158" s="49" t="s">
        <v>389</v>
      </c>
      <c r="RB158" t="s">
        <v>230</v>
      </c>
      <c r="RC158">
        <f>SUM(IV96:OO96)</f>
        <v>22</v>
      </c>
      <c r="RD158">
        <f>SUM(IV97:OO97)</f>
        <v>674</v>
      </c>
      <c r="RF158">
        <f>SUM(OU96:RB96)</f>
        <v>3</v>
      </c>
      <c r="RG158">
        <f>SUM(OU97:RB97)</f>
        <v>287</v>
      </c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Y158" s="1"/>
      <c r="TA158" s="1"/>
      <c r="TC158" s="1"/>
      <c r="TE158" s="1"/>
      <c r="TG158" s="1"/>
    </row>
    <row r="159" spans="9:527">
      <c r="J159" s="50" t="s">
        <v>321</v>
      </c>
      <c r="K159" s="51">
        <f>SUM(J87:CF87)</f>
        <v>6</v>
      </c>
      <c r="L159" s="52">
        <f>SUM(J88:CF88)</f>
        <v>82</v>
      </c>
      <c r="M159" s="52">
        <f>SUM(CO87:GA87)</f>
        <v>3</v>
      </c>
      <c r="N159" s="52">
        <f>SUM(CO88:GA88)</f>
        <v>148</v>
      </c>
      <c r="O159" s="52">
        <f>SUM(HA87:IU87)+1</f>
        <v>1</v>
      </c>
      <c r="P159" s="52">
        <f>SUM(HA88:IU88)+136</f>
        <v>221</v>
      </c>
      <c r="Q159" s="52">
        <v>0</v>
      </c>
      <c r="R159" s="53">
        <v>119</v>
      </c>
      <c r="RB159" t="s">
        <v>253</v>
      </c>
      <c r="RC159">
        <f>SUM(IV105:OO105)</f>
        <v>48</v>
      </c>
      <c r="RD159">
        <f>SUM(IV106:OO106)</f>
        <v>2051</v>
      </c>
      <c r="RF159">
        <f>SUM(OU105:RB105)</f>
        <v>28</v>
      </c>
      <c r="RG159">
        <f>SUM(OU106:RB106)</f>
        <v>772</v>
      </c>
      <c r="SQ159" s="1"/>
      <c r="SS159" s="1"/>
      <c r="ST159" s="6"/>
      <c r="SU159" s="6"/>
      <c r="SV159" s="6"/>
      <c r="SW159" s="6"/>
      <c r="SX159" s="6"/>
      <c r="SY159" s="1"/>
      <c r="TA159" s="1"/>
      <c r="TC159" s="1"/>
      <c r="TE159" s="1"/>
      <c r="TG159" s="1"/>
    </row>
    <row r="160" spans="9:527">
      <c r="J160" s="50" t="s">
        <v>230</v>
      </c>
      <c r="K160" s="54">
        <f>SUM(J96:CF96)</f>
        <v>11</v>
      </c>
      <c r="L160" s="54">
        <f>SUM(J97:CF97)</f>
        <v>292</v>
      </c>
      <c r="M160" s="54">
        <f>SUM(CO96:GO96)</f>
        <v>14</v>
      </c>
      <c r="N160" s="54">
        <f>SUM(CO97:GA97)</f>
        <v>444</v>
      </c>
      <c r="O160" s="55">
        <f>SUM(HA96:IU96)+22</f>
        <v>36</v>
      </c>
      <c r="P160" s="54">
        <f>SUM(HA97:IU97)+674</f>
        <v>897</v>
      </c>
      <c r="Q160" s="54">
        <v>3</v>
      </c>
      <c r="R160" s="56">
        <v>287</v>
      </c>
      <c r="RB160" t="s">
        <v>329</v>
      </c>
      <c r="RC160">
        <f>SUM(IV114:OO114)</f>
        <v>2</v>
      </c>
      <c r="RD160">
        <f>SUM(IV115:OO115)</f>
        <v>45</v>
      </c>
      <c r="RF160">
        <f>SUM(OU114:RB114)</f>
        <v>0</v>
      </c>
      <c r="RG160">
        <f>SUM(OU115:RB115)</f>
        <v>31</v>
      </c>
      <c r="SQ160" s="1"/>
      <c r="SS160" s="1"/>
      <c r="SU160" s="1"/>
      <c r="SW160" s="1"/>
      <c r="SY160" s="1"/>
      <c r="TA160" s="1"/>
      <c r="TC160" s="1"/>
      <c r="TE160" s="1"/>
      <c r="TG160" s="1"/>
    </row>
    <row r="161" spans="10:527">
      <c r="J161" s="50" t="s">
        <v>253</v>
      </c>
      <c r="K161" s="54">
        <f>SUM(J105:CF105)</f>
        <v>36</v>
      </c>
      <c r="L161" s="54">
        <f>SUM(J106:CF106)</f>
        <v>443</v>
      </c>
      <c r="M161" s="54">
        <f>SUM(CO105:GA105)</f>
        <v>32</v>
      </c>
      <c r="N161" s="54">
        <f>SUM(CO106:GA106)</f>
        <v>896</v>
      </c>
      <c r="O161" s="55">
        <f>SUM(HA105:IU105)+48</f>
        <v>49</v>
      </c>
      <c r="P161" s="54">
        <f>SUM(HA106:IU106)+2051</f>
        <v>2617</v>
      </c>
      <c r="Q161" s="54">
        <v>28</v>
      </c>
      <c r="R161" s="56">
        <v>772</v>
      </c>
      <c r="RB161" t="s">
        <v>332</v>
      </c>
      <c r="RC161">
        <f>SUM(IV123:OO123)</f>
        <v>2</v>
      </c>
      <c r="RD161">
        <f>SUM(IV124:OO124)</f>
        <v>318</v>
      </c>
      <c r="RF161">
        <f>SUM(OU123:RB123)</f>
        <v>7</v>
      </c>
      <c r="RG161">
        <f>SUM(OU124:RB124)</f>
        <v>106</v>
      </c>
      <c r="SQ161" s="1"/>
      <c r="SS161" s="1"/>
      <c r="SU161" s="1"/>
      <c r="SW161" s="1"/>
      <c r="SY161" s="1"/>
      <c r="TA161" s="1"/>
      <c r="TC161" s="1"/>
      <c r="TE161" s="1"/>
      <c r="TG161" s="1"/>
    </row>
    <row r="162" spans="10:527">
      <c r="J162" s="50" t="s">
        <v>329</v>
      </c>
      <c r="K162" s="54">
        <f>SUM(J114:CF114)</f>
        <v>1</v>
      </c>
      <c r="L162" s="54">
        <f>SUM(J115:CF115)</f>
        <v>14</v>
      </c>
      <c r="M162" s="54">
        <f>SUM(CO114:GA114)</f>
        <v>0</v>
      </c>
      <c r="N162" s="54">
        <f>SUM(CO115:GA115)</f>
        <v>22</v>
      </c>
      <c r="O162" s="55">
        <f>SUM(HA114:IU114)+2</f>
        <v>2</v>
      </c>
      <c r="P162" s="54">
        <f>SUM(HA115:IU115)+45</f>
        <v>68</v>
      </c>
      <c r="Q162" s="54">
        <v>0</v>
      </c>
      <c r="R162" s="56">
        <v>31</v>
      </c>
      <c r="RB162" t="s">
        <v>223</v>
      </c>
      <c r="RC162">
        <f>SUM(IV132:OO132)</f>
        <v>8</v>
      </c>
      <c r="RD162">
        <f>SUM(IV133:OO133)</f>
        <v>132</v>
      </c>
      <c r="RF162">
        <f>SUM(OU132:RB132)</f>
        <v>2</v>
      </c>
      <c r="RG162">
        <f>SUM(OU133:RB133)</f>
        <v>36</v>
      </c>
      <c r="SQ162" s="1"/>
      <c r="SS162" s="1"/>
      <c r="SU162" s="1"/>
      <c r="SW162" s="1"/>
      <c r="SY162" s="1"/>
      <c r="TA162" s="1"/>
      <c r="TC162" s="1"/>
      <c r="TE162" s="1"/>
      <c r="TG162" s="1"/>
    </row>
    <row r="163" spans="10:527">
      <c r="J163" s="50" t="s">
        <v>332</v>
      </c>
      <c r="K163" s="55">
        <f>SUM(J123:CF123)</f>
        <v>8</v>
      </c>
      <c r="L163" s="54">
        <f>SUM(J124:CF124)</f>
        <v>123</v>
      </c>
      <c r="M163" s="54">
        <f>SUM(CO123:GA123)</f>
        <v>3</v>
      </c>
      <c r="N163" s="54">
        <f>SUM(CO124:GA124)</f>
        <v>194</v>
      </c>
      <c r="O163" s="54">
        <f>SUM(HA123:IU123)+2</f>
        <v>2</v>
      </c>
      <c r="P163" s="54">
        <f>SUM(HA124:IU124)+318</f>
        <v>414</v>
      </c>
      <c r="Q163" s="54">
        <v>7</v>
      </c>
      <c r="R163" s="56">
        <v>106</v>
      </c>
      <c r="RB163" t="s">
        <v>326</v>
      </c>
      <c r="RC163">
        <f>SUM(IV141:OO141)</f>
        <v>1</v>
      </c>
      <c r="RD163">
        <f>SUM(IV142:OO142)</f>
        <v>179</v>
      </c>
      <c r="RF163">
        <f>SUM(OU141:RB141)</f>
        <v>0</v>
      </c>
      <c r="RG163">
        <f>SUM(OU142:RB142)</f>
        <v>68</v>
      </c>
      <c r="SQ163" s="1"/>
      <c r="SS163" s="1"/>
      <c r="SU163" s="1"/>
      <c r="SW163" s="1"/>
      <c r="SY163" s="1"/>
      <c r="TA163" s="1"/>
      <c r="TC163" s="1"/>
      <c r="TE163" s="1"/>
      <c r="TG163" s="1"/>
    </row>
    <row r="164" spans="10:527">
      <c r="J164" s="50" t="s">
        <v>223</v>
      </c>
      <c r="K164" s="54">
        <f>SUM(J132:CF132)</f>
        <v>5</v>
      </c>
      <c r="L164" s="54">
        <f>SUM(J133:CF133)</f>
        <v>42</v>
      </c>
      <c r="M164" s="54">
        <f>SUM(CO132:GA132)</f>
        <v>7</v>
      </c>
      <c r="N164" s="54">
        <f>SUM(CO133:GA133)</f>
        <v>79</v>
      </c>
      <c r="O164" s="55">
        <f>SUM(HA132:IU132)+8</f>
        <v>12</v>
      </c>
      <c r="P164" s="54">
        <f>SUM(HA133:IU133)+132</f>
        <v>142</v>
      </c>
      <c r="Q164" s="54">
        <v>2</v>
      </c>
      <c r="R164" s="56">
        <v>36</v>
      </c>
      <c r="SQ164" s="1"/>
      <c r="SS164" s="1"/>
      <c r="SU164" s="1"/>
      <c r="SW164" s="1"/>
      <c r="SY164" s="1"/>
      <c r="TA164" s="1"/>
      <c r="TC164" s="1"/>
      <c r="TE164" s="1"/>
      <c r="TG164" s="1"/>
    </row>
    <row r="165" spans="10:527">
      <c r="J165" s="57" t="s">
        <v>326</v>
      </c>
      <c r="K165" s="58">
        <f>SUM(J141:CF141)</f>
        <v>6</v>
      </c>
      <c r="L165" s="59">
        <f>SUM(J142:CF142)</f>
        <v>18</v>
      </c>
      <c r="M165" s="59">
        <f>SUM(CO141:GA141)</f>
        <v>1</v>
      </c>
      <c r="N165" s="59">
        <f>SUM(CO142:GA142)</f>
        <v>62</v>
      </c>
      <c r="O165" s="59">
        <f>SUM(HA141:IU141)+1</f>
        <v>1</v>
      </c>
      <c r="P165" s="59">
        <f>SUM(HA142:IU142)+179</f>
        <v>219</v>
      </c>
      <c r="Q165" s="59">
        <v>0</v>
      </c>
      <c r="R165" s="60">
        <v>68</v>
      </c>
      <c r="SQ165" s="1"/>
      <c r="SS165" s="1"/>
      <c r="SU165" s="1"/>
      <c r="SW165" s="1"/>
      <c r="SY165" s="1"/>
      <c r="TA165" s="1"/>
      <c r="TC165" s="1"/>
      <c r="TE165" s="1"/>
      <c r="TG165" s="1"/>
    </row>
    <row r="166" spans="10:527">
      <c r="SQ166" s="1"/>
      <c r="SS166" s="1"/>
      <c r="SU166" s="1"/>
      <c r="SW166" s="1"/>
      <c r="SY166" s="1"/>
      <c r="TA166" s="1"/>
      <c r="TC166" s="1"/>
      <c r="TE166" s="1"/>
      <c r="TG166" s="1"/>
    </row>
    <row r="167" spans="10:527">
      <c r="SQ167" s="1"/>
      <c r="SS167" s="1"/>
      <c r="SU167" s="1"/>
      <c r="SW167" s="1"/>
      <c r="SY167" s="1"/>
      <c r="TA167" s="1"/>
      <c r="TC167" s="1"/>
      <c r="TE167" s="1"/>
      <c r="TG167" s="1"/>
    </row>
    <row r="168" spans="10:527">
      <c r="SQ168" s="1"/>
      <c r="SS168" s="1"/>
      <c r="SU168" s="1"/>
      <c r="SW168" s="1"/>
      <c r="SY168" s="1"/>
      <c r="TA168" s="1"/>
      <c r="TC168" s="1"/>
      <c r="TE168" s="1"/>
      <c r="TG168" s="1"/>
    </row>
    <row r="169" spans="10:527">
      <c r="SQ169" s="1"/>
      <c r="SS169" s="1"/>
      <c r="SU169" s="1"/>
      <c r="SW169" s="1"/>
      <c r="SY169" s="1"/>
      <c r="TA169" s="1"/>
      <c r="TC169" s="1"/>
      <c r="TE169" s="1"/>
      <c r="TG169" s="1"/>
    </row>
    <row r="170" spans="10:527">
      <c r="SQ170" s="1"/>
      <c r="SS170" s="1"/>
      <c r="SU170" s="1"/>
      <c r="SW170" s="1"/>
      <c r="SY170" s="1"/>
      <c r="TA170" s="1"/>
      <c r="TC170" s="1"/>
      <c r="TE170" s="1"/>
      <c r="TG170" s="1"/>
    </row>
    <row r="171" spans="10:527">
      <c r="SQ171" s="1"/>
      <c r="SS171" s="1"/>
      <c r="SU171" s="1"/>
      <c r="SW171" s="1"/>
      <c r="SY171" s="1"/>
      <c r="TA171" s="1"/>
      <c r="TC171" s="1"/>
      <c r="TE171" s="1"/>
      <c r="TG171" s="1"/>
    </row>
    <row r="172" spans="10:527">
      <c r="SQ172" s="1"/>
      <c r="SS172" s="1"/>
      <c r="SU172" s="1"/>
      <c r="SW172" s="1"/>
      <c r="SY172" s="1"/>
      <c r="TA172" s="1"/>
      <c r="TC172" s="1"/>
      <c r="TE172" s="1"/>
      <c r="TG172" s="1"/>
    </row>
    <row r="173" spans="10:527">
      <c r="SQ173" s="1"/>
      <c r="SS173" s="1"/>
      <c r="SU173" s="1"/>
      <c r="SW173" s="1"/>
      <c r="SY173" s="1"/>
      <c r="TA173" s="1"/>
      <c r="TC173" s="1"/>
      <c r="TE173" s="1"/>
      <c r="TG173" s="1"/>
    </row>
    <row r="174" spans="10:527">
      <c r="SQ174" s="1"/>
      <c r="SS174" s="1"/>
      <c r="SU174" s="1"/>
      <c r="SW174" s="1"/>
      <c r="SY174" s="1"/>
      <c r="TA174" s="1"/>
      <c r="TC174" s="1"/>
      <c r="TE174" s="1"/>
      <c r="TG174" s="1"/>
    </row>
    <row r="175" spans="10:527">
      <c r="SQ175" s="1"/>
      <c r="SS175" s="1"/>
      <c r="SU175" s="1"/>
      <c r="SW175" s="1"/>
      <c r="SY175" s="1"/>
      <c r="TA175" s="1"/>
      <c r="TC175" s="1"/>
      <c r="TE175" s="1"/>
      <c r="TG175" s="1"/>
    </row>
    <row r="176" spans="10:527">
      <c r="SQ176" s="1"/>
      <c r="SS176" s="1"/>
      <c r="ST176" s="6"/>
      <c r="SU176" s="1"/>
      <c r="SV176" s="6"/>
      <c r="SW176" s="6"/>
      <c r="SY176" s="1"/>
      <c r="TA176" s="1"/>
      <c r="TC176" s="1"/>
      <c r="TE176" s="1"/>
      <c r="TG176" s="1"/>
    </row>
    <row r="177" spans="503:527">
      <c r="SQ177" s="1"/>
      <c r="SS177" s="1"/>
      <c r="SU177" s="1"/>
      <c r="SW177" s="1"/>
      <c r="SY177" s="1"/>
      <c r="TA177" s="1"/>
      <c r="TC177" s="1"/>
      <c r="TE177" s="1"/>
      <c r="TG177" s="1"/>
    </row>
    <row r="178" spans="503:527">
      <c r="SQ178" s="1"/>
      <c r="SS178" s="1"/>
      <c r="SU178" s="1"/>
      <c r="SW178" s="1"/>
      <c r="SY178" s="1"/>
      <c r="TA178" s="1"/>
      <c r="TC178" s="1"/>
      <c r="TE178" s="1"/>
      <c r="TG178" s="1"/>
    </row>
    <row r="179" spans="503:527">
      <c r="SQ179" s="1"/>
      <c r="SS179" s="1"/>
      <c r="SU179" s="1"/>
      <c r="SW179" s="1"/>
      <c r="SY179" s="1"/>
      <c r="TA179" s="1"/>
      <c r="TC179" s="1"/>
      <c r="TE179" s="1"/>
      <c r="TG179" s="1"/>
    </row>
    <row r="180" spans="503:527">
      <c r="SQ180" s="1"/>
      <c r="SS180" s="1"/>
      <c r="SU180" s="1"/>
      <c r="SW180" s="1"/>
      <c r="SY180" s="1"/>
      <c r="TA180" s="1"/>
      <c r="TC180" s="1"/>
      <c r="TE180" s="1"/>
      <c r="TG180" s="1"/>
    </row>
    <row r="181" spans="503:527">
      <c r="SQ181" s="1"/>
      <c r="SS181" s="1"/>
      <c r="SU181" s="1"/>
      <c r="SW181" s="1"/>
      <c r="SY181" s="1"/>
      <c r="TA181" s="1"/>
      <c r="TC181" s="1"/>
      <c r="TE181" s="1"/>
      <c r="TG181" s="1"/>
    </row>
    <row r="182" spans="503:527">
      <c r="SQ182" s="1"/>
      <c r="SS182" s="1"/>
      <c r="SU182" s="1"/>
      <c r="SW182" s="1"/>
      <c r="SY182" s="1"/>
      <c r="TA182" s="1"/>
      <c r="TC182" s="1"/>
      <c r="TE182" s="1"/>
      <c r="TG182" s="1"/>
    </row>
    <row r="183" spans="503:527">
      <c r="SQ183" s="1"/>
      <c r="SS183" s="1"/>
      <c r="SU183" s="1"/>
      <c r="SW183" s="1"/>
      <c r="SY183" s="1"/>
      <c r="TA183" s="1"/>
      <c r="TC183" s="1"/>
      <c r="TE183" s="1"/>
      <c r="TG183" s="1"/>
    </row>
    <row r="184" spans="503:527">
      <c r="SI184" s="6"/>
      <c r="SQ184" s="1"/>
      <c r="SS184" s="1"/>
      <c r="SU184" s="1"/>
      <c r="SW184" s="1"/>
      <c r="SY184" s="1"/>
      <c r="TA184" s="1"/>
      <c r="TC184" s="1"/>
      <c r="TE184" s="1"/>
      <c r="TG184" s="1"/>
    </row>
    <row r="196" spans="503:504">
      <c r="SI196" s="64"/>
      <c r="SJ196" s="64"/>
    </row>
    <row r="202" spans="503:504" ht="15.75">
      <c r="SI202" s="65"/>
      <c r="SJ202" s="65"/>
    </row>
    <row r="203" spans="503:504" ht="15.75">
      <c r="SI203" s="65"/>
      <c r="SJ203" s="65"/>
    </row>
    <row r="204" spans="503:504" ht="15.75">
      <c r="SI204" s="66"/>
      <c r="SJ204" s="66"/>
    </row>
  </sheetData>
  <mergeCells count="4">
    <mergeCell ref="K157:L157"/>
    <mergeCell ref="M157:N157"/>
    <mergeCell ref="O157:P157"/>
    <mergeCell ref="Q157:R15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F71"/>
  <sheetViews>
    <sheetView topLeftCell="A61" workbookViewId="0">
      <selection activeCell="P87" sqref="P87"/>
    </sheetView>
  </sheetViews>
  <sheetFormatPr baseColWidth="10" defaultRowHeight="15"/>
  <cols>
    <col min="1" max="1" width="4.7109375" customWidth="1"/>
    <col min="2" max="2" width="30.7109375" customWidth="1"/>
    <col min="3" max="3" width="8.28515625" customWidth="1"/>
    <col min="4" max="4" width="4" customWidth="1"/>
    <col min="5" max="5" width="5.42578125" customWidth="1"/>
    <col min="6" max="6" width="5.28515625" customWidth="1"/>
    <col min="7" max="7" width="6" customWidth="1"/>
    <col min="8" max="8" width="8" customWidth="1"/>
    <col min="9" max="9" width="12.7109375" style="1" customWidth="1"/>
    <col min="10" max="10" width="11.42578125" style="1"/>
    <col min="11" max="11" width="14.85546875" style="1" customWidth="1"/>
    <col min="12" max="12" width="11.42578125" style="1"/>
    <col min="13" max="13" width="14.5703125" style="1" customWidth="1"/>
    <col min="14" max="14" width="12.28515625" style="1" bestFit="1" customWidth="1"/>
    <col min="15" max="15" width="14.28515625" style="1" customWidth="1"/>
    <col min="16" max="16" width="11.42578125" style="1"/>
    <col min="17" max="17" width="14.42578125" style="1" customWidth="1"/>
    <col min="18" max="36" width="11.42578125" style="1"/>
    <col min="37" max="37" width="12.28515625" style="1" bestFit="1" customWidth="1"/>
    <col min="38" max="66" width="11.42578125" style="1"/>
    <col min="67" max="67" width="12.28515625" style="1" bestFit="1" customWidth="1"/>
    <col min="68" max="76" width="11.42578125" style="1"/>
    <col min="77" max="77" width="12.28515625" style="1" bestFit="1" customWidth="1"/>
    <col min="78" max="80" width="11.42578125" style="1"/>
    <col min="81" max="81" width="12.28515625" style="1" bestFit="1" customWidth="1"/>
    <col min="82" max="115" width="11.42578125" style="1"/>
    <col min="116" max="116" width="12.28515625" style="1" bestFit="1" customWidth="1"/>
    <col min="117" max="117" width="11.42578125" style="1"/>
    <col min="120" max="121" width="11.42578125" style="1"/>
    <col min="122" max="122" width="12.28515625" style="1" bestFit="1" customWidth="1"/>
    <col min="123" max="127" width="11.42578125" style="1"/>
    <col min="128" max="128" width="12.42578125" style="1" customWidth="1"/>
    <col min="129" max="148" width="11.42578125" style="1"/>
    <col min="149" max="149" width="12.28515625" style="1" bestFit="1" customWidth="1"/>
    <col min="150" max="253" width="11.42578125" style="1"/>
    <col min="254" max="254" width="11.42578125" style="7"/>
    <col min="255" max="320" width="11.42578125" style="1"/>
    <col min="321" max="321" width="12.28515625" style="1" bestFit="1" customWidth="1"/>
    <col min="322" max="324" width="11.42578125" style="1"/>
    <col min="325" max="325" width="12.28515625" style="1" bestFit="1" customWidth="1"/>
    <col min="326" max="331" width="11.42578125" style="1"/>
    <col min="336" max="336" width="12.28515625" bestFit="1" customWidth="1"/>
    <col min="345" max="345" width="12.28515625" bestFit="1" customWidth="1"/>
    <col min="358" max="358" width="12.28515625" bestFit="1" customWidth="1"/>
    <col min="399" max="399" width="10.140625" customWidth="1"/>
    <col min="457" max="459" width="11.42578125" style="1"/>
    <col min="501" max="501" width="13.85546875" style="1" customWidth="1"/>
    <col min="502" max="509" width="11.42578125" style="1"/>
    <col min="511" max="511" width="11.42578125" style="1"/>
    <col min="513" max="513" width="11.42578125" style="1"/>
    <col min="515" max="515" width="11.42578125" style="1"/>
    <col min="517" max="517" width="11.42578125" style="1"/>
    <col min="519" max="519" width="11.42578125" style="1"/>
    <col min="520" max="520" width="12.28515625" bestFit="1" customWidth="1"/>
    <col min="521" max="521" width="11.42578125" style="1"/>
    <col min="523" max="523" width="11.42578125" style="1"/>
    <col min="525" max="525" width="11.42578125" style="1"/>
    <col min="527" max="527" width="14.28515625" style="4" customWidth="1"/>
    <col min="528" max="528" width="11.42578125" style="4"/>
    <col min="529" max="529" width="14.42578125" style="4" customWidth="1"/>
    <col min="530" max="548" width="11.42578125" style="4"/>
    <col min="549" max="549" width="12.28515625" style="4" bestFit="1" customWidth="1"/>
    <col min="550" max="578" width="11.42578125" style="4"/>
    <col min="579" max="579" width="12.28515625" style="4" bestFit="1" customWidth="1"/>
    <col min="580" max="588" width="11.42578125" style="4"/>
    <col min="589" max="589" width="12.28515625" style="4" bestFit="1" customWidth="1"/>
    <col min="590" max="592" width="11.42578125" style="4"/>
    <col min="593" max="593" width="12.28515625" style="4" bestFit="1" customWidth="1"/>
    <col min="594" max="627" width="11.42578125" style="4"/>
    <col min="628" max="628" width="12.28515625" style="4" bestFit="1" customWidth="1"/>
    <col min="629" max="633" width="11.42578125" style="4"/>
    <col min="634" max="634" width="12.28515625" style="4" bestFit="1" customWidth="1"/>
    <col min="635" max="639" width="11.42578125" style="4"/>
    <col min="640" max="640" width="12.42578125" style="4" customWidth="1"/>
    <col min="641" max="660" width="11.42578125" style="4"/>
    <col min="661" max="661" width="12.28515625" style="4" bestFit="1" customWidth="1"/>
    <col min="662" max="767" width="11.42578125" style="4"/>
    <col min="768" max="769" width="4.7109375" style="4" customWidth="1"/>
    <col min="770" max="770" width="30.7109375" style="4" customWidth="1"/>
    <col min="771" max="771" width="8.28515625" style="4" customWidth="1"/>
    <col min="772" max="772" width="4" style="4" customWidth="1"/>
    <col min="773" max="773" width="5.42578125" style="4" customWidth="1"/>
    <col min="774" max="774" width="5.28515625" style="4" customWidth="1"/>
    <col min="775" max="775" width="6" style="4" customWidth="1"/>
    <col min="776" max="776" width="8" style="4" customWidth="1"/>
    <col min="777" max="777" width="12.7109375" style="4" customWidth="1"/>
    <col min="778" max="778" width="11.42578125" style="4"/>
    <col min="779" max="779" width="14.85546875" style="4" customWidth="1"/>
    <col min="780" max="780" width="11.42578125" style="4"/>
    <col min="781" max="781" width="14.5703125" style="4" customWidth="1"/>
    <col min="782" max="782" width="12.28515625" style="4" bestFit="1" customWidth="1"/>
    <col min="783" max="783" width="14.28515625" style="4" customWidth="1"/>
    <col min="784" max="784" width="11.42578125" style="4"/>
    <col min="785" max="785" width="14.42578125" style="4" customWidth="1"/>
    <col min="786" max="804" width="11.42578125" style="4"/>
    <col min="805" max="805" width="12.28515625" style="4" bestFit="1" customWidth="1"/>
    <col min="806" max="834" width="11.42578125" style="4"/>
    <col min="835" max="835" width="12.28515625" style="4" bestFit="1" customWidth="1"/>
    <col min="836" max="844" width="11.42578125" style="4"/>
    <col min="845" max="845" width="12.28515625" style="4" bestFit="1" customWidth="1"/>
    <col min="846" max="848" width="11.42578125" style="4"/>
    <col min="849" max="849" width="12.28515625" style="4" bestFit="1" customWidth="1"/>
    <col min="850" max="883" width="11.42578125" style="4"/>
    <col min="884" max="884" width="12.28515625" style="4" bestFit="1" customWidth="1"/>
    <col min="885" max="889" width="11.42578125" style="4"/>
    <col min="890" max="890" width="12.28515625" style="4" bestFit="1" customWidth="1"/>
    <col min="891" max="895" width="11.42578125" style="4"/>
    <col min="896" max="896" width="12.42578125" style="4" customWidth="1"/>
    <col min="897" max="916" width="11.42578125" style="4"/>
    <col min="917" max="917" width="12.28515625" style="4" bestFit="1" customWidth="1"/>
    <col min="918" max="1023" width="11.42578125" style="4"/>
    <col min="1024" max="1025" width="4.7109375" style="4" customWidth="1"/>
    <col min="1026" max="1026" width="30.7109375" style="4" customWidth="1"/>
    <col min="1027" max="1027" width="8.28515625" style="4" customWidth="1"/>
    <col min="1028" max="1028" width="4" style="4" customWidth="1"/>
    <col min="1029" max="1029" width="5.42578125" style="4" customWidth="1"/>
    <col min="1030" max="1030" width="5.28515625" style="4" customWidth="1"/>
    <col min="1031" max="1031" width="6" style="4" customWidth="1"/>
    <col min="1032" max="1032" width="8" style="4" customWidth="1"/>
    <col min="1033" max="1033" width="12.7109375" style="4" customWidth="1"/>
    <col min="1034" max="1034" width="11.42578125" style="4"/>
    <col min="1035" max="1035" width="14.85546875" style="4" customWidth="1"/>
    <col min="1036" max="1036" width="11.42578125" style="4"/>
    <col min="1037" max="1037" width="14.5703125" style="4" customWidth="1"/>
    <col min="1038" max="1038" width="12.28515625" style="4" bestFit="1" customWidth="1"/>
    <col min="1039" max="1039" width="14.28515625" style="4" customWidth="1"/>
    <col min="1040" max="1040" width="11.42578125" style="4"/>
    <col min="1041" max="1041" width="14.42578125" style="4" customWidth="1"/>
    <col min="1042" max="1060" width="11.42578125" style="4"/>
    <col min="1061" max="1061" width="12.28515625" style="4" bestFit="1" customWidth="1"/>
    <col min="1062" max="1090" width="11.42578125" style="4"/>
    <col min="1091" max="1091" width="12.28515625" style="4" bestFit="1" customWidth="1"/>
    <col min="1092" max="1100" width="11.42578125" style="4"/>
    <col min="1101" max="1101" width="12.28515625" style="4" bestFit="1" customWidth="1"/>
    <col min="1102" max="1104" width="11.42578125" style="4"/>
    <col min="1105" max="1105" width="12.28515625" style="4" bestFit="1" customWidth="1"/>
    <col min="1106" max="1139" width="11.42578125" style="4"/>
    <col min="1140" max="1140" width="12.28515625" style="4" bestFit="1" customWidth="1"/>
    <col min="1141" max="1145" width="11.42578125" style="4"/>
    <col min="1146" max="1146" width="12.28515625" style="4" bestFit="1" customWidth="1"/>
    <col min="1147" max="1151" width="11.42578125" style="4"/>
    <col min="1152" max="1152" width="12.42578125" style="4" customWidth="1"/>
    <col min="1153" max="1172" width="11.42578125" style="4"/>
    <col min="1173" max="1173" width="12.28515625" style="4" bestFit="1" customWidth="1"/>
    <col min="1174" max="1279" width="11.42578125" style="4"/>
    <col min="1280" max="1281" width="4.7109375" style="4" customWidth="1"/>
    <col min="1282" max="1282" width="30.7109375" style="4" customWidth="1"/>
    <col min="1283" max="1283" width="8.28515625" style="4" customWidth="1"/>
    <col min="1284" max="1284" width="4" style="4" customWidth="1"/>
    <col min="1285" max="1285" width="5.42578125" style="4" customWidth="1"/>
    <col min="1286" max="1286" width="5.28515625" style="4" customWidth="1"/>
    <col min="1287" max="1287" width="6" style="4" customWidth="1"/>
    <col min="1288" max="1288" width="8" style="4" customWidth="1"/>
    <col min="1289" max="1289" width="12.7109375" style="4" customWidth="1"/>
    <col min="1290" max="1290" width="11.42578125" style="4"/>
    <col min="1291" max="1291" width="14.85546875" style="4" customWidth="1"/>
    <col min="1292" max="1292" width="11.42578125" style="4"/>
    <col min="1293" max="1293" width="14.5703125" style="4" customWidth="1"/>
    <col min="1294" max="1294" width="12.28515625" style="4" bestFit="1" customWidth="1"/>
    <col min="1295" max="1295" width="14.28515625" style="4" customWidth="1"/>
    <col min="1296" max="1296" width="11.42578125" style="4"/>
    <col min="1297" max="1297" width="14.42578125" style="4" customWidth="1"/>
    <col min="1298" max="1316" width="11.42578125" style="4"/>
    <col min="1317" max="1317" width="12.28515625" style="4" bestFit="1" customWidth="1"/>
    <col min="1318" max="1346" width="11.42578125" style="4"/>
    <col min="1347" max="1347" width="12.28515625" style="4" bestFit="1" customWidth="1"/>
    <col min="1348" max="1356" width="11.42578125" style="4"/>
    <col min="1357" max="1357" width="12.28515625" style="4" bestFit="1" customWidth="1"/>
    <col min="1358" max="1360" width="11.42578125" style="4"/>
    <col min="1361" max="1361" width="12.28515625" style="4" bestFit="1" customWidth="1"/>
    <col min="1362" max="1395" width="11.42578125" style="4"/>
    <col min="1396" max="1396" width="12.28515625" style="4" bestFit="1" customWidth="1"/>
    <col min="1397" max="1401" width="11.42578125" style="4"/>
    <col min="1402" max="1402" width="12.28515625" style="4" bestFit="1" customWidth="1"/>
    <col min="1403" max="1407" width="11.42578125" style="4"/>
    <col min="1408" max="1408" width="12.42578125" style="4" customWidth="1"/>
    <col min="1409" max="1428" width="11.42578125" style="4"/>
    <col min="1429" max="1429" width="12.28515625" style="4" bestFit="1" customWidth="1"/>
    <col min="1430" max="1535" width="11.42578125" style="4"/>
    <col min="1536" max="1537" width="4.7109375" style="4" customWidth="1"/>
    <col min="1538" max="1538" width="30.7109375" style="4" customWidth="1"/>
    <col min="1539" max="1539" width="8.28515625" style="4" customWidth="1"/>
    <col min="1540" max="1540" width="4" style="4" customWidth="1"/>
    <col min="1541" max="1541" width="5.42578125" style="4" customWidth="1"/>
    <col min="1542" max="1542" width="5.28515625" style="4" customWidth="1"/>
    <col min="1543" max="1543" width="6" style="4" customWidth="1"/>
    <col min="1544" max="1544" width="8" style="4" customWidth="1"/>
    <col min="1545" max="1545" width="12.7109375" style="4" customWidth="1"/>
    <col min="1546" max="1546" width="11.42578125" style="4"/>
    <col min="1547" max="1547" width="14.85546875" style="4" customWidth="1"/>
    <col min="1548" max="1548" width="11.42578125" style="4"/>
    <col min="1549" max="1549" width="14.5703125" style="4" customWidth="1"/>
    <col min="1550" max="1550" width="12.28515625" style="4" bestFit="1" customWidth="1"/>
    <col min="1551" max="1551" width="14.28515625" style="4" customWidth="1"/>
    <col min="1552" max="1552" width="11.42578125" style="4"/>
    <col min="1553" max="1553" width="14.42578125" style="4" customWidth="1"/>
    <col min="1554" max="1572" width="11.42578125" style="4"/>
    <col min="1573" max="1573" width="12.28515625" style="4" bestFit="1" customWidth="1"/>
    <col min="1574" max="1602" width="11.42578125" style="4"/>
    <col min="1603" max="1603" width="12.28515625" style="4" bestFit="1" customWidth="1"/>
    <col min="1604" max="1612" width="11.42578125" style="4"/>
    <col min="1613" max="1613" width="12.28515625" style="4" bestFit="1" customWidth="1"/>
    <col min="1614" max="1616" width="11.42578125" style="4"/>
    <col min="1617" max="1617" width="12.28515625" style="4" bestFit="1" customWidth="1"/>
    <col min="1618" max="1651" width="11.42578125" style="4"/>
    <col min="1652" max="1652" width="12.28515625" style="4" bestFit="1" customWidth="1"/>
    <col min="1653" max="1657" width="11.42578125" style="4"/>
    <col min="1658" max="1658" width="12.28515625" style="4" bestFit="1" customWidth="1"/>
    <col min="1659" max="1663" width="11.42578125" style="4"/>
    <col min="1664" max="1664" width="12.42578125" style="4" customWidth="1"/>
    <col min="1665" max="1684" width="11.42578125" style="4"/>
    <col min="1685" max="1685" width="12.28515625" style="4" bestFit="1" customWidth="1"/>
    <col min="1686" max="1791" width="11.42578125" style="4"/>
    <col min="1792" max="1793" width="4.7109375" style="4" customWidth="1"/>
    <col min="1794" max="1794" width="30.7109375" style="4" customWidth="1"/>
    <col min="1795" max="1795" width="8.28515625" style="4" customWidth="1"/>
    <col min="1796" max="1796" width="4" style="4" customWidth="1"/>
    <col min="1797" max="1797" width="5.42578125" style="4" customWidth="1"/>
    <col min="1798" max="1798" width="5.28515625" style="4" customWidth="1"/>
    <col min="1799" max="1799" width="6" style="4" customWidth="1"/>
    <col min="1800" max="1800" width="8" style="4" customWidth="1"/>
    <col min="1801" max="1801" width="12.7109375" style="4" customWidth="1"/>
    <col min="1802" max="1802" width="11.42578125" style="4"/>
    <col min="1803" max="1803" width="14.85546875" style="4" customWidth="1"/>
    <col min="1804" max="1804" width="11.42578125" style="4"/>
    <col min="1805" max="1805" width="14.5703125" style="4" customWidth="1"/>
    <col min="1806" max="1806" width="12.28515625" style="4" bestFit="1" customWidth="1"/>
    <col min="1807" max="1807" width="14.28515625" style="4" customWidth="1"/>
    <col min="1808" max="1808" width="11.42578125" style="4"/>
    <col min="1809" max="1809" width="14.42578125" style="4" customWidth="1"/>
    <col min="1810" max="1828" width="11.42578125" style="4"/>
    <col min="1829" max="1829" width="12.28515625" style="4" bestFit="1" customWidth="1"/>
    <col min="1830" max="1858" width="11.42578125" style="4"/>
    <col min="1859" max="1859" width="12.28515625" style="4" bestFit="1" customWidth="1"/>
    <col min="1860" max="1868" width="11.42578125" style="4"/>
    <col min="1869" max="1869" width="12.28515625" style="4" bestFit="1" customWidth="1"/>
    <col min="1870" max="1872" width="11.42578125" style="4"/>
    <col min="1873" max="1873" width="12.28515625" style="4" bestFit="1" customWidth="1"/>
    <col min="1874" max="1907" width="11.42578125" style="4"/>
    <col min="1908" max="1908" width="12.28515625" style="4" bestFit="1" customWidth="1"/>
    <col min="1909" max="1913" width="11.42578125" style="4"/>
    <col min="1914" max="1914" width="12.28515625" style="4" bestFit="1" customWidth="1"/>
    <col min="1915" max="1919" width="11.42578125" style="4"/>
    <col min="1920" max="1920" width="12.42578125" style="4" customWidth="1"/>
    <col min="1921" max="1940" width="11.42578125" style="4"/>
    <col min="1941" max="1941" width="12.28515625" style="4" bestFit="1" customWidth="1"/>
    <col min="1942" max="2047" width="11.42578125" style="4"/>
    <col min="2048" max="2049" width="4.7109375" style="4" customWidth="1"/>
    <col min="2050" max="2050" width="30.7109375" style="4" customWidth="1"/>
    <col min="2051" max="2051" width="8.28515625" style="4" customWidth="1"/>
    <col min="2052" max="2052" width="4" style="4" customWidth="1"/>
    <col min="2053" max="2053" width="5.42578125" style="4" customWidth="1"/>
    <col min="2054" max="2054" width="5.28515625" style="4" customWidth="1"/>
    <col min="2055" max="2055" width="6" style="4" customWidth="1"/>
    <col min="2056" max="2056" width="8" style="4" customWidth="1"/>
    <col min="2057" max="2057" width="12.7109375" style="4" customWidth="1"/>
    <col min="2058" max="2058" width="11.42578125" style="4"/>
    <col min="2059" max="2059" width="14.85546875" style="4" customWidth="1"/>
    <col min="2060" max="2060" width="11.42578125" style="4"/>
    <col min="2061" max="2061" width="14.5703125" style="4" customWidth="1"/>
    <col min="2062" max="2062" width="12.28515625" style="4" bestFit="1" customWidth="1"/>
    <col min="2063" max="2063" width="14.28515625" style="4" customWidth="1"/>
    <col min="2064" max="2064" width="11.42578125" style="4"/>
    <col min="2065" max="2065" width="14.42578125" style="4" customWidth="1"/>
    <col min="2066" max="2084" width="11.42578125" style="4"/>
    <col min="2085" max="2085" width="12.28515625" style="4" bestFit="1" customWidth="1"/>
    <col min="2086" max="2114" width="11.42578125" style="4"/>
    <col min="2115" max="2115" width="12.28515625" style="4" bestFit="1" customWidth="1"/>
    <col min="2116" max="2124" width="11.42578125" style="4"/>
    <col min="2125" max="2125" width="12.28515625" style="4" bestFit="1" customWidth="1"/>
    <col min="2126" max="2128" width="11.42578125" style="4"/>
    <col min="2129" max="2129" width="12.28515625" style="4" bestFit="1" customWidth="1"/>
    <col min="2130" max="2163" width="11.42578125" style="4"/>
    <col min="2164" max="2164" width="12.28515625" style="4" bestFit="1" customWidth="1"/>
    <col min="2165" max="2169" width="11.42578125" style="4"/>
    <col min="2170" max="2170" width="12.28515625" style="4" bestFit="1" customWidth="1"/>
    <col min="2171" max="2175" width="11.42578125" style="4"/>
    <col min="2176" max="2176" width="12.42578125" style="4" customWidth="1"/>
    <col min="2177" max="2196" width="11.42578125" style="4"/>
    <col min="2197" max="2197" width="12.28515625" style="4" bestFit="1" customWidth="1"/>
    <col min="2198" max="2303" width="11.42578125" style="4"/>
    <col min="2304" max="2305" width="4.7109375" style="4" customWidth="1"/>
    <col min="2306" max="2306" width="30.7109375" style="4" customWidth="1"/>
    <col min="2307" max="2307" width="8.28515625" style="4" customWidth="1"/>
    <col min="2308" max="2308" width="4" style="4" customWidth="1"/>
    <col min="2309" max="2309" width="5.42578125" style="4" customWidth="1"/>
    <col min="2310" max="2310" width="5.28515625" style="4" customWidth="1"/>
    <col min="2311" max="2311" width="6" style="4" customWidth="1"/>
    <col min="2312" max="2312" width="8" style="4" customWidth="1"/>
    <col min="2313" max="2313" width="12.7109375" style="4" customWidth="1"/>
    <col min="2314" max="2314" width="11.42578125" style="4"/>
    <col min="2315" max="2315" width="14.85546875" style="4" customWidth="1"/>
    <col min="2316" max="2316" width="11.42578125" style="4"/>
    <col min="2317" max="2317" width="14.5703125" style="4" customWidth="1"/>
    <col min="2318" max="2318" width="12.28515625" style="4" bestFit="1" customWidth="1"/>
    <col min="2319" max="2319" width="14.28515625" style="4" customWidth="1"/>
    <col min="2320" max="2320" width="11.42578125" style="4"/>
    <col min="2321" max="2321" width="14.42578125" style="4" customWidth="1"/>
    <col min="2322" max="2340" width="11.42578125" style="4"/>
    <col min="2341" max="2341" width="12.28515625" style="4" bestFit="1" customWidth="1"/>
    <col min="2342" max="2370" width="11.42578125" style="4"/>
    <col min="2371" max="2371" width="12.28515625" style="4" bestFit="1" customWidth="1"/>
    <col min="2372" max="2380" width="11.42578125" style="4"/>
    <col min="2381" max="2381" width="12.28515625" style="4" bestFit="1" customWidth="1"/>
    <col min="2382" max="2384" width="11.42578125" style="4"/>
    <col min="2385" max="2385" width="12.28515625" style="4" bestFit="1" customWidth="1"/>
    <col min="2386" max="2419" width="11.42578125" style="4"/>
    <col min="2420" max="2420" width="12.28515625" style="4" bestFit="1" customWidth="1"/>
    <col min="2421" max="2425" width="11.42578125" style="4"/>
    <col min="2426" max="2426" width="12.28515625" style="4" bestFit="1" customWidth="1"/>
    <col min="2427" max="2431" width="11.42578125" style="4"/>
    <col min="2432" max="2432" width="12.42578125" style="4" customWidth="1"/>
    <col min="2433" max="2452" width="11.42578125" style="4"/>
    <col min="2453" max="2453" width="12.28515625" style="4" bestFit="1" customWidth="1"/>
    <col min="2454" max="2559" width="11.42578125" style="4"/>
    <col min="2560" max="2561" width="4.7109375" style="4" customWidth="1"/>
    <col min="2562" max="2562" width="30.7109375" style="4" customWidth="1"/>
    <col min="2563" max="2563" width="8.28515625" style="4" customWidth="1"/>
    <col min="2564" max="2564" width="4" style="4" customWidth="1"/>
    <col min="2565" max="2565" width="5.42578125" style="4" customWidth="1"/>
    <col min="2566" max="2566" width="5.28515625" style="4" customWidth="1"/>
    <col min="2567" max="2567" width="6" style="4" customWidth="1"/>
    <col min="2568" max="2568" width="8" style="4" customWidth="1"/>
    <col min="2569" max="2569" width="12.7109375" style="4" customWidth="1"/>
    <col min="2570" max="2570" width="11.42578125" style="4"/>
    <col min="2571" max="2571" width="14.85546875" style="4" customWidth="1"/>
    <col min="2572" max="2572" width="11.42578125" style="4"/>
    <col min="2573" max="2573" width="14.5703125" style="4" customWidth="1"/>
    <col min="2574" max="2574" width="12.28515625" style="4" bestFit="1" customWidth="1"/>
    <col min="2575" max="2575" width="14.28515625" style="4" customWidth="1"/>
    <col min="2576" max="2576" width="11.42578125" style="4"/>
    <col min="2577" max="2577" width="14.42578125" style="4" customWidth="1"/>
    <col min="2578" max="2596" width="11.42578125" style="4"/>
    <col min="2597" max="2597" width="12.28515625" style="4" bestFit="1" customWidth="1"/>
    <col min="2598" max="2626" width="11.42578125" style="4"/>
    <col min="2627" max="2627" width="12.28515625" style="4" bestFit="1" customWidth="1"/>
    <col min="2628" max="2636" width="11.42578125" style="4"/>
    <col min="2637" max="2637" width="12.28515625" style="4" bestFit="1" customWidth="1"/>
    <col min="2638" max="2640" width="11.42578125" style="4"/>
    <col min="2641" max="2641" width="12.28515625" style="4" bestFit="1" customWidth="1"/>
    <col min="2642" max="2675" width="11.42578125" style="4"/>
    <col min="2676" max="2676" width="12.28515625" style="4" bestFit="1" customWidth="1"/>
    <col min="2677" max="2681" width="11.42578125" style="4"/>
    <col min="2682" max="2682" width="12.28515625" style="4" bestFit="1" customWidth="1"/>
    <col min="2683" max="2687" width="11.42578125" style="4"/>
    <col min="2688" max="2688" width="12.42578125" style="4" customWidth="1"/>
    <col min="2689" max="2708" width="11.42578125" style="4"/>
    <col min="2709" max="2709" width="12.28515625" style="4" bestFit="1" customWidth="1"/>
    <col min="2710" max="2815" width="11.42578125" style="4"/>
    <col min="2816" max="2817" width="4.7109375" style="4" customWidth="1"/>
    <col min="2818" max="2818" width="30.7109375" style="4" customWidth="1"/>
    <col min="2819" max="2819" width="8.28515625" style="4" customWidth="1"/>
    <col min="2820" max="2820" width="4" style="4" customWidth="1"/>
    <col min="2821" max="2821" width="5.42578125" style="4" customWidth="1"/>
    <col min="2822" max="2822" width="5.28515625" style="4" customWidth="1"/>
    <col min="2823" max="2823" width="6" style="4" customWidth="1"/>
    <col min="2824" max="2824" width="8" style="4" customWidth="1"/>
    <col min="2825" max="2825" width="12.7109375" style="4" customWidth="1"/>
    <col min="2826" max="2826" width="11.42578125" style="4"/>
    <col min="2827" max="2827" width="14.85546875" style="4" customWidth="1"/>
    <col min="2828" max="2828" width="11.42578125" style="4"/>
    <col min="2829" max="2829" width="14.5703125" style="4" customWidth="1"/>
    <col min="2830" max="2830" width="12.28515625" style="4" bestFit="1" customWidth="1"/>
    <col min="2831" max="2831" width="14.28515625" style="4" customWidth="1"/>
    <col min="2832" max="2832" width="11.42578125" style="4"/>
    <col min="2833" max="2833" width="14.42578125" style="4" customWidth="1"/>
    <col min="2834" max="2852" width="11.42578125" style="4"/>
    <col min="2853" max="2853" width="12.28515625" style="4" bestFit="1" customWidth="1"/>
    <col min="2854" max="2882" width="11.42578125" style="4"/>
    <col min="2883" max="2883" width="12.28515625" style="4" bestFit="1" customWidth="1"/>
    <col min="2884" max="2892" width="11.42578125" style="4"/>
    <col min="2893" max="2893" width="12.28515625" style="4" bestFit="1" customWidth="1"/>
    <col min="2894" max="2896" width="11.42578125" style="4"/>
    <col min="2897" max="2897" width="12.28515625" style="4" bestFit="1" customWidth="1"/>
    <col min="2898" max="2931" width="11.42578125" style="4"/>
    <col min="2932" max="2932" width="12.28515625" style="4" bestFit="1" customWidth="1"/>
    <col min="2933" max="2937" width="11.42578125" style="4"/>
    <col min="2938" max="2938" width="12.28515625" style="4" bestFit="1" customWidth="1"/>
    <col min="2939" max="2943" width="11.42578125" style="4"/>
    <col min="2944" max="2944" width="12.42578125" style="4" customWidth="1"/>
    <col min="2945" max="2964" width="11.42578125" style="4"/>
    <col min="2965" max="2965" width="12.28515625" style="4" bestFit="1" customWidth="1"/>
    <col min="2966" max="3071" width="11.42578125" style="4"/>
    <col min="3072" max="3073" width="4.7109375" style="4" customWidth="1"/>
    <col min="3074" max="3074" width="30.7109375" style="4" customWidth="1"/>
    <col min="3075" max="3075" width="8.28515625" style="4" customWidth="1"/>
    <col min="3076" max="3076" width="4" style="4" customWidth="1"/>
    <col min="3077" max="3077" width="5.42578125" style="4" customWidth="1"/>
    <col min="3078" max="3078" width="5.28515625" style="4" customWidth="1"/>
    <col min="3079" max="3079" width="6" style="4" customWidth="1"/>
    <col min="3080" max="3080" width="8" style="4" customWidth="1"/>
    <col min="3081" max="3081" width="12.7109375" style="4" customWidth="1"/>
    <col min="3082" max="3082" width="11.42578125" style="4"/>
    <col min="3083" max="3083" width="14.85546875" style="4" customWidth="1"/>
    <col min="3084" max="3084" width="11.42578125" style="4"/>
    <col min="3085" max="3085" width="14.5703125" style="4" customWidth="1"/>
    <col min="3086" max="3086" width="12.28515625" style="4" bestFit="1" customWidth="1"/>
    <col min="3087" max="3087" width="14.28515625" style="4" customWidth="1"/>
    <col min="3088" max="3088" width="11.42578125" style="4"/>
    <col min="3089" max="3089" width="14.42578125" style="4" customWidth="1"/>
    <col min="3090" max="3108" width="11.42578125" style="4"/>
    <col min="3109" max="3109" width="12.28515625" style="4" bestFit="1" customWidth="1"/>
    <col min="3110" max="3138" width="11.42578125" style="4"/>
    <col min="3139" max="3139" width="12.28515625" style="4" bestFit="1" customWidth="1"/>
    <col min="3140" max="3148" width="11.42578125" style="4"/>
    <col min="3149" max="3149" width="12.28515625" style="4" bestFit="1" customWidth="1"/>
    <col min="3150" max="3152" width="11.42578125" style="4"/>
    <col min="3153" max="3153" width="12.28515625" style="4" bestFit="1" customWidth="1"/>
    <col min="3154" max="3187" width="11.42578125" style="4"/>
    <col min="3188" max="3188" width="12.28515625" style="4" bestFit="1" customWidth="1"/>
    <col min="3189" max="3193" width="11.42578125" style="4"/>
    <col min="3194" max="3194" width="12.28515625" style="4" bestFit="1" customWidth="1"/>
    <col min="3195" max="3199" width="11.42578125" style="4"/>
    <col min="3200" max="3200" width="12.42578125" style="4" customWidth="1"/>
    <col min="3201" max="3220" width="11.42578125" style="4"/>
    <col min="3221" max="3221" width="12.28515625" style="4" bestFit="1" customWidth="1"/>
    <col min="3222" max="3327" width="11.42578125" style="4"/>
    <col min="3328" max="3329" width="4.7109375" style="4" customWidth="1"/>
    <col min="3330" max="3330" width="30.7109375" style="4" customWidth="1"/>
    <col min="3331" max="3331" width="8.28515625" style="4" customWidth="1"/>
    <col min="3332" max="3332" width="4" style="4" customWidth="1"/>
    <col min="3333" max="3333" width="5.42578125" style="4" customWidth="1"/>
    <col min="3334" max="3334" width="5.28515625" style="4" customWidth="1"/>
    <col min="3335" max="3335" width="6" style="4" customWidth="1"/>
    <col min="3336" max="3336" width="8" style="4" customWidth="1"/>
    <col min="3337" max="3337" width="12.7109375" style="4" customWidth="1"/>
    <col min="3338" max="3338" width="11.42578125" style="4"/>
    <col min="3339" max="3339" width="14.85546875" style="4" customWidth="1"/>
    <col min="3340" max="3340" width="11.42578125" style="4"/>
    <col min="3341" max="3341" width="14.5703125" style="4" customWidth="1"/>
    <col min="3342" max="3342" width="12.28515625" style="4" bestFit="1" customWidth="1"/>
    <col min="3343" max="3343" width="14.28515625" style="4" customWidth="1"/>
    <col min="3344" max="3344" width="11.42578125" style="4"/>
    <col min="3345" max="3345" width="14.42578125" style="4" customWidth="1"/>
    <col min="3346" max="3364" width="11.42578125" style="4"/>
    <col min="3365" max="3365" width="12.28515625" style="4" bestFit="1" customWidth="1"/>
    <col min="3366" max="3394" width="11.42578125" style="4"/>
    <col min="3395" max="3395" width="12.28515625" style="4" bestFit="1" customWidth="1"/>
    <col min="3396" max="3404" width="11.42578125" style="4"/>
    <col min="3405" max="3405" width="12.28515625" style="4" bestFit="1" customWidth="1"/>
    <col min="3406" max="3408" width="11.42578125" style="4"/>
    <col min="3409" max="3409" width="12.28515625" style="4" bestFit="1" customWidth="1"/>
    <col min="3410" max="3443" width="11.42578125" style="4"/>
    <col min="3444" max="3444" width="12.28515625" style="4" bestFit="1" customWidth="1"/>
    <col min="3445" max="3449" width="11.42578125" style="4"/>
    <col min="3450" max="3450" width="12.28515625" style="4" bestFit="1" customWidth="1"/>
    <col min="3451" max="3455" width="11.42578125" style="4"/>
    <col min="3456" max="3456" width="12.42578125" style="4" customWidth="1"/>
    <col min="3457" max="3476" width="11.42578125" style="4"/>
    <col min="3477" max="3477" width="12.28515625" style="4" bestFit="1" customWidth="1"/>
    <col min="3478" max="3583" width="11.42578125" style="4"/>
    <col min="3584" max="3585" width="4.7109375" style="4" customWidth="1"/>
    <col min="3586" max="3586" width="30.7109375" style="4" customWidth="1"/>
    <col min="3587" max="3587" width="8.28515625" style="4" customWidth="1"/>
    <col min="3588" max="3588" width="4" style="4" customWidth="1"/>
    <col min="3589" max="3589" width="5.42578125" style="4" customWidth="1"/>
    <col min="3590" max="3590" width="5.28515625" style="4" customWidth="1"/>
    <col min="3591" max="3591" width="6" style="4" customWidth="1"/>
    <col min="3592" max="3592" width="8" style="4" customWidth="1"/>
    <col min="3593" max="3593" width="12.7109375" style="4" customWidth="1"/>
    <col min="3594" max="3594" width="11.42578125" style="4"/>
    <col min="3595" max="3595" width="14.85546875" style="4" customWidth="1"/>
    <col min="3596" max="3596" width="11.42578125" style="4"/>
    <col min="3597" max="3597" width="14.5703125" style="4" customWidth="1"/>
    <col min="3598" max="3598" width="12.28515625" style="4" bestFit="1" customWidth="1"/>
    <col min="3599" max="3599" width="14.28515625" style="4" customWidth="1"/>
    <col min="3600" max="3600" width="11.42578125" style="4"/>
    <col min="3601" max="3601" width="14.42578125" style="4" customWidth="1"/>
    <col min="3602" max="3620" width="11.42578125" style="4"/>
    <col min="3621" max="3621" width="12.28515625" style="4" bestFit="1" customWidth="1"/>
    <col min="3622" max="3650" width="11.42578125" style="4"/>
    <col min="3651" max="3651" width="12.28515625" style="4" bestFit="1" customWidth="1"/>
    <col min="3652" max="3660" width="11.42578125" style="4"/>
    <col min="3661" max="3661" width="12.28515625" style="4" bestFit="1" customWidth="1"/>
    <col min="3662" max="3664" width="11.42578125" style="4"/>
    <col min="3665" max="3665" width="12.28515625" style="4" bestFit="1" customWidth="1"/>
    <col min="3666" max="3699" width="11.42578125" style="4"/>
    <col min="3700" max="3700" width="12.28515625" style="4" bestFit="1" customWidth="1"/>
    <col min="3701" max="3705" width="11.42578125" style="4"/>
    <col min="3706" max="3706" width="12.28515625" style="4" bestFit="1" customWidth="1"/>
    <col min="3707" max="3711" width="11.42578125" style="4"/>
    <col min="3712" max="3712" width="12.42578125" style="4" customWidth="1"/>
    <col min="3713" max="3732" width="11.42578125" style="4"/>
    <col min="3733" max="3733" width="12.28515625" style="4" bestFit="1" customWidth="1"/>
    <col min="3734" max="3839" width="11.42578125" style="4"/>
    <col min="3840" max="3841" width="4.7109375" style="4" customWidth="1"/>
    <col min="3842" max="3842" width="30.7109375" style="4" customWidth="1"/>
    <col min="3843" max="3843" width="8.28515625" style="4" customWidth="1"/>
    <col min="3844" max="3844" width="4" style="4" customWidth="1"/>
    <col min="3845" max="3845" width="5.42578125" style="4" customWidth="1"/>
    <col min="3846" max="3846" width="5.28515625" style="4" customWidth="1"/>
    <col min="3847" max="3847" width="6" style="4" customWidth="1"/>
    <col min="3848" max="3848" width="8" style="4" customWidth="1"/>
    <col min="3849" max="3849" width="12.7109375" style="4" customWidth="1"/>
    <col min="3850" max="3850" width="11.42578125" style="4"/>
    <col min="3851" max="3851" width="14.85546875" style="4" customWidth="1"/>
    <col min="3852" max="3852" width="11.42578125" style="4"/>
    <col min="3853" max="3853" width="14.5703125" style="4" customWidth="1"/>
    <col min="3854" max="3854" width="12.28515625" style="4" bestFit="1" customWidth="1"/>
    <col min="3855" max="3855" width="14.28515625" style="4" customWidth="1"/>
    <col min="3856" max="3856" width="11.42578125" style="4"/>
    <col min="3857" max="3857" width="14.42578125" style="4" customWidth="1"/>
    <col min="3858" max="3876" width="11.42578125" style="4"/>
    <col min="3877" max="3877" width="12.28515625" style="4" bestFit="1" customWidth="1"/>
    <col min="3878" max="3906" width="11.42578125" style="4"/>
    <col min="3907" max="3907" width="12.28515625" style="4" bestFit="1" customWidth="1"/>
    <col min="3908" max="3916" width="11.42578125" style="4"/>
    <col min="3917" max="3917" width="12.28515625" style="4" bestFit="1" customWidth="1"/>
    <col min="3918" max="3920" width="11.42578125" style="4"/>
    <col min="3921" max="3921" width="12.28515625" style="4" bestFit="1" customWidth="1"/>
    <col min="3922" max="3955" width="11.42578125" style="4"/>
    <col min="3956" max="3956" width="12.28515625" style="4" bestFit="1" customWidth="1"/>
    <col min="3957" max="3961" width="11.42578125" style="4"/>
    <col min="3962" max="3962" width="12.28515625" style="4" bestFit="1" customWidth="1"/>
    <col min="3963" max="3967" width="11.42578125" style="4"/>
    <col min="3968" max="3968" width="12.42578125" style="4" customWidth="1"/>
    <col min="3969" max="3988" width="11.42578125" style="4"/>
    <col min="3989" max="3989" width="12.28515625" style="4" bestFit="1" customWidth="1"/>
    <col min="3990" max="4095" width="11.42578125" style="4"/>
    <col min="4096" max="4097" width="4.7109375" style="4" customWidth="1"/>
    <col min="4098" max="4098" width="30.7109375" style="4" customWidth="1"/>
    <col min="4099" max="4099" width="8.28515625" style="4" customWidth="1"/>
    <col min="4100" max="4100" width="4" style="4" customWidth="1"/>
    <col min="4101" max="4101" width="5.42578125" style="4" customWidth="1"/>
    <col min="4102" max="4102" width="5.28515625" style="4" customWidth="1"/>
    <col min="4103" max="4103" width="6" style="4" customWidth="1"/>
    <col min="4104" max="4104" width="8" style="4" customWidth="1"/>
    <col min="4105" max="4105" width="12.7109375" style="4" customWidth="1"/>
    <col min="4106" max="4106" width="11.42578125" style="4"/>
    <col min="4107" max="4107" width="14.85546875" style="4" customWidth="1"/>
    <col min="4108" max="4108" width="11.42578125" style="4"/>
    <col min="4109" max="4109" width="14.5703125" style="4" customWidth="1"/>
    <col min="4110" max="4110" width="12.28515625" style="4" bestFit="1" customWidth="1"/>
    <col min="4111" max="4111" width="14.28515625" style="4" customWidth="1"/>
    <col min="4112" max="4112" width="11.42578125" style="4"/>
    <col min="4113" max="4113" width="14.42578125" style="4" customWidth="1"/>
    <col min="4114" max="4132" width="11.42578125" style="4"/>
    <col min="4133" max="4133" width="12.28515625" style="4" bestFit="1" customWidth="1"/>
    <col min="4134" max="4162" width="11.42578125" style="4"/>
    <col min="4163" max="4163" width="12.28515625" style="4" bestFit="1" customWidth="1"/>
    <col min="4164" max="4172" width="11.42578125" style="4"/>
    <col min="4173" max="4173" width="12.28515625" style="4" bestFit="1" customWidth="1"/>
    <col min="4174" max="4176" width="11.42578125" style="4"/>
    <col min="4177" max="4177" width="12.28515625" style="4" bestFit="1" customWidth="1"/>
    <col min="4178" max="4211" width="11.42578125" style="4"/>
    <col min="4212" max="4212" width="12.28515625" style="4" bestFit="1" customWidth="1"/>
    <col min="4213" max="4217" width="11.42578125" style="4"/>
    <col min="4218" max="4218" width="12.28515625" style="4" bestFit="1" customWidth="1"/>
    <col min="4219" max="4223" width="11.42578125" style="4"/>
    <col min="4224" max="4224" width="12.42578125" style="4" customWidth="1"/>
    <col min="4225" max="4244" width="11.42578125" style="4"/>
    <col min="4245" max="4245" width="12.28515625" style="4" bestFit="1" customWidth="1"/>
    <col min="4246" max="4351" width="11.42578125" style="4"/>
    <col min="4352" max="4353" width="4.7109375" style="4" customWidth="1"/>
    <col min="4354" max="4354" width="30.7109375" style="4" customWidth="1"/>
    <col min="4355" max="4355" width="8.28515625" style="4" customWidth="1"/>
    <col min="4356" max="4356" width="4" style="4" customWidth="1"/>
    <col min="4357" max="4357" width="5.42578125" style="4" customWidth="1"/>
    <col min="4358" max="4358" width="5.28515625" style="4" customWidth="1"/>
    <col min="4359" max="4359" width="6" style="4" customWidth="1"/>
    <col min="4360" max="4360" width="8" style="4" customWidth="1"/>
    <col min="4361" max="4361" width="12.7109375" style="4" customWidth="1"/>
    <col min="4362" max="4362" width="11.42578125" style="4"/>
    <col min="4363" max="4363" width="14.85546875" style="4" customWidth="1"/>
    <col min="4364" max="4364" width="11.42578125" style="4"/>
    <col min="4365" max="4365" width="14.5703125" style="4" customWidth="1"/>
    <col min="4366" max="4366" width="12.28515625" style="4" bestFit="1" customWidth="1"/>
    <col min="4367" max="4367" width="14.28515625" style="4" customWidth="1"/>
    <col min="4368" max="4368" width="11.42578125" style="4"/>
    <col min="4369" max="4369" width="14.42578125" style="4" customWidth="1"/>
    <col min="4370" max="4388" width="11.42578125" style="4"/>
    <col min="4389" max="4389" width="12.28515625" style="4" bestFit="1" customWidth="1"/>
    <col min="4390" max="4418" width="11.42578125" style="4"/>
    <col min="4419" max="4419" width="12.28515625" style="4" bestFit="1" customWidth="1"/>
    <col min="4420" max="4428" width="11.42578125" style="4"/>
    <col min="4429" max="4429" width="12.28515625" style="4" bestFit="1" customWidth="1"/>
    <col min="4430" max="4432" width="11.42578125" style="4"/>
    <col min="4433" max="4433" width="12.28515625" style="4" bestFit="1" customWidth="1"/>
    <col min="4434" max="4467" width="11.42578125" style="4"/>
    <col min="4468" max="4468" width="12.28515625" style="4" bestFit="1" customWidth="1"/>
    <col min="4469" max="4473" width="11.42578125" style="4"/>
    <col min="4474" max="4474" width="12.28515625" style="4" bestFit="1" customWidth="1"/>
    <col min="4475" max="4479" width="11.42578125" style="4"/>
    <col min="4480" max="4480" width="12.42578125" style="4" customWidth="1"/>
    <col min="4481" max="4500" width="11.42578125" style="4"/>
    <col min="4501" max="4501" width="12.28515625" style="4" bestFit="1" customWidth="1"/>
    <col min="4502" max="4607" width="11.42578125" style="4"/>
    <col min="4608" max="4609" width="4.7109375" style="4" customWidth="1"/>
    <col min="4610" max="4610" width="30.7109375" style="4" customWidth="1"/>
    <col min="4611" max="4611" width="8.28515625" style="4" customWidth="1"/>
    <col min="4612" max="4612" width="4" style="4" customWidth="1"/>
    <col min="4613" max="4613" width="5.42578125" style="4" customWidth="1"/>
    <col min="4614" max="4614" width="5.28515625" style="4" customWidth="1"/>
    <col min="4615" max="4615" width="6" style="4" customWidth="1"/>
    <col min="4616" max="4616" width="8" style="4" customWidth="1"/>
    <col min="4617" max="4617" width="12.7109375" style="4" customWidth="1"/>
    <col min="4618" max="4618" width="11.42578125" style="4"/>
    <col min="4619" max="4619" width="14.85546875" style="4" customWidth="1"/>
    <col min="4620" max="4620" width="11.42578125" style="4"/>
    <col min="4621" max="4621" width="14.5703125" style="4" customWidth="1"/>
    <col min="4622" max="4622" width="12.28515625" style="4" bestFit="1" customWidth="1"/>
    <col min="4623" max="4623" width="14.28515625" style="4" customWidth="1"/>
    <col min="4624" max="4624" width="11.42578125" style="4"/>
    <col min="4625" max="4625" width="14.42578125" style="4" customWidth="1"/>
    <col min="4626" max="4644" width="11.42578125" style="4"/>
    <col min="4645" max="4645" width="12.28515625" style="4" bestFit="1" customWidth="1"/>
    <col min="4646" max="4674" width="11.42578125" style="4"/>
    <col min="4675" max="4675" width="12.28515625" style="4" bestFit="1" customWidth="1"/>
    <col min="4676" max="4684" width="11.42578125" style="4"/>
    <col min="4685" max="4685" width="12.28515625" style="4" bestFit="1" customWidth="1"/>
    <col min="4686" max="4688" width="11.42578125" style="4"/>
    <col min="4689" max="4689" width="12.28515625" style="4" bestFit="1" customWidth="1"/>
    <col min="4690" max="4723" width="11.42578125" style="4"/>
    <col min="4724" max="4724" width="12.28515625" style="4" bestFit="1" customWidth="1"/>
    <col min="4725" max="4729" width="11.42578125" style="4"/>
    <col min="4730" max="4730" width="12.28515625" style="4" bestFit="1" customWidth="1"/>
    <col min="4731" max="4735" width="11.42578125" style="4"/>
    <col min="4736" max="4736" width="12.42578125" style="4" customWidth="1"/>
    <col min="4737" max="4756" width="11.42578125" style="4"/>
    <col min="4757" max="4757" width="12.28515625" style="4" bestFit="1" customWidth="1"/>
    <col min="4758" max="4863" width="11.42578125" style="4"/>
    <col min="4864" max="4865" width="4.7109375" style="4" customWidth="1"/>
    <col min="4866" max="4866" width="30.7109375" style="4" customWidth="1"/>
    <col min="4867" max="4867" width="8.28515625" style="4" customWidth="1"/>
    <col min="4868" max="4868" width="4" style="4" customWidth="1"/>
    <col min="4869" max="4869" width="5.42578125" style="4" customWidth="1"/>
    <col min="4870" max="4870" width="5.28515625" style="4" customWidth="1"/>
    <col min="4871" max="4871" width="6" style="4" customWidth="1"/>
    <col min="4872" max="4872" width="8" style="4" customWidth="1"/>
    <col min="4873" max="4873" width="12.7109375" style="4" customWidth="1"/>
    <col min="4874" max="4874" width="11.42578125" style="4"/>
    <col min="4875" max="4875" width="14.85546875" style="4" customWidth="1"/>
    <col min="4876" max="4876" width="11.42578125" style="4"/>
    <col min="4877" max="4877" width="14.5703125" style="4" customWidth="1"/>
    <col min="4878" max="4878" width="12.28515625" style="4" bestFit="1" customWidth="1"/>
    <col min="4879" max="4879" width="14.28515625" style="4" customWidth="1"/>
    <col min="4880" max="4880" width="11.42578125" style="4"/>
    <col min="4881" max="4881" width="14.42578125" style="4" customWidth="1"/>
    <col min="4882" max="4900" width="11.42578125" style="4"/>
    <col min="4901" max="4901" width="12.28515625" style="4" bestFit="1" customWidth="1"/>
    <col min="4902" max="4930" width="11.42578125" style="4"/>
    <col min="4931" max="4931" width="12.28515625" style="4" bestFit="1" customWidth="1"/>
    <col min="4932" max="4940" width="11.42578125" style="4"/>
    <col min="4941" max="4941" width="12.28515625" style="4" bestFit="1" customWidth="1"/>
    <col min="4942" max="4944" width="11.42578125" style="4"/>
    <col min="4945" max="4945" width="12.28515625" style="4" bestFit="1" customWidth="1"/>
    <col min="4946" max="4979" width="11.42578125" style="4"/>
    <col min="4980" max="4980" width="12.28515625" style="4" bestFit="1" customWidth="1"/>
    <col min="4981" max="4985" width="11.42578125" style="4"/>
    <col min="4986" max="4986" width="12.28515625" style="4" bestFit="1" customWidth="1"/>
    <col min="4987" max="4991" width="11.42578125" style="4"/>
    <col min="4992" max="4992" width="12.42578125" style="4" customWidth="1"/>
    <col min="4993" max="5012" width="11.42578125" style="4"/>
    <col min="5013" max="5013" width="12.28515625" style="4" bestFit="1" customWidth="1"/>
    <col min="5014" max="5119" width="11.42578125" style="4"/>
    <col min="5120" max="5121" width="4.7109375" style="4" customWidth="1"/>
    <col min="5122" max="5122" width="30.7109375" style="4" customWidth="1"/>
    <col min="5123" max="5123" width="8.28515625" style="4" customWidth="1"/>
    <col min="5124" max="5124" width="4" style="4" customWidth="1"/>
    <col min="5125" max="5125" width="5.42578125" style="4" customWidth="1"/>
    <col min="5126" max="5126" width="5.28515625" style="4" customWidth="1"/>
    <col min="5127" max="5127" width="6" style="4" customWidth="1"/>
    <col min="5128" max="5128" width="8" style="4" customWidth="1"/>
    <col min="5129" max="5129" width="12.7109375" style="4" customWidth="1"/>
    <col min="5130" max="5130" width="11.42578125" style="4"/>
    <col min="5131" max="5131" width="14.85546875" style="4" customWidth="1"/>
    <col min="5132" max="5132" width="11.42578125" style="4"/>
    <col min="5133" max="5133" width="14.5703125" style="4" customWidth="1"/>
    <col min="5134" max="5134" width="12.28515625" style="4" bestFit="1" customWidth="1"/>
    <col min="5135" max="5135" width="14.28515625" style="4" customWidth="1"/>
    <col min="5136" max="5136" width="11.42578125" style="4"/>
    <col min="5137" max="5137" width="14.42578125" style="4" customWidth="1"/>
    <col min="5138" max="5156" width="11.42578125" style="4"/>
    <col min="5157" max="5157" width="12.28515625" style="4" bestFit="1" customWidth="1"/>
    <col min="5158" max="5186" width="11.42578125" style="4"/>
    <col min="5187" max="5187" width="12.28515625" style="4" bestFit="1" customWidth="1"/>
    <col min="5188" max="5196" width="11.42578125" style="4"/>
    <col min="5197" max="5197" width="12.28515625" style="4" bestFit="1" customWidth="1"/>
    <col min="5198" max="5200" width="11.42578125" style="4"/>
    <col min="5201" max="5201" width="12.28515625" style="4" bestFit="1" customWidth="1"/>
    <col min="5202" max="5235" width="11.42578125" style="4"/>
    <col min="5236" max="5236" width="12.28515625" style="4" bestFit="1" customWidth="1"/>
    <col min="5237" max="5241" width="11.42578125" style="4"/>
    <col min="5242" max="5242" width="12.28515625" style="4" bestFit="1" customWidth="1"/>
    <col min="5243" max="5247" width="11.42578125" style="4"/>
    <col min="5248" max="5248" width="12.42578125" style="4" customWidth="1"/>
    <col min="5249" max="5268" width="11.42578125" style="4"/>
    <col min="5269" max="5269" width="12.28515625" style="4" bestFit="1" customWidth="1"/>
    <col min="5270" max="5375" width="11.42578125" style="4"/>
    <col min="5376" max="5377" width="4.7109375" style="4" customWidth="1"/>
    <col min="5378" max="5378" width="30.7109375" style="4" customWidth="1"/>
    <col min="5379" max="5379" width="8.28515625" style="4" customWidth="1"/>
    <col min="5380" max="5380" width="4" style="4" customWidth="1"/>
    <col min="5381" max="5381" width="5.42578125" style="4" customWidth="1"/>
    <col min="5382" max="5382" width="5.28515625" style="4" customWidth="1"/>
    <col min="5383" max="5383" width="6" style="4" customWidth="1"/>
    <col min="5384" max="5384" width="8" style="4" customWidth="1"/>
    <col min="5385" max="5385" width="12.7109375" style="4" customWidth="1"/>
    <col min="5386" max="5386" width="11.42578125" style="4"/>
    <col min="5387" max="5387" width="14.85546875" style="4" customWidth="1"/>
    <col min="5388" max="5388" width="11.42578125" style="4"/>
    <col min="5389" max="5389" width="14.5703125" style="4" customWidth="1"/>
    <col min="5390" max="5390" width="12.28515625" style="4" bestFit="1" customWidth="1"/>
    <col min="5391" max="5391" width="14.28515625" style="4" customWidth="1"/>
    <col min="5392" max="5392" width="11.42578125" style="4"/>
    <col min="5393" max="5393" width="14.42578125" style="4" customWidth="1"/>
    <col min="5394" max="5412" width="11.42578125" style="4"/>
    <col min="5413" max="5413" width="12.28515625" style="4" bestFit="1" customWidth="1"/>
    <col min="5414" max="5442" width="11.42578125" style="4"/>
    <col min="5443" max="5443" width="12.28515625" style="4" bestFit="1" customWidth="1"/>
    <col min="5444" max="5452" width="11.42578125" style="4"/>
    <col min="5453" max="5453" width="12.28515625" style="4" bestFit="1" customWidth="1"/>
    <col min="5454" max="5456" width="11.42578125" style="4"/>
    <col min="5457" max="5457" width="12.28515625" style="4" bestFit="1" customWidth="1"/>
    <col min="5458" max="5491" width="11.42578125" style="4"/>
    <col min="5492" max="5492" width="12.28515625" style="4" bestFit="1" customWidth="1"/>
    <col min="5493" max="5497" width="11.42578125" style="4"/>
    <col min="5498" max="5498" width="12.28515625" style="4" bestFit="1" customWidth="1"/>
    <col min="5499" max="5503" width="11.42578125" style="4"/>
    <col min="5504" max="5504" width="12.42578125" style="4" customWidth="1"/>
    <col min="5505" max="5524" width="11.42578125" style="4"/>
    <col min="5525" max="5525" width="12.28515625" style="4" bestFit="1" customWidth="1"/>
    <col min="5526" max="5631" width="11.42578125" style="4"/>
    <col min="5632" max="5633" width="4.7109375" style="4" customWidth="1"/>
    <col min="5634" max="5634" width="30.7109375" style="4" customWidth="1"/>
    <col min="5635" max="5635" width="8.28515625" style="4" customWidth="1"/>
    <col min="5636" max="5636" width="4" style="4" customWidth="1"/>
    <col min="5637" max="5637" width="5.42578125" style="4" customWidth="1"/>
    <col min="5638" max="5638" width="5.28515625" style="4" customWidth="1"/>
    <col min="5639" max="5639" width="6" style="4" customWidth="1"/>
    <col min="5640" max="5640" width="8" style="4" customWidth="1"/>
    <col min="5641" max="5641" width="12.7109375" style="4" customWidth="1"/>
    <col min="5642" max="5642" width="11.42578125" style="4"/>
    <col min="5643" max="5643" width="14.85546875" style="4" customWidth="1"/>
    <col min="5644" max="5644" width="11.42578125" style="4"/>
    <col min="5645" max="5645" width="14.5703125" style="4" customWidth="1"/>
    <col min="5646" max="5646" width="12.28515625" style="4" bestFit="1" customWidth="1"/>
    <col min="5647" max="5647" width="14.28515625" style="4" customWidth="1"/>
    <col min="5648" max="5648" width="11.42578125" style="4"/>
    <col min="5649" max="5649" width="14.42578125" style="4" customWidth="1"/>
    <col min="5650" max="5668" width="11.42578125" style="4"/>
    <col min="5669" max="5669" width="12.28515625" style="4" bestFit="1" customWidth="1"/>
    <col min="5670" max="5698" width="11.42578125" style="4"/>
    <col min="5699" max="5699" width="12.28515625" style="4" bestFit="1" customWidth="1"/>
    <col min="5700" max="5708" width="11.42578125" style="4"/>
    <col min="5709" max="5709" width="12.28515625" style="4" bestFit="1" customWidth="1"/>
    <col min="5710" max="5712" width="11.42578125" style="4"/>
    <col min="5713" max="5713" width="12.28515625" style="4" bestFit="1" customWidth="1"/>
    <col min="5714" max="5747" width="11.42578125" style="4"/>
    <col min="5748" max="5748" width="12.28515625" style="4" bestFit="1" customWidth="1"/>
    <col min="5749" max="5753" width="11.42578125" style="4"/>
    <col min="5754" max="5754" width="12.28515625" style="4" bestFit="1" customWidth="1"/>
    <col min="5755" max="5759" width="11.42578125" style="4"/>
    <col min="5760" max="5760" width="12.42578125" style="4" customWidth="1"/>
    <col min="5761" max="5780" width="11.42578125" style="4"/>
    <col min="5781" max="5781" width="12.28515625" style="4" bestFit="1" customWidth="1"/>
    <col min="5782" max="5887" width="11.42578125" style="4"/>
    <col min="5888" max="5889" width="4.7109375" style="4" customWidth="1"/>
    <col min="5890" max="5890" width="30.7109375" style="4" customWidth="1"/>
    <col min="5891" max="5891" width="8.28515625" style="4" customWidth="1"/>
    <col min="5892" max="5892" width="4" style="4" customWidth="1"/>
    <col min="5893" max="5893" width="5.42578125" style="4" customWidth="1"/>
    <col min="5894" max="5894" width="5.28515625" style="4" customWidth="1"/>
    <col min="5895" max="5895" width="6" style="4" customWidth="1"/>
    <col min="5896" max="5896" width="8" style="4" customWidth="1"/>
    <col min="5897" max="5897" width="12.7109375" style="4" customWidth="1"/>
    <col min="5898" max="5898" width="11.42578125" style="4"/>
    <col min="5899" max="5899" width="14.85546875" style="4" customWidth="1"/>
    <col min="5900" max="5900" width="11.42578125" style="4"/>
    <col min="5901" max="5901" width="14.5703125" style="4" customWidth="1"/>
    <col min="5902" max="5902" width="12.28515625" style="4" bestFit="1" customWidth="1"/>
    <col min="5903" max="5903" width="14.28515625" style="4" customWidth="1"/>
    <col min="5904" max="5904" width="11.42578125" style="4"/>
    <col min="5905" max="5905" width="14.42578125" style="4" customWidth="1"/>
    <col min="5906" max="5924" width="11.42578125" style="4"/>
    <col min="5925" max="5925" width="12.28515625" style="4" bestFit="1" customWidth="1"/>
    <col min="5926" max="5954" width="11.42578125" style="4"/>
    <col min="5955" max="5955" width="12.28515625" style="4" bestFit="1" customWidth="1"/>
    <col min="5956" max="5964" width="11.42578125" style="4"/>
    <col min="5965" max="5965" width="12.28515625" style="4" bestFit="1" customWidth="1"/>
    <col min="5966" max="5968" width="11.42578125" style="4"/>
    <col min="5969" max="5969" width="12.28515625" style="4" bestFit="1" customWidth="1"/>
    <col min="5970" max="6003" width="11.42578125" style="4"/>
    <col min="6004" max="6004" width="12.28515625" style="4" bestFit="1" customWidth="1"/>
    <col min="6005" max="6009" width="11.42578125" style="4"/>
    <col min="6010" max="6010" width="12.28515625" style="4" bestFit="1" customWidth="1"/>
    <col min="6011" max="6015" width="11.42578125" style="4"/>
    <col min="6016" max="6016" width="12.42578125" style="4" customWidth="1"/>
    <col min="6017" max="6036" width="11.42578125" style="4"/>
    <col min="6037" max="6037" width="12.28515625" style="4" bestFit="1" customWidth="1"/>
    <col min="6038" max="6143" width="11.42578125" style="4"/>
    <col min="6144" max="6145" width="4.7109375" style="4" customWidth="1"/>
    <col min="6146" max="6146" width="30.7109375" style="4" customWidth="1"/>
    <col min="6147" max="6147" width="8.28515625" style="4" customWidth="1"/>
    <col min="6148" max="6148" width="4" style="4" customWidth="1"/>
    <col min="6149" max="6149" width="5.42578125" style="4" customWidth="1"/>
    <col min="6150" max="6150" width="5.28515625" style="4" customWidth="1"/>
    <col min="6151" max="6151" width="6" style="4" customWidth="1"/>
    <col min="6152" max="6152" width="8" style="4" customWidth="1"/>
    <col min="6153" max="6153" width="12.7109375" style="4" customWidth="1"/>
    <col min="6154" max="6154" width="11.42578125" style="4"/>
    <col min="6155" max="6155" width="14.85546875" style="4" customWidth="1"/>
    <col min="6156" max="6156" width="11.42578125" style="4"/>
    <col min="6157" max="6157" width="14.5703125" style="4" customWidth="1"/>
    <col min="6158" max="6158" width="12.28515625" style="4" bestFit="1" customWidth="1"/>
    <col min="6159" max="6159" width="14.28515625" style="4" customWidth="1"/>
    <col min="6160" max="6160" width="11.42578125" style="4"/>
    <col min="6161" max="6161" width="14.42578125" style="4" customWidth="1"/>
    <col min="6162" max="6180" width="11.42578125" style="4"/>
    <col min="6181" max="6181" width="12.28515625" style="4" bestFit="1" customWidth="1"/>
    <col min="6182" max="6210" width="11.42578125" style="4"/>
    <col min="6211" max="6211" width="12.28515625" style="4" bestFit="1" customWidth="1"/>
    <col min="6212" max="6220" width="11.42578125" style="4"/>
    <col min="6221" max="6221" width="12.28515625" style="4" bestFit="1" customWidth="1"/>
    <col min="6222" max="6224" width="11.42578125" style="4"/>
    <col min="6225" max="6225" width="12.28515625" style="4" bestFit="1" customWidth="1"/>
    <col min="6226" max="6259" width="11.42578125" style="4"/>
    <col min="6260" max="6260" width="12.28515625" style="4" bestFit="1" customWidth="1"/>
    <col min="6261" max="6265" width="11.42578125" style="4"/>
    <col min="6266" max="6266" width="12.28515625" style="4" bestFit="1" customWidth="1"/>
    <col min="6267" max="6271" width="11.42578125" style="4"/>
    <col min="6272" max="6272" width="12.42578125" style="4" customWidth="1"/>
    <col min="6273" max="6292" width="11.42578125" style="4"/>
    <col min="6293" max="6293" width="12.28515625" style="4" bestFit="1" customWidth="1"/>
    <col min="6294" max="6399" width="11.42578125" style="4"/>
    <col min="6400" max="6401" width="4.7109375" style="4" customWidth="1"/>
    <col min="6402" max="6402" width="30.7109375" style="4" customWidth="1"/>
    <col min="6403" max="6403" width="8.28515625" style="4" customWidth="1"/>
    <col min="6404" max="6404" width="4" style="4" customWidth="1"/>
    <col min="6405" max="6405" width="5.42578125" style="4" customWidth="1"/>
    <col min="6406" max="6406" width="5.28515625" style="4" customWidth="1"/>
    <col min="6407" max="6407" width="6" style="4" customWidth="1"/>
    <col min="6408" max="6408" width="8" style="4" customWidth="1"/>
    <col min="6409" max="6409" width="12.7109375" style="4" customWidth="1"/>
    <col min="6410" max="6410" width="11.42578125" style="4"/>
    <col min="6411" max="6411" width="14.85546875" style="4" customWidth="1"/>
    <col min="6412" max="6412" width="11.42578125" style="4"/>
    <col min="6413" max="6413" width="14.5703125" style="4" customWidth="1"/>
    <col min="6414" max="6414" width="12.28515625" style="4" bestFit="1" customWidth="1"/>
    <col min="6415" max="6415" width="14.28515625" style="4" customWidth="1"/>
    <col min="6416" max="6416" width="11.42578125" style="4"/>
    <col min="6417" max="6417" width="14.42578125" style="4" customWidth="1"/>
    <col min="6418" max="6436" width="11.42578125" style="4"/>
    <col min="6437" max="6437" width="12.28515625" style="4" bestFit="1" customWidth="1"/>
    <col min="6438" max="6466" width="11.42578125" style="4"/>
    <col min="6467" max="6467" width="12.28515625" style="4" bestFit="1" customWidth="1"/>
    <col min="6468" max="6476" width="11.42578125" style="4"/>
    <col min="6477" max="6477" width="12.28515625" style="4" bestFit="1" customWidth="1"/>
    <col min="6478" max="6480" width="11.42578125" style="4"/>
    <col min="6481" max="6481" width="12.28515625" style="4" bestFit="1" customWidth="1"/>
    <col min="6482" max="6515" width="11.42578125" style="4"/>
    <col min="6516" max="6516" width="12.28515625" style="4" bestFit="1" customWidth="1"/>
    <col min="6517" max="6521" width="11.42578125" style="4"/>
    <col min="6522" max="6522" width="12.28515625" style="4" bestFit="1" customWidth="1"/>
    <col min="6523" max="6527" width="11.42578125" style="4"/>
    <col min="6528" max="6528" width="12.42578125" style="4" customWidth="1"/>
    <col min="6529" max="6548" width="11.42578125" style="4"/>
    <col min="6549" max="6549" width="12.28515625" style="4" bestFit="1" customWidth="1"/>
    <col min="6550" max="6655" width="11.42578125" style="4"/>
    <col min="6656" max="6657" width="4.7109375" style="4" customWidth="1"/>
    <col min="6658" max="6658" width="30.7109375" style="4" customWidth="1"/>
    <col min="6659" max="6659" width="8.28515625" style="4" customWidth="1"/>
    <col min="6660" max="6660" width="4" style="4" customWidth="1"/>
    <col min="6661" max="6661" width="5.42578125" style="4" customWidth="1"/>
    <col min="6662" max="6662" width="5.28515625" style="4" customWidth="1"/>
    <col min="6663" max="6663" width="6" style="4" customWidth="1"/>
    <col min="6664" max="6664" width="8" style="4" customWidth="1"/>
    <col min="6665" max="6665" width="12.7109375" style="4" customWidth="1"/>
    <col min="6666" max="6666" width="11.42578125" style="4"/>
    <col min="6667" max="6667" width="14.85546875" style="4" customWidth="1"/>
    <col min="6668" max="6668" width="11.42578125" style="4"/>
    <col min="6669" max="6669" width="14.5703125" style="4" customWidth="1"/>
    <col min="6670" max="6670" width="12.28515625" style="4" bestFit="1" customWidth="1"/>
    <col min="6671" max="6671" width="14.28515625" style="4" customWidth="1"/>
    <col min="6672" max="6672" width="11.42578125" style="4"/>
    <col min="6673" max="6673" width="14.42578125" style="4" customWidth="1"/>
    <col min="6674" max="6692" width="11.42578125" style="4"/>
    <col min="6693" max="6693" width="12.28515625" style="4" bestFit="1" customWidth="1"/>
    <col min="6694" max="6722" width="11.42578125" style="4"/>
    <col min="6723" max="6723" width="12.28515625" style="4" bestFit="1" customWidth="1"/>
    <col min="6724" max="6732" width="11.42578125" style="4"/>
    <col min="6733" max="6733" width="12.28515625" style="4" bestFit="1" customWidth="1"/>
    <col min="6734" max="6736" width="11.42578125" style="4"/>
    <col min="6737" max="6737" width="12.28515625" style="4" bestFit="1" customWidth="1"/>
    <col min="6738" max="6771" width="11.42578125" style="4"/>
    <col min="6772" max="6772" width="12.28515625" style="4" bestFit="1" customWidth="1"/>
    <col min="6773" max="6777" width="11.42578125" style="4"/>
    <col min="6778" max="6778" width="12.28515625" style="4" bestFit="1" customWidth="1"/>
    <col min="6779" max="6783" width="11.42578125" style="4"/>
    <col min="6784" max="6784" width="12.42578125" style="4" customWidth="1"/>
    <col min="6785" max="6804" width="11.42578125" style="4"/>
    <col min="6805" max="6805" width="12.28515625" style="4" bestFit="1" customWidth="1"/>
    <col min="6806" max="6911" width="11.42578125" style="4"/>
    <col min="6912" max="6913" width="4.7109375" style="4" customWidth="1"/>
    <col min="6914" max="6914" width="30.7109375" style="4" customWidth="1"/>
    <col min="6915" max="6915" width="8.28515625" style="4" customWidth="1"/>
    <col min="6916" max="6916" width="4" style="4" customWidth="1"/>
    <col min="6917" max="6917" width="5.42578125" style="4" customWidth="1"/>
    <col min="6918" max="6918" width="5.28515625" style="4" customWidth="1"/>
    <col min="6919" max="6919" width="6" style="4" customWidth="1"/>
    <col min="6920" max="6920" width="8" style="4" customWidth="1"/>
    <col min="6921" max="6921" width="12.7109375" style="4" customWidth="1"/>
    <col min="6922" max="6922" width="11.42578125" style="4"/>
    <col min="6923" max="6923" width="14.85546875" style="4" customWidth="1"/>
    <col min="6924" max="6924" width="11.42578125" style="4"/>
    <col min="6925" max="6925" width="14.5703125" style="4" customWidth="1"/>
    <col min="6926" max="6926" width="12.28515625" style="4" bestFit="1" customWidth="1"/>
    <col min="6927" max="6927" width="14.28515625" style="4" customWidth="1"/>
    <col min="6928" max="6928" width="11.42578125" style="4"/>
    <col min="6929" max="6929" width="14.42578125" style="4" customWidth="1"/>
    <col min="6930" max="6948" width="11.42578125" style="4"/>
    <col min="6949" max="6949" width="12.28515625" style="4" bestFit="1" customWidth="1"/>
    <col min="6950" max="6978" width="11.42578125" style="4"/>
    <col min="6979" max="6979" width="12.28515625" style="4" bestFit="1" customWidth="1"/>
    <col min="6980" max="6988" width="11.42578125" style="4"/>
    <col min="6989" max="6989" width="12.28515625" style="4" bestFit="1" customWidth="1"/>
    <col min="6990" max="6992" width="11.42578125" style="4"/>
    <col min="6993" max="6993" width="12.28515625" style="4" bestFit="1" customWidth="1"/>
    <col min="6994" max="7027" width="11.42578125" style="4"/>
    <col min="7028" max="7028" width="12.28515625" style="4" bestFit="1" customWidth="1"/>
    <col min="7029" max="7033" width="11.42578125" style="4"/>
    <col min="7034" max="7034" width="12.28515625" style="4" bestFit="1" customWidth="1"/>
    <col min="7035" max="7039" width="11.42578125" style="4"/>
    <col min="7040" max="7040" width="12.42578125" style="4" customWidth="1"/>
    <col min="7041" max="7060" width="11.42578125" style="4"/>
    <col min="7061" max="7061" width="12.28515625" style="4" bestFit="1" customWidth="1"/>
    <col min="7062" max="7167" width="11.42578125" style="4"/>
    <col min="7168" max="7169" width="4.7109375" style="4" customWidth="1"/>
    <col min="7170" max="7170" width="30.7109375" style="4" customWidth="1"/>
    <col min="7171" max="7171" width="8.28515625" style="4" customWidth="1"/>
    <col min="7172" max="7172" width="4" style="4" customWidth="1"/>
    <col min="7173" max="7173" width="5.42578125" style="4" customWidth="1"/>
    <col min="7174" max="7174" width="5.28515625" style="4" customWidth="1"/>
    <col min="7175" max="7175" width="6" style="4" customWidth="1"/>
    <col min="7176" max="7176" width="8" style="4" customWidth="1"/>
    <col min="7177" max="7177" width="12.7109375" style="4" customWidth="1"/>
    <col min="7178" max="7178" width="11.42578125" style="4"/>
    <col min="7179" max="7179" width="14.85546875" style="4" customWidth="1"/>
    <col min="7180" max="7180" width="11.42578125" style="4"/>
    <col min="7181" max="7181" width="14.5703125" style="4" customWidth="1"/>
    <col min="7182" max="7182" width="12.28515625" style="4" bestFit="1" customWidth="1"/>
    <col min="7183" max="7183" width="14.28515625" style="4" customWidth="1"/>
    <col min="7184" max="7184" width="11.42578125" style="4"/>
    <col min="7185" max="7185" width="14.42578125" style="4" customWidth="1"/>
    <col min="7186" max="7204" width="11.42578125" style="4"/>
    <col min="7205" max="7205" width="12.28515625" style="4" bestFit="1" customWidth="1"/>
    <col min="7206" max="7234" width="11.42578125" style="4"/>
    <col min="7235" max="7235" width="12.28515625" style="4" bestFit="1" customWidth="1"/>
    <col min="7236" max="7244" width="11.42578125" style="4"/>
    <col min="7245" max="7245" width="12.28515625" style="4" bestFit="1" customWidth="1"/>
    <col min="7246" max="7248" width="11.42578125" style="4"/>
    <col min="7249" max="7249" width="12.28515625" style="4" bestFit="1" customWidth="1"/>
    <col min="7250" max="7283" width="11.42578125" style="4"/>
    <col min="7284" max="7284" width="12.28515625" style="4" bestFit="1" customWidth="1"/>
    <col min="7285" max="7289" width="11.42578125" style="4"/>
    <col min="7290" max="7290" width="12.28515625" style="4" bestFit="1" customWidth="1"/>
    <col min="7291" max="7295" width="11.42578125" style="4"/>
    <col min="7296" max="7296" width="12.42578125" style="4" customWidth="1"/>
    <col min="7297" max="7316" width="11.42578125" style="4"/>
    <col min="7317" max="7317" width="12.28515625" style="4" bestFit="1" customWidth="1"/>
    <col min="7318" max="7423" width="11.42578125" style="4"/>
    <col min="7424" max="7425" width="4.7109375" style="4" customWidth="1"/>
    <col min="7426" max="7426" width="30.7109375" style="4" customWidth="1"/>
    <col min="7427" max="7427" width="8.28515625" style="4" customWidth="1"/>
    <col min="7428" max="7428" width="4" style="4" customWidth="1"/>
    <col min="7429" max="7429" width="5.42578125" style="4" customWidth="1"/>
    <col min="7430" max="7430" width="5.28515625" style="4" customWidth="1"/>
    <col min="7431" max="7431" width="6" style="4" customWidth="1"/>
    <col min="7432" max="7432" width="8" style="4" customWidth="1"/>
    <col min="7433" max="7433" width="12.7109375" style="4" customWidth="1"/>
    <col min="7434" max="7434" width="11.42578125" style="4"/>
    <col min="7435" max="7435" width="14.85546875" style="4" customWidth="1"/>
    <col min="7436" max="7436" width="11.42578125" style="4"/>
    <col min="7437" max="7437" width="14.5703125" style="4" customWidth="1"/>
    <col min="7438" max="7438" width="12.28515625" style="4" bestFit="1" customWidth="1"/>
    <col min="7439" max="7439" width="14.28515625" style="4" customWidth="1"/>
    <col min="7440" max="7440" width="11.42578125" style="4"/>
    <col min="7441" max="7441" width="14.42578125" style="4" customWidth="1"/>
    <col min="7442" max="7460" width="11.42578125" style="4"/>
    <col min="7461" max="7461" width="12.28515625" style="4" bestFit="1" customWidth="1"/>
    <col min="7462" max="7490" width="11.42578125" style="4"/>
    <col min="7491" max="7491" width="12.28515625" style="4" bestFit="1" customWidth="1"/>
    <col min="7492" max="7500" width="11.42578125" style="4"/>
    <col min="7501" max="7501" width="12.28515625" style="4" bestFit="1" customWidth="1"/>
    <col min="7502" max="7504" width="11.42578125" style="4"/>
    <col min="7505" max="7505" width="12.28515625" style="4" bestFit="1" customWidth="1"/>
    <col min="7506" max="7539" width="11.42578125" style="4"/>
    <col min="7540" max="7540" width="12.28515625" style="4" bestFit="1" customWidth="1"/>
    <col min="7541" max="7545" width="11.42578125" style="4"/>
    <col min="7546" max="7546" width="12.28515625" style="4" bestFit="1" customWidth="1"/>
    <col min="7547" max="7551" width="11.42578125" style="4"/>
    <col min="7552" max="7552" width="12.42578125" style="4" customWidth="1"/>
    <col min="7553" max="7572" width="11.42578125" style="4"/>
    <col min="7573" max="7573" width="12.28515625" style="4" bestFit="1" customWidth="1"/>
    <col min="7574" max="7679" width="11.42578125" style="4"/>
    <col min="7680" max="7681" width="4.7109375" style="4" customWidth="1"/>
    <col min="7682" max="7682" width="30.7109375" style="4" customWidth="1"/>
    <col min="7683" max="7683" width="8.28515625" style="4" customWidth="1"/>
    <col min="7684" max="7684" width="4" style="4" customWidth="1"/>
    <col min="7685" max="7685" width="5.42578125" style="4" customWidth="1"/>
    <col min="7686" max="7686" width="5.28515625" style="4" customWidth="1"/>
    <col min="7687" max="7687" width="6" style="4" customWidth="1"/>
    <col min="7688" max="7688" width="8" style="4" customWidth="1"/>
    <col min="7689" max="7689" width="12.7109375" style="4" customWidth="1"/>
    <col min="7690" max="7690" width="11.42578125" style="4"/>
    <col min="7691" max="7691" width="14.85546875" style="4" customWidth="1"/>
    <col min="7692" max="7692" width="11.42578125" style="4"/>
    <col min="7693" max="7693" width="14.5703125" style="4" customWidth="1"/>
    <col min="7694" max="7694" width="12.28515625" style="4" bestFit="1" customWidth="1"/>
    <col min="7695" max="7695" width="14.28515625" style="4" customWidth="1"/>
    <col min="7696" max="7696" width="11.42578125" style="4"/>
    <col min="7697" max="7697" width="14.42578125" style="4" customWidth="1"/>
    <col min="7698" max="7716" width="11.42578125" style="4"/>
    <col min="7717" max="7717" width="12.28515625" style="4" bestFit="1" customWidth="1"/>
    <col min="7718" max="7746" width="11.42578125" style="4"/>
    <col min="7747" max="7747" width="12.28515625" style="4" bestFit="1" customWidth="1"/>
    <col min="7748" max="7756" width="11.42578125" style="4"/>
    <col min="7757" max="7757" width="12.28515625" style="4" bestFit="1" customWidth="1"/>
    <col min="7758" max="7760" width="11.42578125" style="4"/>
    <col min="7761" max="7761" width="12.28515625" style="4" bestFit="1" customWidth="1"/>
    <col min="7762" max="7795" width="11.42578125" style="4"/>
    <col min="7796" max="7796" width="12.28515625" style="4" bestFit="1" customWidth="1"/>
    <col min="7797" max="7801" width="11.42578125" style="4"/>
    <col min="7802" max="7802" width="12.28515625" style="4" bestFit="1" customWidth="1"/>
    <col min="7803" max="7807" width="11.42578125" style="4"/>
    <col min="7808" max="7808" width="12.42578125" style="4" customWidth="1"/>
    <col min="7809" max="7828" width="11.42578125" style="4"/>
    <col min="7829" max="7829" width="12.28515625" style="4" bestFit="1" customWidth="1"/>
    <col min="7830" max="7935" width="11.42578125" style="4"/>
    <col min="7936" max="7937" width="4.7109375" style="4" customWidth="1"/>
    <col min="7938" max="7938" width="30.7109375" style="4" customWidth="1"/>
    <col min="7939" max="7939" width="8.28515625" style="4" customWidth="1"/>
    <col min="7940" max="7940" width="4" style="4" customWidth="1"/>
    <col min="7941" max="7941" width="5.42578125" style="4" customWidth="1"/>
    <col min="7942" max="7942" width="5.28515625" style="4" customWidth="1"/>
    <col min="7943" max="7943" width="6" style="4" customWidth="1"/>
    <col min="7944" max="7944" width="8" style="4" customWidth="1"/>
    <col min="7945" max="7945" width="12.7109375" style="4" customWidth="1"/>
    <col min="7946" max="7946" width="11.42578125" style="4"/>
    <col min="7947" max="7947" width="14.85546875" style="4" customWidth="1"/>
    <col min="7948" max="7948" width="11.42578125" style="4"/>
    <col min="7949" max="7949" width="14.5703125" style="4" customWidth="1"/>
    <col min="7950" max="7950" width="12.28515625" style="4" bestFit="1" customWidth="1"/>
    <col min="7951" max="7951" width="14.28515625" style="4" customWidth="1"/>
    <col min="7952" max="7952" width="11.42578125" style="4"/>
    <col min="7953" max="7953" width="14.42578125" style="4" customWidth="1"/>
    <col min="7954" max="7972" width="11.42578125" style="4"/>
    <col min="7973" max="7973" width="12.28515625" style="4" bestFit="1" customWidth="1"/>
    <col min="7974" max="8002" width="11.42578125" style="4"/>
    <col min="8003" max="8003" width="12.28515625" style="4" bestFit="1" customWidth="1"/>
    <col min="8004" max="8012" width="11.42578125" style="4"/>
    <col min="8013" max="8013" width="12.28515625" style="4" bestFit="1" customWidth="1"/>
    <col min="8014" max="8016" width="11.42578125" style="4"/>
    <col min="8017" max="8017" width="12.28515625" style="4" bestFit="1" customWidth="1"/>
    <col min="8018" max="8051" width="11.42578125" style="4"/>
    <col min="8052" max="8052" width="12.28515625" style="4" bestFit="1" customWidth="1"/>
    <col min="8053" max="8057" width="11.42578125" style="4"/>
    <col min="8058" max="8058" width="12.28515625" style="4" bestFit="1" customWidth="1"/>
    <col min="8059" max="8063" width="11.42578125" style="4"/>
    <col min="8064" max="8064" width="12.42578125" style="4" customWidth="1"/>
    <col min="8065" max="8084" width="11.42578125" style="4"/>
    <col min="8085" max="8085" width="12.28515625" style="4" bestFit="1" customWidth="1"/>
    <col min="8086" max="8191" width="11.42578125" style="4"/>
    <col min="8192" max="8193" width="4.7109375" style="4" customWidth="1"/>
    <col min="8194" max="8194" width="30.7109375" style="4" customWidth="1"/>
    <col min="8195" max="8195" width="8.28515625" style="4" customWidth="1"/>
    <col min="8196" max="8196" width="4" style="4" customWidth="1"/>
    <col min="8197" max="8197" width="5.42578125" style="4" customWidth="1"/>
    <col min="8198" max="8198" width="5.28515625" style="4" customWidth="1"/>
    <col min="8199" max="8199" width="6" style="4" customWidth="1"/>
    <col min="8200" max="8200" width="8" style="4" customWidth="1"/>
    <col min="8201" max="8201" width="12.7109375" style="4" customWidth="1"/>
    <col min="8202" max="8202" width="11.42578125" style="4"/>
    <col min="8203" max="8203" width="14.85546875" style="4" customWidth="1"/>
    <col min="8204" max="8204" width="11.42578125" style="4"/>
    <col min="8205" max="8205" width="14.5703125" style="4" customWidth="1"/>
    <col min="8206" max="8206" width="12.28515625" style="4" bestFit="1" customWidth="1"/>
    <col min="8207" max="8207" width="14.28515625" style="4" customWidth="1"/>
    <col min="8208" max="8208" width="11.42578125" style="4"/>
    <col min="8209" max="8209" width="14.42578125" style="4" customWidth="1"/>
    <col min="8210" max="8228" width="11.42578125" style="4"/>
    <col min="8229" max="8229" width="12.28515625" style="4" bestFit="1" customWidth="1"/>
    <col min="8230" max="8258" width="11.42578125" style="4"/>
    <col min="8259" max="8259" width="12.28515625" style="4" bestFit="1" customWidth="1"/>
    <col min="8260" max="8268" width="11.42578125" style="4"/>
    <col min="8269" max="8269" width="12.28515625" style="4" bestFit="1" customWidth="1"/>
    <col min="8270" max="8272" width="11.42578125" style="4"/>
    <col min="8273" max="8273" width="12.28515625" style="4" bestFit="1" customWidth="1"/>
    <col min="8274" max="8307" width="11.42578125" style="4"/>
    <col min="8308" max="8308" width="12.28515625" style="4" bestFit="1" customWidth="1"/>
    <col min="8309" max="8313" width="11.42578125" style="4"/>
    <col min="8314" max="8314" width="12.28515625" style="4" bestFit="1" customWidth="1"/>
    <col min="8315" max="8319" width="11.42578125" style="4"/>
    <col min="8320" max="8320" width="12.42578125" style="4" customWidth="1"/>
    <col min="8321" max="8340" width="11.42578125" style="4"/>
    <col min="8341" max="8341" width="12.28515625" style="4" bestFit="1" customWidth="1"/>
    <col min="8342" max="8447" width="11.42578125" style="4"/>
    <col min="8448" max="8449" width="4.7109375" style="4" customWidth="1"/>
    <col min="8450" max="8450" width="30.7109375" style="4" customWidth="1"/>
    <col min="8451" max="8451" width="8.28515625" style="4" customWidth="1"/>
    <col min="8452" max="8452" width="4" style="4" customWidth="1"/>
    <col min="8453" max="8453" width="5.42578125" style="4" customWidth="1"/>
    <col min="8454" max="8454" width="5.28515625" style="4" customWidth="1"/>
    <col min="8455" max="8455" width="6" style="4" customWidth="1"/>
    <col min="8456" max="8456" width="8" style="4" customWidth="1"/>
    <col min="8457" max="8457" width="12.7109375" style="4" customWidth="1"/>
    <col min="8458" max="8458" width="11.42578125" style="4"/>
    <col min="8459" max="8459" width="14.85546875" style="4" customWidth="1"/>
    <col min="8460" max="8460" width="11.42578125" style="4"/>
    <col min="8461" max="8461" width="14.5703125" style="4" customWidth="1"/>
    <col min="8462" max="8462" width="12.28515625" style="4" bestFit="1" customWidth="1"/>
    <col min="8463" max="8463" width="14.28515625" style="4" customWidth="1"/>
    <col min="8464" max="8464" width="11.42578125" style="4"/>
    <col min="8465" max="8465" width="14.42578125" style="4" customWidth="1"/>
    <col min="8466" max="8484" width="11.42578125" style="4"/>
    <col min="8485" max="8485" width="12.28515625" style="4" bestFit="1" customWidth="1"/>
    <col min="8486" max="8514" width="11.42578125" style="4"/>
    <col min="8515" max="8515" width="12.28515625" style="4" bestFit="1" customWidth="1"/>
    <col min="8516" max="8524" width="11.42578125" style="4"/>
    <col min="8525" max="8525" width="12.28515625" style="4" bestFit="1" customWidth="1"/>
    <col min="8526" max="8528" width="11.42578125" style="4"/>
    <col min="8529" max="8529" width="12.28515625" style="4" bestFit="1" customWidth="1"/>
    <col min="8530" max="8563" width="11.42578125" style="4"/>
    <col min="8564" max="8564" width="12.28515625" style="4" bestFit="1" customWidth="1"/>
    <col min="8565" max="8569" width="11.42578125" style="4"/>
    <col min="8570" max="8570" width="12.28515625" style="4" bestFit="1" customWidth="1"/>
    <col min="8571" max="8575" width="11.42578125" style="4"/>
    <col min="8576" max="8576" width="12.42578125" style="4" customWidth="1"/>
    <col min="8577" max="8596" width="11.42578125" style="4"/>
    <col min="8597" max="8597" width="12.28515625" style="4" bestFit="1" customWidth="1"/>
    <col min="8598" max="8703" width="11.42578125" style="4"/>
    <col min="8704" max="8705" width="4.7109375" style="4" customWidth="1"/>
    <col min="8706" max="8706" width="30.7109375" style="4" customWidth="1"/>
    <col min="8707" max="8707" width="8.28515625" style="4" customWidth="1"/>
    <col min="8708" max="8708" width="4" style="4" customWidth="1"/>
    <col min="8709" max="8709" width="5.42578125" style="4" customWidth="1"/>
    <col min="8710" max="8710" width="5.28515625" style="4" customWidth="1"/>
    <col min="8711" max="8711" width="6" style="4" customWidth="1"/>
    <col min="8712" max="8712" width="8" style="4" customWidth="1"/>
    <col min="8713" max="8713" width="12.7109375" style="4" customWidth="1"/>
    <col min="8714" max="8714" width="11.42578125" style="4"/>
    <col min="8715" max="8715" width="14.85546875" style="4" customWidth="1"/>
    <col min="8716" max="8716" width="11.42578125" style="4"/>
    <col min="8717" max="8717" width="14.5703125" style="4" customWidth="1"/>
    <col min="8718" max="8718" width="12.28515625" style="4" bestFit="1" customWidth="1"/>
    <col min="8719" max="8719" width="14.28515625" style="4" customWidth="1"/>
    <col min="8720" max="8720" width="11.42578125" style="4"/>
    <col min="8721" max="8721" width="14.42578125" style="4" customWidth="1"/>
    <col min="8722" max="8740" width="11.42578125" style="4"/>
    <col min="8741" max="8741" width="12.28515625" style="4" bestFit="1" customWidth="1"/>
    <col min="8742" max="8770" width="11.42578125" style="4"/>
    <col min="8771" max="8771" width="12.28515625" style="4" bestFit="1" customWidth="1"/>
    <col min="8772" max="8780" width="11.42578125" style="4"/>
    <col min="8781" max="8781" width="12.28515625" style="4" bestFit="1" customWidth="1"/>
    <col min="8782" max="8784" width="11.42578125" style="4"/>
    <col min="8785" max="8785" width="12.28515625" style="4" bestFit="1" customWidth="1"/>
    <col min="8786" max="8819" width="11.42578125" style="4"/>
    <col min="8820" max="8820" width="12.28515625" style="4" bestFit="1" customWidth="1"/>
    <col min="8821" max="8825" width="11.42578125" style="4"/>
    <col min="8826" max="8826" width="12.28515625" style="4" bestFit="1" customWidth="1"/>
    <col min="8827" max="8831" width="11.42578125" style="4"/>
    <col min="8832" max="8832" width="12.42578125" style="4" customWidth="1"/>
    <col min="8833" max="8852" width="11.42578125" style="4"/>
    <col min="8853" max="8853" width="12.28515625" style="4" bestFit="1" customWidth="1"/>
    <col min="8854" max="8959" width="11.42578125" style="4"/>
    <col min="8960" max="8961" width="4.7109375" style="4" customWidth="1"/>
    <col min="8962" max="8962" width="30.7109375" style="4" customWidth="1"/>
    <col min="8963" max="8963" width="8.28515625" style="4" customWidth="1"/>
    <col min="8964" max="8964" width="4" style="4" customWidth="1"/>
    <col min="8965" max="8965" width="5.42578125" style="4" customWidth="1"/>
    <col min="8966" max="8966" width="5.28515625" style="4" customWidth="1"/>
    <col min="8967" max="8967" width="6" style="4" customWidth="1"/>
    <col min="8968" max="8968" width="8" style="4" customWidth="1"/>
    <col min="8969" max="8969" width="12.7109375" style="4" customWidth="1"/>
    <col min="8970" max="8970" width="11.42578125" style="4"/>
    <col min="8971" max="8971" width="14.85546875" style="4" customWidth="1"/>
    <col min="8972" max="8972" width="11.42578125" style="4"/>
    <col min="8973" max="8973" width="14.5703125" style="4" customWidth="1"/>
    <col min="8974" max="8974" width="12.28515625" style="4" bestFit="1" customWidth="1"/>
    <col min="8975" max="8975" width="14.28515625" style="4" customWidth="1"/>
    <col min="8976" max="8976" width="11.42578125" style="4"/>
    <col min="8977" max="8977" width="14.42578125" style="4" customWidth="1"/>
    <col min="8978" max="8996" width="11.42578125" style="4"/>
    <col min="8997" max="8997" width="12.28515625" style="4" bestFit="1" customWidth="1"/>
    <col min="8998" max="9026" width="11.42578125" style="4"/>
    <col min="9027" max="9027" width="12.28515625" style="4" bestFit="1" customWidth="1"/>
    <col min="9028" max="9036" width="11.42578125" style="4"/>
    <col min="9037" max="9037" width="12.28515625" style="4" bestFit="1" customWidth="1"/>
    <col min="9038" max="9040" width="11.42578125" style="4"/>
    <col min="9041" max="9041" width="12.28515625" style="4" bestFit="1" customWidth="1"/>
    <col min="9042" max="9075" width="11.42578125" style="4"/>
    <col min="9076" max="9076" width="12.28515625" style="4" bestFit="1" customWidth="1"/>
    <col min="9077" max="9081" width="11.42578125" style="4"/>
    <col min="9082" max="9082" width="12.28515625" style="4" bestFit="1" customWidth="1"/>
    <col min="9083" max="9087" width="11.42578125" style="4"/>
    <col min="9088" max="9088" width="12.42578125" style="4" customWidth="1"/>
    <col min="9089" max="9108" width="11.42578125" style="4"/>
    <col min="9109" max="9109" width="12.28515625" style="4" bestFit="1" customWidth="1"/>
    <col min="9110" max="9215" width="11.42578125" style="4"/>
    <col min="9216" max="9217" width="4.7109375" style="4" customWidth="1"/>
    <col min="9218" max="9218" width="30.7109375" style="4" customWidth="1"/>
    <col min="9219" max="9219" width="8.28515625" style="4" customWidth="1"/>
    <col min="9220" max="9220" width="4" style="4" customWidth="1"/>
    <col min="9221" max="9221" width="5.42578125" style="4" customWidth="1"/>
    <col min="9222" max="9222" width="5.28515625" style="4" customWidth="1"/>
    <col min="9223" max="9223" width="6" style="4" customWidth="1"/>
    <col min="9224" max="9224" width="8" style="4" customWidth="1"/>
    <col min="9225" max="9225" width="12.7109375" style="4" customWidth="1"/>
    <col min="9226" max="9226" width="11.42578125" style="4"/>
    <col min="9227" max="9227" width="14.85546875" style="4" customWidth="1"/>
    <col min="9228" max="9228" width="11.42578125" style="4"/>
    <col min="9229" max="9229" width="14.5703125" style="4" customWidth="1"/>
    <col min="9230" max="9230" width="12.28515625" style="4" bestFit="1" customWidth="1"/>
    <col min="9231" max="9231" width="14.28515625" style="4" customWidth="1"/>
    <col min="9232" max="9232" width="11.42578125" style="4"/>
    <col min="9233" max="9233" width="14.42578125" style="4" customWidth="1"/>
    <col min="9234" max="9252" width="11.42578125" style="4"/>
    <col min="9253" max="9253" width="12.28515625" style="4" bestFit="1" customWidth="1"/>
    <col min="9254" max="9282" width="11.42578125" style="4"/>
    <col min="9283" max="9283" width="12.28515625" style="4" bestFit="1" customWidth="1"/>
    <col min="9284" max="9292" width="11.42578125" style="4"/>
    <col min="9293" max="9293" width="12.28515625" style="4" bestFit="1" customWidth="1"/>
    <col min="9294" max="9296" width="11.42578125" style="4"/>
    <col min="9297" max="9297" width="12.28515625" style="4" bestFit="1" customWidth="1"/>
    <col min="9298" max="9331" width="11.42578125" style="4"/>
    <col min="9332" max="9332" width="12.28515625" style="4" bestFit="1" customWidth="1"/>
    <col min="9333" max="9337" width="11.42578125" style="4"/>
    <col min="9338" max="9338" width="12.28515625" style="4" bestFit="1" customWidth="1"/>
    <col min="9339" max="9343" width="11.42578125" style="4"/>
    <col min="9344" max="9344" width="12.42578125" style="4" customWidth="1"/>
    <col min="9345" max="9364" width="11.42578125" style="4"/>
    <col min="9365" max="9365" width="12.28515625" style="4" bestFit="1" customWidth="1"/>
    <col min="9366" max="9471" width="11.42578125" style="4"/>
    <col min="9472" max="9473" width="4.7109375" style="4" customWidth="1"/>
    <col min="9474" max="9474" width="30.7109375" style="4" customWidth="1"/>
    <col min="9475" max="9475" width="8.28515625" style="4" customWidth="1"/>
    <col min="9476" max="9476" width="4" style="4" customWidth="1"/>
    <col min="9477" max="9477" width="5.42578125" style="4" customWidth="1"/>
    <col min="9478" max="9478" width="5.28515625" style="4" customWidth="1"/>
    <col min="9479" max="9479" width="6" style="4" customWidth="1"/>
    <col min="9480" max="9480" width="8" style="4" customWidth="1"/>
    <col min="9481" max="9481" width="12.7109375" style="4" customWidth="1"/>
    <col min="9482" max="9482" width="11.42578125" style="4"/>
    <col min="9483" max="9483" width="14.85546875" style="4" customWidth="1"/>
    <col min="9484" max="9484" width="11.42578125" style="4"/>
    <col min="9485" max="9485" width="14.5703125" style="4" customWidth="1"/>
    <col min="9486" max="9486" width="12.28515625" style="4" bestFit="1" customWidth="1"/>
    <col min="9487" max="9487" width="14.28515625" style="4" customWidth="1"/>
    <col min="9488" max="9488" width="11.42578125" style="4"/>
    <col min="9489" max="9489" width="14.42578125" style="4" customWidth="1"/>
    <col min="9490" max="9508" width="11.42578125" style="4"/>
    <col min="9509" max="9509" width="12.28515625" style="4" bestFit="1" customWidth="1"/>
    <col min="9510" max="9538" width="11.42578125" style="4"/>
    <col min="9539" max="9539" width="12.28515625" style="4" bestFit="1" customWidth="1"/>
    <col min="9540" max="9548" width="11.42578125" style="4"/>
    <col min="9549" max="9549" width="12.28515625" style="4" bestFit="1" customWidth="1"/>
    <col min="9550" max="9552" width="11.42578125" style="4"/>
    <col min="9553" max="9553" width="12.28515625" style="4" bestFit="1" customWidth="1"/>
    <col min="9554" max="9587" width="11.42578125" style="4"/>
    <col min="9588" max="9588" width="12.28515625" style="4" bestFit="1" customWidth="1"/>
    <col min="9589" max="9593" width="11.42578125" style="4"/>
    <col min="9594" max="9594" width="12.28515625" style="4" bestFit="1" customWidth="1"/>
    <col min="9595" max="9599" width="11.42578125" style="4"/>
    <col min="9600" max="9600" width="12.42578125" style="4" customWidth="1"/>
    <col min="9601" max="9620" width="11.42578125" style="4"/>
    <col min="9621" max="9621" width="12.28515625" style="4" bestFit="1" customWidth="1"/>
    <col min="9622" max="9727" width="11.42578125" style="4"/>
    <col min="9728" max="9729" width="4.7109375" style="4" customWidth="1"/>
    <col min="9730" max="9730" width="30.7109375" style="4" customWidth="1"/>
    <col min="9731" max="9731" width="8.28515625" style="4" customWidth="1"/>
    <col min="9732" max="9732" width="4" style="4" customWidth="1"/>
    <col min="9733" max="9733" width="5.42578125" style="4" customWidth="1"/>
    <col min="9734" max="9734" width="5.28515625" style="4" customWidth="1"/>
    <col min="9735" max="9735" width="6" style="4" customWidth="1"/>
    <col min="9736" max="9736" width="8" style="4" customWidth="1"/>
    <col min="9737" max="9737" width="12.7109375" style="4" customWidth="1"/>
    <col min="9738" max="9738" width="11.42578125" style="4"/>
    <col min="9739" max="9739" width="14.85546875" style="4" customWidth="1"/>
    <col min="9740" max="9740" width="11.42578125" style="4"/>
    <col min="9741" max="9741" width="14.5703125" style="4" customWidth="1"/>
    <col min="9742" max="9742" width="12.28515625" style="4" bestFit="1" customWidth="1"/>
    <col min="9743" max="9743" width="14.28515625" style="4" customWidth="1"/>
    <col min="9744" max="9744" width="11.42578125" style="4"/>
    <col min="9745" max="9745" width="14.42578125" style="4" customWidth="1"/>
    <col min="9746" max="9764" width="11.42578125" style="4"/>
    <col min="9765" max="9765" width="12.28515625" style="4" bestFit="1" customWidth="1"/>
    <col min="9766" max="9794" width="11.42578125" style="4"/>
    <col min="9795" max="9795" width="12.28515625" style="4" bestFit="1" customWidth="1"/>
    <col min="9796" max="9804" width="11.42578125" style="4"/>
    <col min="9805" max="9805" width="12.28515625" style="4" bestFit="1" customWidth="1"/>
    <col min="9806" max="9808" width="11.42578125" style="4"/>
    <col min="9809" max="9809" width="12.28515625" style="4" bestFit="1" customWidth="1"/>
    <col min="9810" max="9843" width="11.42578125" style="4"/>
    <col min="9844" max="9844" width="12.28515625" style="4" bestFit="1" customWidth="1"/>
    <col min="9845" max="9849" width="11.42578125" style="4"/>
    <col min="9850" max="9850" width="12.28515625" style="4" bestFit="1" customWidth="1"/>
    <col min="9851" max="9855" width="11.42578125" style="4"/>
    <col min="9856" max="9856" width="12.42578125" style="4" customWidth="1"/>
    <col min="9857" max="9876" width="11.42578125" style="4"/>
    <col min="9877" max="9877" width="12.28515625" style="4" bestFit="1" customWidth="1"/>
    <col min="9878" max="9983" width="11.42578125" style="4"/>
    <col min="9984" max="9985" width="4.7109375" style="4" customWidth="1"/>
    <col min="9986" max="9986" width="30.7109375" style="4" customWidth="1"/>
    <col min="9987" max="9987" width="8.28515625" style="4" customWidth="1"/>
    <col min="9988" max="9988" width="4" style="4" customWidth="1"/>
    <col min="9989" max="9989" width="5.42578125" style="4" customWidth="1"/>
    <col min="9990" max="9990" width="5.28515625" style="4" customWidth="1"/>
    <col min="9991" max="9991" width="6" style="4" customWidth="1"/>
    <col min="9992" max="9992" width="8" style="4" customWidth="1"/>
    <col min="9993" max="9993" width="12.7109375" style="4" customWidth="1"/>
    <col min="9994" max="9994" width="11.42578125" style="4"/>
    <col min="9995" max="9995" width="14.85546875" style="4" customWidth="1"/>
    <col min="9996" max="9996" width="11.42578125" style="4"/>
    <col min="9997" max="9997" width="14.5703125" style="4" customWidth="1"/>
    <col min="9998" max="9998" width="12.28515625" style="4" bestFit="1" customWidth="1"/>
    <col min="9999" max="9999" width="14.28515625" style="4" customWidth="1"/>
    <col min="10000" max="10000" width="11.42578125" style="4"/>
    <col min="10001" max="10001" width="14.42578125" style="4" customWidth="1"/>
    <col min="10002" max="10020" width="11.42578125" style="4"/>
    <col min="10021" max="10021" width="12.28515625" style="4" bestFit="1" customWidth="1"/>
    <col min="10022" max="10050" width="11.42578125" style="4"/>
    <col min="10051" max="10051" width="12.28515625" style="4" bestFit="1" customWidth="1"/>
    <col min="10052" max="10060" width="11.42578125" style="4"/>
    <col min="10061" max="10061" width="12.28515625" style="4" bestFit="1" customWidth="1"/>
    <col min="10062" max="10064" width="11.42578125" style="4"/>
    <col min="10065" max="10065" width="12.28515625" style="4" bestFit="1" customWidth="1"/>
    <col min="10066" max="10099" width="11.42578125" style="4"/>
    <col min="10100" max="10100" width="12.28515625" style="4" bestFit="1" customWidth="1"/>
    <col min="10101" max="10105" width="11.42578125" style="4"/>
    <col min="10106" max="10106" width="12.28515625" style="4" bestFit="1" customWidth="1"/>
    <col min="10107" max="10111" width="11.42578125" style="4"/>
    <col min="10112" max="10112" width="12.42578125" style="4" customWidth="1"/>
    <col min="10113" max="10132" width="11.42578125" style="4"/>
    <col min="10133" max="10133" width="12.28515625" style="4" bestFit="1" customWidth="1"/>
    <col min="10134" max="10239" width="11.42578125" style="4"/>
    <col min="10240" max="10241" width="4.7109375" style="4" customWidth="1"/>
    <col min="10242" max="10242" width="30.7109375" style="4" customWidth="1"/>
    <col min="10243" max="10243" width="8.28515625" style="4" customWidth="1"/>
    <col min="10244" max="10244" width="4" style="4" customWidth="1"/>
    <col min="10245" max="10245" width="5.42578125" style="4" customWidth="1"/>
    <col min="10246" max="10246" width="5.28515625" style="4" customWidth="1"/>
    <col min="10247" max="10247" width="6" style="4" customWidth="1"/>
    <col min="10248" max="10248" width="8" style="4" customWidth="1"/>
    <col min="10249" max="10249" width="12.7109375" style="4" customWidth="1"/>
    <col min="10250" max="10250" width="11.42578125" style="4"/>
    <col min="10251" max="10251" width="14.85546875" style="4" customWidth="1"/>
    <col min="10252" max="10252" width="11.42578125" style="4"/>
    <col min="10253" max="10253" width="14.5703125" style="4" customWidth="1"/>
    <col min="10254" max="10254" width="12.28515625" style="4" bestFit="1" customWidth="1"/>
    <col min="10255" max="10255" width="14.28515625" style="4" customWidth="1"/>
    <col min="10256" max="10256" width="11.42578125" style="4"/>
    <col min="10257" max="10257" width="14.42578125" style="4" customWidth="1"/>
    <col min="10258" max="10276" width="11.42578125" style="4"/>
    <col min="10277" max="10277" width="12.28515625" style="4" bestFit="1" customWidth="1"/>
    <col min="10278" max="10306" width="11.42578125" style="4"/>
    <col min="10307" max="10307" width="12.28515625" style="4" bestFit="1" customWidth="1"/>
    <col min="10308" max="10316" width="11.42578125" style="4"/>
    <col min="10317" max="10317" width="12.28515625" style="4" bestFit="1" customWidth="1"/>
    <col min="10318" max="10320" width="11.42578125" style="4"/>
    <col min="10321" max="10321" width="12.28515625" style="4" bestFit="1" customWidth="1"/>
    <col min="10322" max="10355" width="11.42578125" style="4"/>
    <col min="10356" max="10356" width="12.28515625" style="4" bestFit="1" customWidth="1"/>
    <col min="10357" max="10361" width="11.42578125" style="4"/>
    <col min="10362" max="10362" width="12.28515625" style="4" bestFit="1" customWidth="1"/>
    <col min="10363" max="10367" width="11.42578125" style="4"/>
    <col min="10368" max="10368" width="12.42578125" style="4" customWidth="1"/>
    <col min="10369" max="10388" width="11.42578125" style="4"/>
    <col min="10389" max="10389" width="12.28515625" style="4" bestFit="1" customWidth="1"/>
    <col min="10390" max="10495" width="11.42578125" style="4"/>
    <col min="10496" max="10497" width="4.7109375" style="4" customWidth="1"/>
    <col min="10498" max="10498" width="30.7109375" style="4" customWidth="1"/>
    <col min="10499" max="10499" width="8.28515625" style="4" customWidth="1"/>
    <col min="10500" max="10500" width="4" style="4" customWidth="1"/>
    <col min="10501" max="10501" width="5.42578125" style="4" customWidth="1"/>
    <col min="10502" max="10502" width="5.28515625" style="4" customWidth="1"/>
    <col min="10503" max="10503" width="6" style="4" customWidth="1"/>
    <col min="10504" max="10504" width="8" style="4" customWidth="1"/>
    <col min="10505" max="10505" width="12.7109375" style="4" customWidth="1"/>
    <col min="10506" max="10506" width="11.42578125" style="4"/>
    <col min="10507" max="10507" width="14.85546875" style="4" customWidth="1"/>
    <col min="10508" max="10508" width="11.42578125" style="4"/>
    <col min="10509" max="10509" width="14.5703125" style="4" customWidth="1"/>
    <col min="10510" max="10510" width="12.28515625" style="4" bestFit="1" customWidth="1"/>
    <col min="10511" max="10511" width="14.28515625" style="4" customWidth="1"/>
    <col min="10512" max="10512" width="11.42578125" style="4"/>
    <col min="10513" max="10513" width="14.42578125" style="4" customWidth="1"/>
    <col min="10514" max="10532" width="11.42578125" style="4"/>
    <col min="10533" max="10533" width="12.28515625" style="4" bestFit="1" customWidth="1"/>
    <col min="10534" max="10562" width="11.42578125" style="4"/>
    <col min="10563" max="10563" width="12.28515625" style="4" bestFit="1" customWidth="1"/>
    <col min="10564" max="10572" width="11.42578125" style="4"/>
    <col min="10573" max="10573" width="12.28515625" style="4" bestFit="1" customWidth="1"/>
    <col min="10574" max="10576" width="11.42578125" style="4"/>
    <col min="10577" max="10577" width="12.28515625" style="4" bestFit="1" customWidth="1"/>
    <col min="10578" max="10611" width="11.42578125" style="4"/>
    <col min="10612" max="10612" width="12.28515625" style="4" bestFit="1" customWidth="1"/>
    <col min="10613" max="10617" width="11.42578125" style="4"/>
    <col min="10618" max="10618" width="12.28515625" style="4" bestFit="1" customWidth="1"/>
    <col min="10619" max="10623" width="11.42578125" style="4"/>
    <col min="10624" max="10624" width="12.42578125" style="4" customWidth="1"/>
    <col min="10625" max="10644" width="11.42578125" style="4"/>
    <col min="10645" max="10645" width="12.28515625" style="4" bestFit="1" customWidth="1"/>
    <col min="10646" max="10751" width="11.42578125" style="4"/>
    <col min="10752" max="10753" width="4.7109375" style="4" customWidth="1"/>
    <col min="10754" max="10754" width="30.7109375" style="4" customWidth="1"/>
    <col min="10755" max="10755" width="8.28515625" style="4" customWidth="1"/>
    <col min="10756" max="10756" width="4" style="4" customWidth="1"/>
    <col min="10757" max="10757" width="5.42578125" style="4" customWidth="1"/>
    <col min="10758" max="10758" width="5.28515625" style="4" customWidth="1"/>
    <col min="10759" max="10759" width="6" style="4" customWidth="1"/>
    <col min="10760" max="10760" width="8" style="4" customWidth="1"/>
    <col min="10761" max="10761" width="12.7109375" style="4" customWidth="1"/>
    <col min="10762" max="10762" width="11.42578125" style="4"/>
    <col min="10763" max="10763" width="14.85546875" style="4" customWidth="1"/>
    <col min="10764" max="10764" width="11.42578125" style="4"/>
    <col min="10765" max="10765" width="14.5703125" style="4" customWidth="1"/>
    <col min="10766" max="10766" width="12.28515625" style="4" bestFit="1" customWidth="1"/>
    <col min="10767" max="10767" width="14.28515625" style="4" customWidth="1"/>
    <col min="10768" max="10768" width="11.42578125" style="4"/>
    <col min="10769" max="10769" width="14.42578125" style="4" customWidth="1"/>
    <col min="10770" max="10788" width="11.42578125" style="4"/>
    <col min="10789" max="10789" width="12.28515625" style="4" bestFit="1" customWidth="1"/>
    <col min="10790" max="10818" width="11.42578125" style="4"/>
    <col min="10819" max="10819" width="12.28515625" style="4" bestFit="1" customWidth="1"/>
    <col min="10820" max="10828" width="11.42578125" style="4"/>
    <col min="10829" max="10829" width="12.28515625" style="4" bestFit="1" customWidth="1"/>
    <col min="10830" max="10832" width="11.42578125" style="4"/>
    <col min="10833" max="10833" width="12.28515625" style="4" bestFit="1" customWidth="1"/>
    <col min="10834" max="10867" width="11.42578125" style="4"/>
    <col min="10868" max="10868" width="12.28515625" style="4" bestFit="1" customWidth="1"/>
    <col min="10869" max="10873" width="11.42578125" style="4"/>
    <col min="10874" max="10874" width="12.28515625" style="4" bestFit="1" customWidth="1"/>
    <col min="10875" max="10879" width="11.42578125" style="4"/>
    <col min="10880" max="10880" width="12.42578125" style="4" customWidth="1"/>
    <col min="10881" max="10900" width="11.42578125" style="4"/>
    <col min="10901" max="10901" width="12.28515625" style="4" bestFit="1" customWidth="1"/>
    <col min="10902" max="11007" width="11.42578125" style="4"/>
    <col min="11008" max="11009" width="4.7109375" style="4" customWidth="1"/>
    <col min="11010" max="11010" width="30.7109375" style="4" customWidth="1"/>
    <col min="11011" max="11011" width="8.28515625" style="4" customWidth="1"/>
    <col min="11012" max="11012" width="4" style="4" customWidth="1"/>
    <col min="11013" max="11013" width="5.42578125" style="4" customWidth="1"/>
    <col min="11014" max="11014" width="5.28515625" style="4" customWidth="1"/>
    <col min="11015" max="11015" width="6" style="4" customWidth="1"/>
    <col min="11016" max="11016" width="8" style="4" customWidth="1"/>
    <col min="11017" max="11017" width="12.7109375" style="4" customWidth="1"/>
    <col min="11018" max="11018" width="11.42578125" style="4"/>
    <col min="11019" max="11019" width="14.85546875" style="4" customWidth="1"/>
    <col min="11020" max="11020" width="11.42578125" style="4"/>
    <col min="11021" max="11021" width="14.5703125" style="4" customWidth="1"/>
    <col min="11022" max="11022" width="12.28515625" style="4" bestFit="1" customWidth="1"/>
    <col min="11023" max="11023" width="14.28515625" style="4" customWidth="1"/>
    <col min="11024" max="11024" width="11.42578125" style="4"/>
    <col min="11025" max="11025" width="14.42578125" style="4" customWidth="1"/>
    <col min="11026" max="11044" width="11.42578125" style="4"/>
    <col min="11045" max="11045" width="12.28515625" style="4" bestFit="1" customWidth="1"/>
    <col min="11046" max="11074" width="11.42578125" style="4"/>
    <col min="11075" max="11075" width="12.28515625" style="4" bestFit="1" customWidth="1"/>
    <col min="11076" max="11084" width="11.42578125" style="4"/>
    <col min="11085" max="11085" width="12.28515625" style="4" bestFit="1" customWidth="1"/>
    <col min="11086" max="11088" width="11.42578125" style="4"/>
    <col min="11089" max="11089" width="12.28515625" style="4" bestFit="1" customWidth="1"/>
    <col min="11090" max="11123" width="11.42578125" style="4"/>
    <col min="11124" max="11124" width="12.28515625" style="4" bestFit="1" customWidth="1"/>
    <col min="11125" max="11129" width="11.42578125" style="4"/>
    <col min="11130" max="11130" width="12.28515625" style="4" bestFit="1" customWidth="1"/>
    <col min="11131" max="11135" width="11.42578125" style="4"/>
    <col min="11136" max="11136" width="12.42578125" style="4" customWidth="1"/>
    <col min="11137" max="11156" width="11.42578125" style="4"/>
    <col min="11157" max="11157" width="12.28515625" style="4" bestFit="1" customWidth="1"/>
    <col min="11158" max="11263" width="11.42578125" style="4"/>
    <col min="11264" max="11265" width="4.7109375" style="4" customWidth="1"/>
    <col min="11266" max="11266" width="30.7109375" style="4" customWidth="1"/>
    <col min="11267" max="11267" width="8.28515625" style="4" customWidth="1"/>
    <col min="11268" max="11268" width="4" style="4" customWidth="1"/>
    <col min="11269" max="11269" width="5.42578125" style="4" customWidth="1"/>
    <col min="11270" max="11270" width="5.28515625" style="4" customWidth="1"/>
    <col min="11271" max="11271" width="6" style="4" customWidth="1"/>
    <col min="11272" max="11272" width="8" style="4" customWidth="1"/>
    <col min="11273" max="11273" width="12.7109375" style="4" customWidth="1"/>
    <col min="11274" max="11274" width="11.42578125" style="4"/>
    <col min="11275" max="11275" width="14.85546875" style="4" customWidth="1"/>
    <col min="11276" max="11276" width="11.42578125" style="4"/>
    <col min="11277" max="11277" width="14.5703125" style="4" customWidth="1"/>
    <col min="11278" max="11278" width="12.28515625" style="4" bestFit="1" customWidth="1"/>
    <col min="11279" max="11279" width="14.28515625" style="4" customWidth="1"/>
    <col min="11280" max="11280" width="11.42578125" style="4"/>
    <col min="11281" max="11281" width="14.42578125" style="4" customWidth="1"/>
    <col min="11282" max="11300" width="11.42578125" style="4"/>
    <col min="11301" max="11301" width="12.28515625" style="4" bestFit="1" customWidth="1"/>
    <col min="11302" max="11330" width="11.42578125" style="4"/>
    <col min="11331" max="11331" width="12.28515625" style="4" bestFit="1" customWidth="1"/>
    <col min="11332" max="11340" width="11.42578125" style="4"/>
    <col min="11341" max="11341" width="12.28515625" style="4" bestFit="1" customWidth="1"/>
    <col min="11342" max="11344" width="11.42578125" style="4"/>
    <col min="11345" max="11345" width="12.28515625" style="4" bestFit="1" customWidth="1"/>
    <col min="11346" max="11379" width="11.42578125" style="4"/>
    <col min="11380" max="11380" width="12.28515625" style="4" bestFit="1" customWidth="1"/>
    <col min="11381" max="11385" width="11.42578125" style="4"/>
    <col min="11386" max="11386" width="12.28515625" style="4" bestFit="1" customWidth="1"/>
    <col min="11387" max="11391" width="11.42578125" style="4"/>
    <col min="11392" max="11392" width="12.42578125" style="4" customWidth="1"/>
    <col min="11393" max="11412" width="11.42578125" style="4"/>
    <col min="11413" max="11413" width="12.28515625" style="4" bestFit="1" customWidth="1"/>
    <col min="11414" max="11519" width="11.42578125" style="4"/>
    <col min="11520" max="11521" width="4.7109375" style="4" customWidth="1"/>
    <col min="11522" max="11522" width="30.7109375" style="4" customWidth="1"/>
    <col min="11523" max="11523" width="8.28515625" style="4" customWidth="1"/>
    <col min="11524" max="11524" width="4" style="4" customWidth="1"/>
    <col min="11525" max="11525" width="5.42578125" style="4" customWidth="1"/>
    <col min="11526" max="11526" width="5.28515625" style="4" customWidth="1"/>
    <col min="11527" max="11527" width="6" style="4" customWidth="1"/>
    <col min="11528" max="11528" width="8" style="4" customWidth="1"/>
    <col min="11529" max="11529" width="12.7109375" style="4" customWidth="1"/>
    <col min="11530" max="11530" width="11.42578125" style="4"/>
    <col min="11531" max="11531" width="14.85546875" style="4" customWidth="1"/>
    <col min="11532" max="11532" width="11.42578125" style="4"/>
    <col min="11533" max="11533" width="14.5703125" style="4" customWidth="1"/>
    <col min="11534" max="11534" width="12.28515625" style="4" bestFit="1" customWidth="1"/>
    <col min="11535" max="11535" width="14.28515625" style="4" customWidth="1"/>
    <col min="11536" max="11536" width="11.42578125" style="4"/>
    <col min="11537" max="11537" width="14.42578125" style="4" customWidth="1"/>
    <col min="11538" max="11556" width="11.42578125" style="4"/>
    <col min="11557" max="11557" width="12.28515625" style="4" bestFit="1" customWidth="1"/>
    <col min="11558" max="11586" width="11.42578125" style="4"/>
    <col min="11587" max="11587" width="12.28515625" style="4" bestFit="1" customWidth="1"/>
    <col min="11588" max="11596" width="11.42578125" style="4"/>
    <col min="11597" max="11597" width="12.28515625" style="4" bestFit="1" customWidth="1"/>
    <col min="11598" max="11600" width="11.42578125" style="4"/>
    <col min="11601" max="11601" width="12.28515625" style="4" bestFit="1" customWidth="1"/>
    <col min="11602" max="11635" width="11.42578125" style="4"/>
    <col min="11636" max="11636" width="12.28515625" style="4" bestFit="1" customWidth="1"/>
    <col min="11637" max="11641" width="11.42578125" style="4"/>
    <col min="11642" max="11642" width="12.28515625" style="4" bestFit="1" customWidth="1"/>
    <col min="11643" max="11647" width="11.42578125" style="4"/>
    <col min="11648" max="11648" width="12.42578125" style="4" customWidth="1"/>
    <col min="11649" max="11668" width="11.42578125" style="4"/>
    <col min="11669" max="11669" width="12.28515625" style="4" bestFit="1" customWidth="1"/>
    <col min="11670" max="11775" width="11.42578125" style="4"/>
    <col min="11776" max="11777" width="4.7109375" style="4" customWidth="1"/>
    <col min="11778" max="11778" width="30.7109375" style="4" customWidth="1"/>
    <col min="11779" max="11779" width="8.28515625" style="4" customWidth="1"/>
    <col min="11780" max="11780" width="4" style="4" customWidth="1"/>
    <col min="11781" max="11781" width="5.42578125" style="4" customWidth="1"/>
    <col min="11782" max="11782" width="5.28515625" style="4" customWidth="1"/>
    <col min="11783" max="11783" width="6" style="4" customWidth="1"/>
    <col min="11784" max="11784" width="8" style="4" customWidth="1"/>
    <col min="11785" max="11785" width="12.7109375" style="4" customWidth="1"/>
    <col min="11786" max="11786" width="11.42578125" style="4"/>
    <col min="11787" max="11787" width="14.85546875" style="4" customWidth="1"/>
    <col min="11788" max="11788" width="11.42578125" style="4"/>
    <col min="11789" max="11789" width="14.5703125" style="4" customWidth="1"/>
    <col min="11790" max="11790" width="12.28515625" style="4" bestFit="1" customWidth="1"/>
    <col min="11791" max="11791" width="14.28515625" style="4" customWidth="1"/>
    <col min="11792" max="11792" width="11.42578125" style="4"/>
    <col min="11793" max="11793" width="14.42578125" style="4" customWidth="1"/>
    <col min="11794" max="11812" width="11.42578125" style="4"/>
    <col min="11813" max="11813" width="12.28515625" style="4" bestFit="1" customWidth="1"/>
    <col min="11814" max="11842" width="11.42578125" style="4"/>
    <col min="11843" max="11843" width="12.28515625" style="4" bestFit="1" customWidth="1"/>
    <col min="11844" max="11852" width="11.42578125" style="4"/>
    <col min="11853" max="11853" width="12.28515625" style="4" bestFit="1" customWidth="1"/>
    <col min="11854" max="11856" width="11.42578125" style="4"/>
    <col min="11857" max="11857" width="12.28515625" style="4" bestFit="1" customWidth="1"/>
    <col min="11858" max="11891" width="11.42578125" style="4"/>
    <col min="11892" max="11892" width="12.28515625" style="4" bestFit="1" customWidth="1"/>
    <col min="11893" max="11897" width="11.42578125" style="4"/>
    <col min="11898" max="11898" width="12.28515625" style="4" bestFit="1" customWidth="1"/>
    <col min="11899" max="11903" width="11.42578125" style="4"/>
    <col min="11904" max="11904" width="12.42578125" style="4" customWidth="1"/>
    <col min="11905" max="11924" width="11.42578125" style="4"/>
    <col min="11925" max="11925" width="12.28515625" style="4" bestFit="1" customWidth="1"/>
    <col min="11926" max="12031" width="11.42578125" style="4"/>
    <col min="12032" max="12033" width="4.7109375" style="4" customWidth="1"/>
    <col min="12034" max="12034" width="30.7109375" style="4" customWidth="1"/>
    <col min="12035" max="12035" width="8.28515625" style="4" customWidth="1"/>
    <col min="12036" max="12036" width="4" style="4" customWidth="1"/>
    <col min="12037" max="12037" width="5.42578125" style="4" customWidth="1"/>
    <col min="12038" max="12038" width="5.28515625" style="4" customWidth="1"/>
    <col min="12039" max="12039" width="6" style="4" customWidth="1"/>
    <col min="12040" max="12040" width="8" style="4" customWidth="1"/>
    <col min="12041" max="12041" width="12.7109375" style="4" customWidth="1"/>
    <col min="12042" max="12042" width="11.42578125" style="4"/>
    <col min="12043" max="12043" width="14.85546875" style="4" customWidth="1"/>
    <col min="12044" max="12044" width="11.42578125" style="4"/>
    <col min="12045" max="12045" width="14.5703125" style="4" customWidth="1"/>
    <col min="12046" max="12046" width="12.28515625" style="4" bestFit="1" customWidth="1"/>
    <col min="12047" max="12047" width="14.28515625" style="4" customWidth="1"/>
    <col min="12048" max="12048" width="11.42578125" style="4"/>
    <col min="12049" max="12049" width="14.42578125" style="4" customWidth="1"/>
    <col min="12050" max="12068" width="11.42578125" style="4"/>
    <col min="12069" max="12069" width="12.28515625" style="4" bestFit="1" customWidth="1"/>
    <col min="12070" max="12098" width="11.42578125" style="4"/>
    <col min="12099" max="12099" width="12.28515625" style="4" bestFit="1" customWidth="1"/>
    <col min="12100" max="12108" width="11.42578125" style="4"/>
    <col min="12109" max="12109" width="12.28515625" style="4" bestFit="1" customWidth="1"/>
    <col min="12110" max="12112" width="11.42578125" style="4"/>
    <col min="12113" max="12113" width="12.28515625" style="4" bestFit="1" customWidth="1"/>
    <col min="12114" max="12147" width="11.42578125" style="4"/>
    <col min="12148" max="12148" width="12.28515625" style="4" bestFit="1" customWidth="1"/>
    <col min="12149" max="12153" width="11.42578125" style="4"/>
    <col min="12154" max="12154" width="12.28515625" style="4" bestFit="1" customWidth="1"/>
    <col min="12155" max="12159" width="11.42578125" style="4"/>
    <col min="12160" max="12160" width="12.42578125" style="4" customWidth="1"/>
    <col min="12161" max="12180" width="11.42578125" style="4"/>
    <col min="12181" max="12181" width="12.28515625" style="4" bestFit="1" customWidth="1"/>
    <col min="12182" max="12287" width="11.42578125" style="4"/>
    <col min="12288" max="12289" width="4.7109375" style="4" customWidth="1"/>
    <col min="12290" max="12290" width="30.7109375" style="4" customWidth="1"/>
    <col min="12291" max="12291" width="8.28515625" style="4" customWidth="1"/>
    <col min="12292" max="12292" width="4" style="4" customWidth="1"/>
    <col min="12293" max="12293" width="5.42578125" style="4" customWidth="1"/>
    <col min="12294" max="12294" width="5.28515625" style="4" customWidth="1"/>
    <col min="12295" max="12295" width="6" style="4" customWidth="1"/>
    <col min="12296" max="12296" width="8" style="4" customWidth="1"/>
    <col min="12297" max="12297" width="12.7109375" style="4" customWidth="1"/>
    <col min="12298" max="12298" width="11.42578125" style="4"/>
    <col min="12299" max="12299" width="14.85546875" style="4" customWidth="1"/>
    <col min="12300" max="12300" width="11.42578125" style="4"/>
    <col min="12301" max="12301" width="14.5703125" style="4" customWidth="1"/>
    <col min="12302" max="12302" width="12.28515625" style="4" bestFit="1" customWidth="1"/>
    <col min="12303" max="12303" width="14.28515625" style="4" customWidth="1"/>
    <col min="12304" max="12304" width="11.42578125" style="4"/>
    <col min="12305" max="12305" width="14.42578125" style="4" customWidth="1"/>
    <col min="12306" max="12324" width="11.42578125" style="4"/>
    <col min="12325" max="12325" width="12.28515625" style="4" bestFit="1" customWidth="1"/>
    <col min="12326" max="12354" width="11.42578125" style="4"/>
    <col min="12355" max="12355" width="12.28515625" style="4" bestFit="1" customWidth="1"/>
    <col min="12356" max="12364" width="11.42578125" style="4"/>
    <col min="12365" max="12365" width="12.28515625" style="4" bestFit="1" customWidth="1"/>
    <col min="12366" max="12368" width="11.42578125" style="4"/>
    <col min="12369" max="12369" width="12.28515625" style="4" bestFit="1" customWidth="1"/>
    <col min="12370" max="12403" width="11.42578125" style="4"/>
    <col min="12404" max="12404" width="12.28515625" style="4" bestFit="1" customWidth="1"/>
    <col min="12405" max="12409" width="11.42578125" style="4"/>
    <col min="12410" max="12410" width="12.28515625" style="4" bestFit="1" customWidth="1"/>
    <col min="12411" max="12415" width="11.42578125" style="4"/>
    <col min="12416" max="12416" width="12.42578125" style="4" customWidth="1"/>
    <col min="12417" max="12436" width="11.42578125" style="4"/>
    <col min="12437" max="12437" width="12.28515625" style="4" bestFit="1" customWidth="1"/>
    <col min="12438" max="12543" width="11.42578125" style="4"/>
    <col min="12544" max="12545" width="4.7109375" style="4" customWidth="1"/>
    <col min="12546" max="12546" width="30.7109375" style="4" customWidth="1"/>
    <col min="12547" max="12547" width="8.28515625" style="4" customWidth="1"/>
    <col min="12548" max="12548" width="4" style="4" customWidth="1"/>
    <col min="12549" max="12549" width="5.42578125" style="4" customWidth="1"/>
    <col min="12550" max="12550" width="5.28515625" style="4" customWidth="1"/>
    <col min="12551" max="12551" width="6" style="4" customWidth="1"/>
    <col min="12552" max="12552" width="8" style="4" customWidth="1"/>
    <col min="12553" max="12553" width="12.7109375" style="4" customWidth="1"/>
    <col min="12554" max="12554" width="11.42578125" style="4"/>
    <col min="12555" max="12555" width="14.85546875" style="4" customWidth="1"/>
    <col min="12556" max="12556" width="11.42578125" style="4"/>
    <col min="12557" max="12557" width="14.5703125" style="4" customWidth="1"/>
    <col min="12558" max="12558" width="12.28515625" style="4" bestFit="1" customWidth="1"/>
    <col min="12559" max="12559" width="14.28515625" style="4" customWidth="1"/>
    <col min="12560" max="12560" width="11.42578125" style="4"/>
    <col min="12561" max="12561" width="14.42578125" style="4" customWidth="1"/>
    <col min="12562" max="12580" width="11.42578125" style="4"/>
    <col min="12581" max="12581" width="12.28515625" style="4" bestFit="1" customWidth="1"/>
    <col min="12582" max="12610" width="11.42578125" style="4"/>
    <col min="12611" max="12611" width="12.28515625" style="4" bestFit="1" customWidth="1"/>
    <col min="12612" max="12620" width="11.42578125" style="4"/>
    <col min="12621" max="12621" width="12.28515625" style="4" bestFit="1" customWidth="1"/>
    <col min="12622" max="12624" width="11.42578125" style="4"/>
    <col min="12625" max="12625" width="12.28515625" style="4" bestFit="1" customWidth="1"/>
    <col min="12626" max="12659" width="11.42578125" style="4"/>
    <col min="12660" max="12660" width="12.28515625" style="4" bestFit="1" customWidth="1"/>
    <col min="12661" max="12665" width="11.42578125" style="4"/>
    <col min="12666" max="12666" width="12.28515625" style="4" bestFit="1" customWidth="1"/>
    <col min="12667" max="12671" width="11.42578125" style="4"/>
    <col min="12672" max="12672" width="12.42578125" style="4" customWidth="1"/>
    <col min="12673" max="12692" width="11.42578125" style="4"/>
    <col min="12693" max="12693" width="12.28515625" style="4" bestFit="1" customWidth="1"/>
    <col min="12694" max="12799" width="11.42578125" style="4"/>
    <col min="12800" max="12801" width="4.7109375" style="4" customWidth="1"/>
    <col min="12802" max="12802" width="30.7109375" style="4" customWidth="1"/>
    <col min="12803" max="12803" width="8.28515625" style="4" customWidth="1"/>
    <col min="12804" max="12804" width="4" style="4" customWidth="1"/>
    <col min="12805" max="12805" width="5.42578125" style="4" customWidth="1"/>
    <col min="12806" max="12806" width="5.28515625" style="4" customWidth="1"/>
    <col min="12807" max="12807" width="6" style="4" customWidth="1"/>
    <col min="12808" max="12808" width="8" style="4" customWidth="1"/>
    <col min="12809" max="12809" width="12.7109375" style="4" customWidth="1"/>
    <col min="12810" max="12810" width="11.42578125" style="4"/>
    <col min="12811" max="12811" width="14.85546875" style="4" customWidth="1"/>
    <col min="12812" max="12812" width="11.42578125" style="4"/>
    <col min="12813" max="12813" width="14.5703125" style="4" customWidth="1"/>
    <col min="12814" max="12814" width="12.28515625" style="4" bestFit="1" customWidth="1"/>
    <col min="12815" max="12815" width="14.28515625" style="4" customWidth="1"/>
    <col min="12816" max="12816" width="11.42578125" style="4"/>
    <col min="12817" max="12817" width="14.42578125" style="4" customWidth="1"/>
    <col min="12818" max="12836" width="11.42578125" style="4"/>
    <col min="12837" max="12837" width="12.28515625" style="4" bestFit="1" customWidth="1"/>
    <col min="12838" max="12866" width="11.42578125" style="4"/>
    <col min="12867" max="12867" width="12.28515625" style="4" bestFit="1" customWidth="1"/>
    <col min="12868" max="12876" width="11.42578125" style="4"/>
    <col min="12877" max="12877" width="12.28515625" style="4" bestFit="1" customWidth="1"/>
    <col min="12878" max="12880" width="11.42578125" style="4"/>
    <col min="12881" max="12881" width="12.28515625" style="4" bestFit="1" customWidth="1"/>
    <col min="12882" max="12915" width="11.42578125" style="4"/>
    <col min="12916" max="12916" width="12.28515625" style="4" bestFit="1" customWidth="1"/>
    <col min="12917" max="12921" width="11.42578125" style="4"/>
    <col min="12922" max="12922" width="12.28515625" style="4" bestFit="1" customWidth="1"/>
    <col min="12923" max="12927" width="11.42578125" style="4"/>
    <col min="12928" max="12928" width="12.42578125" style="4" customWidth="1"/>
    <col min="12929" max="12948" width="11.42578125" style="4"/>
    <col min="12949" max="12949" width="12.28515625" style="4" bestFit="1" customWidth="1"/>
    <col min="12950" max="13055" width="11.42578125" style="4"/>
    <col min="13056" max="13057" width="4.7109375" style="4" customWidth="1"/>
    <col min="13058" max="13058" width="30.7109375" style="4" customWidth="1"/>
    <col min="13059" max="13059" width="8.28515625" style="4" customWidth="1"/>
    <col min="13060" max="13060" width="4" style="4" customWidth="1"/>
    <col min="13061" max="13061" width="5.42578125" style="4" customWidth="1"/>
    <col min="13062" max="13062" width="5.28515625" style="4" customWidth="1"/>
    <col min="13063" max="13063" width="6" style="4" customWidth="1"/>
    <col min="13064" max="13064" width="8" style="4" customWidth="1"/>
    <col min="13065" max="13065" width="12.7109375" style="4" customWidth="1"/>
    <col min="13066" max="13066" width="11.42578125" style="4"/>
    <col min="13067" max="13067" width="14.85546875" style="4" customWidth="1"/>
    <col min="13068" max="13068" width="11.42578125" style="4"/>
    <col min="13069" max="13069" width="14.5703125" style="4" customWidth="1"/>
    <col min="13070" max="13070" width="12.28515625" style="4" bestFit="1" customWidth="1"/>
    <col min="13071" max="13071" width="14.28515625" style="4" customWidth="1"/>
    <col min="13072" max="13072" width="11.42578125" style="4"/>
    <col min="13073" max="13073" width="14.42578125" style="4" customWidth="1"/>
    <col min="13074" max="13092" width="11.42578125" style="4"/>
    <col min="13093" max="13093" width="12.28515625" style="4" bestFit="1" customWidth="1"/>
    <col min="13094" max="13122" width="11.42578125" style="4"/>
    <col min="13123" max="13123" width="12.28515625" style="4" bestFit="1" customWidth="1"/>
    <col min="13124" max="13132" width="11.42578125" style="4"/>
    <col min="13133" max="13133" width="12.28515625" style="4" bestFit="1" customWidth="1"/>
    <col min="13134" max="13136" width="11.42578125" style="4"/>
    <col min="13137" max="13137" width="12.28515625" style="4" bestFit="1" customWidth="1"/>
    <col min="13138" max="13171" width="11.42578125" style="4"/>
    <col min="13172" max="13172" width="12.28515625" style="4" bestFit="1" customWidth="1"/>
    <col min="13173" max="13177" width="11.42578125" style="4"/>
    <col min="13178" max="13178" width="12.28515625" style="4" bestFit="1" customWidth="1"/>
    <col min="13179" max="13183" width="11.42578125" style="4"/>
    <col min="13184" max="13184" width="12.42578125" style="4" customWidth="1"/>
    <col min="13185" max="13204" width="11.42578125" style="4"/>
    <col min="13205" max="13205" width="12.28515625" style="4" bestFit="1" customWidth="1"/>
    <col min="13206" max="13311" width="11.42578125" style="4"/>
    <col min="13312" max="13313" width="4.7109375" style="4" customWidth="1"/>
    <col min="13314" max="13314" width="30.7109375" style="4" customWidth="1"/>
    <col min="13315" max="13315" width="8.28515625" style="4" customWidth="1"/>
    <col min="13316" max="13316" width="4" style="4" customWidth="1"/>
    <col min="13317" max="13317" width="5.42578125" style="4" customWidth="1"/>
    <col min="13318" max="13318" width="5.28515625" style="4" customWidth="1"/>
    <col min="13319" max="13319" width="6" style="4" customWidth="1"/>
    <col min="13320" max="13320" width="8" style="4" customWidth="1"/>
    <col min="13321" max="13321" width="12.7109375" style="4" customWidth="1"/>
    <col min="13322" max="13322" width="11.42578125" style="4"/>
    <col min="13323" max="13323" width="14.85546875" style="4" customWidth="1"/>
    <col min="13324" max="13324" width="11.42578125" style="4"/>
    <col min="13325" max="13325" width="14.5703125" style="4" customWidth="1"/>
    <col min="13326" max="13326" width="12.28515625" style="4" bestFit="1" customWidth="1"/>
    <col min="13327" max="13327" width="14.28515625" style="4" customWidth="1"/>
    <col min="13328" max="13328" width="11.42578125" style="4"/>
    <col min="13329" max="13329" width="14.42578125" style="4" customWidth="1"/>
    <col min="13330" max="13348" width="11.42578125" style="4"/>
    <col min="13349" max="13349" width="12.28515625" style="4" bestFit="1" customWidth="1"/>
    <col min="13350" max="13378" width="11.42578125" style="4"/>
    <col min="13379" max="13379" width="12.28515625" style="4" bestFit="1" customWidth="1"/>
    <col min="13380" max="13388" width="11.42578125" style="4"/>
    <col min="13389" max="13389" width="12.28515625" style="4" bestFit="1" customWidth="1"/>
    <col min="13390" max="13392" width="11.42578125" style="4"/>
    <col min="13393" max="13393" width="12.28515625" style="4" bestFit="1" customWidth="1"/>
    <col min="13394" max="13427" width="11.42578125" style="4"/>
    <col min="13428" max="13428" width="12.28515625" style="4" bestFit="1" customWidth="1"/>
    <col min="13429" max="13433" width="11.42578125" style="4"/>
    <col min="13434" max="13434" width="12.28515625" style="4" bestFit="1" customWidth="1"/>
    <col min="13435" max="13439" width="11.42578125" style="4"/>
    <col min="13440" max="13440" width="12.42578125" style="4" customWidth="1"/>
    <col min="13441" max="13460" width="11.42578125" style="4"/>
    <col min="13461" max="13461" width="12.28515625" style="4" bestFit="1" customWidth="1"/>
    <col min="13462" max="13567" width="11.42578125" style="4"/>
    <col min="13568" max="13569" width="4.7109375" style="4" customWidth="1"/>
    <col min="13570" max="13570" width="30.7109375" style="4" customWidth="1"/>
    <col min="13571" max="13571" width="8.28515625" style="4" customWidth="1"/>
    <col min="13572" max="13572" width="4" style="4" customWidth="1"/>
    <col min="13573" max="13573" width="5.42578125" style="4" customWidth="1"/>
    <col min="13574" max="13574" width="5.28515625" style="4" customWidth="1"/>
    <col min="13575" max="13575" width="6" style="4" customWidth="1"/>
    <col min="13576" max="13576" width="8" style="4" customWidth="1"/>
    <col min="13577" max="13577" width="12.7109375" style="4" customWidth="1"/>
    <col min="13578" max="13578" width="11.42578125" style="4"/>
    <col min="13579" max="13579" width="14.85546875" style="4" customWidth="1"/>
    <col min="13580" max="13580" width="11.42578125" style="4"/>
    <col min="13581" max="13581" width="14.5703125" style="4" customWidth="1"/>
    <col min="13582" max="13582" width="12.28515625" style="4" bestFit="1" customWidth="1"/>
    <col min="13583" max="13583" width="14.28515625" style="4" customWidth="1"/>
    <col min="13584" max="13584" width="11.42578125" style="4"/>
    <col min="13585" max="13585" width="14.42578125" style="4" customWidth="1"/>
    <col min="13586" max="13604" width="11.42578125" style="4"/>
    <col min="13605" max="13605" width="12.28515625" style="4" bestFit="1" customWidth="1"/>
    <col min="13606" max="13634" width="11.42578125" style="4"/>
    <col min="13635" max="13635" width="12.28515625" style="4" bestFit="1" customWidth="1"/>
    <col min="13636" max="13644" width="11.42578125" style="4"/>
    <col min="13645" max="13645" width="12.28515625" style="4" bestFit="1" customWidth="1"/>
    <col min="13646" max="13648" width="11.42578125" style="4"/>
    <col min="13649" max="13649" width="12.28515625" style="4" bestFit="1" customWidth="1"/>
    <col min="13650" max="13683" width="11.42578125" style="4"/>
    <col min="13684" max="13684" width="12.28515625" style="4" bestFit="1" customWidth="1"/>
    <col min="13685" max="13689" width="11.42578125" style="4"/>
    <col min="13690" max="13690" width="12.28515625" style="4" bestFit="1" customWidth="1"/>
    <col min="13691" max="13695" width="11.42578125" style="4"/>
    <col min="13696" max="13696" width="12.42578125" style="4" customWidth="1"/>
    <col min="13697" max="13716" width="11.42578125" style="4"/>
    <col min="13717" max="13717" width="12.28515625" style="4" bestFit="1" customWidth="1"/>
    <col min="13718" max="13823" width="11.42578125" style="4"/>
    <col min="13824" max="13825" width="4.7109375" style="4" customWidth="1"/>
    <col min="13826" max="13826" width="30.7109375" style="4" customWidth="1"/>
    <col min="13827" max="13827" width="8.28515625" style="4" customWidth="1"/>
    <col min="13828" max="13828" width="4" style="4" customWidth="1"/>
    <col min="13829" max="13829" width="5.42578125" style="4" customWidth="1"/>
    <col min="13830" max="13830" width="5.28515625" style="4" customWidth="1"/>
    <col min="13831" max="13831" width="6" style="4" customWidth="1"/>
    <col min="13832" max="13832" width="8" style="4" customWidth="1"/>
    <col min="13833" max="13833" width="12.7109375" style="4" customWidth="1"/>
    <col min="13834" max="13834" width="11.42578125" style="4"/>
    <col min="13835" max="13835" width="14.85546875" style="4" customWidth="1"/>
    <col min="13836" max="13836" width="11.42578125" style="4"/>
    <col min="13837" max="13837" width="14.5703125" style="4" customWidth="1"/>
    <col min="13838" max="13838" width="12.28515625" style="4" bestFit="1" customWidth="1"/>
    <col min="13839" max="13839" width="14.28515625" style="4" customWidth="1"/>
    <col min="13840" max="13840" width="11.42578125" style="4"/>
    <col min="13841" max="13841" width="14.42578125" style="4" customWidth="1"/>
    <col min="13842" max="13860" width="11.42578125" style="4"/>
    <col min="13861" max="13861" width="12.28515625" style="4" bestFit="1" customWidth="1"/>
    <col min="13862" max="13890" width="11.42578125" style="4"/>
    <col min="13891" max="13891" width="12.28515625" style="4" bestFit="1" customWidth="1"/>
    <col min="13892" max="13900" width="11.42578125" style="4"/>
    <col min="13901" max="13901" width="12.28515625" style="4" bestFit="1" customWidth="1"/>
    <col min="13902" max="13904" width="11.42578125" style="4"/>
    <col min="13905" max="13905" width="12.28515625" style="4" bestFit="1" customWidth="1"/>
    <col min="13906" max="13939" width="11.42578125" style="4"/>
    <col min="13940" max="13940" width="12.28515625" style="4" bestFit="1" customWidth="1"/>
    <col min="13941" max="13945" width="11.42578125" style="4"/>
    <col min="13946" max="13946" width="12.28515625" style="4" bestFit="1" customWidth="1"/>
    <col min="13947" max="13951" width="11.42578125" style="4"/>
    <col min="13952" max="13952" width="12.42578125" style="4" customWidth="1"/>
    <col min="13953" max="13972" width="11.42578125" style="4"/>
    <col min="13973" max="13973" width="12.28515625" style="4" bestFit="1" customWidth="1"/>
    <col min="13974" max="14079" width="11.42578125" style="4"/>
    <col min="14080" max="14081" width="4.7109375" style="4" customWidth="1"/>
    <col min="14082" max="14082" width="30.7109375" style="4" customWidth="1"/>
    <col min="14083" max="14083" width="8.28515625" style="4" customWidth="1"/>
    <col min="14084" max="14084" width="4" style="4" customWidth="1"/>
    <col min="14085" max="14085" width="5.42578125" style="4" customWidth="1"/>
    <col min="14086" max="14086" width="5.28515625" style="4" customWidth="1"/>
    <col min="14087" max="14087" width="6" style="4" customWidth="1"/>
    <col min="14088" max="14088" width="8" style="4" customWidth="1"/>
    <col min="14089" max="14089" width="12.7109375" style="4" customWidth="1"/>
    <col min="14090" max="14090" width="11.42578125" style="4"/>
    <col min="14091" max="14091" width="14.85546875" style="4" customWidth="1"/>
    <col min="14092" max="14092" width="11.42578125" style="4"/>
    <col min="14093" max="14093" width="14.5703125" style="4" customWidth="1"/>
    <col min="14094" max="14094" width="12.28515625" style="4" bestFit="1" customWidth="1"/>
    <col min="14095" max="14095" width="14.28515625" style="4" customWidth="1"/>
    <col min="14096" max="14096" width="11.42578125" style="4"/>
    <col min="14097" max="14097" width="14.42578125" style="4" customWidth="1"/>
    <col min="14098" max="14116" width="11.42578125" style="4"/>
    <col min="14117" max="14117" width="12.28515625" style="4" bestFit="1" customWidth="1"/>
    <col min="14118" max="14146" width="11.42578125" style="4"/>
    <col min="14147" max="14147" width="12.28515625" style="4" bestFit="1" customWidth="1"/>
    <col min="14148" max="14156" width="11.42578125" style="4"/>
    <col min="14157" max="14157" width="12.28515625" style="4" bestFit="1" customWidth="1"/>
    <col min="14158" max="14160" width="11.42578125" style="4"/>
    <col min="14161" max="14161" width="12.28515625" style="4" bestFit="1" customWidth="1"/>
    <col min="14162" max="14195" width="11.42578125" style="4"/>
    <col min="14196" max="14196" width="12.28515625" style="4" bestFit="1" customWidth="1"/>
    <col min="14197" max="14201" width="11.42578125" style="4"/>
    <col min="14202" max="14202" width="12.28515625" style="4" bestFit="1" customWidth="1"/>
    <col min="14203" max="14207" width="11.42578125" style="4"/>
    <col min="14208" max="14208" width="12.42578125" style="4" customWidth="1"/>
    <col min="14209" max="14228" width="11.42578125" style="4"/>
    <col min="14229" max="14229" width="12.28515625" style="4" bestFit="1" customWidth="1"/>
    <col min="14230" max="14335" width="11.42578125" style="4"/>
    <col min="14336" max="14337" width="4.7109375" style="4" customWidth="1"/>
    <col min="14338" max="14338" width="30.7109375" style="4" customWidth="1"/>
    <col min="14339" max="14339" width="8.28515625" style="4" customWidth="1"/>
    <col min="14340" max="14340" width="4" style="4" customWidth="1"/>
    <col min="14341" max="14341" width="5.42578125" style="4" customWidth="1"/>
    <col min="14342" max="14342" width="5.28515625" style="4" customWidth="1"/>
    <col min="14343" max="14343" width="6" style="4" customWidth="1"/>
    <col min="14344" max="14344" width="8" style="4" customWidth="1"/>
    <col min="14345" max="14345" width="12.7109375" style="4" customWidth="1"/>
    <col min="14346" max="14346" width="11.42578125" style="4"/>
    <col min="14347" max="14347" width="14.85546875" style="4" customWidth="1"/>
    <col min="14348" max="14348" width="11.42578125" style="4"/>
    <col min="14349" max="14349" width="14.5703125" style="4" customWidth="1"/>
    <col min="14350" max="14350" width="12.28515625" style="4" bestFit="1" customWidth="1"/>
    <col min="14351" max="14351" width="14.28515625" style="4" customWidth="1"/>
    <col min="14352" max="14352" width="11.42578125" style="4"/>
    <col min="14353" max="14353" width="14.42578125" style="4" customWidth="1"/>
    <col min="14354" max="14372" width="11.42578125" style="4"/>
    <col min="14373" max="14373" width="12.28515625" style="4" bestFit="1" customWidth="1"/>
    <col min="14374" max="14402" width="11.42578125" style="4"/>
    <col min="14403" max="14403" width="12.28515625" style="4" bestFit="1" customWidth="1"/>
    <col min="14404" max="14412" width="11.42578125" style="4"/>
    <col min="14413" max="14413" width="12.28515625" style="4" bestFit="1" customWidth="1"/>
    <col min="14414" max="14416" width="11.42578125" style="4"/>
    <col min="14417" max="14417" width="12.28515625" style="4" bestFit="1" customWidth="1"/>
    <col min="14418" max="14451" width="11.42578125" style="4"/>
    <col min="14452" max="14452" width="12.28515625" style="4" bestFit="1" customWidth="1"/>
    <col min="14453" max="14457" width="11.42578125" style="4"/>
    <col min="14458" max="14458" width="12.28515625" style="4" bestFit="1" customWidth="1"/>
    <col min="14459" max="14463" width="11.42578125" style="4"/>
    <col min="14464" max="14464" width="12.42578125" style="4" customWidth="1"/>
    <col min="14465" max="14484" width="11.42578125" style="4"/>
    <col min="14485" max="14485" width="12.28515625" style="4" bestFit="1" customWidth="1"/>
    <col min="14486" max="14591" width="11.42578125" style="4"/>
    <col min="14592" max="14593" width="4.7109375" style="4" customWidth="1"/>
    <col min="14594" max="14594" width="30.7109375" style="4" customWidth="1"/>
    <col min="14595" max="14595" width="8.28515625" style="4" customWidth="1"/>
    <col min="14596" max="14596" width="4" style="4" customWidth="1"/>
    <col min="14597" max="14597" width="5.42578125" style="4" customWidth="1"/>
    <col min="14598" max="14598" width="5.28515625" style="4" customWidth="1"/>
    <col min="14599" max="14599" width="6" style="4" customWidth="1"/>
    <col min="14600" max="14600" width="8" style="4" customWidth="1"/>
    <col min="14601" max="14601" width="12.7109375" style="4" customWidth="1"/>
    <col min="14602" max="14602" width="11.42578125" style="4"/>
    <col min="14603" max="14603" width="14.85546875" style="4" customWidth="1"/>
    <col min="14604" max="14604" width="11.42578125" style="4"/>
    <col min="14605" max="14605" width="14.5703125" style="4" customWidth="1"/>
    <col min="14606" max="14606" width="12.28515625" style="4" bestFit="1" customWidth="1"/>
    <col min="14607" max="14607" width="14.28515625" style="4" customWidth="1"/>
    <col min="14608" max="14608" width="11.42578125" style="4"/>
    <col min="14609" max="14609" width="14.42578125" style="4" customWidth="1"/>
    <col min="14610" max="14628" width="11.42578125" style="4"/>
    <col min="14629" max="14629" width="12.28515625" style="4" bestFit="1" customWidth="1"/>
    <col min="14630" max="14658" width="11.42578125" style="4"/>
    <col min="14659" max="14659" width="12.28515625" style="4" bestFit="1" customWidth="1"/>
    <col min="14660" max="14668" width="11.42578125" style="4"/>
    <col min="14669" max="14669" width="12.28515625" style="4" bestFit="1" customWidth="1"/>
    <col min="14670" max="14672" width="11.42578125" style="4"/>
    <col min="14673" max="14673" width="12.28515625" style="4" bestFit="1" customWidth="1"/>
    <col min="14674" max="14707" width="11.42578125" style="4"/>
    <col min="14708" max="14708" width="12.28515625" style="4" bestFit="1" customWidth="1"/>
    <col min="14709" max="14713" width="11.42578125" style="4"/>
    <col min="14714" max="14714" width="12.28515625" style="4" bestFit="1" customWidth="1"/>
    <col min="14715" max="14719" width="11.42578125" style="4"/>
    <col min="14720" max="14720" width="12.42578125" style="4" customWidth="1"/>
    <col min="14721" max="14740" width="11.42578125" style="4"/>
    <col min="14741" max="14741" width="12.28515625" style="4" bestFit="1" customWidth="1"/>
    <col min="14742" max="14847" width="11.42578125" style="4"/>
    <col min="14848" max="14849" width="4.7109375" style="4" customWidth="1"/>
    <col min="14850" max="14850" width="30.7109375" style="4" customWidth="1"/>
    <col min="14851" max="14851" width="8.28515625" style="4" customWidth="1"/>
    <col min="14852" max="14852" width="4" style="4" customWidth="1"/>
    <col min="14853" max="14853" width="5.42578125" style="4" customWidth="1"/>
    <col min="14854" max="14854" width="5.28515625" style="4" customWidth="1"/>
    <col min="14855" max="14855" width="6" style="4" customWidth="1"/>
    <col min="14856" max="14856" width="8" style="4" customWidth="1"/>
    <col min="14857" max="14857" width="12.7109375" style="4" customWidth="1"/>
    <col min="14858" max="14858" width="11.42578125" style="4"/>
    <col min="14859" max="14859" width="14.85546875" style="4" customWidth="1"/>
    <col min="14860" max="14860" width="11.42578125" style="4"/>
    <col min="14861" max="14861" width="14.5703125" style="4" customWidth="1"/>
    <col min="14862" max="14862" width="12.28515625" style="4" bestFit="1" customWidth="1"/>
    <col min="14863" max="14863" width="14.28515625" style="4" customWidth="1"/>
    <col min="14864" max="14864" width="11.42578125" style="4"/>
    <col min="14865" max="14865" width="14.42578125" style="4" customWidth="1"/>
    <col min="14866" max="14884" width="11.42578125" style="4"/>
    <col min="14885" max="14885" width="12.28515625" style="4" bestFit="1" customWidth="1"/>
    <col min="14886" max="14914" width="11.42578125" style="4"/>
    <col min="14915" max="14915" width="12.28515625" style="4" bestFit="1" customWidth="1"/>
    <col min="14916" max="14924" width="11.42578125" style="4"/>
    <col min="14925" max="14925" width="12.28515625" style="4" bestFit="1" customWidth="1"/>
    <col min="14926" max="14928" width="11.42578125" style="4"/>
    <col min="14929" max="14929" width="12.28515625" style="4" bestFit="1" customWidth="1"/>
    <col min="14930" max="14963" width="11.42578125" style="4"/>
    <col min="14964" max="14964" width="12.28515625" style="4" bestFit="1" customWidth="1"/>
    <col min="14965" max="14969" width="11.42578125" style="4"/>
    <col min="14970" max="14970" width="12.28515625" style="4" bestFit="1" customWidth="1"/>
    <col min="14971" max="14975" width="11.42578125" style="4"/>
    <col min="14976" max="14976" width="12.42578125" style="4" customWidth="1"/>
    <col min="14977" max="14996" width="11.42578125" style="4"/>
    <col min="14997" max="14997" width="12.28515625" style="4" bestFit="1" customWidth="1"/>
    <col min="14998" max="15103" width="11.42578125" style="4"/>
    <col min="15104" max="15105" width="4.7109375" style="4" customWidth="1"/>
    <col min="15106" max="15106" width="30.7109375" style="4" customWidth="1"/>
    <col min="15107" max="15107" width="8.28515625" style="4" customWidth="1"/>
    <col min="15108" max="15108" width="4" style="4" customWidth="1"/>
    <col min="15109" max="15109" width="5.42578125" style="4" customWidth="1"/>
    <col min="15110" max="15110" width="5.28515625" style="4" customWidth="1"/>
    <col min="15111" max="15111" width="6" style="4" customWidth="1"/>
    <col min="15112" max="15112" width="8" style="4" customWidth="1"/>
    <col min="15113" max="15113" width="12.7109375" style="4" customWidth="1"/>
    <col min="15114" max="15114" width="11.42578125" style="4"/>
    <col min="15115" max="15115" width="14.85546875" style="4" customWidth="1"/>
    <col min="15116" max="15116" width="11.42578125" style="4"/>
    <col min="15117" max="15117" width="14.5703125" style="4" customWidth="1"/>
    <col min="15118" max="15118" width="12.28515625" style="4" bestFit="1" customWidth="1"/>
    <col min="15119" max="15119" width="14.28515625" style="4" customWidth="1"/>
    <col min="15120" max="15120" width="11.42578125" style="4"/>
    <col min="15121" max="15121" width="14.42578125" style="4" customWidth="1"/>
    <col min="15122" max="15140" width="11.42578125" style="4"/>
    <col min="15141" max="15141" width="12.28515625" style="4" bestFit="1" customWidth="1"/>
    <col min="15142" max="15170" width="11.42578125" style="4"/>
    <col min="15171" max="15171" width="12.28515625" style="4" bestFit="1" customWidth="1"/>
    <col min="15172" max="15180" width="11.42578125" style="4"/>
    <col min="15181" max="15181" width="12.28515625" style="4" bestFit="1" customWidth="1"/>
    <col min="15182" max="15184" width="11.42578125" style="4"/>
    <col min="15185" max="15185" width="12.28515625" style="4" bestFit="1" customWidth="1"/>
    <col min="15186" max="15219" width="11.42578125" style="4"/>
    <col min="15220" max="15220" width="12.28515625" style="4" bestFit="1" customWidth="1"/>
    <col min="15221" max="15225" width="11.42578125" style="4"/>
    <col min="15226" max="15226" width="12.28515625" style="4" bestFit="1" customWidth="1"/>
    <col min="15227" max="15231" width="11.42578125" style="4"/>
    <col min="15232" max="15232" width="12.42578125" style="4" customWidth="1"/>
    <col min="15233" max="15252" width="11.42578125" style="4"/>
    <col min="15253" max="15253" width="12.28515625" style="4" bestFit="1" customWidth="1"/>
    <col min="15254" max="15359" width="11.42578125" style="4"/>
    <col min="15360" max="15361" width="4.7109375" style="4" customWidth="1"/>
    <col min="15362" max="15362" width="30.7109375" style="4" customWidth="1"/>
    <col min="15363" max="15363" width="8.28515625" style="4" customWidth="1"/>
    <col min="15364" max="15364" width="4" style="4" customWidth="1"/>
    <col min="15365" max="15365" width="5.42578125" style="4" customWidth="1"/>
    <col min="15366" max="15366" width="5.28515625" style="4" customWidth="1"/>
    <col min="15367" max="15367" width="6" style="4" customWidth="1"/>
    <col min="15368" max="15368" width="8" style="4" customWidth="1"/>
    <col min="15369" max="15369" width="12.7109375" style="4" customWidth="1"/>
    <col min="15370" max="15370" width="11.42578125" style="4"/>
    <col min="15371" max="15371" width="14.85546875" style="4" customWidth="1"/>
    <col min="15372" max="15372" width="11.42578125" style="4"/>
    <col min="15373" max="15373" width="14.5703125" style="4" customWidth="1"/>
    <col min="15374" max="15374" width="12.28515625" style="4" bestFit="1" customWidth="1"/>
    <col min="15375" max="15375" width="14.28515625" style="4" customWidth="1"/>
    <col min="15376" max="15376" width="11.42578125" style="4"/>
    <col min="15377" max="15377" width="14.42578125" style="4" customWidth="1"/>
    <col min="15378" max="15396" width="11.42578125" style="4"/>
    <col min="15397" max="15397" width="12.28515625" style="4" bestFit="1" customWidth="1"/>
    <col min="15398" max="15426" width="11.42578125" style="4"/>
    <col min="15427" max="15427" width="12.28515625" style="4" bestFit="1" customWidth="1"/>
    <col min="15428" max="15436" width="11.42578125" style="4"/>
    <col min="15437" max="15437" width="12.28515625" style="4" bestFit="1" customWidth="1"/>
    <col min="15438" max="15440" width="11.42578125" style="4"/>
    <col min="15441" max="15441" width="12.28515625" style="4" bestFit="1" customWidth="1"/>
    <col min="15442" max="15475" width="11.42578125" style="4"/>
    <col min="15476" max="15476" width="12.28515625" style="4" bestFit="1" customWidth="1"/>
    <col min="15477" max="15481" width="11.42578125" style="4"/>
    <col min="15482" max="15482" width="12.28515625" style="4" bestFit="1" customWidth="1"/>
    <col min="15483" max="15487" width="11.42578125" style="4"/>
    <col min="15488" max="15488" width="12.42578125" style="4" customWidth="1"/>
    <col min="15489" max="15508" width="11.42578125" style="4"/>
    <col min="15509" max="15509" width="12.28515625" style="4" bestFit="1" customWidth="1"/>
    <col min="15510" max="15615" width="11.42578125" style="4"/>
    <col min="15616" max="15617" width="4.7109375" style="4" customWidth="1"/>
    <col min="15618" max="15618" width="30.7109375" style="4" customWidth="1"/>
    <col min="15619" max="15619" width="8.28515625" style="4" customWidth="1"/>
    <col min="15620" max="15620" width="4" style="4" customWidth="1"/>
    <col min="15621" max="15621" width="5.42578125" style="4" customWidth="1"/>
    <col min="15622" max="15622" width="5.28515625" style="4" customWidth="1"/>
    <col min="15623" max="15623" width="6" style="4" customWidth="1"/>
    <col min="15624" max="15624" width="8" style="4" customWidth="1"/>
    <col min="15625" max="15625" width="12.7109375" style="4" customWidth="1"/>
    <col min="15626" max="15626" width="11.42578125" style="4"/>
    <col min="15627" max="15627" width="14.85546875" style="4" customWidth="1"/>
    <col min="15628" max="15628" width="11.42578125" style="4"/>
    <col min="15629" max="15629" width="14.5703125" style="4" customWidth="1"/>
    <col min="15630" max="15630" width="12.28515625" style="4" bestFit="1" customWidth="1"/>
    <col min="15631" max="15631" width="14.28515625" style="4" customWidth="1"/>
    <col min="15632" max="15632" width="11.42578125" style="4"/>
    <col min="15633" max="15633" width="14.42578125" style="4" customWidth="1"/>
    <col min="15634" max="15652" width="11.42578125" style="4"/>
    <col min="15653" max="15653" width="12.28515625" style="4" bestFit="1" customWidth="1"/>
    <col min="15654" max="15682" width="11.42578125" style="4"/>
    <col min="15683" max="15683" width="12.28515625" style="4" bestFit="1" customWidth="1"/>
    <col min="15684" max="15692" width="11.42578125" style="4"/>
    <col min="15693" max="15693" width="12.28515625" style="4" bestFit="1" customWidth="1"/>
    <col min="15694" max="15696" width="11.42578125" style="4"/>
    <col min="15697" max="15697" width="12.28515625" style="4" bestFit="1" customWidth="1"/>
    <col min="15698" max="15731" width="11.42578125" style="4"/>
    <col min="15732" max="15732" width="12.28515625" style="4" bestFit="1" customWidth="1"/>
    <col min="15733" max="15737" width="11.42578125" style="4"/>
    <col min="15738" max="15738" width="12.28515625" style="4" bestFit="1" customWidth="1"/>
    <col min="15739" max="15743" width="11.42578125" style="4"/>
    <col min="15744" max="15744" width="12.42578125" style="4" customWidth="1"/>
    <col min="15745" max="15764" width="11.42578125" style="4"/>
    <col min="15765" max="15765" width="12.28515625" style="4" bestFit="1" customWidth="1"/>
    <col min="15766" max="15871" width="11.42578125" style="4"/>
    <col min="15872" max="15873" width="4.7109375" style="4" customWidth="1"/>
    <col min="15874" max="15874" width="30.7109375" style="4" customWidth="1"/>
    <col min="15875" max="15875" width="8.28515625" style="4" customWidth="1"/>
    <col min="15876" max="15876" width="4" style="4" customWidth="1"/>
    <col min="15877" max="15877" width="5.42578125" style="4" customWidth="1"/>
    <col min="15878" max="15878" width="5.28515625" style="4" customWidth="1"/>
    <col min="15879" max="15879" width="6" style="4" customWidth="1"/>
    <col min="15880" max="15880" width="8" style="4" customWidth="1"/>
    <col min="15881" max="15881" width="12.7109375" style="4" customWidth="1"/>
    <col min="15882" max="15882" width="11.42578125" style="4"/>
    <col min="15883" max="15883" width="14.85546875" style="4" customWidth="1"/>
    <col min="15884" max="15884" width="11.42578125" style="4"/>
    <col min="15885" max="15885" width="14.5703125" style="4" customWidth="1"/>
    <col min="15886" max="15886" width="12.28515625" style="4" bestFit="1" customWidth="1"/>
    <col min="15887" max="15887" width="14.28515625" style="4" customWidth="1"/>
    <col min="15888" max="15888" width="11.42578125" style="4"/>
    <col min="15889" max="15889" width="14.42578125" style="4" customWidth="1"/>
    <col min="15890" max="15908" width="11.42578125" style="4"/>
    <col min="15909" max="15909" width="12.28515625" style="4" bestFit="1" customWidth="1"/>
    <col min="15910" max="15938" width="11.42578125" style="4"/>
    <col min="15939" max="15939" width="12.28515625" style="4" bestFit="1" customWidth="1"/>
    <col min="15940" max="15948" width="11.42578125" style="4"/>
    <col min="15949" max="15949" width="12.28515625" style="4" bestFit="1" customWidth="1"/>
    <col min="15950" max="15952" width="11.42578125" style="4"/>
    <col min="15953" max="15953" width="12.28515625" style="4" bestFit="1" customWidth="1"/>
    <col min="15954" max="15987" width="11.42578125" style="4"/>
    <col min="15988" max="15988" width="12.28515625" style="4" bestFit="1" customWidth="1"/>
    <col min="15989" max="15993" width="11.42578125" style="4"/>
    <col min="15994" max="15994" width="12.28515625" style="4" bestFit="1" customWidth="1"/>
    <col min="15995" max="15999" width="11.42578125" style="4"/>
    <col min="16000" max="16000" width="12.42578125" style="4" customWidth="1"/>
    <col min="16001" max="16020" width="11.42578125" style="4"/>
    <col min="16021" max="16021" width="12.28515625" style="4" bestFit="1" customWidth="1"/>
    <col min="16022" max="16127" width="11.42578125" style="4"/>
    <col min="16128" max="16129" width="4.7109375" style="4" customWidth="1"/>
    <col min="16130" max="16130" width="30.7109375" style="4" customWidth="1"/>
    <col min="16131" max="16131" width="8.28515625" style="4" customWidth="1"/>
    <col min="16132" max="16132" width="4" style="4" customWidth="1"/>
    <col min="16133" max="16133" width="5.42578125" style="4" customWidth="1"/>
    <col min="16134" max="16134" width="5.28515625" style="4" customWidth="1"/>
    <col min="16135" max="16135" width="6" style="4" customWidth="1"/>
    <col min="16136" max="16136" width="8" style="4" customWidth="1"/>
    <col min="16137" max="16137" width="12.7109375" style="4" customWidth="1"/>
    <col min="16138" max="16138" width="11.42578125" style="4"/>
    <col min="16139" max="16139" width="14.85546875" style="4" customWidth="1"/>
    <col min="16140" max="16140" width="11.42578125" style="4"/>
    <col min="16141" max="16141" width="14.5703125" style="4" customWidth="1"/>
    <col min="16142" max="16142" width="12.28515625" style="4" bestFit="1" customWidth="1"/>
    <col min="16143" max="16143" width="14.28515625" style="4" customWidth="1"/>
    <col min="16144" max="16144" width="11.42578125" style="4"/>
    <col min="16145" max="16145" width="14.42578125" style="4" customWidth="1"/>
    <col min="16146" max="16164" width="11.42578125" style="4"/>
    <col min="16165" max="16165" width="12.28515625" style="4" bestFit="1" customWidth="1"/>
    <col min="16166" max="16194" width="11.42578125" style="4"/>
    <col min="16195" max="16195" width="12.28515625" style="4" bestFit="1" customWidth="1"/>
    <col min="16196" max="16204" width="11.42578125" style="4"/>
    <col min="16205" max="16205" width="12.28515625" style="4" bestFit="1" customWidth="1"/>
    <col min="16206" max="16208" width="11.42578125" style="4"/>
    <col min="16209" max="16209" width="12.28515625" style="4" bestFit="1" customWidth="1"/>
    <col min="16210" max="16243" width="11.42578125" style="4"/>
    <col min="16244" max="16244" width="12.28515625" style="4" bestFit="1" customWidth="1"/>
    <col min="16245" max="16249" width="11.42578125" style="4"/>
    <col min="16250" max="16250" width="12.28515625" style="4" bestFit="1" customWidth="1"/>
    <col min="16251" max="16255" width="11.42578125" style="4"/>
    <col min="16256" max="16256" width="12.42578125" style="4" customWidth="1"/>
    <col min="16257" max="16276" width="11.42578125" style="4"/>
    <col min="16277" max="16277" width="12.28515625" style="4" bestFit="1" customWidth="1"/>
    <col min="16278" max="16384" width="11.42578125" style="4"/>
  </cols>
  <sheetData>
    <row r="1" spans="1:526"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  <c r="AN1" s="1">
        <v>32</v>
      </c>
      <c r="AO1" s="1">
        <v>33</v>
      </c>
      <c r="AP1" s="1">
        <v>34</v>
      </c>
      <c r="AQ1" s="1">
        <v>35</v>
      </c>
      <c r="AR1" s="1">
        <v>36</v>
      </c>
      <c r="AS1" s="1">
        <v>37</v>
      </c>
      <c r="AT1" s="1">
        <v>38</v>
      </c>
      <c r="AU1" s="1">
        <v>39</v>
      </c>
      <c r="AV1" s="1">
        <v>40</v>
      </c>
      <c r="AW1" s="1">
        <v>41</v>
      </c>
      <c r="AX1" s="1">
        <v>42</v>
      </c>
      <c r="AY1" s="1">
        <v>43</v>
      </c>
      <c r="AZ1" s="1">
        <v>44</v>
      </c>
      <c r="BA1" s="1">
        <v>45</v>
      </c>
      <c r="BB1" s="1">
        <v>46</v>
      </c>
      <c r="BC1" s="1">
        <v>47</v>
      </c>
      <c r="BD1" s="1">
        <v>48</v>
      </c>
      <c r="BE1" s="1">
        <v>49</v>
      </c>
      <c r="BF1" s="1">
        <v>50</v>
      </c>
      <c r="BG1" s="1">
        <v>51</v>
      </c>
      <c r="BH1" s="1">
        <v>52</v>
      </c>
      <c r="BI1" s="1">
        <v>53</v>
      </c>
      <c r="BJ1" s="1">
        <v>54</v>
      </c>
      <c r="BK1" s="1">
        <v>55</v>
      </c>
      <c r="BL1" s="1">
        <v>56</v>
      </c>
      <c r="BM1" s="1">
        <v>57</v>
      </c>
      <c r="BN1" s="1">
        <v>58</v>
      </c>
      <c r="BO1" s="1">
        <v>59</v>
      </c>
      <c r="BP1" s="1">
        <v>60</v>
      </c>
      <c r="BQ1" s="1">
        <v>61</v>
      </c>
      <c r="BR1" s="1">
        <v>62</v>
      </c>
      <c r="BS1" s="1">
        <v>63</v>
      </c>
      <c r="BT1" s="1">
        <v>64</v>
      </c>
      <c r="BU1" s="1">
        <v>65</v>
      </c>
      <c r="BV1" s="1">
        <v>66</v>
      </c>
      <c r="BW1" s="1">
        <v>67</v>
      </c>
      <c r="BX1" s="1">
        <v>68</v>
      </c>
      <c r="BY1" s="1">
        <v>69</v>
      </c>
      <c r="BZ1" s="1">
        <v>70</v>
      </c>
      <c r="CA1" s="1">
        <v>71</v>
      </c>
      <c r="CB1" s="1">
        <v>72</v>
      </c>
      <c r="CC1" s="1">
        <v>73</v>
      </c>
      <c r="CD1" s="1">
        <v>74</v>
      </c>
      <c r="CE1" s="1">
        <v>75</v>
      </c>
      <c r="CF1" s="2">
        <v>76</v>
      </c>
      <c r="CG1" s="1">
        <v>77</v>
      </c>
      <c r="CH1" s="1">
        <v>78</v>
      </c>
      <c r="CI1" s="1">
        <v>79</v>
      </c>
      <c r="CJ1" s="1">
        <v>80</v>
      </c>
      <c r="CK1" s="2">
        <v>81</v>
      </c>
      <c r="CL1" s="1">
        <v>82</v>
      </c>
      <c r="CM1" s="1">
        <v>83</v>
      </c>
      <c r="CN1" s="2">
        <v>84</v>
      </c>
      <c r="CO1" s="1">
        <v>85</v>
      </c>
      <c r="CP1" s="1">
        <v>86</v>
      </c>
      <c r="CQ1" s="1">
        <v>87</v>
      </c>
      <c r="CR1" s="1">
        <v>88</v>
      </c>
      <c r="CS1" s="1">
        <v>89</v>
      </c>
      <c r="CT1" s="1">
        <v>90</v>
      </c>
      <c r="CU1" s="1">
        <v>91</v>
      </c>
      <c r="CV1" s="1">
        <v>92</v>
      </c>
      <c r="CW1" s="1">
        <v>93</v>
      </c>
      <c r="CX1" s="1">
        <v>94</v>
      </c>
      <c r="CY1" s="1">
        <v>95</v>
      </c>
      <c r="CZ1" s="1">
        <v>96</v>
      </c>
      <c r="DA1" s="1">
        <v>97</v>
      </c>
      <c r="DB1" s="1">
        <v>98</v>
      </c>
      <c r="DC1" s="1">
        <v>99</v>
      </c>
      <c r="DD1" s="1">
        <v>100</v>
      </c>
      <c r="DE1" s="1">
        <v>101</v>
      </c>
      <c r="DF1" s="1">
        <v>102</v>
      </c>
      <c r="DG1" s="1">
        <v>103</v>
      </c>
      <c r="DH1" s="1">
        <v>104</v>
      </c>
      <c r="DI1" s="1">
        <v>105</v>
      </c>
      <c r="DJ1" s="1">
        <v>106</v>
      </c>
      <c r="DK1" s="1">
        <v>107</v>
      </c>
      <c r="DL1" s="1">
        <v>108</v>
      </c>
      <c r="DM1" s="1">
        <v>109</v>
      </c>
      <c r="DN1" s="1">
        <v>110</v>
      </c>
      <c r="DO1" s="1">
        <v>111</v>
      </c>
      <c r="DP1" s="1">
        <v>112</v>
      </c>
      <c r="DQ1" s="1">
        <v>113</v>
      </c>
      <c r="DR1" s="1">
        <v>114</v>
      </c>
      <c r="DS1" s="1">
        <v>115</v>
      </c>
      <c r="DT1" s="1">
        <v>116</v>
      </c>
      <c r="DU1" s="1">
        <v>117</v>
      </c>
      <c r="DV1" s="1">
        <v>118</v>
      </c>
      <c r="DW1" s="1">
        <v>119</v>
      </c>
      <c r="DX1" s="1">
        <v>120</v>
      </c>
      <c r="DY1" s="1">
        <v>121</v>
      </c>
      <c r="DZ1" s="1">
        <v>122</v>
      </c>
      <c r="EA1" s="1">
        <v>123</v>
      </c>
      <c r="EB1" s="1">
        <v>124</v>
      </c>
      <c r="EC1" s="1">
        <v>125</v>
      </c>
      <c r="ED1" s="1">
        <v>126</v>
      </c>
      <c r="EE1" s="1">
        <v>127</v>
      </c>
      <c r="EF1" s="1">
        <v>128</v>
      </c>
      <c r="EG1" s="1">
        <v>129</v>
      </c>
      <c r="EH1" s="1">
        <v>130</v>
      </c>
      <c r="EI1" s="1">
        <v>131</v>
      </c>
      <c r="EJ1" s="1">
        <v>132</v>
      </c>
      <c r="EK1" s="1">
        <v>133</v>
      </c>
      <c r="EL1" s="1">
        <v>134</v>
      </c>
      <c r="EM1" s="1">
        <v>135</v>
      </c>
      <c r="EN1" s="1">
        <v>136</v>
      </c>
      <c r="EO1" s="1">
        <v>137</v>
      </c>
      <c r="EP1" s="1">
        <v>138</v>
      </c>
      <c r="EQ1" s="1">
        <v>139</v>
      </c>
      <c r="ER1" s="1">
        <v>140</v>
      </c>
      <c r="ES1" s="1">
        <v>141</v>
      </c>
      <c r="ET1" s="1">
        <v>142</v>
      </c>
      <c r="EU1" s="1">
        <v>143</v>
      </c>
      <c r="EV1" s="1">
        <v>144</v>
      </c>
      <c r="EW1" s="1">
        <v>145</v>
      </c>
      <c r="EX1" s="1">
        <v>146</v>
      </c>
      <c r="EY1" s="1">
        <v>147</v>
      </c>
      <c r="EZ1" s="1">
        <v>148</v>
      </c>
      <c r="FA1" s="1">
        <v>149</v>
      </c>
      <c r="FB1" s="1">
        <v>150</v>
      </c>
      <c r="FC1" s="1">
        <v>151</v>
      </c>
      <c r="FD1" s="1">
        <v>152</v>
      </c>
      <c r="FE1" s="1">
        <v>153</v>
      </c>
      <c r="FF1" s="1">
        <v>154</v>
      </c>
      <c r="FG1" s="1">
        <v>155</v>
      </c>
      <c r="FH1" s="1">
        <v>156</v>
      </c>
      <c r="FI1" s="1">
        <v>157</v>
      </c>
      <c r="FJ1" s="1">
        <v>158</v>
      </c>
      <c r="FK1" s="1">
        <v>159</v>
      </c>
      <c r="FL1" s="1">
        <v>160</v>
      </c>
      <c r="FM1" s="1">
        <v>161</v>
      </c>
      <c r="FN1" s="1">
        <v>162</v>
      </c>
      <c r="FO1" s="1">
        <v>163</v>
      </c>
      <c r="FP1" s="1">
        <v>164</v>
      </c>
      <c r="FQ1" s="1">
        <v>165</v>
      </c>
      <c r="FR1" s="1">
        <v>166</v>
      </c>
      <c r="FS1" s="1">
        <v>167</v>
      </c>
      <c r="FT1" s="1">
        <v>168</v>
      </c>
      <c r="FU1" s="1">
        <v>169</v>
      </c>
      <c r="FV1" s="1">
        <v>170</v>
      </c>
      <c r="FW1" s="1">
        <v>171</v>
      </c>
      <c r="FX1" s="1">
        <v>172</v>
      </c>
      <c r="FY1" s="1">
        <v>173</v>
      </c>
      <c r="FZ1" s="1">
        <v>174</v>
      </c>
      <c r="GA1" s="2">
        <v>175</v>
      </c>
      <c r="GB1" s="1">
        <v>176</v>
      </c>
      <c r="GC1" s="1">
        <v>177</v>
      </c>
      <c r="GD1" s="1">
        <v>178</v>
      </c>
      <c r="GE1" s="1">
        <v>179</v>
      </c>
      <c r="GF1" s="1">
        <v>180</v>
      </c>
      <c r="GG1" s="1">
        <v>181</v>
      </c>
      <c r="GH1" s="1">
        <v>182</v>
      </c>
      <c r="GI1" s="2">
        <v>183</v>
      </c>
      <c r="GJ1" s="1">
        <v>184</v>
      </c>
      <c r="GK1" s="1">
        <v>185</v>
      </c>
      <c r="GL1" s="1">
        <v>186</v>
      </c>
      <c r="GM1" s="1">
        <v>187</v>
      </c>
      <c r="GN1" s="1">
        <v>188</v>
      </c>
      <c r="GO1" s="1">
        <v>189</v>
      </c>
      <c r="GP1" s="1">
        <v>190</v>
      </c>
      <c r="GQ1" s="1">
        <v>191</v>
      </c>
      <c r="GR1" s="1">
        <v>192</v>
      </c>
      <c r="GS1" s="1">
        <v>193</v>
      </c>
      <c r="GT1" s="1">
        <v>194</v>
      </c>
      <c r="GU1" s="1">
        <v>195</v>
      </c>
      <c r="GV1" s="1">
        <v>196</v>
      </c>
      <c r="GW1" s="1">
        <v>197</v>
      </c>
      <c r="GX1" s="1">
        <v>198</v>
      </c>
      <c r="GY1" s="1">
        <v>199</v>
      </c>
      <c r="GZ1" s="2">
        <v>200</v>
      </c>
      <c r="HA1" s="1">
        <v>201</v>
      </c>
      <c r="HB1" s="1">
        <v>202</v>
      </c>
      <c r="HC1" s="1">
        <v>203</v>
      </c>
      <c r="HD1" s="1">
        <v>204</v>
      </c>
      <c r="HE1" s="1">
        <v>205</v>
      </c>
      <c r="HF1" s="1">
        <v>206</v>
      </c>
      <c r="HG1" s="1">
        <v>207</v>
      </c>
      <c r="HH1" s="1">
        <v>208</v>
      </c>
      <c r="HI1" s="1">
        <v>209</v>
      </c>
      <c r="HJ1" s="1">
        <v>210</v>
      </c>
      <c r="HK1" s="1">
        <v>211</v>
      </c>
      <c r="HL1" s="1">
        <v>212</v>
      </c>
      <c r="HM1" s="1">
        <v>213</v>
      </c>
      <c r="HN1" s="1">
        <v>214</v>
      </c>
      <c r="HO1" s="1">
        <v>215</v>
      </c>
      <c r="HP1" s="1">
        <v>216</v>
      </c>
      <c r="HQ1" s="1">
        <v>217</v>
      </c>
      <c r="HR1" s="1">
        <v>218</v>
      </c>
      <c r="HS1" s="1">
        <v>219</v>
      </c>
      <c r="HT1" s="1">
        <v>220</v>
      </c>
      <c r="HU1" s="1">
        <v>221</v>
      </c>
      <c r="HV1" s="1">
        <v>222</v>
      </c>
      <c r="HW1" s="1">
        <v>223</v>
      </c>
      <c r="HX1" s="1">
        <v>224</v>
      </c>
      <c r="HY1" s="1">
        <v>225</v>
      </c>
      <c r="HZ1" s="1">
        <v>226</v>
      </c>
      <c r="IA1" s="1">
        <v>227</v>
      </c>
      <c r="IB1" s="1">
        <v>228</v>
      </c>
      <c r="IC1" s="1">
        <v>229</v>
      </c>
      <c r="ID1" s="1">
        <v>230</v>
      </c>
      <c r="IE1" s="1">
        <v>231</v>
      </c>
      <c r="IF1" s="1">
        <v>232</v>
      </c>
      <c r="IG1" s="1">
        <v>233</v>
      </c>
      <c r="IH1" s="1">
        <v>234</v>
      </c>
      <c r="II1" s="1">
        <v>235</v>
      </c>
      <c r="IJ1" s="1">
        <v>236</v>
      </c>
      <c r="IK1" s="1">
        <v>237</v>
      </c>
      <c r="IL1" s="1">
        <v>238</v>
      </c>
      <c r="IM1" s="1">
        <v>239</v>
      </c>
      <c r="IN1" s="1">
        <v>240</v>
      </c>
      <c r="IO1" s="1">
        <v>241</v>
      </c>
      <c r="IP1" s="1">
        <v>242</v>
      </c>
      <c r="IQ1" s="1">
        <v>243</v>
      </c>
      <c r="IR1" s="1">
        <v>244</v>
      </c>
      <c r="IS1" s="1">
        <v>245</v>
      </c>
      <c r="IT1" s="1">
        <v>246</v>
      </c>
      <c r="IU1" s="1">
        <v>247</v>
      </c>
      <c r="IV1" s="1">
        <v>248</v>
      </c>
      <c r="IW1" s="1">
        <v>249</v>
      </c>
      <c r="IX1" s="1">
        <v>250</v>
      </c>
      <c r="IY1" s="1">
        <v>251</v>
      </c>
      <c r="IZ1" s="1">
        <v>252</v>
      </c>
      <c r="JA1" s="1">
        <v>253</v>
      </c>
      <c r="JB1" s="1">
        <v>254</v>
      </c>
      <c r="JC1" s="1">
        <v>255</v>
      </c>
      <c r="JD1" s="1">
        <v>256</v>
      </c>
      <c r="JE1" s="1">
        <v>257</v>
      </c>
      <c r="JF1" s="1">
        <v>258</v>
      </c>
      <c r="JG1" s="1">
        <v>259</v>
      </c>
      <c r="JH1" s="1">
        <v>260</v>
      </c>
      <c r="JI1" s="1">
        <v>261</v>
      </c>
      <c r="JJ1" s="1">
        <v>262</v>
      </c>
      <c r="JK1" s="1">
        <v>263</v>
      </c>
      <c r="JL1" s="1">
        <v>264</v>
      </c>
      <c r="JM1" s="1">
        <v>265</v>
      </c>
      <c r="JN1" s="1">
        <v>266</v>
      </c>
      <c r="JO1" s="1">
        <v>267</v>
      </c>
      <c r="JP1" s="1">
        <v>268</v>
      </c>
      <c r="JQ1" s="1">
        <v>269</v>
      </c>
      <c r="JR1" s="1">
        <v>270</v>
      </c>
      <c r="JS1" s="1">
        <v>271</v>
      </c>
      <c r="JT1" s="1">
        <v>272</v>
      </c>
      <c r="JU1" s="1">
        <v>273</v>
      </c>
      <c r="JV1" s="1">
        <v>274</v>
      </c>
      <c r="JW1" s="1">
        <v>275</v>
      </c>
      <c r="JX1" s="1">
        <v>276</v>
      </c>
      <c r="JY1" s="1">
        <v>277</v>
      </c>
      <c r="JZ1" s="1">
        <v>278</v>
      </c>
      <c r="KA1" s="1">
        <v>279</v>
      </c>
      <c r="KB1" s="1">
        <v>280</v>
      </c>
      <c r="KC1" s="1">
        <v>281</v>
      </c>
      <c r="KD1" s="1">
        <v>282</v>
      </c>
      <c r="KE1" s="1">
        <v>283</v>
      </c>
      <c r="KF1" s="1">
        <v>284</v>
      </c>
      <c r="KG1" s="1">
        <v>285</v>
      </c>
      <c r="KH1" s="1">
        <v>286</v>
      </c>
      <c r="KI1" s="1">
        <v>287</v>
      </c>
      <c r="KJ1" s="1">
        <v>288</v>
      </c>
      <c r="KK1" s="1">
        <v>289</v>
      </c>
      <c r="KL1" s="1">
        <v>290</v>
      </c>
      <c r="KM1" s="1">
        <v>291</v>
      </c>
      <c r="KN1" s="1">
        <v>292</v>
      </c>
      <c r="KO1" s="1">
        <v>293</v>
      </c>
      <c r="KP1" s="1">
        <v>294</v>
      </c>
      <c r="KQ1" s="1">
        <v>295</v>
      </c>
      <c r="KR1" s="1">
        <v>296</v>
      </c>
      <c r="KS1" s="1">
        <v>297</v>
      </c>
      <c r="KT1" s="1">
        <v>298</v>
      </c>
      <c r="KU1" s="1">
        <v>299</v>
      </c>
      <c r="KV1" s="1">
        <v>300</v>
      </c>
      <c r="KW1" s="1">
        <v>301</v>
      </c>
      <c r="KX1" s="1">
        <v>302</v>
      </c>
      <c r="KY1" s="1">
        <v>303</v>
      </c>
      <c r="KZ1" s="1">
        <v>304</v>
      </c>
      <c r="LA1" s="1">
        <v>305</v>
      </c>
      <c r="LB1" s="1">
        <v>306</v>
      </c>
      <c r="LC1" s="1">
        <v>307</v>
      </c>
      <c r="LD1" s="1">
        <v>308</v>
      </c>
      <c r="LE1" s="1">
        <v>309</v>
      </c>
      <c r="LF1" s="1">
        <v>310</v>
      </c>
      <c r="LG1" s="1">
        <v>311</v>
      </c>
      <c r="LH1" s="1">
        <v>312</v>
      </c>
      <c r="LI1" s="1">
        <v>313</v>
      </c>
      <c r="LJ1" s="1">
        <v>314</v>
      </c>
      <c r="LK1" s="1">
        <v>315</v>
      </c>
      <c r="LL1" s="1">
        <v>316</v>
      </c>
      <c r="LM1" s="1">
        <v>317</v>
      </c>
      <c r="LN1" s="1">
        <v>318</v>
      </c>
      <c r="LO1" s="1">
        <v>319</v>
      </c>
      <c r="LP1" s="1">
        <v>320</v>
      </c>
      <c r="LQ1" s="1">
        <v>321</v>
      </c>
      <c r="LR1" s="1">
        <v>322</v>
      </c>
      <c r="LS1" s="1">
        <v>323</v>
      </c>
      <c r="LT1" s="1">
        <v>324</v>
      </c>
      <c r="LU1" s="1">
        <v>325</v>
      </c>
      <c r="LV1" s="1">
        <v>326</v>
      </c>
      <c r="LW1" s="1">
        <v>327</v>
      </c>
      <c r="LX1" s="1">
        <v>328</v>
      </c>
      <c r="LY1" s="1">
        <v>329</v>
      </c>
      <c r="LZ1" s="1">
        <v>330</v>
      </c>
      <c r="MA1" s="1">
        <v>331</v>
      </c>
      <c r="MB1" s="1">
        <v>332</v>
      </c>
      <c r="MC1" s="1">
        <v>333</v>
      </c>
      <c r="MD1" s="1">
        <v>334</v>
      </c>
      <c r="ME1" s="1">
        <v>335</v>
      </c>
      <c r="MF1" s="1">
        <v>336</v>
      </c>
      <c r="MG1" s="1">
        <v>337</v>
      </c>
      <c r="MH1" s="1">
        <v>338</v>
      </c>
      <c r="MI1" s="1">
        <v>339</v>
      </c>
      <c r="MJ1" s="1">
        <v>340</v>
      </c>
      <c r="MK1" s="1">
        <v>341</v>
      </c>
      <c r="ML1" s="1">
        <v>342</v>
      </c>
      <c r="MM1" s="1">
        <v>343</v>
      </c>
      <c r="MN1" s="1">
        <v>344</v>
      </c>
      <c r="MO1" s="1">
        <v>345</v>
      </c>
      <c r="MP1" s="1">
        <v>346</v>
      </c>
      <c r="MQ1" s="1">
        <v>347</v>
      </c>
      <c r="MR1" s="1">
        <v>348</v>
      </c>
      <c r="MS1" s="1">
        <v>349</v>
      </c>
      <c r="MT1" s="1">
        <v>350</v>
      </c>
      <c r="MU1" s="1">
        <v>351</v>
      </c>
      <c r="MV1" s="1">
        <v>352</v>
      </c>
      <c r="MW1" s="1">
        <v>353</v>
      </c>
      <c r="MX1" s="1">
        <v>354</v>
      </c>
      <c r="MY1" s="1">
        <v>355</v>
      </c>
      <c r="MZ1" s="1">
        <v>356</v>
      </c>
      <c r="NA1" s="1">
        <v>357</v>
      </c>
      <c r="NB1" s="1">
        <v>358</v>
      </c>
      <c r="NC1" s="1">
        <v>359</v>
      </c>
      <c r="ND1" s="1">
        <v>360</v>
      </c>
      <c r="NE1" s="1">
        <v>361</v>
      </c>
      <c r="NF1" s="1">
        <v>362</v>
      </c>
      <c r="NG1" s="1">
        <v>363</v>
      </c>
      <c r="NH1" s="1">
        <v>364</v>
      </c>
      <c r="NI1" s="1">
        <v>365</v>
      </c>
      <c r="NJ1" s="1">
        <v>366</v>
      </c>
      <c r="NK1" s="1">
        <v>367</v>
      </c>
      <c r="NL1" s="1">
        <v>368</v>
      </c>
      <c r="NM1" s="1">
        <v>369</v>
      </c>
      <c r="NN1" s="1">
        <v>370</v>
      </c>
      <c r="NO1" s="1">
        <v>371</v>
      </c>
      <c r="NP1" s="1">
        <v>372</v>
      </c>
      <c r="NQ1" s="1">
        <v>373</v>
      </c>
      <c r="NR1" s="1">
        <v>374</v>
      </c>
      <c r="NS1" s="1">
        <v>375</v>
      </c>
      <c r="NT1" s="1">
        <v>376</v>
      </c>
      <c r="NU1" s="1">
        <v>377</v>
      </c>
      <c r="NV1" s="1">
        <v>378</v>
      </c>
      <c r="NW1" s="1">
        <v>379</v>
      </c>
      <c r="NX1" s="1">
        <v>380</v>
      </c>
      <c r="NY1" s="1">
        <v>381</v>
      </c>
      <c r="NZ1" s="1">
        <v>382</v>
      </c>
      <c r="OA1" s="1">
        <v>383</v>
      </c>
      <c r="OB1" s="1">
        <v>384</v>
      </c>
      <c r="OC1" s="1">
        <v>385</v>
      </c>
      <c r="OD1" s="1">
        <v>386</v>
      </c>
      <c r="OE1" s="1">
        <v>387</v>
      </c>
      <c r="OF1" s="1">
        <v>388</v>
      </c>
      <c r="OG1" s="1">
        <v>389</v>
      </c>
      <c r="OH1" s="1">
        <v>390</v>
      </c>
      <c r="OI1" s="1">
        <v>391</v>
      </c>
      <c r="OJ1" s="1">
        <v>392</v>
      </c>
      <c r="OK1" s="1">
        <v>393</v>
      </c>
      <c r="OL1" s="1">
        <v>394</v>
      </c>
      <c r="OM1" s="1">
        <v>395</v>
      </c>
      <c r="ON1" s="1">
        <v>396</v>
      </c>
      <c r="OO1" s="2">
        <v>397</v>
      </c>
      <c r="OP1" s="1">
        <v>398</v>
      </c>
      <c r="OQ1" s="1">
        <v>399</v>
      </c>
      <c r="OR1" s="1">
        <v>400</v>
      </c>
      <c r="OS1" s="1">
        <v>401</v>
      </c>
      <c r="OT1" s="2">
        <v>402</v>
      </c>
      <c r="OU1" s="1">
        <v>403</v>
      </c>
      <c r="OV1" s="1">
        <v>404</v>
      </c>
      <c r="OW1" s="1">
        <v>405</v>
      </c>
      <c r="OX1" s="1">
        <v>406</v>
      </c>
      <c r="OY1" s="1">
        <v>407</v>
      </c>
      <c r="OZ1" s="1">
        <v>408</v>
      </c>
      <c r="PA1" s="1">
        <v>409</v>
      </c>
      <c r="PB1" s="1">
        <v>410</v>
      </c>
      <c r="PC1" s="1">
        <v>411</v>
      </c>
      <c r="PD1" s="1">
        <v>412</v>
      </c>
      <c r="PE1" s="1">
        <v>413</v>
      </c>
      <c r="PF1" s="1">
        <v>414</v>
      </c>
      <c r="PG1" s="1">
        <v>415</v>
      </c>
      <c r="PH1" s="1">
        <v>416</v>
      </c>
      <c r="PI1" s="1">
        <v>417</v>
      </c>
      <c r="PJ1" s="1">
        <v>418</v>
      </c>
      <c r="PK1" s="1">
        <v>419</v>
      </c>
      <c r="PL1" s="1">
        <v>420</v>
      </c>
      <c r="PM1" s="1">
        <v>421</v>
      </c>
      <c r="PN1" s="1">
        <v>422</v>
      </c>
      <c r="PO1" s="1">
        <v>423</v>
      </c>
      <c r="PP1" s="1">
        <v>424</v>
      </c>
      <c r="PQ1" s="1">
        <v>425</v>
      </c>
      <c r="PR1" s="1">
        <v>426</v>
      </c>
      <c r="PS1" s="1">
        <v>427</v>
      </c>
      <c r="PT1" s="1">
        <v>428</v>
      </c>
      <c r="PU1" s="1">
        <v>429</v>
      </c>
      <c r="PV1" s="1">
        <v>430</v>
      </c>
      <c r="PW1" s="1">
        <v>431</v>
      </c>
      <c r="PX1" s="1">
        <v>432</v>
      </c>
      <c r="PY1" s="1">
        <v>433</v>
      </c>
      <c r="PZ1" s="1">
        <v>434</v>
      </c>
      <c r="QA1" s="1">
        <v>435</v>
      </c>
      <c r="QB1" s="1">
        <v>436</v>
      </c>
      <c r="QC1" s="1">
        <v>437</v>
      </c>
      <c r="QD1" s="1">
        <v>438</v>
      </c>
      <c r="QE1" s="1">
        <v>439</v>
      </c>
      <c r="QF1" s="1">
        <v>440</v>
      </c>
      <c r="QG1" s="1">
        <v>441</v>
      </c>
      <c r="QH1" s="1">
        <v>442</v>
      </c>
      <c r="QI1" s="1">
        <v>443</v>
      </c>
      <c r="QJ1" s="1">
        <v>444</v>
      </c>
      <c r="QK1" s="1">
        <v>445</v>
      </c>
      <c r="QL1" s="1">
        <v>446</v>
      </c>
      <c r="QM1" s="1">
        <v>447</v>
      </c>
      <c r="QN1" s="1">
        <v>448</v>
      </c>
      <c r="QO1" s="1">
        <v>449</v>
      </c>
      <c r="QP1" s="1">
        <v>450</v>
      </c>
      <c r="QQ1" s="1">
        <v>451</v>
      </c>
      <c r="QR1" s="1">
        <v>452</v>
      </c>
      <c r="QS1" s="1">
        <v>453</v>
      </c>
      <c r="QT1" s="1">
        <v>454</v>
      </c>
      <c r="QU1" s="1">
        <v>455</v>
      </c>
      <c r="QV1" s="1">
        <v>456</v>
      </c>
      <c r="QW1" s="1">
        <v>457</v>
      </c>
      <c r="QX1" s="1">
        <v>458</v>
      </c>
      <c r="QY1" s="1">
        <v>459</v>
      </c>
      <c r="QZ1" s="1">
        <v>460</v>
      </c>
      <c r="RA1" s="1">
        <v>461</v>
      </c>
      <c r="RB1" s="2">
        <v>462</v>
      </c>
      <c r="RC1" s="1">
        <v>463</v>
      </c>
      <c r="RD1" s="1">
        <v>464</v>
      </c>
      <c r="RE1" s="1">
        <v>465</v>
      </c>
      <c r="RF1" s="1">
        <v>466</v>
      </c>
      <c r="RG1" s="1">
        <v>467</v>
      </c>
      <c r="RH1" s="1">
        <v>468</v>
      </c>
      <c r="RI1" s="1">
        <v>469</v>
      </c>
      <c r="RJ1" s="1">
        <v>470</v>
      </c>
      <c r="RK1" s="1">
        <v>471</v>
      </c>
      <c r="RL1" s="1">
        <v>472</v>
      </c>
      <c r="RM1" s="1">
        <v>473</v>
      </c>
      <c r="RN1" s="1">
        <v>474</v>
      </c>
      <c r="RO1" s="1">
        <v>475</v>
      </c>
      <c r="RP1" s="1">
        <v>476</v>
      </c>
      <c r="RQ1" s="1">
        <v>477</v>
      </c>
      <c r="RR1" s="1">
        <v>478</v>
      </c>
      <c r="RS1" s="1">
        <v>479</v>
      </c>
      <c r="RT1" s="2">
        <v>480</v>
      </c>
      <c r="RU1" s="1">
        <v>481</v>
      </c>
      <c r="RV1" s="1">
        <v>482</v>
      </c>
      <c r="RW1" s="1">
        <v>483</v>
      </c>
      <c r="RX1" s="1">
        <v>484</v>
      </c>
      <c r="RY1" s="1">
        <v>485</v>
      </c>
      <c r="RZ1" s="1">
        <v>486</v>
      </c>
      <c r="SA1" s="2">
        <v>487</v>
      </c>
      <c r="SB1" s="1">
        <v>488</v>
      </c>
      <c r="SC1" s="1">
        <v>489</v>
      </c>
      <c r="SD1" s="1">
        <v>490</v>
      </c>
      <c r="SE1" s="1">
        <v>491</v>
      </c>
      <c r="SF1" s="1">
        <v>492</v>
      </c>
      <c r="SG1" s="1">
        <v>493</v>
      </c>
      <c r="SH1" s="1">
        <v>494</v>
      </c>
      <c r="SI1" s="1">
        <v>495</v>
      </c>
      <c r="SJ1" s="1">
        <v>496</v>
      </c>
      <c r="SK1" s="1">
        <v>497</v>
      </c>
      <c r="SL1" s="1">
        <v>498</v>
      </c>
      <c r="SM1" s="1">
        <v>499</v>
      </c>
      <c r="SN1" s="1">
        <v>500</v>
      </c>
      <c r="SO1" s="1">
        <v>501</v>
      </c>
      <c r="SP1" s="1">
        <v>502</v>
      </c>
      <c r="SQ1" s="1">
        <v>503</v>
      </c>
      <c r="SR1" s="1">
        <v>504</v>
      </c>
      <c r="SS1" s="1">
        <v>505</v>
      </c>
      <c r="ST1" s="1">
        <v>506</v>
      </c>
      <c r="SU1" s="1">
        <v>507</v>
      </c>
      <c r="SV1" s="1">
        <v>508</v>
      </c>
      <c r="SW1" s="1">
        <v>509</v>
      </c>
      <c r="SX1" s="1">
        <v>510</v>
      </c>
      <c r="SY1" s="1">
        <v>511</v>
      </c>
      <c r="SZ1" s="1">
        <v>512</v>
      </c>
      <c r="TA1" s="1">
        <v>513</v>
      </c>
      <c r="TB1" s="1">
        <v>514</v>
      </c>
      <c r="TC1" s="1">
        <v>515</v>
      </c>
      <c r="TD1" s="1">
        <v>516</v>
      </c>
      <c r="TE1" s="1">
        <v>517</v>
      </c>
      <c r="TF1" s="1">
        <v>518</v>
      </c>
    </row>
    <row r="2" spans="1:526">
      <c r="A2" s="6"/>
      <c r="I2" s="1">
        <v>2006092801</v>
      </c>
      <c r="J2" s="1">
        <v>2006100301</v>
      </c>
      <c r="K2" s="1">
        <v>2006101201</v>
      </c>
      <c r="L2" s="1">
        <v>2006103101</v>
      </c>
      <c r="M2" s="1">
        <v>2006103102</v>
      </c>
      <c r="N2" s="1">
        <v>2006110101</v>
      </c>
      <c r="O2" s="1">
        <v>2006110901</v>
      </c>
      <c r="P2" s="1">
        <v>2006110902</v>
      </c>
      <c r="Q2" s="1">
        <v>2006110902</v>
      </c>
      <c r="R2" s="1">
        <v>2006110903</v>
      </c>
      <c r="S2" s="1">
        <v>2006111401</v>
      </c>
      <c r="T2" s="1">
        <v>2006111402</v>
      </c>
      <c r="U2" s="1">
        <v>2006111403</v>
      </c>
      <c r="V2" s="1">
        <v>2006111404</v>
      </c>
      <c r="W2" s="1">
        <v>2006111405</v>
      </c>
      <c r="X2" s="1">
        <v>2006111406</v>
      </c>
      <c r="Y2" s="1">
        <v>2006111407</v>
      </c>
      <c r="Z2" s="1">
        <v>2006111601</v>
      </c>
      <c r="AA2" s="1">
        <v>2006111602</v>
      </c>
      <c r="AB2" s="1">
        <v>2006112301</v>
      </c>
      <c r="AC2" s="1">
        <v>2006112801</v>
      </c>
      <c r="AD2" s="1">
        <v>2006112802</v>
      </c>
      <c r="AE2" s="1">
        <v>2006112803</v>
      </c>
      <c r="AF2" s="1">
        <v>2006112804</v>
      </c>
      <c r="AG2" s="1">
        <v>2006113001</v>
      </c>
      <c r="AH2" s="1">
        <v>2006121301</v>
      </c>
      <c r="AI2" s="1">
        <v>2006121302</v>
      </c>
      <c r="AJ2" s="1">
        <v>2006121303</v>
      </c>
      <c r="AK2" s="1">
        <v>2006121304</v>
      </c>
      <c r="AL2" s="1">
        <v>2006121305</v>
      </c>
      <c r="AM2" s="1">
        <v>2006121306</v>
      </c>
      <c r="AN2" s="1">
        <v>2006121307</v>
      </c>
      <c r="AO2" s="1">
        <v>2006121308</v>
      </c>
      <c r="AP2" s="1">
        <v>2006121401</v>
      </c>
      <c r="AQ2" s="1">
        <v>2006121402</v>
      </c>
      <c r="AR2" s="1">
        <v>2006121403</v>
      </c>
      <c r="AS2" s="1">
        <v>2006121404</v>
      </c>
      <c r="AT2" s="1">
        <v>2006121405</v>
      </c>
      <c r="AU2" s="1">
        <v>2006121406</v>
      </c>
      <c r="AV2" s="1">
        <v>2006121901</v>
      </c>
      <c r="AW2" s="1">
        <v>2006121902</v>
      </c>
      <c r="AX2" s="1">
        <v>2006122101</v>
      </c>
      <c r="AY2" s="1">
        <v>2006122102</v>
      </c>
      <c r="AZ2" s="1">
        <v>2006122103</v>
      </c>
      <c r="BA2" s="1">
        <v>2006122104</v>
      </c>
      <c r="BB2" s="1">
        <v>2006122105</v>
      </c>
      <c r="BC2" s="1">
        <v>2006122106</v>
      </c>
      <c r="BD2" s="1">
        <v>2006122601</v>
      </c>
      <c r="BE2" s="1">
        <v>2006122602</v>
      </c>
      <c r="BF2" s="1">
        <v>2006122603</v>
      </c>
      <c r="BG2" s="1">
        <v>2006122604</v>
      </c>
      <c r="BH2" s="1">
        <v>2006122605</v>
      </c>
      <c r="BI2" s="1">
        <v>2006122606</v>
      </c>
      <c r="BJ2" s="1">
        <v>2006122607</v>
      </c>
      <c r="BK2" s="1">
        <v>2006122608</v>
      </c>
      <c r="BL2" s="1">
        <v>2006122609</v>
      </c>
      <c r="BM2" s="1">
        <v>2006122610</v>
      </c>
      <c r="BN2" s="1">
        <v>2006271201</v>
      </c>
      <c r="BO2" s="1">
        <v>2006271202</v>
      </c>
      <c r="BP2" s="1">
        <v>2006271203</v>
      </c>
      <c r="BQ2" s="1">
        <v>2006281201</v>
      </c>
      <c r="BR2" s="1">
        <v>2006281202</v>
      </c>
      <c r="BS2" s="1">
        <v>2006281203</v>
      </c>
      <c r="BT2" s="1">
        <v>2006281204</v>
      </c>
      <c r="BU2" s="1">
        <v>2006281205</v>
      </c>
      <c r="BV2" s="1">
        <v>2006281206</v>
      </c>
      <c r="BW2" s="1">
        <v>2006281207</v>
      </c>
      <c r="BX2" s="1">
        <v>2006281208</v>
      </c>
      <c r="BY2" s="1">
        <v>2006281209</v>
      </c>
      <c r="BZ2" s="1">
        <v>2006281210</v>
      </c>
      <c r="CA2" s="1">
        <v>2006281211</v>
      </c>
      <c r="CB2" s="1">
        <v>2006301201</v>
      </c>
      <c r="CC2" s="1">
        <v>2006301202</v>
      </c>
      <c r="CD2" s="1">
        <v>2006301203</v>
      </c>
      <c r="CE2" s="1">
        <v>2006301204</v>
      </c>
      <c r="CF2" s="2"/>
      <c r="CK2" s="2"/>
      <c r="CN2" s="2"/>
      <c r="DX2" s="1">
        <v>2007040301</v>
      </c>
      <c r="DY2" s="1">
        <v>2007040302</v>
      </c>
      <c r="DZ2" s="1">
        <v>2007040303</v>
      </c>
      <c r="EA2" s="1">
        <v>2007040304</v>
      </c>
      <c r="EB2" s="1">
        <v>2007040305</v>
      </c>
      <c r="EC2" s="1">
        <v>2007040306</v>
      </c>
      <c r="ED2" s="1">
        <v>2007040307</v>
      </c>
      <c r="EE2" s="1">
        <v>2007040308</v>
      </c>
      <c r="EF2" s="1">
        <v>2007040309</v>
      </c>
      <c r="EG2" s="1">
        <v>2007040310</v>
      </c>
      <c r="EH2" s="1">
        <v>2007040311</v>
      </c>
      <c r="EI2" s="1">
        <v>2007040312</v>
      </c>
      <c r="EJ2" s="1">
        <v>2007040313</v>
      </c>
      <c r="EK2" s="1">
        <v>2007040314</v>
      </c>
      <c r="EL2" s="1">
        <v>2007100401</v>
      </c>
      <c r="EM2" s="1">
        <v>2007100402</v>
      </c>
      <c r="EN2" s="1">
        <v>2007100403</v>
      </c>
      <c r="EO2" s="1">
        <v>2007100404</v>
      </c>
      <c r="EP2" s="1">
        <v>2007100405</v>
      </c>
      <c r="EQ2" s="1">
        <v>2007100406</v>
      </c>
      <c r="ER2" s="1">
        <v>2007100407</v>
      </c>
      <c r="ES2" s="1">
        <v>2007100408</v>
      </c>
      <c r="ET2" s="1">
        <v>2007100409</v>
      </c>
      <c r="EU2" s="1">
        <v>2007100410</v>
      </c>
      <c r="EV2" s="1">
        <v>2007100411</v>
      </c>
      <c r="EW2" s="1">
        <v>2007100412</v>
      </c>
      <c r="EX2" s="1">
        <v>2007100413</v>
      </c>
      <c r="EY2" s="1">
        <v>2007100414</v>
      </c>
      <c r="EZ2" s="1">
        <v>2007120401</v>
      </c>
      <c r="FA2" s="1">
        <v>2007120402</v>
      </c>
      <c r="FB2" s="1">
        <v>2007120403</v>
      </c>
      <c r="FC2" s="1">
        <v>2007120404</v>
      </c>
      <c r="FD2" s="1">
        <v>2007120405</v>
      </c>
      <c r="FE2" s="1">
        <v>2007120406</v>
      </c>
      <c r="FF2" s="1">
        <v>2007120407</v>
      </c>
      <c r="FG2" s="1">
        <v>2007120408</v>
      </c>
      <c r="FH2" s="1">
        <v>2007120409</v>
      </c>
      <c r="FI2" s="1">
        <v>2007120410</v>
      </c>
      <c r="FJ2" s="1">
        <v>2007120411</v>
      </c>
      <c r="FK2" s="1">
        <v>2007120412</v>
      </c>
      <c r="FL2" s="1">
        <v>2007170401</v>
      </c>
      <c r="FM2" s="1">
        <v>2007170402</v>
      </c>
      <c r="FN2" s="1">
        <v>2007170403</v>
      </c>
      <c r="FO2" s="1">
        <v>2007170404</v>
      </c>
      <c r="FP2" s="1">
        <v>2007190401</v>
      </c>
      <c r="FQ2" s="1">
        <v>2007190402</v>
      </c>
      <c r="FR2" s="1">
        <v>2007190403</v>
      </c>
      <c r="FS2" s="1">
        <v>2007190404</v>
      </c>
      <c r="FT2" s="1">
        <v>2007240401</v>
      </c>
      <c r="FU2" s="1">
        <v>2007240402</v>
      </c>
      <c r="FV2" s="1">
        <v>2007240403</v>
      </c>
      <c r="FW2" s="1">
        <v>2007240404</v>
      </c>
      <c r="FX2" s="1">
        <v>2007270401</v>
      </c>
      <c r="FY2" s="1">
        <v>2007270402</v>
      </c>
      <c r="FZ2" s="1">
        <v>2007270403</v>
      </c>
      <c r="GA2" s="2">
        <v>2007160501</v>
      </c>
      <c r="GB2" s="1">
        <v>2007230501</v>
      </c>
      <c r="GC2" s="1">
        <v>2007300501</v>
      </c>
      <c r="GD2" s="1">
        <v>2007130601</v>
      </c>
      <c r="GE2" s="1">
        <v>2007130601</v>
      </c>
      <c r="GF2" s="1">
        <v>2007180701</v>
      </c>
      <c r="GG2" s="1">
        <v>2007010801</v>
      </c>
      <c r="GH2" s="1">
        <v>2007150801</v>
      </c>
      <c r="GI2" s="2">
        <v>2007260601</v>
      </c>
      <c r="GJ2" s="1">
        <v>2007260602</v>
      </c>
      <c r="GK2" s="1">
        <v>2007280601</v>
      </c>
      <c r="GL2" s="1">
        <v>2007280602</v>
      </c>
      <c r="GM2" s="1">
        <v>2007280603</v>
      </c>
      <c r="GN2" s="1">
        <v>2007280604</v>
      </c>
      <c r="GO2" s="1">
        <v>2007280605</v>
      </c>
      <c r="GP2" s="1">
        <v>2007280606</v>
      </c>
      <c r="GQ2" s="1">
        <v>2007280607</v>
      </c>
      <c r="GR2" s="1">
        <v>2007280608</v>
      </c>
      <c r="GS2" s="1">
        <v>2007280609</v>
      </c>
      <c r="GT2" s="1">
        <v>2007280610</v>
      </c>
      <c r="GU2" s="1">
        <v>2007280611</v>
      </c>
      <c r="GV2" s="1">
        <v>2007280612</v>
      </c>
      <c r="GW2" s="1">
        <v>2007280613</v>
      </c>
      <c r="GX2" s="1">
        <v>2007280614</v>
      </c>
      <c r="GY2" s="1">
        <v>2007280615</v>
      </c>
      <c r="GZ2" s="2">
        <v>2007250901</v>
      </c>
      <c r="HA2" s="1">
        <v>2007250902</v>
      </c>
      <c r="HB2" s="1">
        <v>2007250903</v>
      </c>
      <c r="HC2" s="1">
        <v>2007250904</v>
      </c>
      <c r="HD2" s="1">
        <v>2007250905</v>
      </c>
      <c r="HE2" s="1">
        <v>2007250906</v>
      </c>
      <c r="HF2" s="1">
        <v>2007250907</v>
      </c>
      <c r="HG2" s="1">
        <v>2007250908</v>
      </c>
      <c r="HH2" s="1">
        <v>2007250909</v>
      </c>
      <c r="HI2" s="1">
        <v>2007250910</v>
      </c>
      <c r="HJ2" s="1">
        <v>2007250911</v>
      </c>
      <c r="HK2" s="1">
        <v>2007270901</v>
      </c>
      <c r="HL2" s="1">
        <v>2007270902</v>
      </c>
      <c r="HM2" s="1">
        <v>2007270903</v>
      </c>
      <c r="HN2" s="1">
        <v>2007270904</v>
      </c>
      <c r="HO2" s="1">
        <v>2007270905</v>
      </c>
      <c r="HP2" s="1">
        <v>2007270906</v>
      </c>
      <c r="HQ2" s="1">
        <v>2007270907</v>
      </c>
      <c r="HR2" s="1">
        <v>2007270908</v>
      </c>
      <c r="HS2" s="1">
        <v>2007270909</v>
      </c>
      <c r="HT2" s="1">
        <v>2007270910</v>
      </c>
      <c r="HU2" s="1">
        <v>2007270911</v>
      </c>
      <c r="HV2" s="1">
        <v>2007021001</v>
      </c>
      <c r="HW2" s="1">
        <v>2007021002</v>
      </c>
      <c r="HX2" s="1">
        <v>2007021003</v>
      </c>
      <c r="HY2" s="1">
        <v>2007021004</v>
      </c>
      <c r="HZ2" s="1">
        <v>2007021005</v>
      </c>
      <c r="IA2" s="1">
        <v>2007021006</v>
      </c>
      <c r="IB2" s="1">
        <v>2007021007</v>
      </c>
      <c r="IC2" s="1">
        <v>2007021008</v>
      </c>
      <c r="ID2" s="1">
        <v>2007021009</v>
      </c>
      <c r="IE2" s="1">
        <v>2007021010</v>
      </c>
      <c r="IF2" s="1">
        <v>2007021011</v>
      </c>
      <c r="IG2" s="1">
        <v>2007021012</v>
      </c>
      <c r="IH2" s="1">
        <v>2007021013</v>
      </c>
      <c r="II2" s="1">
        <v>2007021014</v>
      </c>
      <c r="IJ2" s="1">
        <v>2007021015</v>
      </c>
      <c r="IK2" s="1">
        <v>2007111001</v>
      </c>
      <c r="IL2" s="1">
        <v>2007111002</v>
      </c>
      <c r="IM2" s="1">
        <v>2007111003</v>
      </c>
      <c r="IN2" s="1">
        <v>2007111004</v>
      </c>
      <c r="IO2" s="1">
        <v>2007111005</v>
      </c>
      <c r="IP2" s="1">
        <v>2007111006</v>
      </c>
      <c r="IQ2" s="1">
        <v>2007161001</v>
      </c>
      <c r="IR2" s="1">
        <v>2007161002</v>
      </c>
      <c r="IS2" s="1">
        <v>2007161003</v>
      </c>
      <c r="IT2" s="7">
        <v>2007161004</v>
      </c>
      <c r="IU2" s="1">
        <v>2007161005</v>
      </c>
      <c r="IV2" s="1">
        <v>2007161006</v>
      </c>
      <c r="IW2" s="1">
        <v>2007161007</v>
      </c>
      <c r="IX2" s="1">
        <v>2007161008</v>
      </c>
      <c r="IY2" s="1">
        <v>2007161009</v>
      </c>
      <c r="IZ2" s="1">
        <v>2007161010</v>
      </c>
      <c r="JA2" s="1">
        <v>2007161011</v>
      </c>
      <c r="JB2" s="1">
        <v>2007161012</v>
      </c>
      <c r="JC2" s="1">
        <v>2007181001</v>
      </c>
      <c r="JD2" s="1">
        <v>2007181002</v>
      </c>
      <c r="JE2" s="1">
        <v>2007181003</v>
      </c>
      <c r="JF2" s="1">
        <v>2007181004</v>
      </c>
      <c r="JG2" s="1">
        <v>2007181005</v>
      </c>
      <c r="JH2" s="1">
        <v>2007181006</v>
      </c>
      <c r="JI2" s="1">
        <v>2007181007</v>
      </c>
      <c r="JJ2" s="1">
        <v>2007181008</v>
      </c>
      <c r="JK2" s="1">
        <v>2007181009</v>
      </c>
      <c r="JL2" s="1">
        <v>2007231001</v>
      </c>
      <c r="JM2" s="1">
        <v>2007231002</v>
      </c>
      <c r="JN2" s="1">
        <v>2007231003</v>
      </c>
      <c r="JO2" s="1">
        <v>2007231004</v>
      </c>
      <c r="JP2" s="1">
        <v>2007231005</v>
      </c>
      <c r="JQ2" s="1">
        <v>2007231006</v>
      </c>
      <c r="JR2" s="1">
        <v>2007231007</v>
      </c>
      <c r="JS2" s="1">
        <v>2007231008</v>
      </c>
      <c r="JT2" s="1">
        <v>2007231009</v>
      </c>
      <c r="JU2" s="1">
        <v>2007231010</v>
      </c>
      <c r="JV2" s="1">
        <v>2007231011</v>
      </c>
      <c r="JW2" s="1">
        <v>2007231012</v>
      </c>
      <c r="JX2" s="1">
        <v>2007231013</v>
      </c>
      <c r="JY2" s="1">
        <v>2007301001</v>
      </c>
      <c r="JZ2" s="1">
        <v>2007301002</v>
      </c>
      <c r="KA2" s="1">
        <v>2007301003</v>
      </c>
      <c r="KB2" s="1">
        <v>2007301004</v>
      </c>
      <c r="KC2" s="1">
        <v>2007301005</v>
      </c>
      <c r="KD2" s="1">
        <v>2007301006</v>
      </c>
      <c r="KE2" s="1">
        <v>2007301007</v>
      </c>
      <c r="KF2" s="1">
        <v>2007301008</v>
      </c>
      <c r="KG2" s="1">
        <v>2007301009</v>
      </c>
      <c r="KH2" s="1">
        <v>2007311001</v>
      </c>
      <c r="KI2" s="1">
        <v>2007311002</v>
      </c>
      <c r="KJ2" s="1">
        <v>2007311003</v>
      </c>
      <c r="KK2" s="1">
        <v>2007311004</v>
      </c>
      <c r="KL2" s="1">
        <v>2007311005</v>
      </c>
      <c r="KM2" s="1">
        <v>2007311006</v>
      </c>
      <c r="KN2" s="1">
        <v>2007311007</v>
      </c>
      <c r="KO2" s="1">
        <v>2007061101</v>
      </c>
      <c r="KP2" s="1">
        <v>2007061102</v>
      </c>
      <c r="KQ2" s="1">
        <v>2007081101</v>
      </c>
      <c r="KR2" s="1">
        <v>2007081102</v>
      </c>
      <c r="KS2" s="1">
        <v>2007131101</v>
      </c>
      <c r="KT2" s="1">
        <v>2007131102</v>
      </c>
      <c r="KU2" s="1">
        <v>2007131103</v>
      </c>
      <c r="KV2" s="1">
        <v>2007131104</v>
      </c>
      <c r="KW2" s="1">
        <v>2007131105</v>
      </c>
      <c r="KX2" s="1">
        <v>2007131106</v>
      </c>
      <c r="KY2" s="1">
        <v>2007131107</v>
      </c>
      <c r="KZ2" s="1">
        <v>2007131108</v>
      </c>
      <c r="LA2" s="1">
        <v>2007131109</v>
      </c>
      <c r="LB2" s="1">
        <v>2007131110</v>
      </c>
      <c r="LC2" s="1">
        <v>2007131111</v>
      </c>
      <c r="LD2" s="1">
        <v>2007131112</v>
      </c>
      <c r="LE2" s="1">
        <v>2007151101</v>
      </c>
      <c r="LF2" s="1">
        <v>2007151102</v>
      </c>
      <c r="LG2" s="1">
        <v>2007151103</v>
      </c>
      <c r="LH2" s="1">
        <v>2007151104</v>
      </c>
      <c r="LI2" s="1">
        <v>2007151105</v>
      </c>
      <c r="LJ2" s="1">
        <v>2007151106</v>
      </c>
      <c r="LK2" s="1">
        <v>2007151107</v>
      </c>
      <c r="LL2" s="1">
        <v>2007151108</v>
      </c>
      <c r="LM2" s="1">
        <v>2007151109</v>
      </c>
      <c r="LN2" s="1">
        <v>2007151110</v>
      </c>
      <c r="LO2" s="1">
        <v>2007211101</v>
      </c>
      <c r="LP2" s="1">
        <v>2007211102</v>
      </c>
      <c r="LQ2" s="1">
        <v>2007211103</v>
      </c>
      <c r="LR2" s="1">
        <v>2007211104</v>
      </c>
      <c r="LS2" s="1">
        <v>2007211105</v>
      </c>
      <c r="LT2" s="1">
        <v>2007211106</v>
      </c>
      <c r="LU2" s="1">
        <v>2007211107</v>
      </c>
      <c r="LV2" s="1">
        <v>2007211108</v>
      </c>
      <c r="LW2" s="1">
        <v>2007211109</v>
      </c>
      <c r="LX2" s="1">
        <v>2007211110</v>
      </c>
      <c r="LY2" s="1">
        <v>2007211111</v>
      </c>
      <c r="LZ2" s="1">
        <v>2007211112</v>
      </c>
      <c r="MA2" s="1">
        <v>2007211113</v>
      </c>
      <c r="MB2" s="1">
        <v>2007221101</v>
      </c>
      <c r="MC2" s="1">
        <v>2007221102</v>
      </c>
      <c r="MD2" s="1">
        <v>2007221103</v>
      </c>
      <c r="ME2" s="1">
        <v>2007221104</v>
      </c>
      <c r="MF2" s="1">
        <v>2007221105</v>
      </c>
      <c r="MG2" s="1">
        <v>2007221106</v>
      </c>
      <c r="MH2" s="1">
        <v>2007221107</v>
      </c>
      <c r="MI2" s="1">
        <v>2007221108</v>
      </c>
      <c r="MJ2" s="1">
        <v>2007221109</v>
      </c>
      <c r="MK2" s="1">
        <v>2007221110</v>
      </c>
      <c r="ML2" s="1">
        <v>2007271101</v>
      </c>
      <c r="MM2" s="1">
        <v>2007271102</v>
      </c>
      <c r="MN2" s="1">
        <v>2007271103</v>
      </c>
      <c r="MO2" s="1">
        <v>2007271104</v>
      </c>
      <c r="MP2" s="1">
        <v>2007271105</v>
      </c>
      <c r="MQ2" s="1">
        <v>2007271106</v>
      </c>
      <c r="MR2" s="1">
        <v>2007271107</v>
      </c>
      <c r="MS2" s="1">
        <v>2007271108</v>
      </c>
      <c r="MT2" s="1">
        <v>2007271109</v>
      </c>
      <c r="MU2" s="1">
        <v>2007271110</v>
      </c>
      <c r="MV2" s="1">
        <v>2007271111</v>
      </c>
      <c r="MW2" s="1">
        <v>2007271112</v>
      </c>
      <c r="MX2" s="1">
        <v>2007271113</v>
      </c>
      <c r="MY2" s="1">
        <v>2007271114</v>
      </c>
      <c r="MZ2" s="1">
        <v>2007291101</v>
      </c>
      <c r="NA2" s="1">
        <v>2007291102</v>
      </c>
      <c r="NB2" s="1">
        <v>2007291103</v>
      </c>
      <c r="NC2" s="1">
        <v>2007291104</v>
      </c>
      <c r="ND2" s="1">
        <v>2007291105</v>
      </c>
      <c r="NE2" s="1">
        <v>2007291106</v>
      </c>
      <c r="NF2" s="1">
        <v>2007291107</v>
      </c>
      <c r="NG2" s="1">
        <v>2007291108</v>
      </c>
      <c r="NH2" s="1">
        <v>2007291109</v>
      </c>
      <c r="NI2" s="1">
        <v>2007291110</v>
      </c>
      <c r="NJ2" s="1">
        <v>2007041201</v>
      </c>
      <c r="NK2" s="1">
        <v>2007041202</v>
      </c>
      <c r="NL2" s="1">
        <v>2007041203</v>
      </c>
      <c r="NM2" s="1">
        <v>2007061201</v>
      </c>
      <c r="NN2" s="1">
        <v>2007061202</v>
      </c>
      <c r="NO2" s="1">
        <v>2007061203</v>
      </c>
      <c r="NP2" s="1">
        <v>2007061204</v>
      </c>
      <c r="NQ2" s="1">
        <v>2007061205</v>
      </c>
      <c r="NR2" s="1">
        <v>2007061206</v>
      </c>
      <c r="NS2" s="1">
        <v>2007131201</v>
      </c>
      <c r="NT2" s="1">
        <v>2007131202</v>
      </c>
      <c r="NU2" s="1">
        <v>2007131203</v>
      </c>
      <c r="NV2" s="1">
        <v>2007131204</v>
      </c>
      <c r="NW2" s="1">
        <v>2007131205</v>
      </c>
      <c r="NX2" s="1">
        <v>2007131206</v>
      </c>
      <c r="NY2" s="1">
        <v>2007131207</v>
      </c>
      <c r="NZ2" s="1">
        <v>2007181201</v>
      </c>
      <c r="OA2" s="1">
        <v>2007181202</v>
      </c>
      <c r="OB2" s="1">
        <v>2007181203</v>
      </c>
      <c r="OC2" s="1">
        <v>2007181204</v>
      </c>
      <c r="OD2" s="1">
        <v>2007181205</v>
      </c>
      <c r="OE2" s="1">
        <v>2007181206</v>
      </c>
      <c r="OF2" s="1">
        <v>2007181207</v>
      </c>
      <c r="OG2" s="1">
        <v>2007181208</v>
      </c>
      <c r="OH2" s="1">
        <v>2007181209</v>
      </c>
      <c r="OI2" s="1">
        <v>2007181210</v>
      </c>
      <c r="OJ2" s="1">
        <v>2007181211</v>
      </c>
      <c r="OK2" s="1">
        <v>2007181212</v>
      </c>
      <c r="OL2" s="1">
        <v>2007181213</v>
      </c>
      <c r="OM2" s="1">
        <v>2007181214</v>
      </c>
      <c r="ON2" s="1">
        <v>2007201201</v>
      </c>
      <c r="OO2" s="2">
        <v>2008090101</v>
      </c>
      <c r="OP2" s="1">
        <v>2008090102</v>
      </c>
      <c r="OQ2" s="1">
        <v>2008090103</v>
      </c>
      <c r="OR2" s="1">
        <v>2008090104</v>
      </c>
      <c r="OS2" s="1">
        <v>2008050301</v>
      </c>
      <c r="OT2" s="2">
        <v>2008250301</v>
      </c>
      <c r="OU2" s="1">
        <v>2008270301</v>
      </c>
      <c r="OV2" s="1">
        <v>2008270302</v>
      </c>
      <c r="OW2" s="1">
        <v>2008270303</v>
      </c>
      <c r="OX2" s="1">
        <v>2008270304</v>
      </c>
      <c r="OY2" s="1">
        <v>2008270305</v>
      </c>
      <c r="OZ2" s="1">
        <v>2008270306</v>
      </c>
      <c r="PA2" s="1">
        <v>2008270307</v>
      </c>
      <c r="PB2" s="1">
        <v>2008270308</v>
      </c>
      <c r="PC2" s="1">
        <v>2008270309</v>
      </c>
      <c r="PD2" s="1">
        <v>2008010401</v>
      </c>
      <c r="PE2" s="1">
        <v>2008010402</v>
      </c>
      <c r="PF2" s="1">
        <v>2008010403</v>
      </c>
      <c r="PG2" s="1">
        <v>2008010404</v>
      </c>
      <c r="PH2" s="1">
        <v>2008010405</v>
      </c>
      <c r="PI2" s="1">
        <v>2008010406</v>
      </c>
      <c r="PJ2" s="1">
        <v>2008010407</v>
      </c>
      <c r="PK2" s="1">
        <v>2008010408</v>
      </c>
      <c r="PL2" s="1">
        <v>2008020401</v>
      </c>
      <c r="PM2" s="1">
        <v>2008030402</v>
      </c>
      <c r="PN2" s="1">
        <v>2008030403</v>
      </c>
      <c r="PO2" s="1">
        <v>2008030404</v>
      </c>
      <c r="PP2" s="1">
        <v>2008030405</v>
      </c>
      <c r="PQ2" s="1">
        <v>2008030406</v>
      </c>
      <c r="PR2" s="1">
        <v>2008030407</v>
      </c>
      <c r="PS2" s="1">
        <v>2008030408</v>
      </c>
      <c r="PT2" s="1">
        <v>2008030409</v>
      </c>
      <c r="PU2" s="1">
        <v>2008030410</v>
      </c>
      <c r="PV2" s="1">
        <v>2008030411</v>
      </c>
      <c r="PW2" s="1">
        <v>2008030412</v>
      </c>
      <c r="PX2" s="1">
        <v>2008030413</v>
      </c>
      <c r="PY2" s="1">
        <v>2008030414</v>
      </c>
      <c r="PZ2" s="1">
        <v>2008030415</v>
      </c>
      <c r="QA2" s="1">
        <v>2008030416</v>
      </c>
      <c r="QB2" s="1">
        <v>2008030417</v>
      </c>
      <c r="QC2" s="1">
        <v>2008030418</v>
      </c>
      <c r="QD2" s="1">
        <v>2008030419</v>
      </c>
      <c r="QE2" s="1">
        <v>2008080401</v>
      </c>
      <c r="QF2" s="1">
        <v>2008080402</v>
      </c>
      <c r="QG2" s="1">
        <v>2008080403</v>
      </c>
      <c r="QH2" s="1">
        <v>2008080404</v>
      </c>
      <c r="QI2" s="1">
        <v>2008080405</v>
      </c>
      <c r="QJ2" s="1">
        <v>2008080406</v>
      </c>
      <c r="QK2" s="1">
        <v>2008080407</v>
      </c>
      <c r="QL2" s="1">
        <v>2008080408</v>
      </c>
      <c r="QM2" s="1">
        <v>2008080409</v>
      </c>
      <c r="QN2" s="1">
        <v>2008080410</v>
      </c>
      <c r="QO2" s="1">
        <v>2008100401</v>
      </c>
      <c r="QP2" s="1">
        <v>2008100402</v>
      </c>
      <c r="QQ2" s="1">
        <v>2008100403</v>
      </c>
      <c r="QR2" s="1">
        <v>2008100404</v>
      </c>
      <c r="QS2" s="1">
        <v>2008100405</v>
      </c>
      <c r="QT2" s="1">
        <v>2008150401</v>
      </c>
      <c r="QU2" s="1">
        <v>2008150402</v>
      </c>
      <c r="QV2" s="1">
        <v>2008150403</v>
      </c>
      <c r="QW2" s="1">
        <v>2008150404</v>
      </c>
      <c r="QX2" s="1">
        <v>2008290401</v>
      </c>
      <c r="QY2" s="1">
        <v>2008290402</v>
      </c>
      <c r="QZ2" s="1">
        <v>2008290403</v>
      </c>
      <c r="RA2" s="1">
        <v>2008290404</v>
      </c>
      <c r="RB2" s="2">
        <v>2008210501</v>
      </c>
      <c r="RC2" s="1">
        <v>2008040601</v>
      </c>
      <c r="RD2" s="1">
        <v>2008180601</v>
      </c>
      <c r="RE2" s="1">
        <v>2008090701</v>
      </c>
      <c r="RF2" s="1">
        <v>2008090702</v>
      </c>
      <c r="RG2" s="1">
        <v>2008160701</v>
      </c>
      <c r="RH2" s="1">
        <v>2008160702</v>
      </c>
      <c r="RI2" s="1">
        <v>2008230701</v>
      </c>
      <c r="RJ2" s="1">
        <v>2008230702</v>
      </c>
      <c r="RK2" s="1">
        <v>200830701</v>
      </c>
      <c r="RL2" s="1">
        <v>2008130801</v>
      </c>
      <c r="RM2" s="1">
        <v>2008130802</v>
      </c>
      <c r="RN2" s="1">
        <v>2008130803</v>
      </c>
      <c r="RO2" s="1">
        <v>2008130804</v>
      </c>
      <c r="RP2" s="1">
        <v>2008130805</v>
      </c>
      <c r="RQ2" s="1">
        <v>2008200801</v>
      </c>
      <c r="RR2" s="1">
        <v>2008200802</v>
      </c>
      <c r="RS2" s="1">
        <v>2008100901</v>
      </c>
      <c r="RT2" s="2">
        <v>2008290501</v>
      </c>
      <c r="RU2" s="1">
        <v>2008290502</v>
      </c>
      <c r="RV2" s="1">
        <v>2008290503</v>
      </c>
      <c r="RW2" s="1">
        <v>2008290504</v>
      </c>
      <c r="RX2" s="1">
        <v>2008290505</v>
      </c>
      <c r="RY2" s="1">
        <v>2008290506</v>
      </c>
      <c r="RZ2" s="1">
        <v>2008290507</v>
      </c>
      <c r="SA2" s="2">
        <v>2008270801</v>
      </c>
      <c r="SB2" s="1">
        <v>2008270802</v>
      </c>
      <c r="SC2" s="1">
        <v>2008270803</v>
      </c>
      <c r="SD2" s="1">
        <v>2008270804</v>
      </c>
      <c r="SE2" s="1">
        <v>2008270805</v>
      </c>
      <c r="SF2" s="1">
        <v>2008270806</v>
      </c>
      <c r="SG2" s="1">
        <v>2008270807</v>
      </c>
      <c r="SH2" s="1">
        <v>2008270808</v>
      </c>
      <c r="SI2" s="1">
        <v>2008270809</v>
      </c>
      <c r="SJ2" s="1">
        <v>2008270810</v>
      </c>
      <c r="SK2" s="1">
        <v>2008270811</v>
      </c>
      <c r="SL2" s="1">
        <v>2008270812</v>
      </c>
      <c r="SM2" s="1">
        <v>2008270813</v>
      </c>
      <c r="SN2" s="1">
        <v>2008270814</v>
      </c>
      <c r="SO2" s="1">
        <v>2008270815</v>
      </c>
      <c r="SP2" s="1">
        <v>2008290801</v>
      </c>
      <c r="SQ2" s="1">
        <v>2008290802</v>
      </c>
      <c r="SR2" s="1">
        <v>2008290803</v>
      </c>
      <c r="SS2" s="1">
        <v>2008290804</v>
      </c>
      <c r="ST2" s="1">
        <v>2008290805</v>
      </c>
      <c r="SU2" s="1">
        <v>2008290806</v>
      </c>
      <c r="SV2" s="1">
        <v>2008290807</v>
      </c>
      <c r="SW2" s="1">
        <v>2008290808</v>
      </c>
      <c r="SX2" s="1">
        <v>2008290809</v>
      </c>
      <c r="SY2" s="1">
        <v>2008290810</v>
      </c>
      <c r="SZ2" s="1">
        <v>2008290811</v>
      </c>
      <c r="TA2" s="1">
        <v>2008290812</v>
      </c>
      <c r="TB2" s="1">
        <v>2008290813</v>
      </c>
      <c r="TC2" s="1">
        <v>2008290814</v>
      </c>
      <c r="TD2" s="1">
        <v>2008290815</v>
      </c>
      <c r="TE2" s="1">
        <v>2008290816</v>
      </c>
      <c r="TF2" s="1">
        <v>2008290817</v>
      </c>
    </row>
    <row r="3" spans="1:526">
      <c r="A3" s="6"/>
      <c r="I3" s="8">
        <v>38988</v>
      </c>
      <c r="J3" s="8">
        <v>38993</v>
      </c>
      <c r="K3" s="8">
        <v>39002</v>
      </c>
      <c r="L3" s="8">
        <v>39021</v>
      </c>
      <c r="M3" s="8">
        <v>39021</v>
      </c>
      <c r="N3" s="8">
        <v>39022</v>
      </c>
      <c r="O3" s="8">
        <v>39030</v>
      </c>
      <c r="P3" s="8">
        <v>39030</v>
      </c>
      <c r="Q3" s="8">
        <v>39030</v>
      </c>
      <c r="R3" s="8">
        <v>39030</v>
      </c>
      <c r="S3" s="8">
        <v>39035</v>
      </c>
      <c r="T3" s="8">
        <v>39035</v>
      </c>
      <c r="U3" s="8">
        <v>39035</v>
      </c>
      <c r="V3" s="8">
        <v>39035</v>
      </c>
      <c r="W3" s="8">
        <v>39035</v>
      </c>
      <c r="X3" s="8">
        <v>39035</v>
      </c>
      <c r="Y3" s="8">
        <v>39035</v>
      </c>
      <c r="Z3" s="8">
        <v>39037</v>
      </c>
      <c r="AA3" s="8">
        <v>39037</v>
      </c>
      <c r="AB3" s="8">
        <v>39044</v>
      </c>
      <c r="AC3" s="8">
        <v>39049</v>
      </c>
      <c r="AD3" s="8">
        <v>39049</v>
      </c>
      <c r="AE3" s="8">
        <v>39049</v>
      </c>
      <c r="AF3" s="8">
        <v>39049</v>
      </c>
      <c r="AG3" s="8">
        <v>39051</v>
      </c>
      <c r="AH3" s="8">
        <v>39064</v>
      </c>
      <c r="AI3" s="8">
        <v>39064</v>
      </c>
      <c r="AJ3" s="8">
        <v>39064</v>
      </c>
      <c r="AK3" s="8">
        <v>39064</v>
      </c>
      <c r="AL3" s="8">
        <v>39064</v>
      </c>
      <c r="AM3" s="8">
        <v>39064</v>
      </c>
      <c r="AN3" s="8">
        <v>39064</v>
      </c>
      <c r="AO3" s="8">
        <v>39064</v>
      </c>
      <c r="AP3" s="8">
        <v>39065</v>
      </c>
      <c r="AQ3" s="8">
        <v>39065</v>
      </c>
      <c r="AR3" s="8">
        <v>39065</v>
      </c>
      <c r="AS3" s="8">
        <v>39065</v>
      </c>
      <c r="AT3" s="8">
        <v>39065</v>
      </c>
      <c r="AU3" s="8">
        <v>39065</v>
      </c>
      <c r="AV3" s="8">
        <v>39070</v>
      </c>
      <c r="AW3" s="8">
        <v>39070</v>
      </c>
      <c r="AX3" s="8">
        <v>39072</v>
      </c>
      <c r="AY3" s="8">
        <v>39072</v>
      </c>
      <c r="AZ3" s="8">
        <v>39072</v>
      </c>
      <c r="BA3" s="8">
        <v>39072</v>
      </c>
      <c r="BB3" s="8">
        <v>39072</v>
      </c>
      <c r="BC3" s="8">
        <v>39072</v>
      </c>
      <c r="BD3" s="8">
        <v>39077</v>
      </c>
      <c r="BE3" s="8">
        <v>39077</v>
      </c>
      <c r="BF3" s="8">
        <v>39077</v>
      </c>
      <c r="BG3" s="8">
        <v>39077</v>
      </c>
      <c r="BH3" s="8">
        <v>39077</v>
      </c>
      <c r="BI3" s="8">
        <v>39077</v>
      </c>
      <c r="BJ3" s="8">
        <v>39077</v>
      </c>
      <c r="BK3" s="8">
        <v>39077</v>
      </c>
      <c r="BL3" s="8">
        <v>39077</v>
      </c>
      <c r="BM3" s="8">
        <v>39077</v>
      </c>
      <c r="BN3" s="8">
        <v>39078</v>
      </c>
      <c r="BO3" s="8">
        <v>39078</v>
      </c>
      <c r="BP3" s="8">
        <v>39078</v>
      </c>
      <c r="BQ3" s="8">
        <v>39079</v>
      </c>
      <c r="BR3" s="8">
        <v>39079</v>
      </c>
      <c r="BS3" s="8">
        <v>39079</v>
      </c>
      <c r="BT3" s="8">
        <v>39079</v>
      </c>
      <c r="BU3" s="8">
        <v>39079</v>
      </c>
      <c r="BV3" s="8">
        <v>39079</v>
      </c>
      <c r="BW3" s="8">
        <v>39079</v>
      </c>
      <c r="BX3" s="8">
        <v>39079</v>
      </c>
      <c r="BY3" s="8">
        <v>39079</v>
      </c>
      <c r="BZ3" s="8">
        <v>39079</v>
      </c>
      <c r="CA3" s="8">
        <v>39444</v>
      </c>
      <c r="CB3" s="8">
        <v>39446</v>
      </c>
      <c r="CC3" s="8">
        <v>39446</v>
      </c>
      <c r="CD3" s="8">
        <v>39446</v>
      </c>
      <c r="CE3" s="8">
        <v>39446</v>
      </c>
      <c r="CF3" s="9">
        <v>39125</v>
      </c>
      <c r="CG3" s="8">
        <v>39125</v>
      </c>
      <c r="CH3" s="8">
        <v>39125</v>
      </c>
      <c r="CI3" s="8">
        <v>39125</v>
      </c>
      <c r="CJ3" s="8">
        <v>39125</v>
      </c>
      <c r="CK3" s="9">
        <v>39140</v>
      </c>
      <c r="CL3" s="8">
        <v>39140</v>
      </c>
      <c r="CM3" s="8">
        <v>39140</v>
      </c>
      <c r="CN3" s="9">
        <v>39156</v>
      </c>
      <c r="CO3" s="8">
        <v>39156</v>
      </c>
      <c r="CP3" s="8">
        <v>39156</v>
      </c>
      <c r="CQ3" s="8">
        <v>39156</v>
      </c>
      <c r="CR3" s="8">
        <v>39156</v>
      </c>
      <c r="CS3" s="8">
        <v>39161</v>
      </c>
      <c r="CT3" s="8">
        <v>39161</v>
      </c>
      <c r="CU3" s="8">
        <v>39161</v>
      </c>
      <c r="CV3" s="8">
        <v>39161</v>
      </c>
      <c r="CW3" s="8">
        <v>39161</v>
      </c>
      <c r="CX3" s="8">
        <v>39161</v>
      </c>
      <c r="CY3" s="8">
        <v>39161</v>
      </c>
      <c r="CZ3" s="8">
        <v>39163</v>
      </c>
      <c r="DA3" s="8">
        <v>39163</v>
      </c>
      <c r="DB3" s="1" t="s">
        <v>2</v>
      </c>
      <c r="DC3" s="8">
        <v>39163</v>
      </c>
      <c r="DD3" s="8">
        <v>39163</v>
      </c>
      <c r="DE3" s="8">
        <v>39163</v>
      </c>
      <c r="DF3" s="8">
        <v>39163</v>
      </c>
      <c r="DG3" s="8">
        <v>39163</v>
      </c>
      <c r="DH3" s="8">
        <v>39163</v>
      </c>
      <c r="DI3" s="8">
        <v>39168</v>
      </c>
      <c r="DJ3" s="8">
        <v>39168</v>
      </c>
      <c r="DK3" s="8">
        <v>39168</v>
      </c>
      <c r="DL3" s="8">
        <v>39168</v>
      </c>
      <c r="DM3" s="8">
        <v>39168</v>
      </c>
      <c r="DN3" s="10">
        <v>39170</v>
      </c>
      <c r="DO3" s="10">
        <v>39170</v>
      </c>
      <c r="DP3" s="8">
        <v>39170</v>
      </c>
      <c r="DQ3" s="8">
        <v>39170</v>
      </c>
      <c r="DR3" s="8">
        <v>39170</v>
      </c>
      <c r="DS3" s="8">
        <v>39170</v>
      </c>
      <c r="DT3" s="8">
        <v>39170</v>
      </c>
      <c r="DU3" s="8">
        <v>39170</v>
      </c>
      <c r="DV3" s="8">
        <v>39170</v>
      </c>
      <c r="DW3" s="8">
        <v>39170</v>
      </c>
      <c r="DX3" s="8">
        <v>39176</v>
      </c>
      <c r="DY3" s="8">
        <v>39176</v>
      </c>
      <c r="DZ3" s="8">
        <v>39176</v>
      </c>
      <c r="EA3" s="8">
        <v>39176</v>
      </c>
      <c r="EB3" s="8">
        <v>39176</v>
      </c>
      <c r="EC3" s="8">
        <v>39176</v>
      </c>
      <c r="ED3" s="8">
        <v>39176</v>
      </c>
      <c r="EE3" s="8">
        <v>39176</v>
      </c>
      <c r="EF3" s="8">
        <v>39176</v>
      </c>
      <c r="EG3" s="8">
        <v>39176</v>
      </c>
      <c r="EH3" s="8">
        <v>39176</v>
      </c>
      <c r="EI3" s="8">
        <v>39176</v>
      </c>
      <c r="EJ3" s="8">
        <v>39176</v>
      </c>
      <c r="EK3" s="8">
        <v>39182</v>
      </c>
      <c r="EL3" s="8">
        <v>39182</v>
      </c>
      <c r="EM3" s="8">
        <v>39182</v>
      </c>
      <c r="EN3" s="8">
        <v>39182</v>
      </c>
      <c r="EO3" s="8">
        <v>39182</v>
      </c>
      <c r="EP3" s="8">
        <v>39182</v>
      </c>
      <c r="EQ3" s="8">
        <v>39182</v>
      </c>
      <c r="ER3" s="8">
        <v>39182</v>
      </c>
      <c r="ES3" s="8">
        <v>39182</v>
      </c>
      <c r="ET3" s="8">
        <v>39182</v>
      </c>
      <c r="EU3" s="8">
        <v>39182</v>
      </c>
      <c r="EV3" s="8">
        <v>39182</v>
      </c>
      <c r="EW3" s="8">
        <v>39182</v>
      </c>
      <c r="EX3" s="8">
        <v>39182</v>
      </c>
      <c r="EY3" s="8">
        <v>39182</v>
      </c>
      <c r="EZ3" s="8">
        <v>39184</v>
      </c>
      <c r="FA3" s="8">
        <v>39184</v>
      </c>
      <c r="FB3" s="8">
        <v>39184</v>
      </c>
      <c r="FC3" s="8">
        <v>39184</v>
      </c>
      <c r="FD3" s="8">
        <v>39184</v>
      </c>
      <c r="FE3" s="8">
        <v>39184</v>
      </c>
      <c r="FF3" s="8">
        <v>39184</v>
      </c>
      <c r="FG3" s="8">
        <v>39184</v>
      </c>
      <c r="FH3" s="8">
        <v>39184</v>
      </c>
      <c r="FI3" s="8">
        <v>39184</v>
      </c>
      <c r="FJ3" s="8">
        <v>39184</v>
      </c>
      <c r="FK3" s="8">
        <v>39184</v>
      </c>
      <c r="FL3" s="8">
        <v>39189</v>
      </c>
      <c r="FM3" s="8">
        <v>39189</v>
      </c>
      <c r="FN3" s="8">
        <v>39189</v>
      </c>
      <c r="FO3" s="8">
        <v>39189</v>
      </c>
      <c r="FP3" s="8">
        <v>39191</v>
      </c>
      <c r="FQ3" s="8">
        <v>39191</v>
      </c>
      <c r="FR3" s="8">
        <v>39191</v>
      </c>
      <c r="FS3" s="8">
        <v>39191</v>
      </c>
      <c r="FT3" s="8">
        <v>39196</v>
      </c>
      <c r="FU3" s="8">
        <v>39196</v>
      </c>
      <c r="FV3" s="8">
        <v>39196</v>
      </c>
      <c r="FW3" s="8">
        <v>39196</v>
      </c>
      <c r="FX3" s="8">
        <v>39199</v>
      </c>
      <c r="FY3" s="8">
        <v>39199</v>
      </c>
      <c r="FZ3" s="8">
        <v>39199</v>
      </c>
      <c r="GA3" s="9">
        <v>39218</v>
      </c>
      <c r="GB3" s="8">
        <v>39225</v>
      </c>
      <c r="GC3" s="8">
        <v>39232</v>
      </c>
      <c r="GD3" s="8">
        <v>39246</v>
      </c>
      <c r="GE3" s="8">
        <v>39246</v>
      </c>
      <c r="GF3" s="8">
        <v>39281</v>
      </c>
      <c r="GG3" s="8">
        <v>39295</v>
      </c>
      <c r="GH3" s="8">
        <v>39309</v>
      </c>
      <c r="GI3" s="9">
        <v>39259</v>
      </c>
      <c r="GJ3" s="8">
        <v>39259</v>
      </c>
      <c r="GK3" s="8">
        <v>39261</v>
      </c>
      <c r="GL3" s="8">
        <v>39261</v>
      </c>
      <c r="GM3" s="8">
        <v>39261</v>
      </c>
      <c r="GN3" s="8">
        <v>39261</v>
      </c>
      <c r="GO3" s="8">
        <v>39261</v>
      </c>
      <c r="GP3" s="8">
        <v>39261</v>
      </c>
      <c r="GQ3" s="8">
        <v>39261</v>
      </c>
      <c r="GR3" s="8">
        <v>39261</v>
      </c>
      <c r="GS3" s="8">
        <v>39261</v>
      </c>
      <c r="GT3" s="8">
        <v>39261</v>
      </c>
      <c r="GU3" s="8">
        <v>39261</v>
      </c>
      <c r="GV3" s="8">
        <v>39261</v>
      </c>
      <c r="GW3" s="8">
        <v>39261</v>
      </c>
      <c r="GX3" s="8">
        <v>39261</v>
      </c>
      <c r="GY3" s="8">
        <v>39261</v>
      </c>
      <c r="GZ3" s="9">
        <v>39350</v>
      </c>
      <c r="HA3" s="8">
        <v>39350</v>
      </c>
      <c r="HB3" s="8">
        <v>39350</v>
      </c>
      <c r="HC3" s="8">
        <v>39350</v>
      </c>
      <c r="HD3" s="8">
        <v>39350</v>
      </c>
      <c r="HE3" s="8">
        <v>39350</v>
      </c>
      <c r="HF3" s="8">
        <v>39350</v>
      </c>
      <c r="HG3" s="8">
        <v>39350</v>
      </c>
      <c r="HH3" s="8">
        <v>39350</v>
      </c>
      <c r="HI3" s="8">
        <v>39350</v>
      </c>
      <c r="HJ3" s="8">
        <v>39350</v>
      </c>
      <c r="HK3" s="8">
        <v>39352</v>
      </c>
      <c r="HL3" s="8">
        <v>39352</v>
      </c>
      <c r="HM3" s="8">
        <v>39352</v>
      </c>
      <c r="HN3" s="8">
        <v>39352</v>
      </c>
      <c r="HO3" s="8">
        <v>39352</v>
      </c>
      <c r="HP3" s="8">
        <v>39352</v>
      </c>
      <c r="HQ3" s="8">
        <v>39352</v>
      </c>
      <c r="HR3" s="8">
        <v>39352</v>
      </c>
      <c r="HS3" s="8">
        <v>39352</v>
      </c>
      <c r="HT3" s="8">
        <v>39352</v>
      </c>
      <c r="HU3" s="8">
        <v>39352</v>
      </c>
      <c r="HV3" s="8">
        <v>39357</v>
      </c>
      <c r="HW3" s="8">
        <v>39357</v>
      </c>
      <c r="HX3" s="8">
        <v>39357</v>
      </c>
      <c r="HY3" s="8">
        <v>39357</v>
      </c>
      <c r="HZ3" s="8">
        <v>39357</v>
      </c>
      <c r="IA3" s="8">
        <v>39357</v>
      </c>
      <c r="IB3" s="8">
        <v>39357</v>
      </c>
      <c r="IC3" s="8">
        <v>39357</v>
      </c>
      <c r="ID3" s="8">
        <v>39357</v>
      </c>
      <c r="IE3" s="8">
        <v>39357</v>
      </c>
      <c r="IF3" s="8">
        <v>39357</v>
      </c>
      <c r="IG3" s="8">
        <v>39357</v>
      </c>
      <c r="IH3" s="8">
        <v>39357</v>
      </c>
      <c r="II3" s="8">
        <v>39357</v>
      </c>
      <c r="IJ3" s="8">
        <v>39357</v>
      </c>
      <c r="IK3" s="8">
        <v>39366</v>
      </c>
      <c r="IL3" s="8">
        <v>39366</v>
      </c>
      <c r="IM3" s="8">
        <v>39366</v>
      </c>
      <c r="IN3" s="8">
        <v>39366</v>
      </c>
      <c r="IO3" s="8">
        <v>39366</v>
      </c>
      <c r="IP3" s="8">
        <v>39366</v>
      </c>
      <c r="IQ3" s="8">
        <v>39371</v>
      </c>
      <c r="IR3" s="8">
        <v>39371</v>
      </c>
      <c r="IS3" s="8">
        <v>39371</v>
      </c>
      <c r="IT3" s="11">
        <v>39371</v>
      </c>
      <c r="IU3" s="8">
        <v>39371</v>
      </c>
      <c r="IV3" s="8">
        <v>39371</v>
      </c>
      <c r="IW3" s="8">
        <v>39371</v>
      </c>
      <c r="IX3" s="8">
        <v>39371</v>
      </c>
      <c r="IY3" s="8">
        <v>39371</v>
      </c>
      <c r="IZ3" s="8">
        <v>39371</v>
      </c>
      <c r="JA3" s="8">
        <v>39371</v>
      </c>
      <c r="JB3" s="8">
        <v>39371</v>
      </c>
      <c r="JC3" s="8">
        <v>39373</v>
      </c>
      <c r="JD3" s="8">
        <v>39373</v>
      </c>
      <c r="JE3" s="8">
        <v>39373</v>
      </c>
      <c r="JF3" s="8">
        <v>39373</v>
      </c>
      <c r="JG3" s="8">
        <v>39373</v>
      </c>
      <c r="JH3" s="8">
        <v>39373</v>
      </c>
      <c r="JI3" s="8">
        <v>39373</v>
      </c>
      <c r="JJ3" s="8">
        <v>39373</v>
      </c>
      <c r="JK3" s="8">
        <v>39373</v>
      </c>
      <c r="JL3" s="8">
        <v>39378</v>
      </c>
      <c r="JM3" s="8">
        <v>39378</v>
      </c>
      <c r="JN3" s="8">
        <v>39378</v>
      </c>
      <c r="JO3" s="8">
        <v>39378</v>
      </c>
      <c r="JP3" s="8">
        <v>39378</v>
      </c>
      <c r="JQ3" s="8">
        <v>39378</v>
      </c>
      <c r="JR3" s="8">
        <v>39378</v>
      </c>
      <c r="JS3" s="8">
        <v>39378</v>
      </c>
      <c r="JT3" s="8">
        <v>39378</v>
      </c>
      <c r="JU3" s="8">
        <v>39378</v>
      </c>
      <c r="JV3" s="8">
        <v>39378</v>
      </c>
      <c r="JW3" s="8">
        <v>39378</v>
      </c>
      <c r="JX3" s="8">
        <v>39378</v>
      </c>
      <c r="JY3" s="8">
        <v>39385</v>
      </c>
      <c r="JZ3" s="8">
        <v>39385</v>
      </c>
      <c r="KA3" s="8">
        <v>39385</v>
      </c>
      <c r="KB3" s="8">
        <v>39385</v>
      </c>
      <c r="KC3" s="8">
        <v>39385</v>
      </c>
      <c r="KD3" s="8">
        <v>39385</v>
      </c>
      <c r="KE3" s="8">
        <v>39385</v>
      </c>
      <c r="KF3" s="8">
        <v>39385</v>
      </c>
      <c r="KG3" s="8">
        <v>39385</v>
      </c>
      <c r="KH3" s="8">
        <v>39385</v>
      </c>
      <c r="KI3" s="8">
        <v>39385</v>
      </c>
      <c r="KJ3" s="8">
        <v>39385</v>
      </c>
      <c r="KK3" s="8">
        <v>39385</v>
      </c>
      <c r="KL3" s="8">
        <v>39385</v>
      </c>
      <c r="KM3" s="8">
        <v>39385</v>
      </c>
      <c r="KN3" s="8">
        <v>39385</v>
      </c>
      <c r="KO3" s="8">
        <v>39392</v>
      </c>
      <c r="KP3" s="8">
        <v>39392</v>
      </c>
      <c r="KQ3" s="8">
        <v>39394</v>
      </c>
      <c r="KR3" s="8">
        <v>39394</v>
      </c>
      <c r="KS3" s="8">
        <v>39399</v>
      </c>
      <c r="KT3" s="8">
        <v>39399</v>
      </c>
      <c r="KU3" s="8">
        <v>39399</v>
      </c>
      <c r="KV3" s="8">
        <v>39399</v>
      </c>
      <c r="KW3" s="8">
        <v>39399</v>
      </c>
      <c r="KX3" s="8">
        <v>39399</v>
      </c>
      <c r="KY3" s="8">
        <v>39399</v>
      </c>
      <c r="KZ3" s="8">
        <v>39399</v>
      </c>
      <c r="LA3" s="8">
        <v>39399</v>
      </c>
      <c r="LB3" s="8">
        <v>39399</v>
      </c>
      <c r="LC3" s="8">
        <v>39399</v>
      </c>
      <c r="LD3" s="8">
        <v>39399</v>
      </c>
      <c r="LE3" s="8">
        <v>39401</v>
      </c>
      <c r="LF3" s="8">
        <v>39401</v>
      </c>
      <c r="LG3" s="8">
        <v>39401</v>
      </c>
      <c r="LH3" s="8">
        <v>39401</v>
      </c>
      <c r="LI3" s="8">
        <v>39401</v>
      </c>
      <c r="LJ3" s="8">
        <v>39401</v>
      </c>
      <c r="LK3" s="8">
        <v>39401</v>
      </c>
      <c r="LL3" s="8">
        <v>39401</v>
      </c>
      <c r="LM3" s="8">
        <v>39401</v>
      </c>
      <c r="LN3" s="8">
        <v>39401</v>
      </c>
      <c r="LO3" s="8">
        <v>39407</v>
      </c>
      <c r="LP3" s="8">
        <v>39407</v>
      </c>
      <c r="LQ3" s="8">
        <v>39407</v>
      </c>
      <c r="LR3" s="8">
        <v>39407</v>
      </c>
      <c r="LS3" s="8">
        <v>39407</v>
      </c>
      <c r="LT3" s="8">
        <v>39407</v>
      </c>
      <c r="LU3" s="8">
        <v>39407</v>
      </c>
      <c r="LV3" s="8">
        <v>39407</v>
      </c>
      <c r="LW3" s="8">
        <v>39407</v>
      </c>
      <c r="LX3" s="8">
        <v>39407</v>
      </c>
      <c r="LY3" s="8">
        <v>39407</v>
      </c>
      <c r="LZ3" s="8">
        <v>39407</v>
      </c>
      <c r="MA3" s="8">
        <v>39407</v>
      </c>
      <c r="MB3" s="8">
        <v>39408</v>
      </c>
      <c r="MC3" s="8">
        <v>39408</v>
      </c>
      <c r="MD3" s="8">
        <v>39408</v>
      </c>
      <c r="ME3" s="8">
        <v>39408</v>
      </c>
      <c r="MF3" s="8">
        <v>39408</v>
      </c>
      <c r="MG3" s="8">
        <v>39408</v>
      </c>
      <c r="MH3" s="8">
        <v>39408</v>
      </c>
      <c r="MI3" s="8">
        <v>39408</v>
      </c>
      <c r="MJ3" s="8">
        <v>39408</v>
      </c>
      <c r="MK3" s="8">
        <v>39408</v>
      </c>
      <c r="ML3" s="8">
        <v>39413</v>
      </c>
      <c r="MM3" s="8">
        <v>39413</v>
      </c>
      <c r="MN3" s="8">
        <v>39413</v>
      </c>
      <c r="MO3" s="8">
        <v>39413</v>
      </c>
      <c r="MP3" s="8">
        <v>39413</v>
      </c>
      <c r="MQ3" s="8">
        <v>39413</v>
      </c>
      <c r="MR3" s="8">
        <v>39413</v>
      </c>
      <c r="MS3" s="8">
        <v>39413</v>
      </c>
      <c r="MT3" s="8">
        <v>39413</v>
      </c>
      <c r="MU3" s="8">
        <v>39413</v>
      </c>
      <c r="MV3" s="8">
        <v>39413</v>
      </c>
      <c r="MW3" s="8">
        <v>39413</v>
      </c>
      <c r="MX3" s="8">
        <v>39413</v>
      </c>
      <c r="MY3" s="8">
        <v>39413</v>
      </c>
      <c r="MZ3" s="8">
        <v>39415</v>
      </c>
      <c r="NA3" s="8">
        <v>39415</v>
      </c>
      <c r="NB3" s="8">
        <v>39415</v>
      </c>
      <c r="NC3" s="8">
        <v>39415</v>
      </c>
      <c r="ND3" s="8">
        <v>39415</v>
      </c>
      <c r="NE3" s="8">
        <v>39415</v>
      </c>
      <c r="NF3" s="8">
        <v>39415</v>
      </c>
      <c r="NG3" s="8">
        <v>39415</v>
      </c>
      <c r="NH3" s="8">
        <v>39415</v>
      </c>
      <c r="NI3" s="8">
        <v>39415</v>
      </c>
      <c r="NJ3" s="8">
        <v>39420</v>
      </c>
      <c r="NK3" s="8">
        <v>39420</v>
      </c>
      <c r="NL3" s="8">
        <v>39420</v>
      </c>
      <c r="NM3" s="8">
        <v>39422</v>
      </c>
      <c r="NN3" s="8">
        <v>39422</v>
      </c>
      <c r="NO3" s="8">
        <v>39422</v>
      </c>
      <c r="NP3" s="8">
        <v>39422</v>
      </c>
      <c r="NQ3" s="8">
        <v>39422</v>
      </c>
      <c r="NR3" s="8">
        <v>39422</v>
      </c>
      <c r="NS3" s="8">
        <v>39429</v>
      </c>
      <c r="NT3" s="8">
        <v>39429</v>
      </c>
      <c r="NU3" s="8">
        <v>39429</v>
      </c>
      <c r="NV3" s="8">
        <v>39429</v>
      </c>
      <c r="NW3" s="8">
        <v>39429</v>
      </c>
      <c r="NX3" s="8">
        <v>39429</v>
      </c>
      <c r="NY3" s="8">
        <v>39429</v>
      </c>
      <c r="NZ3" s="8">
        <v>39434</v>
      </c>
      <c r="OA3" s="8">
        <v>39434</v>
      </c>
      <c r="OB3" s="8">
        <v>39434</v>
      </c>
      <c r="OC3" s="8">
        <v>39434</v>
      </c>
      <c r="OD3" s="8">
        <v>39434</v>
      </c>
      <c r="OE3" s="8">
        <v>39434</v>
      </c>
      <c r="OF3" s="8">
        <v>39434</v>
      </c>
      <c r="OG3" s="8">
        <v>39434</v>
      </c>
      <c r="OH3" s="8">
        <v>39434</v>
      </c>
      <c r="OI3" s="8">
        <v>39434</v>
      </c>
      <c r="OJ3" s="8">
        <v>39434</v>
      </c>
      <c r="OK3" s="8">
        <v>39434</v>
      </c>
      <c r="OL3" s="8">
        <v>39434</v>
      </c>
      <c r="OM3" s="8">
        <v>39434</v>
      </c>
      <c r="ON3" s="8">
        <v>39436</v>
      </c>
      <c r="OO3" s="9">
        <v>39456</v>
      </c>
      <c r="OP3" s="8">
        <v>39456</v>
      </c>
      <c r="OQ3" s="8">
        <v>39456</v>
      </c>
      <c r="OR3" s="8">
        <v>39456</v>
      </c>
      <c r="OS3" s="8">
        <v>39512</v>
      </c>
      <c r="OT3" s="9">
        <v>39532</v>
      </c>
      <c r="OU3" s="8">
        <v>39534</v>
      </c>
      <c r="OV3" s="8">
        <v>39534</v>
      </c>
      <c r="OW3" s="8">
        <v>39534</v>
      </c>
      <c r="OX3" s="8">
        <v>39534</v>
      </c>
      <c r="OY3" s="8">
        <v>39534</v>
      </c>
      <c r="OZ3" s="8">
        <v>39534</v>
      </c>
      <c r="PA3" s="8">
        <v>39534</v>
      </c>
      <c r="PB3" s="8">
        <v>39534</v>
      </c>
      <c r="PC3" s="8">
        <v>39534</v>
      </c>
      <c r="PD3" s="8">
        <v>39539</v>
      </c>
      <c r="PE3" s="8">
        <v>39539</v>
      </c>
      <c r="PF3" s="8">
        <v>39539</v>
      </c>
      <c r="PG3" s="8">
        <v>39539</v>
      </c>
      <c r="PH3" s="8">
        <v>39539</v>
      </c>
      <c r="PI3" s="8">
        <v>39539</v>
      </c>
      <c r="PJ3" s="8">
        <v>39539</v>
      </c>
      <c r="PK3" s="8">
        <v>39539</v>
      </c>
      <c r="PL3" s="8">
        <v>39541</v>
      </c>
      <c r="PM3" s="8">
        <v>39541</v>
      </c>
      <c r="PN3" s="8">
        <v>39541</v>
      </c>
      <c r="PO3" s="8">
        <v>39541</v>
      </c>
      <c r="PP3" s="8">
        <v>39541</v>
      </c>
      <c r="PQ3" s="8">
        <v>39541</v>
      </c>
      <c r="PR3" s="8">
        <v>39541</v>
      </c>
      <c r="PS3" s="8">
        <v>39541</v>
      </c>
      <c r="PT3" s="8">
        <v>39541</v>
      </c>
      <c r="PU3" s="8">
        <v>39541</v>
      </c>
      <c r="PV3" s="8">
        <v>39541</v>
      </c>
      <c r="PW3" s="8">
        <v>39541</v>
      </c>
      <c r="PX3" s="8">
        <v>39541</v>
      </c>
      <c r="PY3" s="8">
        <v>39541</v>
      </c>
      <c r="PZ3" s="8">
        <v>39541</v>
      </c>
      <c r="QA3" s="8">
        <v>39541</v>
      </c>
      <c r="QB3" s="8">
        <v>39541</v>
      </c>
      <c r="QC3" s="8">
        <v>39541</v>
      </c>
      <c r="QD3" s="8">
        <v>39541</v>
      </c>
      <c r="QE3" s="8">
        <v>39546</v>
      </c>
      <c r="QF3" s="8">
        <v>39546</v>
      </c>
      <c r="QG3" s="8">
        <v>39546</v>
      </c>
      <c r="QH3" s="8">
        <v>39546</v>
      </c>
      <c r="QI3" s="8">
        <v>39546</v>
      </c>
      <c r="QJ3" s="8">
        <v>39546</v>
      </c>
      <c r="QK3" s="8">
        <v>39546</v>
      </c>
      <c r="QL3" s="8">
        <v>39546</v>
      </c>
      <c r="QM3" s="8">
        <v>39546</v>
      </c>
      <c r="QN3" s="8">
        <v>39546</v>
      </c>
      <c r="QO3" s="8">
        <v>39548</v>
      </c>
      <c r="QP3" s="8">
        <v>39548</v>
      </c>
      <c r="QQ3" s="8">
        <v>39548</v>
      </c>
      <c r="QR3" s="8">
        <v>39548</v>
      </c>
      <c r="QS3" s="8">
        <v>39548</v>
      </c>
      <c r="QT3" s="8">
        <v>39553</v>
      </c>
      <c r="QU3" s="8">
        <v>39553</v>
      </c>
      <c r="QV3" s="8">
        <v>39553</v>
      </c>
      <c r="QW3" s="8">
        <v>39553</v>
      </c>
      <c r="QX3" s="8">
        <v>39567</v>
      </c>
      <c r="QY3" s="8">
        <v>39567</v>
      </c>
      <c r="QZ3" s="8">
        <v>39567</v>
      </c>
      <c r="RA3" s="8">
        <v>39567</v>
      </c>
      <c r="RB3" s="9">
        <v>39589</v>
      </c>
      <c r="RC3" s="8">
        <v>39603</v>
      </c>
      <c r="RD3" s="8">
        <v>39617</v>
      </c>
      <c r="RE3" s="8">
        <v>39638</v>
      </c>
      <c r="RF3" s="8">
        <v>39638</v>
      </c>
      <c r="RG3" s="8">
        <v>39645</v>
      </c>
      <c r="RH3" s="8">
        <v>39645</v>
      </c>
      <c r="RI3" s="8">
        <v>39652</v>
      </c>
      <c r="RJ3" s="8">
        <v>39652</v>
      </c>
      <c r="RK3" s="8">
        <v>39659</v>
      </c>
      <c r="RL3" s="8">
        <v>39673</v>
      </c>
      <c r="RM3" s="8">
        <v>39673</v>
      </c>
      <c r="RN3" s="8">
        <v>39673</v>
      </c>
      <c r="RO3" s="8">
        <v>39673</v>
      </c>
      <c r="RP3" s="8">
        <v>39673</v>
      </c>
      <c r="RQ3" s="8">
        <v>39680</v>
      </c>
      <c r="RR3" s="8">
        <v>39680</v>
      </c>
      <c r="RS3" s="8">
        <v>39701</v>
      </c>
      <c r="RT3" s="9">
        <v>39597</v>
      </c>
      <c r="RU3" s="8">
        <v>39597</v>
      </c>
      <c r="RV3" s="8">
        <v>39597</v>
      </c>
      <c r="RW3" s="8">
        <v>39597</v>
      </c>
      <c r="RX3" s="8">
        <v>39597</v>
      </c>
      <c r="RY3" s="8">
        <v>39597</v>
      </c>
      <c r="RZ3" s="8">
        <v>39597</v>
      </c>
      <c r="SA3" s="9">
        <v>39687</v>
      </c>
      <c r="SB3" s="8">
        <v>39687</v>
      </c>
      <c r="SC3" s="8">
        <v>39687</v>
      </c>
      <c r="SD3" s="8">
        <v>39687</v>
      </c>
      <c r="SE3" s="8">
        <v>39687</v>
      </c>
      <c r="SF3" s="8">
        <v>39687</v>
      </c>
      <c r="SG3" s="8">
        <v>39687</v>
      </c>
      <c r="SH3" s="8">
        <v>39687</v>
      </c>
      <c r="SI3" s="8">
        <v>39687</v>
      </c>
      <c r="SJ3" s="8">
        <v>39687</v>
      </c>
      <c r="SK3" s="8">
        <v>39687</v>
      </c>
      <c r="SL3" s="8">
        <v>39687</v>
      </c>
      <c r="SM3" s="8">
        <v>39687</v>
      </c>
      <c r="SN3" s="8">
        <v>39687</v>
      </c>
      <c r="SO3" s="8">
        <v>39687</v>
      </c>
      <c r="SP3" s="8">
        <v>39689</v>
      </c>
      <c r="SQ3" s="8">
        <v>39689</v>
      </c>
      <c r="SR3" s="8">
        <v>39689</v>
      </c>
      <c r="SS3" s="8">
        <v>39689</v>
      </c>
      <c r="ST3" s="8">
        <v>39689</v>
      </c>
      <c r="SU3" s="8">
        <v>39689</v>
      </c>
      <c r="SV3" s="8">
        <v>39689</v>
      </c>
      <c r="SW3" s="8">
        <v>39689</v>
      </c>
      <c r="SX3" s="8">
        <v>39689</v>
      </c>
      <c r="SY3" s="8">
        <v>39689</v>
      </c>
      <c r="SZ3" s="8">
        <v>39689</v>
      </c>
      <c r="TA3" s="8">
        <v>39689</v>
      </c>
      <c r="TB3" s="8">
        <v>39689</v>
      </c>
      <c r="TC3" s="8">
        <v>39689</v>
      </c>
      <c r="TD3" s="8">
        <v>39689</v>
      </c>
      <c r="TE3" s="8">
        <v>39689</v>
      </c>
      <c r="TF3" s="63">
        <v>39689</v>
      </c>
    </row>
    <row r="4" spans="1:526">
      <c r="A4" s="6"/>
      <c r="I4" s="1">
        <v>1</v>
      </c>
      <c r="J4" s="1">
        <v>1</v>
      </c>
      <c r="K4" s="1">
        <v>1</v>
      </c>
      <c r="L4" s="1">
        <v>1</v>
      </c>
      <c r="M4" s="1">
        <v>2</v>
      </c>
      <c r="N4" s="1">
        <v>1</v>
      </c>
      <c r="O4" s="1">
        <v>1</v>
      </c>
      <c r="P4" s="1">
        <v>2</v>
      </c>
      <c r="Q4" s="1">
        <v>3</v>
      </c>
      <c r="R4" s="1">
        <v>4</v>
      </c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6</v>
      </c>
      <c r="Y4" s="1">
        <v>7</v>
      </c>
      <c r="Z4" s="1">
        <v>1</v>
      </c>
      <c r="AA4" s="1">
        <v>2</v>
      </c>
      <c r="AB4" s="1">
        <v>1</v>
      </c>
      <c r="AC4" s="1">
        <v>1</v>
      </c>
      <c r="AD4" s="1">
        <v>2</v>
      </c>
      <c r="AE4" s="1">
        <v>3</v>
      </c>
      <c r="AF4" s="1">
        <v>4</v>
      </c>
      <c r="AG4" s="1">
        <v>1</v>
      </c>
      <c r="AH4" s="1">
        <v>1</v>
      </c>
      <c r="AI4" s="1">
        <v>2</v>
      </c>
      <c r="AJ4" s="1">
        <v>3</v>
      </c>
      <c r="AK4" s="1">
        <v>4</v>
      </c>
      <c r="AL4" s="1">
        <v>5</v>
      </c>
      <c r="AM4" s="1">
        <v>6</v>
      </c>
      <c r="AN4" s="1">
        <v>7</v>
      </c>
      <c r="AO4" s="1">
        <v>8</v>
      </c>
      <c r="AP4" s="1">
        <v>1</v>
      </c>
      <c r="AQ4" s="1">
        <v>2</v>
      </c>
      <c r="AR4" s="1">
        <v>3</v>
      </c>
      <c r="AS4" s="1">
        <v>4</v>
      </c>
      <c r="AT4" s="1">
        <v>5</v>
      </c>
      <c r="AU4" s="1">
        <v>6</v>
      </c>
      <c r="AV4" s="1">
        <v>1</v>
      </c>
      <c r="AW4" s="1">
        <v>2</v>
      </c>
      <c r="AX4" s="1">
        <v>1</v>
      </c>
      <c r="AY4" s="1">
        <v>2</v>
      </c>
      <c r="AZ4" s="1">
        <v>3</v>
      </c>
      <c r="BA4" s="1">
        <v>4</v>
      </c>
      <c r="BB4" s="1">
        <v>5</v>
      </c>
      <c r="BC4" s="1">
        <v>6</v>
      </c>
      <c r="BD4" s="1">
        <v>1</v>
      </c>
      <c r="BE4" s="1">
        <v>2</v>
      </c>
      <c r="BF4" s="1">
        <v>3</v>
      </c>
      <c r="BG4" s="1">
        <v>4</v>
      </c>
      <c r="BH4" s="1">
        <v>5</v>
      </c>
      <c r="BI4" s="1">
        <v>6</v>
      </c>
      <c r="BJ4" s="1">
        <v>7</v>
      </c>
      <c r="BK4" s="1">
        <v>8</v>
      </c>
      <c r="BL4" s="1">
        <v>9</v>
      </c>
      <c r="BM4" s="1">
        <v>10</v>
      </c>
      <c r="BN4" s="1">
        <v>1</v>
      </c>
      <c r="BO4" s="1">
        <v>2</v>
      </c>
      <c r="BP4" s="1">
        <v>3</v>
      </c>
      <c r="BQ4" s="1">
        <v>1</v>
      </c>
      <c r="BR4" s="1">
        <v>2</v>
      </c>
      <c r="BS4" s="1">
        <v>3</v>
      </c>
      <c r="BT4" s="1">
        <v>4</v>
      </c>
      <c r="BU4" s="1">
        <v>5</v>
      </c>
      <c r="BV4" s="1">
        <v>6</v>
      </c>
      <c r="BW4" s="1">
        <v>7</v>
      </c>
      <c r="BX4" s="1">
        <v>8</v>
      </c>
      <c r="BY4" s="1">
        <v>9</v>
      </c>
      <c r="BZ4" s="1">
        <v>10</v>
      </c>
      <c r="CA4" s="1">
        <v>11</v>
      </c>
      <c r="CB4" s="1">
        <v>1</v>
      </c>
      <c r="CC4" s="1">
        <v>2</v>
      </c>
      <c r="CD4" s="1">
        <v>3</v>
      </c>
      <c r="CE4" s="1">
        <v>4</v>
      </c>
      <c r="CF4" s="2">
        <v>1</v>
      </c>
      <c r="CG4" s="1">
        <v>2</v>
      </c>
      <c r="CH4" s="1">
        <v>3</v>
      </c>
      <c r="CI4" s="1">
        <v>4</v>
      </c>
      <c r="CJ4" s="1">
        <v>5</v>
      </c>
      <c r="CK4" s="2">
        <v>1</v>
      </c>
      <c r="CL4" s="1">
        <v>2</v>
      </c>
      <c r="CM4" s="1">
        <v>3</v>
      </c>
      <c r="CN4" s="2">
        <v>1</v>
      </c>
      <c r="CO4" s="1">
        <v>2</v>
      </c>
      <c r="CP4" s="1">
        <v>3</v>
      </c>
      <c r="CQ4" s="1">
        <v>4</v>
      </c>
      <c r="CR4" s="1">
        <v>5</v>
      </c>
      <c r="CS4" s="1">
        <v>1</v>
      </c>
      <c r="CT4" s="1">
        <v>2</v>
      </c>
      <c r="CU4" s="1">
        <v>3</v>
      </c>
      <c r="CV4" s="1">
        <v>4</v>
      </c>
      <c r="CW4" s="1">
        <v>5</v>
      </c>
      <c r="CX4" s="1">
        <v>6</v>
      </c>
      <c r="CY4" s="1">
        <v>7</v>
      </c>
      <c r="CZ4" s="1">
        <v>1</v>
      </c>
      <c r="DA4" s="1">
        <v>2</v>
      </c>
      <c r="DB4" s="1">
        <v>3</v>
      </c>
      <c r="DC4" s="1">
        <v>4</v>
      </c>
      <c r="DD4" s="1">
        <v>5</v>
      </c>
      <c r="DE4" s="1">
        <v>6</v>
      </c>
      <c r="DF4" s="1">
        <v>7</v>
      </c>
      <c r="DG4" s="1">
        <v>8</v>
      </c>
      <c r="DH4" s="1">
        <v>9</v>
      </c>
      <c r="DI4" s="1">
        <v>1</v>
      </c>
      <c r="DJ4" s="1">
        <v>2</v>
      </c>
      <c r="DK4" s="1">
        <v>3</v>
      </c>
      <c r="DL4" s="1">
        <v>4</v>
      </c>
      <c r="DM4" s="1">
        <v>5</v>
      </c>
      <c r="DN4" s="1">
        <v>1</v>
      </c>
      <c r="DO4" s="1">
        <v>2</v>
      </c>
      <c r="DP4" s="1">
        <v>3</v>
      </c>
      <c r="DQ4" s="1">
        <v>4</v>
      </c>
      <c r="DR4" s="1">
        <v>5</v>
      </c>
      <c r="DS4" s="1">
        <v>6</v>
      </c>
      <c r="DT4" s="1">
        <v>7</v>
      </c>
      <c r="DU4" s="1">
        <v>8</v>
      </c>
      <c r="DV4" s="1">
        <v>9</v>
      </c>
      <c r="DW4" s="1">
        <v>10</v>
      </c>
      <c r="DX4" s="1">
        <v>1</v>
      </c>
      <c r="DY4" s="1">
        <v>2</v>
      </c>
      <c r="DZ4" s="1">
        <v>3</v>
      </c>
      <c r="EA4" s="1">
        <v>4</v>
      </c>
      <c r="EB4" s="1">
        <v>5</v>
      </c>
      <c r="EC4" s="1">
        <v>6</v>
      </c>
      <c r="ED4" s="1">
        <v>7</v>
      </c>
      <c r="EE4" s="1">
        <v>8</v>
      </c>
      <c r="EF4" s="1">
        <v>9</v>
      </c>
      <c r="EG4" s="1">
        <v>10</v>
      </c>
      <c r="EH4" s="1">
        <v>11</v>
      </c>
      <c r="EI4" s="1">
        <v>12</v>
      </c>
      <c r="EJ4" s="1">
        <v>13</v>
      </c>
      <c r="EK4" s="1">
        <v>14</v>
      </c>
      <c r="EL4" s="1">
        <v>1</v>
      </c>
      <c r="EM4" s="1">
        <v>2</v>
      </c>
      <c r="EN4" s="1">
        <v>3</v>
      </c>
      <c r="EO4" s="1">
        <v>4</v>
      </c>
      <c r="EP4" s="1">
        <v>5</v>
      </c>
      <c r="EQ4" s="1">
        <v>6</v>
      </c>
      <c r="ER4" s="1">
        <v>7</v>
      </c>
      <c r="ES4" s="1">
        <v>8</v>
      </c>
      <c r="ET4" s="1">
        <v>9</v>
      </c>
      <c r="EU4" s="1">
        <v>10</v>
      </c>
      <c r="EV4" s="1">
        <v>11</v>
      </c>
      <c r="EW4" s="1">
        <v>12</v>
      </c>
      <c r="EX4" s="1">
        <v>13</v>
      </c>
      <c r="EY4" s="1">
        <v>14</v>
      </c>
      <c r="EZ4" s="1">
        <v>1</v>
      </c>
      <c r="FA4" s="1">
        <v>2</v>
      </c>
      <c r="FB4" s="1">
        <v>3</v>
      </c>
      <c r="FC4" s="1">
        <v>4</v>
      </c>
      <c r="FD4" s="1">
        <v>5</v>
      </c>
      <c r="FE4" s="1">
        <v>6</v>
      </c>
      <c r="FF4" s="1">
        <v>7</v>
      </c>
      <c r="FG4" s="1">
        <v>8</v>
      </c>
      <c r="FH4" s="1">
        <v>9</v>
      </c>
      <c r="FI4" s="1">
        <v>10</v>
      </c>
      <c r="FJ4" s="1">
        <v>11</v>
      </c>
      <c r="FK4" s="1">
        <v>12</v>
      </c>
      <c r="FL4" s="1">
        <v>1</v>
      </c>
      <c r="FM4" s="1">
        <v>2</v>
      </c>
      <c r="FN4" s="1">
        <v>3</v>
      </c>
      <c r="FO4" s="1">
        <v>4</v>
      </c>
      <c r="FP4" s="1">
        <v>1</v>
      </c>
      <c r="FQ4" s="1">
        <v>2</v>
      </c>
      <c r="FR4" s="1">
        <v>3</v>
      </c>
      <c r="FS4" s="1">
        <v>4</v>
      </c>
      <c r="FT4" s="1">
        <v>1</v>
      </c>
      <c r="FU4" s="1">
        <v>2</v>
      </c>
      <c r="FV4" s="1">
        <v>3</v>
      </c>
      <c r="FW4" s="1">
        <v>4</v>
      </c>
      <c r="FX4" s="1">
        <v>1</v>
      </c>
      <c r="FY4" s="1">
        <v>2</v>
      </c>
      <c r="FZ4" s="1">
        <v>3</v>
      </c>
      <c r="GA4" s="2">
        <v>1</v>
      </c>
      <c r="GB4" s="1">
        <v>1</v>
      </c>
      <c r="GC4" s="1">
        <v>1</v>
      </c>
      <c r="GD4" s="1">
        <v>1</v>
      </c>
      <c r="GE4" s="1">
        <v>2</v>
      </c>
      <c r="GF4" s="1">
        <v>1</v>
      </c>
      <c r="GG4" s="1">
        <v>1</v>
      </c>
      <c r="GH4" s="1">
        <v>1</v>
      </c>
      <c r="GI4" s="2">
        <v>1</v>
      </c>
      <c r="GJ4" s="1">
        <v>2</v>
      </c>
      <c r="GK4" s="1">
        <v>1</v>
      </c>
      <c r="GL4" s="1">
        <v>2</v>
      </c>
      <c r="GM4" s="1">
        <v>3</v>
      </c>
      <c r="GN4" s="1">
        <v>4</v>
      </c>
      <c r="GO4" s="1">
        <v>5</v>
      </c>
      <c r="GP4" s="1">
        <v>6</v>
      </c>
      <c r="GQ4" s="1">
        <v>7</v>
      </c>
      <c r="GR4" s="1">
        <v>8</v>
      </c>
      <c r="GS4" s="1">
        <v>9</v>
      </c>
      <c r="GT4" s="1">
        <v>10</v>
      </c>
      <c r="GU4" s="1">
        <v>11</v>
      </c>
      <c r="GV4" s="1">
        <v>12</v>
      </c>
      <c r="GW4" s="1">
        <v>13</v>
      </c>
      <c r="GX4" s="1">
        <v>14</v>
      </c>
      <c r="GY4" s="1">
        <v>15</v>
      </c>
      <c r="GZ4" s="2">
        <v>1</v>
      </c>
      <c r="HA4" s="1">
        <v>2</v>
      </c>
      <c r="HB4" s="1">
        <v>3</v>
      </c>
      <c r="HC4" s="1">
        <v>4</v>
      </c>
      <c r="HD4" s="1">
        <v>5</v>
      </c>
      <c r="HE4" s="1">
        <v>6</v>
      </c>
      <c r="HF4" s="1">
        <v>7</v>
      </c>
      <c r="HG4" s="1">
        <v>8</v>
      </c>
      <c r="HH4" s="1">
        <v>9</v>
      </c>
      <c r="HI4" s="1">
        <v>10</v>
      </c>
      <c r="HJ4" s="1">
        <v>11</v>
      </c>
      <c r="HK4" s="1">
        <v>1</v>
      </c>
      <c r="HL4" s="1">
        <v>2</v>
      </c>
      <c r="HM4" s="1">
        <v>3</v>
      </c>
      <c r="HN4" s="1">
        <v>4</v>
      </c>
      <c r="HO4" s="1">
        <v>5</v>
      </c>
      <c r="HP4" s="1">
        <v>6</v>
      </c>
      <c r="HQ4" s="1">
        <v>7</v>
      </c>
      <c r="HR4" s="1">
        <v>8</v>
      </c>
      <c r="HS4" s="1">
        <v>9</v>
      </c>
      <c r="HT4" s="1">
        <v>10</v>
      </c>
      <c r="HU4" s="1">
        <v>11</v>
      </c>
      <c r="HV4" s="1">
        <v>1</v>
      </c>
      <c r="HW4" s="1">
        <v>2</v>
      </c>
      <c r="HX4" s="1">
        <v>3</v>
      </c>
      <c r="HY4" s="1">
        <v>4</v>
      </c>
      <c r="HZ4" s="1">
        <v>5</v>
      </c>
      <c r="IA4" s="1">
        <v>6</v>
      </c>
      <c r="IB4" s="1">
        <v>7</v>
      </c>
      <c r="IC4" s="1">
        <v>8</v>
      </c>
      <c r="ID4" s="1">
        <v>9</v>
      </c>
      <c r="IE4" s="1">
        <v>10</v>
      </c>
      <c r="IF4" s="1">
        <v>11</v>
      </c>
      <c r="IG4" s="1">
        <v>12</v>
      </c>
      <c r="IH4" s="1">
        <v>13</v>
      </c>
      <c r="II4" s="1">
        <v>14</v>
      </c>
      <c r="IJ4" s="1">
        <v>15</v>
      </c>
      <c r="IK4" s="1">
        <v>1</v>
      </c>
      <c r="IL4" s="1">
        <v>2</v>
      </c>
      <c r="IM4" s="1">
        <v>3</v>
      </c>
      <c r="IN4" s="1">
        <v>4</v>
      </c>
      <c r="IO4" s="1">
        <v>5</v>
      </c>
      <c r="IP4" s="1">
        <v>6</v>
      </c>
      <c r="IQ4" s="1">
        <v>1</v>
      </c>
      <c r="IR4" s="1">
        <v>2</v>
      </c>
      <c r="IS4" s="1">
        <v>3</v>
      </c>
      <c r="IT4" s="7">
        <v>4</v>
      </c>
      <c r="IU4" s="1">
        <v>5</v>
      </c>
      <c r="IV4" s="1">
        <v>6</v>
      </c>
      <c r="IW4" s="1">
        <v>7</v>
      </c>
      <c r="IX4" s="1">
        <v>8</v>
      </c>
      <c r="IY4" s="1">
        <v>9</v>
      </c>
      <c r="IZ4" s="1">
        <v>10</v>
      </c>
      <c r="JA4" s="1">
        <v>11</v>
      </c>
      <c r="JB4" s="1">
        <v>12</v>
      </c>
      <c r="JC4" s="1">
        <v>1</v>
      </c>
      <c r="JD4" s="1">
        <v>2</v>
      </c>
      <c r="JE4" s="1">
        <v>3</v>
      </c>
      <c r="JF4" s="1">
        <v>4</v>
      </c>
      <c r="JG4" s="1">
        <v>5</v>
      </c>
      <c r="JH4" s="1">
        <v>6</v>
      </c>
      <c r="JI4" s="1">
        <v>7</v>
      </c>
      <c r="JJ4" s="1">
        <v>8</v>
      </c>
      <c r="JK4" s="1">
        <v>9</v>
      </c>
      <c r="JL4" s="1">
        <v>1</v>
      </c>
      <c r="JM4" s="1">
        <v>2</v>
      </c>
      <c r="JN4" s="1">
        <v>3</v>
      </c>
      <c r="JO4" s="1">
        <v>4</v>
      </c>
      <c r="JP4" s="1">
        <v>5</v>
      </c>
      <c r="JQ4" s="1">
        <v>6</v>
      </c>
      <c r="JR4" s="1">
        <v>7</v>
      </c>
      <c r="JS4" s="1">
        <v>8</v>
      </c>
      <c r="JT4" s="1">
        <v>9</v>
      </c>
      <c r="JU4" s="1">
        <v>10</v>
      </c>
      <c r="JV4" s="1">
        <v>11</v>
      </c>
      <c r="JW4" s="1">
        <v>12</v>
      </c>
      <c r="JX4" s="1">
        <v>13</v>
      </c>
      <c r="JY4" s="1">
        <v>1</v>
      </c>
      <c r="JZ4" s="1">
        <v>2</v>
      </c>
      <c r="KA4" s="1">
        <v>3</v>
      </c>
      <c r="KB4" s="1">
        <v>4</v>
      </c>
      <c r="KC4" s="1">
        <v>5</v>
      </c>
      <c r="KD4" s="1">
        <v>6</v>
      </c>
      <c r="KE4" s="1">
        <v>7</v>
      </c>
      <c r="KF4" s="1">
        <v>8</v>
      </c>
      <c r="KG4" s="1">
        <v>9</v>
      </c>
      <c r="KH4" s="1">
        <v>1</v>
      </c>
      <c r="KI4" s="1">
        <v>2</v>
      </c>
      <c r="KJ4" s="1">
        <v>3</v>
      </c>
      <c r="KK4" s="1">
        <v>4</v>
      </c>
      <c r="KL4" s="1">
        <v>5</v>
      </c>
      <c r="KM4" s="1">
        <v>6</v>
      </c>
      <c r="KN4" s="1">
        <v>7</v>
      </c>
      <c r="KO4" s="1">
        <v>1</v>
      </c>
      <c r="KP4" s="1">
        <v>2</v>
      </c>
      <c r="KQ4" s="1">
        <v>1</v>
      </c>
      <c r="KR4" s="1">
        <v>2</v>
      </c>
      <c r="KS4" s="1">
        <v>1</v>
      </c>
      <c r="KT4" s="1">
        <v>2</v>
      </c>
      <c r="KU4" s="1">
        <v>3</v>
      </c>
      <c r="KV4" s="1">
        <v>4</v>
      </c>
      <c r="KW4" s="1">
        <v>5</v>
      </c>
      <c r="KX4" s="1">
        <v>6</v>
      </c>
      <c r="KY4" s="1">
        <v>7</v>
      </c>
      <c r="KZ4" s="1">
        <v>8</v>
      </c>
      <c r="LA4" s="1">
        <v>9</v>
      </c>
      <c r="LB4" s="1">
        <v>10</v>
      </c>
      <c r="LC4" s="1">
        <v>11</v>
      </c>
      <c r="LD4" s="1">
        <v>12</v>
      </c>
      <c r="LE4" s="1">
        <v>1</v>
      </c>
      <c r="LF4" s="1">
        <v>2</v>
      </c>
      <c r="LG4" s="1">
        <v>3</v>
      </c>
      <c r="LH4" s="1">
        <v>4</v>
      </c>
      <c r="LI4" s="1">
        <v>5</v>
      </c>
      <c r="LJ4" s="1">
        <v>6</v>
      </c>
      <c r="LK4" s="1">
        <v>7</v>
      </c>
      <c r="LL4" s="1">
        <v>8</v>
      </c>
      <c r="LM4" s="1">
        <v>9</v>
      </c>
      <c r="LN4" s="1">
        <v>10</v>
      </c>
      <c r="LO4" s="1">
        <v>1</v>
      </c>
      <c r="LP4" s="1">
        <v>2</v>
      </c>
      <c r="LQ4" s="1">
        <v>3</v>
      </c>
      <c r="LR4" s="1">
        <v>4</v>
      </c>
      <c r="LS4" s="1">
        <v>5</v>
      </c>
      <c r="LT4" s="1">
        <v>6</v>
      </c>
      <c r="LU4" s="1">
        <v>7</v>
      </c>
      <c r="LV4" s="1">
        <v>8</v>
      </c>
      <c r="LW4" s="1">
        <v>9</v>
      </c>
      <c r="LX4" s="1">
        <v>10</v>
      </c>
      <c r="LY4" s="1">
        <v>11</v>
      </c>
      <c r="LZ4" s="1">
        <v>12</v>
      </c>
      <c r="MA4" s="1">
        <v>13</v>
      </c>
      <c r="MB4" s="1">
        <v>1</v>
      </c>
      <c r="MC4" s="1">
        <v>2</v>
      </c>
      <c r="MD4" s="1">
        <v>3</v>
      </c>
      <c r="ME4" s="1">
        <v>4</v>
      </c>
      <c r="MF4" s="1">
        <v>5</v>
      </c>
      <c r="MG4" s="1">
        <v>6</v>
      </c>
      <c r="MH4" s="1">
        <v>7</v>
      </c>
      <c r="MI4" s="1">
        <v>8</v>
      </c>
      <c r="MJ4" s="1">
        <v>9</v>
      </c>
      <c r="MK4" s="1">
        <v>10</v>
      </c>
      <c r="ML4" s="1">
        <v>1</v>
      </c>
      <c r="MM4" s="1">
        <v>2</v>
      </c>
      <c r="MN4" s="1">
        <v>3</v>
      </c>
      <c r="MO4" s="1">
        <v>4</v>
      </c>
      <c r="MP4" s="1">
        <v>5</v>
      </c>
      <c r="MQ4" s="1">
        <v>6</v>
      </c>
      <c r="MR4" s="1">
        <v>7</v>
      </c>
      <c r="MS4" s="1">
        <v>8</v>
      </c>
      <c r="MT4" s="1">
        <v>9</v>
      </c>
      <c r="MU4" s="1">
        <v>10</v>
      </c>
      <c r="MV4" s="1">
        <v>11</v>
      </c>
      <c r="MW4" s="1">
        <v>12</v>
      </c>
      <c r="MX4" s="1">
        <v>13</v>
      </c>
      <c r="MY4" s="1">
        <v>14</v>
      </c>
      <c r="MZ4" s="1">
        <v>1</v>
      </c>
      <c r="NA4" s="1">
        <v>2</v>
      </c>
      <c r="NB4" s="1">
        <v>3</v>
      </c>
      <c r="NC4" s="1">
        <v>4</v>
      </c>
      <c r="ND4" s="1">
        <v>5</v>
      </c>
      <c r="NE4" s="1">
        <v>6</v>
      </c>
      <c r="NF4" s="1">
        <v>7</v>
      </c>
      <c r="NG4" s="1">
        <v>8</v>
      </c>
      <c r="NH4" s="1">
        <v>9</v>
      </c>
      <c r="NI4" s="1">
        <v>10</v>
      </c>
      <c r="NJ4" s="1">
        <v>1</v>
      </c>
      <c r="NK4" s="1">
        <v>2</v>
      </c>
      <c r="NL4" s="1">
        <v>3</v>
      </c>
      <c r="NM4" s="1">
        <v>1</v>
      </c>
      <c r="NN4" s="1">
        <v>2</v>
      </c>
      <c r="NO4" s="1">
        <v>3</v>
      </c>
      <c r="NP4" s="1">
        <v>4</v>
      </c>
      <c r="NQ4" s="1">
        <v>5</v>
      </c>
      <c r="NR4" s="1">
        <v>6</v>
      </c>
      <c r="NS4" s="1">
        <v>1</v>
      </c>
      <c r="NT4" s="1">
        <v>2</v>
      </c>
      <c r="NU4" s="1">
        <v>3</v>
      </c>
      <c r="NV4" s="1">
        <v>4</v>
      </c>
      <c r="NW4" s="1">
        <v>5</v>
      </c>
      <c r="NX4" s="1">
        <v>6</v>
      </c>
      <c r="NY4" s="1">
        <v>7</v>
      </c>
      <c r="NZ4" s="1">
        <v>1</v>
      </c>
      <c r="OA4" s="1">
        <v>2</v>
      </c>
      <c r="OB4" s="1">
        <v>3</v>
      </c>
      <c r="OC4" s="1">
        <v>4</v>
      </c>
      <c r="OD4" s="1">
        <v>5</v>
      </c>
      <c r="OE4" s="1">
        <v>6</v>
      </c>
      <c r="OF4" s="1">
        <v>7</v>
      </c>
      <c r="OG4" s="1">
        <v>8</v>
      </c>
      <c r="OH4" s="1">
        <v>9</v>
      </c>
      <c r="OI4" s="1">
        <v>10</v>
      </c>
      <c r="OJ4" s="1">
        <v>11</v>
      </c>
      <c r="OK4" s="1">
        <v>12</v>
      </c>
      <c r="OL4" s="1">
        <v>13</v>
      </c>
      <c r="OM4" s="1">
        <v>14</v>
      </c>
      <c r="ON4" s="1">
        <v>1</v>
      </c>
      <c r="OO4" s="2">
        <v>1</v>
      </c>
      <c r="OP4" s="1">
        <v>2</v>
      </c>
      <c r="OQ4" s="1">
        <v>3</v>
      </c>
      <c r="OR4" s="1">
        <v>4</v>
      </c>
      <c r="OS4" s="1">
        <v>1</v>
      </c>
      <c r="OT4" s="2">
        <v>1</v>
      </c>
      <c r="OU4" s="1">
        <v>1</v>
      </c>
      <c r="OV4" s="1">
        <v>2</v>
      </c>
      <c r="OW4" s="1">
        <v>3</v>
      </c>
      <c r="OX4" s="1">
        <v>4</v>
      </c>
      <c r="OY4" s="1">
        <v>5</v>
      </c>
      <c r="OZ4" s="1">
        <v>6</v>
      </c>
      <c r="PA4" s="1">
        <v>7</v>
      </c>
      <c r="PB4" s="1">
        <v>8</v>
      </c>
      <c r="PC4" s="1">
        <v>9</v>
      </c>
      <c r="PD4" s="1">
        <v>1</v>
      </c>
      <c r="PE4" s="1">
        <v>2</v>
      </c>
      <c r="PF4" s="1">
        <v>3</v>
      </c>
      <c r="PG4" s="1">
        <v>4</v>
      </c>
      <c r="PH4" s="1">
        <v>5</v>
      </c>
      <c r="PI4" s="1">
        <v>6</v>
      </c>
      <c r="PJ4" s="1">
        <v>7</v>
      </c>
      <c r="PK4" s="1">
        <v>8</v>
      </c>
      <c r="PL4" s="1">
        <v>1</v>
      </c>
      <c r="PM4" s="1">
        <v>2</v>
      </c>
      <c r="PN4" s="1">
        <v>3</v>
      </c>
      <c r="PO4" s="1">
        <v>4</v>
      </c>
      <c r="PP4" s="1">
        <v>5</v>
      </c>
      <c r="PQ4" s="1">
        <v>6</v>
      </c>
      <c r="PR4" s="1">
        <v>7</v>
      </c>
      <c r="PS4" s="1">
        <v>8</v>
      </c>
      <c r="PT4" s="1">
        <v>9</v>
      </c>
      <c r="PU4" s="1">
        <v>10</v>
      </c>
      <c r="PV4" s="1">
        <v>11</v>
      </c>
      <c r="PW4" s="1">
        <v>12</v>
      </c>
      <c r="PX4" s="1">
        <v>13</v>
      </c>
      <c r="PY4" s="1">
        <v>14</v>
      </c>
      <c r="PZ4" s="1">
        <v>15</v>
      </c>
      <c r="QA4" s="1">
        <v>16</v>
      </c>
      <c r="QB4" s="1">
        <v>17</v>
      </c>
      <c r="QC4" s="1">
        <v>18</v>
      </c>
      <c r="QD4" s="1">
        <v>19</v>
      </c>
      <c r="QE4" s="1">
        <v>1</v>
      </c>
      <c r="QF4" s="1">
        <v>2</v>
      </c>
      <c r="QG4" s="1">
        <v>3</v>
      </c>
      <c r="QH4" s="1">
        <v>4</v>
      </c>
      <c r="QI4" s="1">
        <v>5</v>
      </c>
      <c r="QJ4" s="1">
        <v>6</v>
      </c>
      <c r="QK4" s="1">
        <v>7</v>
      </c>
      <c r="QL4" s="1">
        <v>8</v>
      </c>
      <c r="QM4" s="1">
        <v>9</v>
      </c>
      <c r="QN4" s="1">
        <v>10</v>
      </c>
      <c r="QO4" s="1">
        <v>1</v>
      </c>
      <c r="QP4" s="1">
        <v>2</v>
      </c>
      <c r="QQ4" s="1">
        <v>3</v>
      </c>
      <c r="QR4" s="1">
        <v>4</v>
      </c>
      <c r="QS4" s="1">
        <v>5</v>
      </c>
      <c r="QT4" s="1">
        <v>1</v>
      </c>
      <c r="QU4" s="1">
        <v>2</v>
      </c>
      <c r="QV4" s="1">
        <v>3</v>
      </c>
      <c r="QW4" s="1">
        <v>4</v>
      </c>
      <c r="QX4" s="1">
        <v>1</v>
      </c>
      <c r="QY4" s="1">
        <v>2</v>
      </c>
      <c r="QZ4" s="1">
        <v>3</v>
      </c>
      <c r="RA4" s="1">
        <v>4</v>
      </c>
      <c r="RB4" s="2">
        <v>1</v>
      </c>
      <c r="RC4" s="1">
        <v>1</v>
      </c>
      <c r="RD4" s="1">
        <v>1</v>
      </c>
      <c r="RE4" s="1">
        <v>1</v>
      </c>
      <c r="RF4" s="1">
        <v>2</v>
      </c>
      <c r="RG4" s="1">
        <v>1</v>
      </c>
      <c r="RH4" s="1">
        <v>2</v>
      </c>
      <c r="RI4" s="1">
        <v>1</v>
      </c>
      <c r="RJ4" s="1">
        <v>2</v>
      </c>
      <c r="RK4" s="1">
        <v>1</v>
      </c>
      <c r="RL4" s="1">
        <v>1</v>
      </c>
      <c r="RM4" s="1">
        <v>2</v>
      </c>
      <c r="RN4" s="1">
        <v>3</v>
      </c>
      <c r="RO4" s="1">
        <v>4</v>
      </c>
      <c r="RP4" s="1">
        <v>5</v>
      </c>
      <c r="RQ4" s="1">
        <v>1</v>
      </c>
      <c r="RR4" s="1">
        <v>2</v>
      </c>
      <c r="RS4" s="1">
        <v>1</v>
      </c>
      <c r="RT4" s="2">
        <v>1</v>
      </c>
      <c r="RU4" s="1">
        <v>2</v>
      </c>
      <c r="RV4" s="1">
        <v>3</v>
      </c>
      <c r="RW4" s="1">
        <v>4</v>
      </c>
      <c r="RX4" s="1">
        <v>5</v>
      </c>
      <c r="RY4" s="1">
        <v>6</v>
      </c>
      <c r="RZ4" s="1">
        <v>7</v>
      </c>
      <c r="SA4" s="2">
        <v>1</v>
      </c>
      <c r="SB4" s="1">
        <v>2</v>
      </c>
      <c r="SC4" s="1">
        <v>3</v>
      </c>
      <c r="SD4" s="1">
        <v>4</v>
      </c>
      <c r="SE4" s="1">
        <v>5</v>
      </c>
      <c r="SF4" s="1">
        <v>6</v>
      </c>
      <c r="SG4" s="1">
        <v>7</v>
      </c>
      <c r="SH4" s="1">
        <v>8</v>
      </c>
      <c r="SI4" s="1">
        <v>9</v>
      </c>
      <c r="SJ4" s="1">
        <v>10</v>
      </c>
      <c r="SK4" s="1">
        <v>11</v>
      </c>
      <c r="SL4" s="1">
        <v>12</v>
      </c>
      <c r="SM4" s="1">
        <v>13</v>
      </c>
      <c r="SN4" s="1">
        <v>14</v>
      </c>
      <c r="SO4" s="1">
        <v>15</v>
      </c>
      <c r="SP4" s="1">
        <v>1</v>
      </c>
      <c r="SQ4" s="1">
        <v>2</v>
      </c>
      <c r="SR4" s="1">
        <v>3</v>
      </c>
      <c r="SS4" s="1">
        <v>4</v>
      </c>
      <c r="ST4" s="1">
        <v>5</v>
      </c>
      <c r="SU4" s="1">
        <v>6</v>
      </c>
      <c r="SV4" s="1">
        <v>7</v>
      </c>
      <c r="SW4" s="1">
        <v>8</v>
      </c>
      <c r="SX4" s="1">
        <v>9</v>
      </c>
      <c r="SY4" s="1">
        <v>10</v>
      </c>
      <c r="SZ4" s="1">
        <v>11</v>
      </c>
      <c r="TA4" s="1">
        <v>12</v>
      </c>
      <c r="TB4" s="1">
        <v>13</v>
      </c>
      <c r="TC4" s="1">
        <v>14</v>
      </c>
      <c r="TD4" s="1">
        <v>15</v>
      </c>
      <c r="TE4" s="1">
        <v>16</v>
      </c>
      <c r="TF4" s="1">
        <v>17</v>
      </c>
    </row>
    <row r="5" spans="1:526">
      <c r="A5" s="15" t="s">
        <v>213</v>
      </c>
      <c r="B5" s="15" t="s">
        <v>214</v>
      </c>
      <c r="C5" s="15" t="s">
        <v>215</v>
      </c>
      <c r="D5" s="15" t="s">
        <v>216</v>
      </c>
      <c r="E5" s="15" t="s">
        <v>217</v>
      </c>
      <c r="F5" s="15" t="s">
        <v>218</v>
      </c>
      <c r="G5" s="15" t="s">
        <v>219</v>
      </c>
      <c r="H5" s="15" t="s">
        <v>220</v>
      </c>
      <c r="I5" s="16" t="s">
        <v>221</v>
      </c>
      <c r="J5" s="16" t="s">
        <v>221</v>
      </c>
      <c r="K5" s="16" t="s">
        <v>221</v>
      </c>
      <c r="L5" s="16" t="s">
        <v>221</v>
      </c>
      <c r="M5" s="16" t="s">
        <v>221</v>
      </c>
      <c r="N5" s="16" t="s">
        <v>221</v>
      </c>
      <c r="O5" s="16" t="s">
        <v>221</v>
      </c>
      <c r="P5" s="16" t="s">
        <v>221</v>
      </c>
      <c r="Q5" s="16" t="s">
        <v>221</v>
      </c>
      <c r="R5" s="16" t="s">
        <v>221</v>
      </c>
      <c r="S5" s="16" t="s">
        <v>221</v>
      </c>
      <c r="T5" s="16" t="s">
        <v>221</v>
      </c>
      <c r="U5" s="16" t="s">
        <v>221</v>
      </c>
      <c r="V5" s="16" t="s">
        <v>221</v>
      </c>
      <c r="W5" s="16" t="s">
        <v>221</v>
      </c>
      <c r="X5" s="16" t="s">
        <v>221</v>
      </c>
      <c r="Y5" s="16" t="s">
        <v>221</v>
      </c>
      <c r="Z5" s="16" t="s">
        <v>221</v>
      </c>
      <c r="AA5" s="16" t="s">
        <v>221</v>
      </c>
      <c r="AB5" s="16" t="s">
        <v>221</v>
      </c>
      <c r="AC5" s="16" t="s">
        <v>221</v>
      </c>
      <c r="AD5" s="16" t="s">
        <v>221</v>
      </c>
      <c r="AE5" s="16" t="s">
        <v>221</v>
      </c>
      <c r="AF5" s="16" t="s">
        <v>221</v>
      </c>
      <c r="AG5" s="16" t="s">
        <v>221</v>
      </c>
      <c r="AH5" s="16" t="s">
        <v>221</v>
      </c>
      <c r="AI5" s="16" t="s">
        <v>221</v>
      </c>
      <c r="AJ5" s="16" t="s">
        <v>221</v>
      </c>
      <c r="AK5" s="16" t="s">
        <v>221</v>
      </c>
      <c r="AL5" s="16" t="s">
        <v>221</v>
      </c>
      <c r="AM5" s="16" t="s">
        <v>221</v>
      </c>
      <c r="AN5" s="16" t="s">
        <v>221</v>
      </c>
      <c r="AO5" s="16" t="s">
        <v>221</v>
      </c>
      <c r="AP5" s="16" t="s">
        <v>221</v>
      </c>
      <c r="AQ5" s="16" t="s">
        <v>221</v>
      </c>
      <c r="AR5" s="16" t="s">
        <v>221</v>
      </c>
      <c r="AS5" s="16" t="s">
        <v>221</v>
      </c>
      <c r="AT5" s="16" t="s">
        <v>221</v>
      </c>
      <c r="AU5" s="16" t="s">
        <v>221</v>
      </c>
      <c r="AV5" s="16" t="s">
        <v>221</v>
      </c>
      <c r="AW5" s="16" t="s">
        <v>221</v>
      </c>
      <c r="AX5" s="16" t="s">
        <v>221</v>
      </c>
      <c r="AY5" s="16" t="s">
        <v>221</v>
      </c>
      <c r="AZ5" s="16" t="s">
        <v>221</v>
      </c>
      <c r="BA5" s="16" t="s">
        <v>221</v>
      </c>
      <c r="BB5" s="16"/>
      <c r="BC5" s="16" t="s">
        <v>221</v>
      </c>
      <c r="BD5" s="16" t="s">
        <v>221</v>
      </c>
      <c r="BE5" s="16" t="s">
        <v>221</v>
      </c>
      <c r="BF5" s="16" t="s">
        <v>221</v>
      </c>
      <c r="BG5" s="16" t="s">
        <v>221</v>
      </c>
      <c r="BH5" s="16" t="s">
        <v>221</v>
      </c>
      <c r="BI5" s="16" t="s">
        <v>221</v>
      </c>
      <c r="BJ5" s="16" t="s">
        <v>221</v>
      </c>
      <c r="BK5" s="16" t="s">
        <v>221</v>
      </c>
      <c r="BL5" s="16" t="s">
        <v>221</v>
      </c>
      <c r="BM5" s="16" t="s">
        <v>221</v>
      </c>
      <c r="BN5" s="16" t="s">
        <v>221</v>
      </c>
      <c r="BO5" s="16" t="s">
        <v>221</v>
      </c>
      <c r="BP5" s="16" t="s">
        <v>221</v>
      </c>
      <c r="BQ5" s="16" t="s">
        <v>221</v>
      </c>
      <c r="BR5" s="16" t="s">
        <v>221</v>
      </c>
      <c r="BS5" s="16" t="s">
        <v>221</v>
      </c>
      <c r="BT5" s="16" t="s">
        <v>221</v>
      </c>
      <c r="BU5" s="16" t="s">
        <v>221</v>
      </c>
      <c r="BV5" s="16" t="s">
        <v>221</v>
      </c>
      <c r="BW5" s="16" t="s">
        <v>221</v>
      </c>
      <c r="BX5" s="16" t="s">
        <v>221</v>
      </c>
      <c r="BY5" s="16" t="s">
        <v>221</v>
      </c>
      <c r="BZ5" s="16" t="s">
        <v>221</v>
      </c>
      <c r="CA5" s="16" t="s">
        <v>221</v>
      </c>
      <c r="CB5" s="16" t="s">
        <v>221</v>
      </c>
      <c r="CC5" s="16" t="s">
        <v>221</v>
      </c>
      <c r="CD5" s="16" t="s">
        <v>221</v>
      </c>
      <c r="CE5" s="16" t="s">
        <v>221</v>
      </c>
      <c r="CF5" s="16" t="s">
        <v>221</v>
      </c>
      <c r="CG5" s="16" t="s">
        <v>221</v>
      </c>
      <c r="CH5" s="16" t="s">
        <v>221</v>
      </c>
      <c r="CI5" s="16" t="s">
        <v>221</v>
      </c>
      <c r="CJ5" s="16" t="s">
        <v>221</v>
      </c>
      <c r="CK5" s="16" t="s">
        <v>221</v>
      </c>
      <c r="CL5" s="16" t="s">
        <v>221</v>
      </c>
      <c r="CM5" s="16" t="s">
        <v>221</v>
      </c>
      <c r="CN5" s="16" t="s">
        <v>221</v>
      </c>
      <c r="CO5" s="16" t="s">
        <v>221</v>
      </c>
      <c r="CP5" s="16" t="s">
        <v>221</v>
      </c>
      <c r="CQ5" s="16" t="s">
        <v>221</v>
      </c>
      <c r="CR5" s="16" t="s">
        <v>221</v>
      </c>
      <c r="CS5" s="16" t="s">
        <v>221</v>
      </c>
      <c r="CT5" s="16" t="s">
        <v>221</v>
      </c>
      <c r="CU5" s="16" t="s">
        <v>221</v>
      </c>
      <c r="CV5" s="16" t="s">
        <v>221</v>
      </c>
      <c r="CW5" s="16" t="s">
        <v>221</v>
      </c>
      <c r="CX5" s="16" t="s">
        <v>221</v>
      </c>
      <c r="CY5" s="16" t="s">
        <v>221</v>
      </c>
      <c r="CZ5" s="16" t="s">
        <v>221</v>
      </c>
      <c r="DA5" s="16" t="s">
        <v>221</v>
      </c>
      <c r="DB5" s="16" t="s">
        <v>221</v>
      </c>
      <c r="DC5" s="16" t="s">
        <v>221</v>
      </c>
      <c r="DD5" s="16" t="s">
        <v>221</v>
      </c>
      <c r="DE5" s="16" t="s">
        <v>221</v>
      </c>
      <c r="DF5" s="16" t="s">
        <v>221</v>
      </c>
      <c r="DG5" s="16" t="s">
        <v>221</v>
      </c>
      <c r="DH5" s="16" t="s">
        <v>221</v>
      </c>
      <c r="DI5" s="16" t="s">
        <v>221</v>
      </c>
      <c r="DJ5" s="16" t="s">
        <v>221</v>
      </c>
      <c r="DK5" s="16" t="s">
        <v>221</v>
      </c>
      <c r="DL5" s="16" t="s">
        <v>221</v>
      </c>
      <c r="DM5" s="16" t="s">
        <v>221</v>
      </c>
      <c r="DN5" s="15" t="s">
        <v>221</v>
      </c>
      <c r="DO5" s="15" t="s">
        <v>221</v>
      </c>
      <c r="DP5" s="16" t="s">
        <v>221</v>
      </c>
      <c r="DQ5" s="16" t="s">
        <v>221</v>
      </c>
      <c r="DR5" s="16" t="s">
        <v>221</v>
      </c>
      <c r="DS5" s="16" t="s">
        <v>221</v>
      </c>
      <c r="DT5" s="16" t="s">
        <v>221</v>
      </c>
      <c r="DU5" s="16" t="s">
        <v>221</v>
      </c>
      <c r="DV5" s="16" t="s">
        <v>221</v>
      </c>
      <c r="DW5" s="16" t="s">
        <v>221</v>
      </c>
      <c r="DX5" s="16" t="s">
        <v>221</v>
      </c>
      <c r="DY5" s="16" t="s">
        <v>221</v>
      </c>
      <c r="DZ5" s="16" t="s">
        <v>221</v>
      </c>
      <c r="EA5" s="16" t="s">
        <v>221</v>
      </c>
      <c r="EB5" s="16" t="s">
        <v>221</v>
      </c>
      <c r="EC5" s="16" t="s">
        <v>221</v>
      </c>
      <c r="ED5" s="16" t="s">
        <v>221</v>
      </c>
      <c r="EE5" s="16" t="s">
        <v>221</v>
      </c>
      <c r="EF5" s="16" t="s">
        <v>221</v>
      </c>
      <c r="EG5" s="16" t="s">
        <v>221</v>
      </c>
      <c r="EH5" s="16" t="s">
        <v>221</v>
      </c>
      <c r="EI5" s="16" t="s">
        <v>221</v>
      </c>
      <c r="EJ5" s="16" t="s">
        <v>221</v>
      </c>
      <c r="EK5" s="16" t="s">
        <v>221</v>
      </c>
      <c r="EL5" s="16" t="s">
        <v>221</v>
      </c>
      <c r="EM5" s="16" t="s">
        <v>221</v>
      </c>
      <c r="EN5" s="16" t="s">
        <v>221</v>
      </c>
      <c r="EO5" s="16" t="s">
        <v>221</v>
      </c>
      <c r="EP5" s="16" t="s">
        <v>221</v>
      </c>
      <c r="EQ5" s="16" t="s">
        <v>221</v>
      </c>
      <c r="ER5" s="16" t="s">
        <v>221</v>
      </c>
      <c r="ES5" s="16" t="s">
        <v>221</v>
      </c>
      <c r="ET5" s="16" t="s">
        <v>221</v>
      </c>
      <c r="EU5" s="16" t="s">
        <v>221</v>
      </c>
      <c r="EV5" s="16" t="s">
        <v>221</v>
      </c>
      <c r="EW5" s="16" t="s">
        <v>221</v>
      </c>
      <c r="EX5" s="16" t="s">
        <v>221</v>
      </c>
      <c r="EY5" s="16" t="s">
        <v>221</v>
      </c>
      <c r="EZ5" s="16" t="s">
        <v>221</v>
      </c>
      <c r="FA5" s="16" t="s">
        <v>221</v>
      </c>
      <c r="FB5" s="16" t="s">
        <v>221</v>
      </c>
      <c r="FC5" s="16" t="s">
        <v>221</v>
      </c>
      <c r="FD5" s="16" t="s">
        <v>221</v>
      </c>
      <c r="FE5" s="16" t="s">
        <v>221</v>
      </c>
      <c r="FF5" s="16" t="s">
        <v>221</v>
      </c>
      <c r="FG5" s="16" t="s">
        <v>221</v>
      </c>
      <c r="FH5" s="16" t="s">
        <v>221</v>
      </c>
      <c r="FI5" s="16" t="s">
        <v>221</v>
      </c>
      <c r="FJ5" s="16" t="s">
        <v>221</v>
      </c>
      <c r="FK5" s="16" t="s">
        <v>221</v>
      </c>
      <c r="FL5" s="16" t="s">
        <v>221</v>
      </c>
      <c r="FM5" s="16" t="s">
        <v>221</v>
      </c>
      <c r="FN5" s="16" t="s">
        <v>221</v>
      </c>
      <c r="FO5" s="16" t="s">
        <v>221</v>
      </c>
      <c r="FP5" s="16" t="s">
        <v>221</v>
      </c>
      <c r="FQ5" s="16" t="s">
        <v>221</v>
      </c>
      <c r="FR5" s="16" t="s">
        <v>221</v>
      </c>
      <c r="FS5" s="16" t="s">
        <v>221</v>
      </c>
      <c r="FT5" s="16" t="s">
        <v>221</v>
      </c>
      <c r="FU5" s="16" t="s">
        <v>221</v>
      </c>
      <c r="FV5" s="16" t="s">
        <v>221</v>
      </c>
      <c r="FW5" s="16" t="s">
        <v>221</v>
      </c>
      <c r="FX5" s="16" t="s">
        <v>221</v>
      </c>
      <c r="FY5" s="16" t="s">
        <v>221</v>
      </c>
      <c r="FZ5" s="16" t="s">
        <v>221</v>
      </c>
      <c r="GA5" s="16" t="s">
        <v>221</v>
      </c>
      <c r="GB5" s="16" t="s">
        <v>221</v>
      </c>
      <c r="GC5" s="16" t="s">
        <v>221</v>
      </c>
      <c r="GD5" s="16" t="s">
        <v>221</v>
      </c>
      <c r="GE5" s="16" t="s">
        <v>221</v>
      </c>
      <c r="GF5" s="16" t="s">
        <v>221</v>
      </c>
      <c r="GG5" s="16" t="s">
        <v>221</v>
      </c>
      <c r="GH5" s="16" t="s">
        <v>221</v>
      </c>
      <c r="GI5" s="16" t="s">
        <v>221</v>
      </c>
      <c r="GJ5" s="16" t="s">
        <v>221</v>
      </c>
      <c r="GK5" s="16" t="s">
        <v>221</v>
      </c>
      <c r="GL5" s="16" t="s">
        <v>221</v>
      </c>
      <c r="GM5" s="16" t="s">
        <v>221</v>
      </c>
      <c r="GN5" s="16" t="s">
        <v>221</v>
      </c>
      <c r="GO5" s="16" t="s">
        <v>221</v>
      </c>
      <c r="GP5" s="16" t="s">
        <v>221</v>
      </c>
      <c r="GQ5" s="16" t="s">
        <v>221</v>
      </c>
      <c r="GR5" s="16" t="s">
        <v>221</v>
      </c>
      <c r="GS5" s="16" t="s">
        <v>221</v>
      </c>
      <c r="GT5" s="16" t="s">
        <v>221</v>
      </c>
      <c r="GU5" s="16" t="s">
        <v>221</v>
      </c>
      <c r="GV5" s="16" t="s">
        <v>221</v>
      </c>
      <c r="GW5" s="16" t="s">
        <v>221</v>
      </c>
      <c r="GX5" s="16" t="s">
        <v>221</v>
      </c>
      <c r="GY5" s="16" t="s">
        <v>221</v>
      </c>
      <c r="GZ5" s="16" t="s">
        <v>221</v>
      </c>
      <c r="HA5" s="16" t="s">
        <v>221</v>
      </c>
      <c r="HB5" s="16" t="s">
        <v>221</v>
      </c>
      <c r="HC5" s="16" t="s">
        <v>221</v>
      </c>
      <c r="HD5" s="16" t="s">
        <v>221</v>
      </c>
      <c r="HE5" s="16" t="s">
        <v>221</v>
      </c>
      <c r="HF5" s="16" t="s">
        <v>221</v>
      </c>
      <c r="HG5" s="16" t="s">
        <v>221</v>
      </c>
      <c r="HH5" s="16" t="s">
        <v>221</v>
      </c>
      <c r="HI5" s="16" t="s">
        <v>221</v>
      </c>
      <c r="HJ5" s="16" t="s">
        <v>221</v>
      </c>
      <c r="HK5" s="16" t="s">
        <v>221</v>
      </c>
      <c r="HL5" s="16" t="s">
        <v>221</v>
      </c>
      <c r="HM5" s="16" t="s">
        <v>221</v>
      </c>
      <c r="HN5" s="16" t="s">
        <v>221</v>
      </c>
      <c r="HO5" s="16" t="s">
        <v>221</v>
      </c>
      <c r="HP5" s="16" t="s">
        <v>221</v>
      </c>
      <c r="HQ5" s="16" t="s">
        <v>221</v>
      </c>
      <c r="HR5" s="16" t="s">
        <v>221</v>
      </c>
      <c r="HS5" s="16" t="s">
        <v>221</v>
      </c>
      <c r="HT5" s="16" t="s">
        <v>221</v>
      </c>
      <c r="HU5" s="16" t="s">
        <v>221</v>
      </c>
      <c r="HV5" s="16" t="s">
        <v>221</v>
      </c>
      <c r="HW5" s="16" t="s">
        <v>221</v>
      </c>
      <c r="HX5" s="16" t="s">
        <v>221</v>
      </c>
      <c r="HY5" s="16" t="s">
        <v>221</v>
      </c>
      <c r="HZ5" s="16" t="s">
        <v>221</v>
      </c>
      <c r="IA5" s="16" t="s">
        <v>221</v>
      </c>
      <c r="IB5" s="16" t="s">
        <v>221</v>
      </c>
      <c r="IC5" s="16" t="s">
        <v>221</v>
      </c>
      <c r="ID5" s="16" t="s">
        <v>221</v>
      </c>
      <c r="IE5" s="16" t="s">
        <v>221</v>
      </c>
      <c r="IF5" s="16" t="s">
        <v>221</v>
      </c>
      <c r="IG5" s="16" t="s">
        <v>221</v>
      </c>
      <c r="IH5" s="16" t="s">
        <v>221</v>
      </c>
      <c r="II5" s="16" t="s">
        <v>221</v>
      </c>
      <c r="IJ5" s="16" t="s">
        <v>221</v>
      </c>
      <c r="IK5" s="16" t="s">
        <v>221</v>
      </c>
      <c r="IL5" s="16" t="s">
        <v>221</v>
      </c>
      <c r="IM5" s="16" t="s">
        <v>221</v>
      </c>
      <c r="IN5" s="16" t="s">
        <v>221</v>
      </c>
      <c r="IO5" s="16" t="s">
        <v>221</v>
      </c>
      <c r="IP5" s="16" t="s">
        <v>221</v>
      </c>
      <c r="IQ5" s="16" t="s">
        <v>221</v>
      </c>
      <c r="IR5" s="16" t="s">
        <v>221</v>
      </c>
      <c r="IS5" s="16" t="s">
        <v>221</v>
      </c>
      <c r="IT5" s="17" t="s">
        <v>221</v>
      </c>
      <c r="IU5" s="16" t="s">
        <v>221</v>
      </c>
      <c r="IV5" s="16" t="s">
        <v>221</v>
      </c>
      <c r="IW5" s="16" t="s">
        <v>221</v>
      </c>
      <c r="IX5" s="16" t="s">
        <v>221</v>
      </c>
      <c r="IY5" s="16" t="s">
        <v>221</v>
      </c>
      <c r="IZ5" s="16" t="s">
        <v>221</v>
      </c>
      <c r="JA5" s="16" t="s">
        <v>221</v>
      </c>
      <c r="JB5" s="16" t="s">
        <v>221</v>
      </c>
      <c r="JC5" s="16" t="s">
        <v>221</v>
      </c>
      <c r="JD5" s="16" t="s">
        <v>221</v>
      </c>
      <c r="JE5" s="16" t="s">
        <v>221</v>
      </c>
      <c r="JF5" s="16" t="s">
        <v>221</v>
      </c>
      <c r="JG5" s="16" t="s">
        <v>221</v>
      </c>
      <c r="JH5" s="16" t="s">
        <v>221</v>
      </c>
      <c r="JI5" s="16" t="s">
        <v>221</v>
      </c>
      <c r="JJ5" s="16" t="s">
        <v>221</v>
      </c>
      <c r="JK5" s="16" t="s">
        <v>221</v>
      </c>
      <c r="JL5" s="16" t="s">
        <v>221</v>
      </c>
      <c r="JM5" s="16" t="s">
        <v>221</v>
      </c>
      <c r="JN5" s="16" t="s">
        <v>221</v>
      </c>
      <c r="JO5" s="16" t="s">
        <v>221</v>
      </c>
      <c r="JP5" s="16" t="s">
        <v>221</v>
      </c>
      <c r="JQ5" s="16" t="s">
        <v>221</v>
      </c>
      <c r="JR5" s="16" t="s">
        <v>221</v>
      </c>
      <c r="JS5" s="16" t="s">
        <v>221</v>
      </c>
      <c r="JT5" s="16" t="s">
        <v>221</v>
      </c>
      <c r="JU5" s="16" t="s">
        <v>221</v>
      </c>
      <c r="JV5" s="16" t="s">
        <v>221</v>
      </c>
      <c r="JW5" s="16" t="s">
        <v>221</v>
      </c>
      <c r="JX5" s="16" t="s">
        <v>221</v>
      </c>
      <c r="JY5" s="16" t="s">
        <v>221</v>
      </c>
      <c r="JZ5" s="16" t="s">
        <v>221</v>
      </c>
      <c r="KA5" s="16" t="s">
        <v>221</v>
      </c>
      <c r="KB5" s="16" t="s">
        <v>221</v>
      </c>
      <c r="KC5" s="16" t="s">
        <v>221</v>
      </c>
      <c r="KD5" s="16" t="s">
        <v>221</v>
      </c>
      <c r="KE5" s="16" t="s">
        <v>221</v>
      </c>
      <c r="KF5" s="16" t="s">
        <v>221</v>
      </c>
      <c r="KG5" s="16" t="s">
        <v>221</v>
      </c>
      <c r="KH5" s="16" t="s">
        <v>221</v>
      </c>
      <c r="KI5" s="16" t="s">
        <v>221</v>
      </c>
      <c r="KJ5" s="16" t="s">
        <v>221</v>
      </c>
      <c r="KK5" s="16" t="s">
        <v>221</v>
      </c>
      <c r="KL5" s="16" t="s">
        <v>221</v>
      </c>
      <c r="KM5" s="16" t="s">
        <v>221</v>
      </c>
      <c r="KN5" s="16" t="s">
        <v>221</v>
      </c>
      <c r="KO5" s="16" t="s">
        <v>221</v>
      </c>
      <c r="KP5" s="16" t="s">
        <v>221</v>
      </c>
      <c r="KQ5" s="16" t="s">
        <v>221</v>
      </c>
      <c r="KR5" s="16" t="s">
        <v>221</v>
      </c>
      <c r="KS5" s="16" t="s">
        <v>221</v>
      </c>
      <c r="KT5" s="16" t="s">
        <v>221</v>
      </c>
      <c r="KU5" s="16" t="s">
        <v>221</v>
      </c>
      <c r="KV5" s="16" t="s">
        <v>221</v>
      </c>
      <c r="KW5" s="16" t="s">
        <v>221</v>
      </c>
      <c r="KX5" s="16" t="s">
        <v>221</v>
      </c>
      <c r="KY5" s="16" t="s">
        <v>221</v>
      </c>
      <c r="KZ5" s="16" t="s">
        <v>221</v>
      </c>
      <c r="LA5" s="16" t="s">
        <v>221</v>
      </c>
      <c r="LB5" s="16" t="s">
        <v>221</v>
      </c>
      <c r="LC5" s="16" t="s">
        <v>221</v>
      </c>
      <c r="LD5" s="16" t="s">
        <v>221</v>
      </c>
      <c r="LE5" s="16" t="s">
        <v>221</v>
      </c>
      <c r="LF5" s="16" t="s">
        <v>221</v>
      </c>
      <c r="LG5" s="16" t="s">
        <v>221</v>
      </c>
      <c r="LH5" s="16" t="s">
        <v>221</v>
      </c>
      <c r="LI5" s="16" t="s">
        <v>221</v>
      </c>
      <c r="LJ5" s="16" t="s">
        <v>221</v>
      </c>
      <c r="LK5" s="16" t="s">
        <v>221</v>
      </c>
      <c r="LL5" s="16" t="s">
        <v>221</v>
      </c>
      <c r="LM5" s="16" t="s">
        <v>221</v>
      </c>
      <c r="LN5" s="16" t="s">
        <v>221</v>
      </c>
      <c r="LO5" s="16" t="s">
        <v>221</v>
      </c>
      <c r="LP5" s="16" t="s">
        <v>221</v>
      </c>
      <c r="LQ5" s="16" t="s">
        <v>221</v>
      </c>
      <c r="LR5" s="16" t="s">
        <v>221</v>
      </c>
      <c r="LS5" s="16" t="s">
        <v>221</v>
      </c>
      <c r="LT5" s="16" t="s">
        <v>221</v>
      </c>
      <c r="LU5" s="16" t="s">
        <v>221</v>
      </c>
      <c r="LV5" s="16" t="s">
        <v>221</v>
      </c>
      <c r="LW5" s="16" t="s">
        <v>221</v>
      </c>
      <c r="LX5" s="16" t="s">
        <v>221</v>
      </c>
      <c r="LY5" s="16" t="s">
        <v>221</v>
      </c>
      <c r="LZ5" s="16" t="s">
        <v>221</v>
      </c>
      <c r="MA5" s="16" t="s">
        <v>221</v>
      </c>
      <c r="MB5" s="16" t="s">
        <v>221</v>
      </c>
      <c r="MC5" s="16" t="s">
        <v>221</v>
      </c>
      <c r="MD5" s="16" t="s">
        <v>221</v>
      </c>
      <c r="ME5" s="16" t="s">
        <v>221</v>
      </c>
      <c r="MF5" s="16" t="s">
        <v>221</v>
      </c>
      <c r="MG5" s="16" t="s">
        <v>221</v>
      </c>
      <c r="MH5" s="16" t="s">
        <v>221</v>
      </c>
      <c r="MI5" s="16" t="s">
        <v>221</v>
      </c>
      <c r="MJ5" s="16" t="s">
        <v>221</v>
      </c>
      <c r="MK5" s="16" t="s">
        <v>221</v>
      </c>
      <c r="ML5" s="16" t="s">
        <v>221</v>
      </c>
      <c r="MM5" s="16" t="s">
        <v>221</v>
      </c>
      <c r="MN5" s="16" t="s">
        <v>221</v>
      </c>
      <c r="MO5" s="16" t="s">
        <v>221</v>
      </c>
      <c r="MP5" s="16" t="s">
        <v>221</v>
      </c>
      <c r="MQ5" s="16" t="s">
        <v>221</v>
      </c>
      <c r="MR5" s="16" t="s">
        <v>221</v>
      </c>
      <c r="MS5" s="16" t="s">
        <v>221</v>
      </c>
      <c r="MT5" s="16" t="s">
        <v>221</v>
      </c>
      <c r="MU5" s="16" t="s">
        <v>221</v>
      </c>
      <c r="MV5" s="16" t="s">
        <v>221</v>
      </c>
      <c r="MW5" s="16" t="s">
        <v>221</v>
      </c>
      <c r="MX5" s="16" t="s">
        <v>221</v>
      </c>
      <c r="MY5" s="16" t="s">
        <v>221</v>
      </c>
      <c r="MZ5" s="16" t="s">
        <v>221</v>
      </c>
      <c r="NA5" s="16" t="s">
        <v>221</v>
      </c>
      <c r="NB5" s="16" t="s">
        <v>221</v>
      </c>
      <c r="NC5" s="16" t="s">
        <v>221</v>
      </c>
      <c r="ND5" s="16" t="s">
        <v>221</v>
      </c>
      <c r="NE5" s="16" t="s">
        <v>221</v>
      </c>
      <c r="NF5" s="16" t="s">
        <v>221</v>
      </c>
      <c r="NG5" s="16" t="s">
        <v>221</v>
      </c>
      <c r="NH5" s="16" t="s">
        <v>221</v>
      </c>
      <c r="NI5" s="16" t="s">
        <v>221</v>
      </c>
      <c r="NJ5" s="16" t="s">
        <v>221</v>
      </c>
      <c r="NK5" s="16" t="s">
        <v>221</v>
      </c>
      <c r="NL5" s="16" t="s">
        <v>221</v>
      </c>
      <c r="NM5" s="16" t="s">
        <v>221</v>
      </c>
      <c r="NN5" s="16" t="s">
        <v>221</v>
      </c>
      <c r="NO5" s="16" t="s">
        <v>221</v>
      </c>
      <c r="NP5" s="16" t="s">
        <v>221</v>
      </c>
      <c r="NQ5" s="16" t="s">
        <v>221</v>
      </c>
      <c r="NR5" s="16" t="s">
        <v>221</v>
      </c>
      <c r="NS5" s="16" t="s">
        <v>221</v>
      </c>
      <c r="NT5" s="16" t="s">
        <v>221</v>
      </c>
      <c r="NU5" s="16" t="s">
        <v>221</v>
      </c>
      <c r="NV5" s="16" t="s">
        <v>221</v>
      </c>
      <c r="NW5" s="16" t="s">
        <v>221</v>
      </c>
      <c r="NX5" s="16" t="s">
        <v>221</v>
      </c>
      <c r="NY5" s="16" t="s">
        <v>221</v>
      </c>
      <c r="NZ5" s="16" t="s">
        <v>221</v>
      </c>
      <c r="OA5" s="16" t="s">
        <v>221</v>
      </c>
      <c r="OB5" s="16" t="s">
        <v>221</v>
      </c>
      <c r="OC5" s="16" t="s">
        <v>221</v>
      </c>
      <c r="OD5" s="16" t="s">
        <v>221</v>
      </c>
      <c r="OE5" s="16" t="s">
        <v>221</v>
      </c>
      <c r="OF5" s="16" t="s">
        <v>221</v>
      </c>
      <c r="OG5" s="16" t="s">
        <v>221</v>
      </c>
      <c r="OH5" s="16" t="s">
        <v>221</v>
      </c>
      <c r="OI5" s="16" t="s">
        <v>221</v>
      </c>
      <c r="OJ5" s="16" t="s">
        <v>221</v>
      </c>
      <c r="OK5" s="16" t="s">
        <v>221</v>
      </c>
      <c r="OL5" s="16" t="s">
        <v>221</v>
      </c>
      <c r="OM5" s="16" t="s">
        <v>221</v>
      </c>
      <c r="ON5" s="16" t="s">
        <v>221</v>
      </c>
      <c r="OO5" s="16" t="s">
        <v>221</v>
      </c>
      <c r="OP5" s="16" t="s">
        <v>221</v>
      </c>
      <c r="OQ5" s="16" t="s">
        <v>221</v>
      </c>
      <c r="OR5" s="16" t="s">
        <v>221</v>
      </c>
      <c r="OS5" s="16" t="s">
        <v>221</v>
      </c>
      <c r="OT5" s="16" t="s">
        <v>221</v>
      </c>
      <c r="OU5" s="16" t="s">
        <v>221</v>
      </c>
      <c r="OV5" s="16" t="s">
        <v>221</v>
      </c>
      <c r="OW5" s="16" t="s">
        <v>221</v>
      </c>
      <c r="OX5" s="16" t="s">
        <v>221</v>
      </c>
      <c r="OY5" s="16" t="s">
        <v>221</v>
      </c>
      <c r="OZ5" s="16" t="s">
        <v>221</v>
      </c>
      <c r="PA5" s="16" t="s">
        <v>221</v>
      </c>
      <c r="PB5" s="16" t="s">
        <v>221</v>
      </c>
      <c r="PC5" s="16" t="s">
        <v>221</v>
      </c>
      <c r="PD5" s="16" t="s">
        <v>221</v>
      </c>
      <c r="PE5" s="16" t="s">
        <v>221</v>
      </c>
      <c r="PF5" s="16" t="s">
        <v>221</v>
      </c>
      <c r="PG5" s="16" t="s">
        <v>221</v>
      </c>
      <c r="PH5" s="16" t="s">
        <v>221</v>
      </c>
      <c r="PI5" s="16" t="s">
        <v>221</v>
      </c>
      <c r="PJ5" s="16" t="s">
        <v>221</v>
      </c>
      <c r="PK5" s="16" t="s">
        <v>221</v>
      </c>
      <c r="PL5" s="16" t="s">
        <v>221</v>
      </c>
      <c r="PM5" s="16" t="s">
        <v>221</v>
      </c>
      <c r="PN5" s="16" t="s">
        <v>221</v>
      </c>
      <c r="PO5" s="16" t="s">
        <v>221</v>
      </c>
      <c r="PP5" s="16" t="s">
        <v>221</v>
      </c>
      <c r="PQ5" s="16" t="s">
        <v>221</v>
      </c>
      <c r="PR5" s="16" t="s">
        <v>221</v>
      </c>
      <c r="PS5" s="16" t="s">
        <v>221</v>
      </c>
      <c r="PT5" s="16" t="s">
        <v>221</v>
      </c>
      <c r="PU5" s="16" t="s">
        <v>221</v>
      </c>
      <c r="PV5" s="16" t="s">
        <v>221</v>
      </c>
      <c r="PW5" s="16" t="s">
        <v>221</v>
      </c>
      <c r="PX5" s="16" t="s">
        <v>221</v>
      </c>
      <c r="PY5" s="16" t="s">
        <v>221</v>
      </c>
      <c r="PZ5" s="16" t="s">
        <v>221</v>
      </c>
      <c r="QA5" s="16" t="s">
        <v>221</v>
      </c>
      <c r="QB5" s="16" t="s">
        <v>221</v>
      </c>
      <c r="QC5" s="16" t="s">
        <v>221</v>
      </c>
      <c r="QD5" s="16" t="s">
        <v>221</v>
      </c>
      <c r="QE5" s="16" t="s">
        <v>221</v>
      </c>
      <c r="QF5" s="16" t="s">
        <v>221</v>
      </c>
      <c r="QG5" s="16" t="s">
        <v>221</v>
      </c>
      <c r="QH5" s="16" t="s">
        <v>221</v>
      </c>
      <c r="QI5" s="16" t="s">
        <v>221</v>
      </c>
      <c r="QJ5" s="16" t="s">
        <v>221</v>
      </c>
      <c r="QK5" s="16" t="s">
        <v>221</v>
      </c>
      <c r="QL5" s="16" t="s">
        <v>221</v>
      </c>
      <c r="QM5" s="16" t="s">
        <v>221</v>
      </c>
      <c r="QN5" s="16" t="s">
        <v>221</v>
      </c>
      <c r="QO5" s="16" t="s">
        <v>221</v>
      </c>
      <c r="QP5" s="16" t="s">
        <v>221</v>
      </c>
      <c r="QQ5" s="16" t="s">
        <v>221</v>
      </c>
      <c r="QR5" s="16" t="s">
        <v>221</v>
      </c>
      <c r="QS5" s="16" t="s">
        <v>221</v>
      </c>
      <c r="QT5" s="16" t="s">
        <v>221</v>
      </c>
      <c r="QU5" s="16" t="s">
        <v>221</v>
      </c>
      <c r="QV5" s="16" t="s">
        <v>221</v>
      </c>
      <c r="QW5" s="16" t="s">
        <v>221</v>
      </c>
      <c r="QX5" s="16" t="s">
        <v>221</v>
      </c>
      <c r="QY5" s="16" t="s">
        <v>221</v>
      </c>
      <c r="QZ5" s="16" t="s">
        <v>221</v>
      </c>
      <c r="RA5" s="16" t="s">
        <v>221</v>
      </c>
      <c r="RB5" s="16" t="s">
        <v>221</v>
      </c>
      <c r="RC5" s="16" t="s">
        <v>221</v>
      </c>
      <c r="RD5" s="16" t="s">
        <v>221</v>
      </c>
      <c r="RE5" s="16" t="s">
        <v>221</v>
      </c>
      <c r="RF5" s="16" t="s">
        <v>221</v>
      </c>
      <c r="RG5" s="16" t="s">
        <v>221</v>
      </c>
      <c r="RH5" s="16" t="s">
        <v>221</v>
      </c>
      <c r="RI5" s="16" t="s">
        <v>221</v>
      </c>
      <c r="RJ5" s="16" t="s">
        <v>221</v>
      </c>
      <c r="RK5" s="16" t="s">
        <v>221</v>
      </c>
      <c r="RL5" s="16" t="s">
        <v>221</v>
      </c>
      <c r="RM5" s="16" t="s">
        <v>221</v>
      </c>
      <c r="RN5" s="16" t="s">
        <v>221</v>
      </c>
      <c r="RO5" s="16" t="s">
        <v>221</v>
      </c>
      <c r="RP5" s="16" t="s">
        <v>221</v>
      </c>
      <c r="RQ5" s="16" t="s">
        <v>221</v>
      </c>
      <c r="RR5" s="16" t="s">
        <v>221</v>
      </c>
      <c r="RS5" s="16" t="s">
        <v>221</v>
      </c>
      <c r="RT5" s="16" t="s">
        <v>221</v>
      </c>
      <c r="RU5" s="16" t="s">
        <v>221</v>
      </c>
      <c r="RV5" s="16" t="s">
        <v>221</v>
      </c>
      <c r="RW5" s="16" t="s">
        <v>221</v>
      </c>
      <c r="RX5" s="16" t="s">
        <v>221</v>
      </c>
      <c r="RY5" s="16" t="s">
        <v>221</v>
      </c>
      <c r="RZ5" s="16" t="s">
        <v>221</v>
      </c>
      <c r="SA5" s="16" t="s">
        <v>221</v>
      </c>
      <c r="SB5" s="16" t="s">
        <v>221</v>
      </c>
      <c r="SC5" s="16" t="s">
        <v>221</v>
      </c>
      <c r="SD5" s="16" t="s">
        <v>221</v>
      </c>
      <c r="SE5" s="16" t="s">
        <v>221</v>
      </c>
      <c r="SF5" s="16" t="s">
        <v>221</v>
      </c>
      <c r="SG5" s="16" t="s">
        <v>221</v>
      </c>
      <c r="SH5" s="16" t="s">
        <v>221</v>
      </c>
      <c r="SI5" s="16" t="s">
        <v>221</v>
      </c>
      <c r="SJ5" s="16" t="s">
        <v>221</v>
      </c>
      <c r="SK5" s="16" t="s">
        <v>221</v>
      </c>
      <c r="SL5" s="16" t="s">
        <v>221</v>
      </c>
      <c r="SM5" s="16" t="s">
        <v>221</v>
      </c>
      <c r="SN5" s="16" t="s">
        <v>221</v>
      </c>
      <c r="SO5" s="16" t="s">
        <v>221</v>
      </c>
      <c r="SP5" s="16" t="s">
        <v>221</v>
      </c>
      <c r="SQ5" s="16" t="s">
        <v>221</v>
      </c>
      <c r="SR5" s="16" t="s">
        <v>221</v>
      </c>
      <c r="SS5" s="16" t="s">
        <v>221</v>
      </c>
      <c r="ST5" s="16" t="s">
        <v>221</v>
      </c>
      <c r="SU5" s="16" t="s">
        <v>221</v>
      </c>
      <c r="SV5" s="16" t="s">
        <v>221</v>
      </c>
      <c r="SW5" s="16" t="s">
        <v>221</v>
      </c>
      <c r="SX5" s="16" t="s">
        <v>221</v>
      </c>
      <c r="SY5" s="16" t="s">
        <v>221</v>
      </c>
      <c r="SZ5" s="16" t="s">
        <v>221</v>
      </c>
      <c r="TA5" s="16" t="s">
        <v>221</v>
      </c>
      <c r="TB5" s="16" t="s">
        <v>221</v>
      </c>
      <c r="TC5" s="16" t="s">
        <v>221</v>
      </c>
      <c r="TD5" s="16" t="s">
        <v>221</v>
      </c>
      <c r="TE5" s="16" t="s">
        <v>221</v>
      </c>
      <c r="TF5" s="16" t="s">
        <v>221</v>
      </c>
    </row>
    <row r="6" spans="1:526">
      <c r="A6" s="6">
        <v>1</v>
      </c>
      <c r="B6" t="s">
        <v>222</v>
      </c>
      <c r="C6" t="s">
        <v>223</v>
      </c>
      <c r="E6" s="1">
        <v>0</v>
      </c>
      <c r="G6" t="s">
        <v>224</v>
      </c>
      <c r="H6" t="s">
        <v>225</v>
      </c>
      <c r="I6" s="1">
        <v>1</v>
      </c>
      <c r="J6" s="1">
        <v>2</v>
      </c>
      <c r="K6" s="1">
        <v>9</v>
      </c>
      <c r="L6" s="1">
        <v>1</v>
      </c>
      <c r="M6" s="1">
        <v>1</v>
      </c>
      <c r="N6" s="1">
        <v>1</v>
      </c>
      <c r="O6" s="1">
        <v>1</v>
      </c>
      <c r="P6" s="1">
        <v>3</v>
      </c>
      <c r="Q6" s="6">
        <v>3</v>
      </c>
      <c r="R6" s="1">
        <v>3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2</v>
      </c>
      <c r="AC6" s="1">
        <v>3</v>
      </c>
      <c r="AD6" s="1">
        <v>1</v>
      </c>
      <c r="AE6" s="1">
        <v>1</v>
      </c>
      <c r="AF6" s="1">
        <v>3</v>
      </c>
      <c r="AG6" s="1">
        <v>9</v>
      </c>
      <c r="AH6" s="1">
        <v>1</v>
      </c>
      <c r="AI6" s="1">
        <v>1</v>
      </c>
      <c r="AJ6" s="1">
        <v>1</v>
      </c>
      <c r="AK6" s="1">
        <v>9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2</v>
      </c>
      <c r="BD6" s="1">
        <v>9</v>
      </c>
      <c r="BE6" s="1">
        <v>9</v>
      </c>
      <c r="BF6" s="1">
        <v>9</v>
      </c>
      <c r="BG6" s="1">
        <v>9</v>
      </c>
      <c r="BH6" s="1">
        <v>9</v>
      </c>
      <c r="BI6" s="1">
        <v>9</v>
      </c>
      <c r="BJ6" s="1">
        <v>9</v>
      </c>
      <c r="BK6" s="1">
        <v>9</v>
      </c>
      <c r="BL6" s="1">
        <v>9</v>
      </c>
      <c r="BM6" s="1">
        <v>9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2</v>
      </c>
      <c r="CK6" s="1">
        <v>9</v>
      </c>
      <c r="CL6" s="1">
        <v>9</v>
      </c>
      <c r="CM6" s="1">
        <v>9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9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2</v>
      </c>
      <c r="EB6" s="1">
        <v>3</v>
      </c>
      <c r="EC6" s="1">
        <v>3</v>
      </c>
      <c r="ED6" s="1">
        <v>2</v>
      </c>
      <c r="EE6" s="1">
        <v>1</v>
      </c>
      <c r="EF6" s="1">
        <v>1</v>
      </c>
      <c r="EG6" s="1">
        <v>2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2</v>
      </c>
      <c r="EN6" s="1">
        <v>9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9</v>
      </c>
      <c r="FL6" s="1">
        <v>1</v>
      </c>
      <c r="FM6" s="1">
        <v>1</v>
      </c>
      <c r="FN6" s="1">
        <v>1</v>
      </c>
      <c r="FO6" s="1">
        <v>2</v>
      </c>
      <c r="FP6" s="1">
        <v>1</v>
      </c>
      <c r="FQ6" s="1">
        <v>1</v>
      </c>
      <c r="FR6" s="1">
        <v>1</v>
      </c>
      <c r="FS6" s="1">
        <v>2</v>
      </c>
      <c r="FT6" s="1">
        <v>2</v>
      </c>
      <c r="FU6" s="1">
        <v>1</v>
      </c>
      <c r="FV6" s="1">
        <v>2</v>
      </c>
      <c r="FW6" s="1">
        <v>1</v>
      </c>
      <c r="FX6" s="1">
        <v>1</v>
      </c>
      <c r="FY6" s="1">
        <v>1</v>
      </c>
      <c r="FZ6" s="1">
        <v>1</v>
      </c>
      <c r="GA6" s="1">
        <v>9</v>
      </c>
      <c r="GB6" s="1">
        <v>9</v>
      </c>
      <c r="GC6" s="1">
        <v>9</v>
      </c>
      <c r="GD6" s="1">
        <v>9</v>
      </c>
      <c r="GE6" s="1">
        <v>9</v>
      </c>
      <c r="GF6" s="1">
        <v>9</v>
      </c>
      <c r="GG6" s="1">
        <v>9</v>
      </c>
      <c r="GH6" s="1">
        <v>9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9</v>
      </c>
      <c r="GU6" s="1">
        <v>9</v>
      </c>
      <c r="GV6" s="1">
        <v>9</v>
      </c>
      <c r="GW6" s="1">
        <v>9</v>
      </c>
      <c r="GX6" s="1">
        <v>9</v>
      </c>
      <c r="GY6" s="1">
        <v>9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3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9</v>
      </c>
      <c r="ID6" s="1">
        <v>2</v>
      </c>
      <c r="IE6" s="1">
        <v>1</v>
      </c>
      <c r="IF6" s="1">
        <v>1</v>
      </c>
      <c r="IG6" s="1">
        <v>1</v>
      </c>
      <c r="IH6" s="1">
        <v>2</v>
      </c>
      <c r="II6" s="1">
        <v>1</v>
      </c>
      <c r="IJ6" s="1">
        <v>1</v>
      </c>
      <c r="IK6" s="1">
        <v>9</v>
      </c>
      <c r="IL6" s="1">
        <v>9</v>
      </c>
      <c r="IM6" s="1">
        <v>9</v>
      </c>
      <c r="IN6" s="1">
        <v>9</v>
      </c>
      <c r="IO6" s="1">
        <v>9</v>
      </c>
      <c r="IP6" s="1">
        <v>9</v>
      </c>
      <c r="IQ6" s="1">
        <v>1</v>
      </c>
      <c r="IR6" s="1">
        <v>1</v>
      </c>
      <c r="IS6" s="1">
        <v>1</v>
      </c>
      <c r="IT6" s="7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2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3</v>
      </c>
      <c r="JH6" s="1">
        <v>1</v>
      </c>
      <c r="JI6" s="1">
        <v>1</v>
      </c>
      <c r="JJ6" s="1">
        <v>9</v>
      </c>
      <c r="JK6" s="1">
        <v>2</v>
      </c>
      <c r="JL6" s="1">
        <v>9</v>
      </c>
      <c r="JM6" s="1">
        <v>9</v>
      </c>
      <c r="JN6" s="1">
        <v>9</v>
      </c>
      <c r="JO6" s="1">
        <v>9</v>
      </c>
      <c r="JP6" s="1">
        <v>9</v>
      </c>
      <c r="JQ6" s="1">
        <v>9</v>
      </c>
      <c r="JR6" s="1">
        <v>2</v>
      </c>
      <c r="JS6" s="1">
        <v>9</v>
      </c>
      <c r="JT6" s="1">
        <v>9</v>
      </c>
      <c r="JU6" s="1">
        <v>9</v>
      </c>
      <c r="JV6" s="1">
        <v>9</v>
      </c>
      <c r="JW6" s="1">
        <v>9</v>
      </c>
      <c r="JX6" s="1">
        <v>9</v>
      </c>
      <c r="JY6" s="1">
        <v>1</v>
      </c>
      <c r="JZ6" s="1">
        <v>2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9</v>
      </c>
      <c r="KQ6" s="1">
        <v>9</v>
      </c>
      <c r="KR6" s="1">
        <v>9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3</v>
      </c>
      <c r="LB6" s="1">
        <v>1</v>
      </c>
      <c r="LC6" s="1">
        <v>1</v>
      </c>
      <c r="LD6" s="1">
        <v>1</v>
      </c>
      <c r="LE6" s="1">
        <v>9</v>
      </c>
      <c r="LF6" s="1">
        <v>9</v>
      </c>
      <c r="LG6" s="1">
        <v>9</v>
      </c>
      <c r="LH6" s="1">
        <v>9</v>
      </c>
      <c r="LI6" s="1">
        <v>9</v>
      </c>
      <c r="LJ6" s="1">
        <v>9</v>
      </c>
      <c r="LK6" s="1">
        <v>9</v>
      </c>
      <c r="LL6" s="1">
        <v>9</v>
      </c>
      <c r="LM6" s="1">
        <v>9</v>
      </c>
      <c r="LN6" s="1">
        <v>9</v>
      </c>
      <c r="LO6" s="1">
        <v>9</v>
      </c>
      <c r="LP6" s="1">
        <v>9</v>
      </c>
      <c r="LQ6" s="1">
        <v>9</v>
      </c>
      <c r="LR6" s="1">
        <v>9</v>
      </c>
      <c r="LS6" s="1">
        <v>9</v>
      </c>
      <c r="LT6" s="1">
        <v>9</v>
      </c>
      <c r="LU6" s="1">
        <v>9</v>
      </c>
      <c r="LV6" s="1">
        <v>9</v>
      </c>
      <c r="LW6" s="1">
        <v>9</v>
      </c>
      <c r="LX6" s="1">
        <v>9</v>
      </c>
      <c r="LY6" s="1">
        <v>9</v>
      </c>
      <c r="LZ6" s="1">
        <v>9</v>
      </c>
      <c r="MA6" s="1">
        <v>9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2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9</v>
      </c>
      <c r="NU6" s="1">
        <v>9</v>
      </c>
      <c r="NV6" s="1">
        <v>9</v>
      </c>
      <c r="NW6" s="1">
        <v>9</v>
      </c>
      <c r="NX6" s="1">
        <v>9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9</v>
      </c>
      <c r="OE6" s="1">
        <v>9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9</v>
      </c>
      <c r="OP6" s="1">
        <v>9</v>
      </c>
      <c r="OQ6" s="1">
        <v>9</v>
      </c>
      <c r="OR6" s="1">
        <v>9</v>
      </c>
      <c r="OS6" s="1">
        <v>9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">
        <v>1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9</v>
      </c>
      <c r="PM6" s="1">
        <v>9</v>
      </c>
      <c r="PN6" s="1">
        <v>9</v>
      </c>
      <c r="PO6" s="1">
        <v>9</v>
      </c>
      <c r="PP6" s="1">
        <v>9</v>
      </c>
      <c r="PQ6" s="1">
        <v>9</v>
      </c>
      <c r="PR6" s="1">
        <v>9</v>
      </c>
      <c r="PS6" s="1">
        <v>9</v>
      </c>
      <c r="PT6" s="1">
        <v>9</v>
      </c>
      <c r="PU6" s="1">
        <v>9</v>
      </c>
      <c r="PV6" s="1">
        <v>9</v>
      </c>
      <c r="PW6" s="1">
        <v>9</v>
      </c>
      <c r="PX6" s="1">
        <v>9</v>
      </c>
      <c r="PY6" s="1">
        <v>9</v>
      </c>
      <c r="PZ6" s="1">
        <v>9</v>
      </c>
      <c r="QA6" s="1">
        <v>9</v>
      </c>
      <c r="QB6" s="1">
        <v>9</v>
      </c>
      <c r="QC6" s="1">
        <v>9</v>
      </c>
      <c r="QD6" s="1">
        <v>9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9</v>
      </c>
      <c r="QO6" s="1">
        <v>1</v>
      </c>
      <c r="QP6" s="1">
        <v>1</v>
      </c>
      <c r="QQ6" s="1">
        <v>1</v>
      </c>
      <c r="QR6" s="1">
        <v>2</v>
      </c>
      <c r="QS6" s="1">
        <v>9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9</v>
      </c>
      <c r="RC6" s="1">
        <v>9</v>
      </c>
      <c r="RD6" s="1">
        <v>9</v>
      </c>
      <c r="RE6" s="1">
        <v>9</v>
      </c>
      <c r="RF6" s="1">
        <v>9</v>
      </c>
      <c r="RG6" s="1">
        <v>9</v>
      </c>
      <c r="RH6" s="1">
        <v>9</v>
      </c>
      <c r="RI6" s="1">
        <v>9</v>
      </c>
      <c r="RJ6" s="1">
        <v>9</v>
      </c>
      <c r="RK6" s="1">
        <v>9</v>
      </c>
      <c r="RL6" s="1">
        <v>9</v>
      </c>
      <c r="RM6" s="1">
        <v>9</v>
      </c>
      <c r="RN6" s="1">
        <v>9</v>
      </c>
      <c r="RO6" s="1">
        <v>9</v>
      </c>
      <c r="RP6" s="1">
        <v>9</v>
      </c>
      <c r="RQ6" s="1">
        <v>9</v>
      </c>
      <c r="RR6" s="1">
        <v>9</v>
      </c>
      <c r="RS6" s="1">
        <v>9</v>
      </c>
      <c r="RT6" s="1">
        <v>2</v>
      </c>
      <c r="RU6" s="1">
        <v>1</v>
      </c>
      <c r="RV6" s="1">
        <v>1</v>
      </c>
      <c r="RW6" s="1">
        <v>1</v>
      </c>
      <c r="RX6" s="1">
        <v>1</v>
      </c>
      <c r="RY6" s="1">
        <v>2</v>
      </c>
      <c r="RZ6" s="1">
        <v>2</v>
      </c>
      <c r="SA6" s="1">
        <v>1</v>
      </c>
      <c r="SB6" s="1">
        <v>1</v>
      </c>
      <c r="SC6" s="1">
        <v>1</v>
      </c>
      <c r="SD6" s="1">
        <v>1</v>
      </c>
      <c r="SE6" s="1">
        <v>1</v>
      </c>
      <c r="SF6" s="1">
        <v>1</v>
      </c>
      <c r="SG6" s="1">
        <v>1</v>
      </c>
      <c r="SH6" s="1">
        <v>1</v>
      </c>
      <c r="SI6" s="1">
        <v>1</v>
      </c>
      <c r="SJ6" s="1">
        <v>1</v>
      </c>
      <c r="SK6" s="1">
        <v>1</v>
      </c>
      <c r="SL6" s="1">
        <v>1</v>
      </c>
      <c r="SM6" s="1">
        <v>1</v>
      </c>
      <c r="SN6" s="1">
        <v>1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1</v>
      </c>
      <c r="TE6" s="1">
        <v>1</v>
      </c>
      <c r="TF6" s="1">
        <v>1</v>
      </c>
    </row>
    <row r="7" spans="1:526" s="21" customFormat="1">
      <c r="A7" s="18">
        <v>2</v>
      </c>
      <c r="B7" s="19" t="s">
        <v>226</v>
      </c>
      <c r="C7" s="19" t="s">
        <v>223</v>
      </c>
      <c r="D7" s="19"/>
      <c r="E7" s="18">
        <v>0</v>
      </c>
      <c r="F7" s="19"/>
      <c r="G7" s="19" t="s">
        <v>224</v>
      </c>
      <c r="H7" s="19" t="s">
        <v>225</v>
      </c>
      <c r="I7" s="18">
        <v>1</v>
      </c>
      <c r="J7" s="18">
        <v>2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2</v>
      </c>
      <c r="Q7" s="18">
        <v>1</v>
      </c>
      <c r="R7" s="18">
        <v>2</v>
      </c>
      <c r="S7" s="18">
        <v>9</v>
      </c>
      <c r="T7" s="18">
        <v>9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2</v>
      </c>
      <c r="AC7" s="18">
        <v>9</v>
      </c>
      <c r="AD7" s="18">
        <v>9</v>
      </c>
      <c r="AE7" s="18">
        <v>9</v>
      </c>
      <c r="AF7" s="18">
        <v>9</v>
      </c>
      <c r="AG7" s="18">
        <v>9</v>
      </c>
      <c r="AH7" s="18">
        <v>9</v>
      </c>
      <c r="AI7" s="18">
        <v>9</v>
      </c>
      <c r="AJ7" s="18">
        <v>9</v>
      </c>
      <c r="AK7" s="18">
        <v>9</v>
      </c>
      <c r="AL7" s="18">
        <v>9</v>
      </c>
      <c r="AM7" s="18">
        <v>9</v>
      </c>
      <c r="AN7" s="18">
        <v>9</v>
      </c>
      <c r="AO7" s="18">
        <v>9</v>
      </c>
      <c r="AP7" s="18">
        <v>1</v>
      </c>
      <c r="AQ7" s="18">
        <v>1</v>
      </c>
      <c r="AR7" s="18">
        <v>1</v>
      </c>
      <c r="AS7" s="18">
        <v>1</v>
      </c>
      <c r="AT7" s="18">
        <v>1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1</v>
      </c>
      <c r="BC7" s="18">
        <v>2</v>
      </c>
      <c r="BD7" s="18">
        <v>1</v>
      </c>
      <c r="BE7" s="18">
        <v>1</v>
      </c>
      <c r="BF7" s="18">
        <v>1</v>
      </c>
      <c r="BG7" s="18">
        <v>1</v>
      </c>
      <c r="BH7" s="18">
        <v>1</v>
      </c>
      <c r="BI7" s="18">
        <v>1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18">
        <v>1</v>
      </c>
      <c r="BP7" s="18">
        <v>1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8">
        <v>1</v>
      </c>
      <c r="CA7" s="18">
        <v>1</v>
      </c>
      <c r="CB7" s="18">
        <v>1</v>
      </c>
      <c r="CC7" s="18">
        <v>1</v>
      </c>
      <c r="CD7" s="18">
        <v>1</v>
      </c>
      <c r="CE7" s="18">
        <v>1</v>
      </c>
      <c r="CF7" s="18">
        <v>1</v>
      </c>
      <c r="CG7" s="18">
        <v>1</v>
      </c>
      <c r="CH7" s="18">
        <v>1</v>
      </c>
      <c r="CI7" s="18">
        <v>1</v>
      </c>
      <c r="CJ7" s="18">
        <v>2</v>
      </c>
      <c r="CK7" s="18">
        <v>9</v>
      </c>
      <c r="CL7" s="18">
        <v>9</v>
      </c>
      <c r="CM7" s="18">
        <v>9</v>
      </c>
      <c r="CN7" s="18">
        <v>1</v>
      </c>
      <c r="CO7" s="18">
        <v>1</v>
      </c>
      <c r="CP7" s="18">
        <v>1</v>
      </c>
      <c r="CQ7" s="18">
        <v>1</v>
      </c>
      <c r="CR7" s="18">
        <v>1</v>
      </c>
      <c r="CS7" s="18">
        <v>1</v>
      </c>
      <c r="CT7" s="18">
        <v>2</v>
      </c>
      <c r="CU7" s="18">
        <v>1</v>
      </c>
      <c r="CV7" s="18">
        <v>1</v>
      </c>
      <c r="CW7" s="18">
        <v>1</v>
      </c>
      <c r="CX7" s="18">
        <v>1</v>
      </c>
      <c r="CY7" s="18">
        <v>1</v>
      </c>
      <c r="CZ7" s="18">
        <v>1</v>
      </c>
      <c r="DA7" s="18">
        <v>1</v>
      </c>
      <c r="DB7" s="18">
        <v>1</v>
      </c>
      <c r="DC7" s="18">
        <v>1</v>
      </c>
      <c r="DD7" s="18">
        <v>1</v>
      </c>
      <c r="DE7" s="18">
        <v>1</v>
      </c>
      <c r="DF7" s="18">
        <v>1</v>
      </c>
      <c r="DG7" s="18">
        <v>1</v>
      </c>
      <c r="DH7" s="18">
        <v>1</v>
      </c>
      <c r="DI7" s="18">
        <v>9</v>
      </c>
      <c r="DJ7" s="18">
        <v>9</v>
      </c>
      <c r="DK7" s="18">
        <v>9</v>
      </c>
      <c r="DL7" s="18">
        <v>9</v>
      </c>
      <c r="DM7" s="18">
        <v>9</v>
      </c>
      <c r="DN7" s="18">
        <v>1</v>
      </c>
      <c r="DO7" s="18">
        <v>1</v>
      </c>
      <c r="DP7" s="18">
        <v>1</v>
      </c>
      <c r="DQ7" s="18">
        <v>1</v>
      </c>
      <c r="DR7" s="18">
        <v>1</v>
      </c>
      <c r="DS7" s="18">
        <v>1</v>
      </c>
      <c r="DT7" s="18">
        <v>1</v>
      </c>
      <c r="DU7" s="18">
        <v>1</v>
      </c>
      <c r="DV7" s="18">
        <v>1</v>
      </c>
      <c r="DW7" s="18">
        <v>1</v>
      </c>
      <c r="DX7" s="18">
        <v>1</v>
      </c>
      <c r="DY7" s="18">
        <v>1</v>
      </c>
      <c r="DZ7" s="18">
        <v>1</v>
      </c>
      <c r="EA7" s="18">
        <v>2</v>
      </c>
      <c r="EB7" s="18">
        <v>1</v>
      </c>
      <c r="EC7" s="18">
        <v>3</v>
      </c>
      <c r="ED7" s="18">
        <v>9</v>
      </c>
      <c r="EE7" s="18">
        <v>9</v>
      </c>
      <c r="EF7" s="18">
        <v>9</v>
      </c>
      <c r="EG7" s="18">
        <v>9</v>
      </c>
      <c r="EH7" s="18">
        <v>9</v>
      </c>
      <c r="EI7" s="18">
        <v>9</v>
      </c>
      <c r="EJ7" s="18">
        <v>9</v>
      </c>
      <c r="EK7" s="18">
        <v>9</v>
      </c>
      <c r="EL7" s="18">
        <v>1</v>
      </c>
      <c r="EM7" s="18">
        <v>2</v>
      </c>
      <c r="EN7" s="18">
        <v>1</v>
      </c>
      <c r="EO7" s="18">
        <v>2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2</v>
      </c>
      <c r="FP7" s="18">
        <v>1</v>
      </c>
      <c r="FQ7" s="18">
        <v>1</v>
      </c>
      <c r="FR7" s="18">
        <v>1</v>
      </c>
      <c r="FS7" s="18">
        <v>2</v>
      </c>
      <c r="FT7" s="18">
        <v>2</v>
      </c>
      <c r="FU7" s="18">
        <v>1</v>
      </c>
      <c r="FV7" s="18">
        <v>2</v>
      </c>
      <c r="FW7" s="18">
        <v>1</v>
      </c>
      <c r="FX7" s="18">
        <v>1</v>
      </c>
      <c r="FY7" s="18">
        <v>1</v>
      </c>
      <c r="FZ7" s="18">
        <v>1</v>
      </c>
      <c r="GA7" s="18">
        <v>9</v>
      </c>
      <c r="GB7" s="18">
        <v>9</v>
      </c>
      <c r="GC7" s="18">
        <v>9</v>
      </c>
      <c r="GD7" s="18">
        <v>9</v>
      </c>
      <c r="GE7" s="18">
        <v>9</v>
      </c>
      <c r="GF7" s="18">
        <v>9</v>
      </c>
      <c r="GG7" s="18">
        <v>9</v>
      </c>
      <c r="GH7" s="18">
        <v>9</v>
      </c>
      <c r="GI7" s="18">
        <v>1</v>
      </c>
      <c r="GJ7" s="18">
        <v>1</v>
      </c>
      <c r="GK7" s="18">
        <v>1</v>
      </c>
      <c r="GL7" s="18">
        <v>1</v>
      </c>
      <c r="GM7" s="18">
        <v>1</v>
      </c>
      <c r="GN7" s="18">
        <v>1</v>
      </c>
      <c r="GO7" s="18">
        <v>1</v>
      </c>
      <c r="GP7" s="18">
        <v>1</v>
      </c>
      <c r="GQ7" s="18">
        <v>1</v>
      </c>
      <c r="GR7" s="18">
        <v>1</v>
      </c>
      <c r="GS7" s="18">
        <v>1</v>
      </c>
      <c r="GT7" s="18">
        <v>2</v>
      </c>
      <c r="GU7" s="18">
        <v>2</v>
      </c>
      <c r="GV7" s="18">
        <v>1</v>
      </c>
      <c r="GW7" s="18">
        <v>1</v>
      </c>
      <c r="GX7" s="18">
        <v>1</v>
      </c>
      <c r="GY7" s="18">
        <v>1</v>
      </c>
      <c r="GZ7" s="18">
        <v>1</v>
      </c>
      <c r="HA7" s="18">
        <v>1</v>
      </c>
      <c r="HB7" s="18">
        <v>1</v>
      </c>
      <c r="HC7" s="18">
        <v>1</v>
      </c>
      <c r="HD7" s="18">
        <v>1</v>
      </c>
      <c r="HE7" s="18">
        <v>1</v>
      </c>
      <c r="HF7" s="18">
        <v>1</v>
      </c>
      <c r="HG7" s="18">
        <v>1</v>
      </c>
      <c r="HH7" s="18">
        <v>1</v>
      </c>
      <c r="HI7" s="18">
        <v>1</v>
      </c>
      <c r="HJ7" s="18">
        <v>1</v>
      </c>
      <c r="HK7" s="18">
        <v>3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1</v>
      </c>
      <c r="HU7" s="18">
        <v>1</v>
      </c>
      <c r="HV7" s="18">
        <v>1</v>
      </c>
      <c r="HW7" s="18">
        <v>1</v>
      </c>
      <c r="HX7" s="18">
        <v>1</v>
      </c>
      <c r="HY7" s="18">
        <v>1</v>
      </c>
      <c r="HZ7" s="18">
        <v>1</v>
      </c>
      <c r="IA7" s="18">
        <v>1</v>
      </c>
      <c r="IB7" s="18">
        <v>1</v>
      </c>
      <c r="IC7" s="18">
        <v>1</v>
      </c>
      <c r="ID7" s="18">
        <v>2</v>
      </c>
      <c r="IE7" s="18">
        <v>1</v>
      </c>
      <c r="IF7" s="18">
        <v>1</v>
      </c>
      <c r="IG7" s="18">
        <v>1</v>
      </c>
      <c r="IH7" s="18">
        <v>2</v>
      </c>
      <c r="II7" s="18">
        <v>1</v>
      </c>
      <c r="IJ7" s="18">
        <v>1</v>
      </c>
      <c r="IK7" s="18">
        <v>1</v>
      </c>
      <c r="IL7" s="18">
        <v>1</v>
      </c>
      <c r="IM7" s="18">
        <v>1</v>
      </c>
      <c r="IN7" s="18">
        <v>1</v>
      </c>
      <c r="IO7" s="18">
        <v>1</v>
      </c>
      <c r="IP7" s="18">
        <v>1</v>
      </c>
      <c r="IQ7" s="18">
        <v>1</v>
      </c>
      <c r="IR7" s="18">
        <v>1</v>
      </c>
      <c r="IS7" s="18">
        <v>1</v>
      </c>
      <c r="IT7" s="20">
        <v>1</v>
      </c>
      <c r="IU7" s="18">
        <v>1</v>
      </c>
      <c r="IV7" s="18">
        <v>1</v>
      </c>
      <c r="IW7" s="18">
        <v>1</v>
      </c>
      <c r="IX7" s="18">
        <v>1</v>
      </c>
      <c r="IY7" s="18">
        <v>1</v>
      </c>
      <c r="IZ7" s="18">
        <v>1</v>
      </c>
      <c r="JA7" s="18">
        <v>2</v>
      </c>
      <c r="JB7" s="18">
        <v>1</v>
      </c>
      <c r="JC7" s="18">
        <v>1</v>
      </c>
      <c r="JD7" s="18">
        <v>1</v>
      </c>
      <c r="JE7" s="18">
        <v>1</v>
      </c>
      <c r="JF7" s="18">
        <v>1</v>
      </c>
      <c r="JG7" s="18">
        <v>3</v>
      </c>
      <c r="JH7" s="18">
        <v>1</v>
      </c>
      <c r="JI7" s="18">
        <v>1</v>
      </c>
      <c r="JJ7" s="18">
        <v>1</v>
      </c>
      <c r="JK7" s="18">
        <v>1</v>
      </c>
      <c r="JL7" s="18">
        <v>1</v>
      </c>
      <c r="JM7" s="18">
        <v>1</v>
      </c>
      <c r="JN7" s="18">
        <v>1</v>
      </c>
      <c r="JO7" s="18">
        <v>1</v>
      </c>
      <c r="JP7" s="18">
        <v>1</v>
      </c>
      <c r="JQ7" s="18">
        <v>3</v>
      </c>
      <c r="JR7" s="18">
        <v>2</v>
      </c>
      <c r="JS7" s="18">
        <v>2</v>
      </c>
      <c r="JT7" s="18">
        <v>1</v>
      </c>
      <c r="JU7" s="18">
        <v>1</v>
      </c>
      <c r="JV7" s="18">
        <v>1</v>
      </c>
      <c r="JW7" s="18">
        <v>1</v>
      </c>
      <c r="JX7" s="18">
        <v>1</v>
      </c>
      <c r="JY7" s="18">
        <v>1</v>
      </c>
      <c r="JZ7" s="18">
        <v>2</v>
      </c>
      <c r="KA7" s="18">
        <v>1</v>
      </c>
      <c r="KB7" s="18">
        <v>1</v>
      </c>
      <c r="KC7" s="18">
        <v>1</v>
      </c>
      <c r="KD7" s="18">
        <v>1</v>
      </c>
      <c r="KE7" s="18">
        <v>1</v>
      </c>
      <c r="KF7" s="18">
        <v>1</v>
      </c>
      <c r="KG7" s="18">
        <v>1</v>
      </c>
      <c r="KH7" s="18">
        <v>1</v>
      </c>
      <c r="KI7" s="18">
        <v>1</v>
      </c>
      <c r="KJ7" s="18">
        <v>1</v>
      </c>
      <c r="KK7" s="18">
        <v>1</v>
      </c>
      <c r="KL7" s="18">
        <v>1</v>
      </c>
      <c r="KM7" s="18">
        <v>1</v>
      </c>
      <c r="KN7" s="18">
        <v>1</v>
      </c>
      <c r="KO7" s="18">
        <v>1</v>
      </c>
      <c r="KP7" s="18">
        <v>1</v>
      </c>
      <c r="KQ7" s="18">
        <v>1</v>
      </c>
      <c r="KR7" s="18">
        <v>1</v>
      </c>
      <c r="KS7" s="18">
        <v>1</v>
      </c>
      <c r="KT7" s="18">
        <v>1</v>
      </c>
      <c r="KU7" s="18">
        <v>1</v>
      </c>
      <c r="KV7" s="18">
        <v>1</v>
      </c>
      <c r="KW7" s="18">
        <v>1</v>
      </c>
      <c r="KX7" s="18">
        <v>1</v>
      </c>
      <c r="KY7" s="18">
        <v>1</v>
      </c>
      <c r="KZ7" s="18">
        <v>1</v>
      </c>
      <c r="LA7" s="18">
        <v>1</v>
      </c>
      <c r="LB7" s="18">
        <v>1</v>
      </c>
      <c r="LC7" s="18">
        <v>9</v>
      </c>
      <c r="LD7" s="18">
        <v>9</v>
      </c>
      <c r="LE7" s="18">
        <v>1</v>
      </c>
      <c r="LF7" s="18">
        <v>1</v>
      </c>
      <c r="LG7" s="18">
        <v>9</v>
      </c>
      <c r="LH7" s="18">
        <v>9</v>
      </c>
      <c r="LI7" s="18">
        <v>9</v>
      </c>
      <c r="LJ7" s="18">
        <v>9</v>
      </c>
      <c r="LK7" s="18">
        <v>1</v>
      </c>
      <c r="LL7" s="18">
        <v>9</v>
      </c>
      <c r="LM7" s="18">
        <v>9</v>
      </c>
      <c r="LN7" s="18">
        <v>9</v>
      </c>
      <c r="LO7" s="18">
        <v>1</v>
      </c>
      <c r="LP7" s="18">
        <v>2</v>
      </c>
      <c r="LQ7" s="18">
        <v>1</v>
      </c>
      <c r="LR7" s="18">
        <v>1</v>
      </c>
      <c r="LS7" s="18">
        <v>2</v>
      </c>
      <c r="LT7" s="18">
        <v>2</v>
      </c>
      <c r="LU7" s="18">
        <v>2</v>
      </c>
      <c r="LV7" s="18">
        <v>2</v>
      </c>
      <c r="LW7" s="18">
        <v>2</v>
      </c>
      <c r="LX7" s="18">
        <v>2</v>
      </c>
      <c r="LY7" s="18">
        <v>2</v>
      </c>
      <c r="LZ7" s="18">
        <v>1</v>
      </c>
      <c r="MA7" s="18">
        <v>1</v>
      </c>
      <c r="MB7" s="18">
        <v>1</v>
      </c>
      <c r="MC7" s="18">
        <v>1</v>
      </c>
      <c r="MD7" s="18">
        <v>1</v>
      </c>
      <c r="ME7" s="18">
        <v>1</v>
      </c>
      <c r="MF7" s="18">
        <v>1</v>
      </c>
      <c r="MG7" s="18">
        <v>1</v>
      </c>
      <c r="MH7" s="18">
        <v>1</v>
      </c>
      <c r="MI7" s="18">
        <v>1</v>
      </c>
      <c r="MJ7" s="18">
        <v>1</v>
      </c>
      <c r="MK7" s="18">
        <v>1</v>
      </c>
      <c r="ML7" s="18">
        <v>1</v>
      </c>
      <c r="MM7" s="18">
        <v>1</v>
      </c>
      <c r="MN7" s="18">
        <v>1</v>
      </c>
      <c r="MO7" s="18">
        <v>1</v>
      </c>
      <c r="MP7" s="18">
        <v>1</v>
      </c>
      <c r="MQ7" s="18">
        <v>1</v>
      </c>
      <c r="MR7" s="18">
        <v>1</v>
      </c>
      <c r="MS7" s="18">
        <v>1</v>
      </c>
      <c r="MT7" s="18">
        <v>1</v>
      </c>
      <c r="MU7" s="18">
        <v>1</v>
      </c>
      <c r="MV7" s="18">
        <v>1</v>
      </c>
      <c r="MW7" s="18">
        <v>1</v>
      </c>
      <c r="MX7" s="18">
        <v>1</v>
      </c>
      <c r="MY7" s="18">
        <v>1</v>
      </c>
      <c r="MZ7" s="18">
        <v>1</v>
      </c>
      <c r="NA7" s="18">
        <v>1</v>
      </c>
      <c r="NB7" s="18">
        <v>1</v>
      </c>
      <c r="NC7" s="18">
        <v>1</v>
      </c>
      <c r="ND7" s="18">
        <v>1</v>
      </c>
      <c r="NE7" s="18">
        <v>1</v>
      </c>
      <c r="NF7" s="18">
        <v>1</v>
      </c>
      <c r="NG7" s="18">
        <v>2</v>
      </c>
      <c r="NH7" s="18">
        <v>1</v>
      </c>
      <c r="NI7" s="18">
        <v>1</v>
      </c>
      <c r="NJ7" s="18">
        <v>1</v>
      </c>
      <c r="NK7" s="18">
        <v>1</v>
      </c>
      <c r="NL7" s="18">
        <v>9</v>
      </c>
      <c r="NM7" s="18">
        <v>1</v>
      </c>
      <c r="NN7" s="18">
        <v>1</v>
      </c>
      <c r="NO7" s="18">
        <v>1</v>
      </c>
      <c r="NP7" s="18">
        <v>1</v>
      </c>
      <c r="NQ7" s="18">
        <v>9</v>
      </c>
      <c r="NR7" s="18">
        <v>9</v>
      </c>
      <c r="NS7" s="18">
        <v>9</v>
      </c>
      <c r="NT7" s="18">
        <v>9</v>
      </c>
      <c r="NU7" s="18">
        <v>9</v>
      </c>
      <c r="NV7" s="18">
        <v>9</v>
      </c>
      <c r="NW7" s="18">
        <v>9</v>
      </c>
      <c r="NX7" s="18">
        <v>9</v>
      </c>
      <c r="NY7" s="18">
        <v>9</v>
      </c>
      <c r="NZ7" s="18">
        <v>1</v>
      </c>
      <c r="OA7" s="18">
        <v>1</v>
      </c>
      <c r="OB7" s="18">
        <v>1</v>
      </c>
      <c r="OC7" s="18">
        <v>1</v>
      </c>
      <c r="OD7" s="18">
        <v>1</v>
      </c>
      <c r="OE7" s="18">
        <v>1</v>
      </c>
      <c r="OF7" s="18">
        <v>2</v>
      </c>
      <c r="OG7" s="18">
        <v>1</v>
      </c>
      <c r="OH7" s="18">
        <v>1</v>
      </c>
      <c r="OI7" s="18">
        <v>1</v>
      </c>
      <c r="OJ7" s="18">
        <v>1</v>
      </c>
      <c r="OK7" s="18">
        <v>1</v>
      </c>
      <c r="OL7" s="18">
        <v>1</v>
      </c>
      <c r="OM7" s="18">
        <v>1</v>
      </c>
      <c r="ON7" s="18">
        <v>9</v>
      </c>
      <c r="OO7" s="18">
        <v>1</v>
      </c>
      <c r="OP7" s="18">
        <v>1</v>
      </c>
      <c r="OQ7" s="18">
        <v>1</v>
      </c>
      <c r="OR7" s="18">
        <v>3</v>
      </c>
      <c r="OS7" s="18">
        <v>9</v>
      </c>
      <c r="OT7" s="18">
        <v>1</v>
      </c>
      <c r="OU7" s="18">
        <v>1</v>
      </c>
      <c r="OV7" s="18">
        <v>1</v>
      </c>
      <c r="OW7" s="18">
        <v>1</v>
      </c>
      <c r="OX7" s="18">
        <v>1</v>
      </c>
      <c r="OY7" s="18">
        <v>1</v>
      </c>
      <c r="OZ7" s="18">
        <v>1</v>
      </c>
      <c r="PA7" s="18">
        <v>1</v>
      </c>
      <c r="PB7" s="18">
        <v>1</v>
      </c>
      <c r="PC7" s="18">
        <v>1</v>
      </c>
      <c r="PD7" s="18">
        <v>1</v>
      </c>
      <c r="PE7" s="18">
        <v>1</v>
      </c>
      <c r="PF7" s="18">
        <v>1</v>
      </c>
      <c r="PG7" s="18">
        <v>1</v>
      </c>
      <c r="PH7" s="18">
        <v>9</v>
      </c>
      <c r="PI7" s="18">
        <v>9</v>
      </c>
      <c r="PJ7" s="18">
        <v>1</v>
      </c>
      <c r="PK7" s="18">
        <v>1</v>
      </c>
      <c r="PL7" s="18">
        <v>1</v>
      </c>
      <c r="PM7" s="18">
        <v>1</v>
      </c>
      <c r="PN7" s="18">
        <v>1</v>
      </c>
      <c r="PO7" s="18">
        <v>1</v>
      </c>
      <c r="PP7" s="18">
        <v>1</v>
      </c>
      <c r="PQ7" s="18">
        <v>1</v>
      </c>
      <c r="PR7" s="18">
        <v>1</v>
      </c>
      <c r="PS7" s="18">
        <v>1</v>
      </c>
      <c r="PT7" s="18">
        <v>1</v>
      </c>
      <c r="PU7" s="18">
        <v>1</v>
      </c>
      <c r="PV7" s="18">
        <v>1</v>
      </c>
      <c r="PW7" s="18">
        <v>1</v>
      </c>
      <c r="PX7" s="18">
        <v>1</v>
      </c>
      <c r="PY7" s="18">
        <v>2</v>
      </c>
      <c r="PZ7" s="18">
        <v>2</v>
      </c>
      <c r="QA7" s="18">
        <v>2</v>
      </c>
      <c r="QB7" s="18">
        <v>1</v>
      </c>
      <c r="QC7" s="18">
        <v>9</v>
      </c>
      <c r="QD7" s="18">
        <v>9</v>
      </c>
      <c r="QE7" s="18">
        <v>1</v>
      </c>
      <c r="QF7" s="18">
        <v>9</v>
      </c>
      <c r="QG7" s="18">
        <v>1</v>
      </c>
      <c r="QH7" s="18">
        <v>1</v>
      </c>
      <c r="QI7" s="18">
        <v>1</v>
      </c>
      <c r="QJ7" s="18">
        <v>1</v>
      </c>
      <c r="QK7" s="18">
        <v>1</v>
      </c>
      <c r="QL7" s="18">
        <v>1</v>
      </c>
      <c r="QM7" s="18">
        <v>1</v>
      </c>
      <c r="QN7" s="18">
        <v>1</v>
      </c>
      <c r="QO7" s="18">
        <v>1</v>
      </c>
      <c r="QP7" s="18">
        <v>1</v>
      </c>
      <c r="QQ7" s="18">
        <v>1</v>
      </c>
      <c r="QR7" s="18">
        <v>2</v>
      </c>
      <c r="QS7" s="18">
        <v>9</v>
      </c>
      <c r="QT7" s="18">
        <v>1</v>
      </c>
      <c r="QU7" s="18">
        <v>1</v>
      </c>
      <c r="QV7" s="18">
        <v>1</v>
      </c>
      <c r="QW7" s="18">
        <v>1</v>
      </c>
      <c r="QX7" s="18">
        <v>9</v>
      </c>
      <c r="QY7" s="18">
        <v>3</v>
      </c>
      <c r="QZ7" s="18">
        <v>3</v>
      </c>
      <c r="RA7" s="18">
        <v>1</v>
      </c>
      <c r="RB7" s="18">
        <v>9</v>
      </c>
      <c r="RC7" s="18">
        <v>9</v>
      </c>
      <c r="RD7" s="18">
        <v>9</v>
      </c>
      <c r="RE7" s="18">
        <v>9</v>
      </c>
      <c r="RF7" s="18">
        <v>9</v>
      </c>
      <c r="RG7" s="18">
        <v>9</v>
      </c>
      <c r="RH7" s="18">
        <v>9</v>
      </c>
      <c r="RI7" s="18">
        <v>9</v>
      </c>
      <c r="RJ7" s="18">
        <v>9</v>
      </c>
      <c r="RK7" s="18">
        <v>9</v>
      </c>
      <c r="RL7" s="18">
        <v>9</v>
      </c>
      <c r="RM7" s="18">
        <v>9</v>
      </c>
      <c r="RN7" s="18">
        <v>9</v>
      </c>
      <c r="RO7" s="18">
        <v>9</v>
      </c>
      <c r="RP7" s="18">
        <v>9</v>
      </c>
      <c r="RQ7" s="18">
        <v>9</v>
      </c>
      <c r="RR7" s="18">
        <v>9</v>
      </c>
      <c r="RS7" s="18">
        <v>9</v>
      </c>
      <c r="RT7" s="18">
        <v>2</v>
      </c>
      <c r="RU7" s="18">
        <v>1</v>
      </c>
      <c r="RV7" s="18">
        <v>1</v>
      </c>
      <c r="RW7" s="18">
        <v>1</v>
      </c>
      <c r="RX7" s="18">
        <v>1</v>
      </c>
      <c r="RY7" s="18">
        <v>9</v>
      </c>
      <c r="RZ7" s="18">
        <v>9</v>
      </c>
      <c r="SA7" s="18">
        <v>1</v>
      </c>
      <c r="SB7" s="18">
        <v>1</v>
      </c>
      <c r="SC7" s="18">
        <v>1</v>
      </c>
      <c r="SD7" s="18">
        <v>1</v>
      </c>
      <c r="SE7" s="18">
        <v>1</v>
      </c>
      <c r="SF7" s="18">
        <v>1</v>
      </c>
      <c r="SG7" s="18">
        <v>1</v>
      </c>
      <c r="SH7" s="18">
        <v>1</v>
      </c>
      <c r="SI7" s="18">
        <v>1</v>
      </c>
      <c r="SJ7" s="18">
        <v>1</v>
      </c>
      <c r="SK7" s="18">
        <v>1</v>
      </c>
      <c r="SL7" s="18">
        <v>1</v>
      </c>
      <c r="SM7" s="18">
        <v>1</v>
      </c>
      <c r="SN7" s="18">
        <v>1</v>
      </c>
      <c r="SO7" s="18">
        <v>1</v>
      </c>
      <c r="SP7" s="18">
        <v>9</v>
      </c>
      <c r="SQ7" s="18">
        <v>9</v>
      </c>
      <c r="SR7" s="18">
        <v>1</v>
      </c>
      <c r="SS7" s="18">
        <v>1</v>
      </c>
      <c r="ST7" s="18">
        <v>1</v>
      </c>
      <c r="SU7" s="18">
        <v>1</v>
      </c>
      <c r="SV7" s="18">
        <v>1</v>
      </c>
      <c r="SW7" s="18">
        <v>9</v>
      </c>
      <c r="SX7" s="18">
        <v>9</v>
      </c>
      <c r="SY7" s="18">
        <v>9</v>
      </c>
      <c r="SZ7" s="18">
        <v>9</v>
      </c>
      <c r="TA7" s="18">
        <v>9</v>
      </c>
      <c r="TB7" s="18">
        <v>9</v>
      </c>
      <c r="TC7" s="18">
        <v>9</v>
      </c>
      <c r="TD7" s="18">
        <v>9</v>
      </c>
      <c r="TE7" s="18">
        <v>9</v>
      </c>
      <c r="TF7" s="18">
        <v>9</v>
      </c>
    </row>
    <row r="8" spans="1:526" s="24" customFormat="1">
      <c r="A8" s="14">
        <v>3</v>
      </c>
      <c r="B8" s="22" t="s">
        <v>227</v>
      </c>
      <c r="C8" s="22" t="s">
        <v>223</v>
      </c>
      <c r="D8" s="22"/>
      <c r="E8" s="14">
        <v>0</v>
      </c>
      <c r="F8" s="22"/>
      <c r="G8" s="22" t="s">
        <v>224</v>
      </c>
      <c r="H8" s="22" t="s">
        <v>225</v>
      </c>
      <c r="I8" s="14">
        <v>1</v>
      </c>
      <c r="J8" s="14">
        <v>2</v>
      </c>
      <c r="K8" s="14">
        <v>1</v>
      </c>
      <c r="L8" s="14">
        <v>1</v>
      </c>
      <c r="M8" s="14">
        <v>1</v>
      </c>
      <c r="N8" s="14">
        <v>1</v>
      </c>
      <c r="O8" s="14">
        <v>2</v>
      </c>
      <c r="P8" s="14">
        <v>1</v>
      </c>
      <c r="Q8" s="14">
        <v>2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2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1</v>
      </c>
      <c r="AI8" s="14">
        <v>1</v>
      </c>
      <c r="AJ8" s="14">
        <v>1</v>
      </c>
      <c r="AK8" s="14">
        <v>1</v>
      </c>
      <c r="AL8" s="14">
        <v>1</v>
      </c>
      <c r="AM8" s="14">
        <v>1</v>
      </c>
      <c r="AN8" s="14">
        <v>1</v>
      </c>
      <c r="AO8" s="14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  <c r="AV8" s="14">
        <v>1</v>
      </c>
      <c r="AW8" s="14">
        <v>1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2</v>
      </c>
      <c r="BD8" s="14">
        <v>1</v>
      </c>
      <c r="BE8" s="14">
        <v>1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1</v>
      </c>
      <c r="BS8" s="14">
        <v>1</v>
      </c>
      <c r="BT8" s="14">
        <v>1</v>
      </c>
      <c r="BU8" s="14">
        <v>1</v>
      </c>
      <c r="BV8" s="14">
        <v>1</v>
      </c>
      <c r="BW8" s="14">
        <v>1</v>
      </c>
      <c r="BX8" s="14">
        <v>1</v>
      </c>
      <c r="BY8" s="14">
        <v>1</v>
      </c>
      <c r="BZ8" s="14">
        <v>1</v>
      </c>
      <c r="CA8" s="14">
        <v>1</v>
      </c>
      <c r="CB8" s="14">
        <v>1</v>
      </c>
      <c r="CC8" s="14">
        <v>1</v>
      </c>
      <c r="CD8" s="14">
        <v>1</v>
      </c>
      <c r="CE8" s="14">
        <v>1</v>
      </c>
      <c r="CF8" s="14">
        <v>1</v>
      </c>
      <c r="CG8" s="14">
        <v>1</v>
      </c>
      <c r="CH8" s="14">
        <v>1</v>
      </c>
      <c r="CI8" s="14">
        <v>1</v>
      </c>
      <c r="CJ8" s="14">
        <v>2</v>
      </c>
      <c r="CK8" s="14">
        <v>1</v>
      </c>
      <c r="CL8" s="14">
        <v>1</v>
      </c>
      <c r="CM8" s="14">
        <v>2</v>
      </c>
      <c r="CN8" s="14">
        <v>1</v>
      </c>
      <c r="CO8" s="14">
        <v>1</v>
      </c>
      <c r="CP8" s="14">
        <v>1</v>
      </c>
      <c r="CQ8" s="14">
        <v>1</v>
      </c>
      <c r="CR8" s="14">
        <v>1</v>
      </c>
      <c r="CS8" s="14">
        <v>1</v>
      </c>
      <c r="CT8" s="14">
        <v>2</v>
      </c>
      <c r="CU8" s="14">
        <v>1</v>
      </c>
      <c r="CV8" s="14">
        <v>1</v>
      </c>
      <c r="CW8" s="14">
        <v>1</v>
      </c>
      <c r="CX8" s="14">
        <v>1</v>
      </c>
      <c r="CY8" s="14">
        <v>1</v>
      </c>
      <c r="CZ8" s="14">
        <v>1</v>
      </c>
      <c r="DA8" s="14">
        <v>1</v>
      </c>
      <c r="DB8" s="14">
        <v>1</v>
      </c>
      <c r="DC8" s="14">
        <v>1</v>
      </c>
      <c r="DD8" s="14">
        <v>1</v>
      </c>
      <c r="DE8" s="14">
        <v>1</v>
      </c>
      <c r="DF8" s="14">
        <v>1</v>
      </c>
      <c r="DG8" s="14">
        <v>1</v>
      </c>
      <c r="DH8" s="14">
        <v>1</v>
      </c>
      <c r="DI8" s="14">
        <v>1</v>
      </c>
      <c r="DJ8" s="14">
        <v>1</v>
      </c>
      <c r="DK8" s="14">
        <v>1</v>
      </c>
      <c r="DL8" s="14">
        <v>1</v>
      </c>
      <c r="DM8" s="14">
        <v>1</v>
      </c>
      <c r="DN8" s="14">
        <v>1</v>
      </c>
      <c r="DO8" s="14">
        <v>1</v>
      </c>
      <c r="DP8" s="14">
        <v>1</v>
      </c>
      <c r="DQ8" s="14">
        <v>1</v>
      </c>
      <c r="DR8" s="14">
        <v>1</v>
      </c>
      <c r="DS8" s="14">
        <v>1</v>
      </c>
      <c r="DT8" s="14">
        <v>1</v>
      </c>
      <c r="DU8" s="14">
        <v>1</v>
      </c>
      <c r="DV8" s="14">
        <v>1</v>
      </c>
      <c r="DW8" s="14">
        <v>1</v>
      </c>
      <c r="DX8" s="14">
        <v>1</v>
      </c>
      <c r="DY8" s="14">
        <v>1</v>
      </c>
      <c r="DZ8" s="14">
        <v>1</v>
      </c>
      <c r="EA8" s="14">
        <v>2</v>
      </c>
      <c r="EB8" s="14">
        <v>3</v>
      </c>
      <c r="EC8" s="14">
        <v>3</v>
      </c>
      <c r="ED8" s="14">
        <v>2</v>
      </c>
      <c r="EE8" s="14">
        <v>1</v>
      </c>
      <c r="EF8" s="14">
        <v>1</v>
      </c>
      <c r="EG8" s="14">
        <v>2</v>
      </c>
      <c r="EH8" s="14">
        <v>1</v>
      </c>
      <c r="EI8" s="14">
        <v>1</v>
      </c>
      <c r="EJ8" s="14">
        <v>1</v>
      </c>
      <c r="EK8" s="14">
        <v>1</v>
      </c>
      <c r="EL8" s="14">
        <v>1</v>
      </c>
      <c r="EM8" s="14">
        <v>2</v>
      </c>
      <c r="EN8" s="14">
        <v>1</v>
      </c>
      <c r="EO8" s="14">
        <v>1</v>
      </c>
      <c r="EP8" s="14">
        <v>1</v>
      </c>
      <c r="EQ8" s="14">
        <v>1</v>
      </c>
      <c r="ER8" s="14">
        <v>1</v>
      </c>
      <c r="ES8" s="14">
        <v>9</v>
      </c>
      <c r="ET8" s="14">
        <v>9</v>
      </c>
      <c r="EU8" s="14">
        <v>9</v>
      </c>
      <c r="EV8" s="14">
        <v>9</v>
      </c>
      <c r="EW8" s="14">
        <v>9</v>
      </c>
      <c r="EX8" s="14">
        <v>9</v>
      </c>
      <c r="EY8" s="14">
        <v>9</v>
      </c>
      <c r="EZ8" s="14">
        <v>9</v>
      </c>
      <c r="FA8" s="14">
        <v>1</v>
      </c>
      <c r="FB8" s="14">
        <v>1</v>
      </c>
      <c r="FC8" s="14">
        <v>1</v>
      </c>
      <c r="FD8" s="14">
        <v>9</v>
      </c>
      <c r="FE8" s="14">
        <v>9</v>
      </c>
      <c r="FF8" s="14">
        <v>9</v>
      </c>
      <c r="FG8" s="14">
        <v>9</v>
      </c>
      <c r="FH8" s="14">
        <v>9</v>
      </c>
      <c r="FI8" s="14">
        <v>9</v>
      </c>
      <c r="FJ8" s="14">
        <v>1</v>
      </c>
      <c r="FK8" s="14">
        <v>1</v>
      </c>
      <c r="FL8" s="14">
        <v>1</v>
      </c>
      <c r="FM8" s="14">
        <v>1</v>
      </c>
      <c r="FN8" s="14">
        <v>1</v>
      </c>
      <c r="FO8" s="14">
        <v>3</v>
      </c>
      <c r="FP8" s="14">
        <v>1</v>
      </c>
      <c r="FQ8" s="14">
        <v>1</v>
      </c>
      <c r="FR8" s="14">
        <v>1</v>
      </c>
      <c r="FS8" s="14">
        <v>2</v>
      </c>
      <c r="FT8" s="14">
        <v>2</v>
      </c>
      <c r="FU8" s="14">
        <v>1</v>
      </c>
      <c r="FV8" s="14">
        <v>2</v>
      </c>
      <c r="FW8" s="14">
        <v>1</v>
      </c>
      <c r="FX8" s="14">
        <v>1</v>
      </c>
      <c r="FY8" s="14">
        <v>1</v>
      </c>
      <c r="FZ8" s="14">
        <v>1</v>
      </c>
      <c r="GA8" s="14">
        <v>9</v>
      </c>
      <c r="GB8" s="14">
        <v>9</v>
      </c>
      <c r="GC8" s="14">
        <v>9</v>
      </c>
      <c r="GD8" s="14">
        <v>9</v>
      </c>
      <c r="GE8" s="14">
        <v>9</v>
      </c>
      <c r="GF8" s="14">
        <v>9</v>
      </c>
      <c r="GG8" s="14">
        <v>9</v>
      </c>
      <c r="GH8" s="14">
        <v>9</v>
      </c>
      <c r="GI8" s="14">
        <v>1</v>
      </c>
      <c r="GJ8" s="14">
        <v>1</v>
      </c>
      <c r="GK8" s="14">
        <v>1</v>
      </c>
      <c r="GL8" s="14">
        <v>1</v>
      </c>
      <c r="GM8" s="14">
        <v>1</v>
      </c>
      <c r="GN8" s="14">
        <v>1</v>
      </c>
      <c r="GO8" s="14">
        <v>1</v>
      </c>
      <c r="GP8" s="14">
        <v>1</v>
      </c>
      <c r="GQ8" s="14">
        <v>1</v>
      </c>
      <c r="GR8" s="14">
        <v>1</v>
      </c>
      <c r="GS8" s="14">
        <v>1</v>
      </c>
      <c r="GT8" s="14">
        <v>2</v>
      </c>
      <c r="GU8" s="14">
        <v>2</v>
      </c>
      <c r="GV8" s="14">
        <v>1</v>
      </c>
      <c r="GW8" s="14">
        <v>1</v>
      </c>
      <c r="GX8" s="14">
        <v>1</v>
      </c>
      <c r="GY8" s="14">
        <v>1</v>
      </c>
      <c r="GZ8" s="14">
        <v>1</v>
      </c>
      <c r="HA8" s="14">
        <v>1</v>
      </c>
      <c r="HB8" s="14">
        <v>1</v>
      </c>
      <c r="HC8" s="14">
        <v>1</v>
      </c>
      <c r="HD8" s="14">
        <v>1</v>
      </c>
      <c r="HE8" s="14">
        <v>1</v>
      </c>
      <c r="HF8" s="14">
        <v>1</v>
      </c>
      <c r="HG8" s="14">
        <v>1</v>
      </c>
      <c r="HH8" s="14">
        <v>1</v>
      </c>
      <c r="HI8" s="14">
        <v>1</v>
      </c>
      <c r="HJ8" s="14">
        <v>1</v>
      </c>
      <c r="HK8" s="14">
        <v>3</v>
      </c>
      <c r="HL8" s="14">
        <v>9</v>
      </c>
      <c r="HM8" s="14">
        <v>9</v>
      </c>
      <c r="HN8" s="14">
        <v>1</v>
      </c>
      <c r="HO8" s="14">
        <v>1</v>
      </c>
      <c r="HP8" s="14">
        <v>1</v>
      </c>
      <c r="HQ8" s="14">
        <v>1</v>
      </c>
      <c r="HR8" s="14">
        <v>1</v>
      </c>
      <c r="HS8" s="14">
        <v>1</v>
      </c>
      <c r="HT8" s="14">
        <v>1</v>
      </c>
      <c r="HU8" s="14">
        <v>1</v>
      </c>
      <c r="HV8" s="14">
        <v>1</v>
      </c>
      <c r="HW8" s="14">
        <v>1</v>
      </c>
      <c r="HX8" s="14">
        <v>1</v>
      </c>
      <c r="HY8" s="14">
        <v>1</v>
      </c>
      <c r="HZ8" s="14">
        <v>1</v>
      </c>
      <c r="IA8" s="14">
        <v>1</v>
      </c>
      <c r="IB8" s="14">
        <v>1</v>
      </c>
      <c r="IC8" s="14">
        <v>1</v>
      </c>
      <c r="ID8" s="14">
        <v>2</v>
      </c>
      <c r="IE8" s="14">
        <v>1</v>
      </c>
      <c r="IF8" s="14">
        <v>1</v>
      </c>
      <c r="IG8" s="14">
        <v>1</v>
      </c>
      <c r="IH8" s="14">
        <v>2</v>
      </c>
      <c r="II8" s="14">
        <v>1</v>
      </c>
      <c r="IJ8" s="14">
        <v>1</v>
      </c>
      <c r="IK8" s="14">
        <v>1</v>
      </c>
      <c r="IL8" s="14">
        <v>1</v>
      </c>
      <c r="IM8" s="14">
        <v>1</v>
      </c>
      <c r="IN8" s="14">
        <v>1</v>
      </c>
      <c r="IO8" s="14">
        <v>1</v>
      </c>
      <c r="IP8" s="14">
        <v>1</v>
      </c>
      <c r="IQ8" s="14">
        <v>1</v>
      </c>
      <c r="IR8" s="14">
        <v>1</v>
      </c>
      <c r="IS8" s="14">
        <v>1</v>
      </c>
      <c r="IT8" s="23">
        <v>1</v>
      </c>
      <c r="IU8" s="14">
        <v>1</v>
      </c>
      <c r="IV8" s="14">
        <v>1</v>
      </c>
      <c r="IW8" s="14">
        <v>1</v>
      </c>
      <c r="IX8" s="14">
        <v>1</v>
      </c>
      <c r="IY8" s="14">
        <v>1</v>
      </c>
      <c r="IZ8" s="14">
        <v>1</v>
      </c>
      <c r="JA8" s="14">
        <v>2</v>
      </c>
      <c r="JB8" s="14">
        <v>9</v>
      </c>
      <c r="JC8" s="14">
        <v>1</v>
      </c>
      <c r="JD8" s="14">
        <v>1</v>
      </c>
      <c r="JE8" s="14">
        <v>1</v>
      </c>
      <c r="JF8" s="14">
        <v>1</v>
      </c>
      <c r="JG8" s="14">
        <v>3</v>
      </c>
      <c r="JH8" s="14">
        <v>1</v>
      </c>
      <c r="JI8" s="14">
        <v>1</v>
      </c>
      <c r="JJ8" s="14">
        <v>1</v>
      </c>
      <c r="JK8" s="14">
        <v>2</v>
      </c>
      <c r="JL8" s="14">
        <v>1</v>
      </c>
      <c r="JM8" s="14">
        <v>1</v>
      </c>
      <c r="JN8" s="14">
        <v>1</v>
      </c>
      <c r="JO8" s="14">
        <v>1</v>
      </c>
      <c r="JP8" s="14">
        <v>1</v>
      </c>
      <c r="JQ8" s="14">
        <v>1</v>
      </c>
      <c r="JR8" s="14">
        <v>2</v>
      </c>
      <c r="JS8" s="14">
        <v>2</v>
      </c>
      <c r="JT8" s="14">
        <v>1</v>
      </c>
      <c r="JU8" s="14">
        <v>1</v>
      </c>
      <c r="JV8" s="14">
        <v>1</v>
      </c>
      <c r="JW8" s="14">
        <v>1</v>
      </c>
      <c r="JX8" s="14">
        <v>1</v>
      </c>
      <c r="JY8" s="14">
        <v>1</v>
      </c>
      <c r="JZ8" s="14">
        <v>2</v>
      </c>
      <c r="KA8" s="14">
        <v>1</v>
      </c>
      <c r="KB8" s="14">
        <v>1</v>
      </c>
      <c r="KC8" s="14">
        <v>1</v>
      </c>
      <c r="KD8" s="14">
        <v>1</v>
      </c>
      <c r="KE8" s="14">
        <v>1</v>
      </c>
      <c r="KF8" s="14">
        <v>1</v>
      </c>
      <c r="KG8" s="14">
        <v>1</v>
      </c>
      <c r="KH8" s="14">
        <v>1</v>
      </c>
      <c r="KI8" s="14">
        <v>1</v>
      </c>
      <c r="KJ8" s="14">
        <v>1</v>
      </c>
      <c r="KK8" s="14">
        <v>1</v>
      </c>
      <c r="KL8" s="14">
        <v>1</v>
      </c>
      <c r="KM8" s="14">
        <v>1</v>
      </c>
      <c r="KN8" s="14">
        <v>1</v>
      </c>
      <c r="KO8" s="14">
        <v>9</v>
      </c>
      <c r="KP8" s="14">
        <v>1</v>
      </c>
      <c r="KQ8" s="14">
        <v>9</v>
      </c>
      <c r="KR8" s="14">
        <v>9</v>
      </c>
      <c r="KS8" s="14">
        <v>9</v>
      </c>
      <c r="KT8" s="14">
        <v>1</v>
      </c>
      <c r="KU8" s="14">
        <v>1</v>
      </c>
      <c r="KV8" s="14">
        <v>1</v>
      </c>
      <c r="KW8" s="14">
        <v>1</v>
      </c>
      <c r="KX8" s="14">
        <v>1</v>
      </c>
      <c r="KY8" s="14">
        <v>1</v>
      </c>
      <c r="KZ8" s="14">
        <v>1</v>
      </c>
      <c r="LA8" s="14">
        <v>3</v>
      </c>
      <c r="LB8" s="14">
        <v>1</v>
      </c>
      <c r="LC8" s="14">
        <v>1</v>
      </c>
      <c r="LD8" s="14">
        <v>1</v>
      </c>
      <c r="LE8" s="14">
        <v>1</v>
      </c>
      <c r="LF8" s="14">
        <v>1</v>
      </c>
      <c r="LG8" s="14">
        <v>1</v>
      </c>
      <c r="LH8" s="14">
        <v>9</v>
      </c>
      <c r="LI8" s="14">
        <v>9</v>
      </c>
      <c r="LJ8" s="14">
        <v>9</v>
      </c>
      <c r="LK8" s="14">
        <v>1</v>
      </c>
      <c r="LL8" s="14">
        <v>1</v>
      </c>
      <c r="LM8" s="14">
        <v>1</v>
      </c>
      <c r="LN8" s="14">
        <v>1</v>
      </c>
      <c r="LO8" s="14">
        <v>9</v>
      </c>
      <c r="LP8" s="14">
        <v>9</v>
      </c>
      <c r="LQ8" s="14">
        <v>9</v>
      </c>
      <c r="LR8" s="14">
        <v>9</v>
      </c>
      <c r="LS8" s="14">
        <v>9</v>
      </c>
      <c r="LT8" s="14">
        <v>9</v>
      </c>
      <c r="LU8" s="14">
        <v>9</v>
      </c>
      <c r="LV8" s="14">
        <v>9</v>
      </c>
      <c r="LW8" s="14">
        <v>9</v>
      </c>
      <c r="LX8" s="14">
        <v>9</v>
      </c>
      <c r="LY8" s="14">
        <v>9</v>
      </c>
      <c r="LZ8" s="14">
        <v>9</v>
      </c>
      <c r="MA8" s="14">
        <v>9</v>
      </c>
      <c r="MB8" s="14">
        <v>9</v>
      </c>
      <c r="MC8" s="14">
        <v>9</v>
      </c>
      <c r="MD8" s="14">
        <v>9</v>
      </c>
      <c r="ME8" s="14">
        <v>9</v>
      </c>
      <c r="MF8" s="14">
        <v>9</v>
      </c>
      <c r="MG8" s="14">
        <v>9</v>
      </c>
      <c r="MH8" s="14">
        <v>9</v>
      </c>
      <c r="MI8" s="14">
        <v>9</v>
      </c>
      <c r="MJ8" s="14">
        <v>9</v>
      </c>
      <c r="MK8" s="14">
        <v>9</v>
      </c>
      <c r="ML8" s="14">
        <v>9</v>
      </c>
      <c r="MM8" s="14">
        <v>9</v>
      </c>
      <c r="MN8" s="14">
        <v>9</v>
      </c>
      <c r="MO8" s="14">
        <v>9</v>
      </c>
      <c r="MP8" s="14">
        <v>9</v>
      </c>
      <c r="MQ8" s="14">
        <v>9</v>
      </c>
      <c r="MR8" s="14">
        <v>9</v>
      </c>
      <c r="MS8" s="14">
        <v>9</v>
      </c>
      <c r="MT8" s="14">
        <v>9</v>
      </c>
      <c r="MU8" s="14">
        <v>9</v>
      </c>
      <c r="MV8" s="14">
        <v>9</v>
      </c>
      <c r="MW8" s="14">
        <v>9</v>
      </c>
      <c r="MX8" s="14">
        <v>9</v>
      </c>
      <c r="MY8" s="14">
        <v>9</v>
      </c>
      <c r="MZ8" s="14">
        <v>1</v>
      </c>
      <c r="NA8" s="14">
        <v>1</v>
      </c>
      <c r="NB8" s="14">
        <v>1</v>
      </c>
      <c r="NC8" s="14">
        <v>1</v>
      </c>
      <c r="ND8" s="14">
        <v>1</v>
      </c>
      <c r="NE8" s="14">
        <v>1</v>
      </c>
      <c r="NF8" s="14">
        <v>1</v>
      </c>
      <c r="NG8" s="14">
        <v>1</v>
      </c>
      <c r="NH8" s="14">
        <v>1</v>
      </c>
      <c r="NI8" s="14">
        <v>1</v>
      </c>
      <c r="NJ8" s="14">
        <v>1</v>
      </c>
      <c r="NK8" s="14">
        <v>1</v>
      </c>
      <c r="NL8" s="14">
        <v>1</v>
      </c>
      <c r="NM8" s="14">
        <v>1</v>
      </c>
      <c r="NN8" s="14">
        <v>1</v>
      </c>
      <c r="NO8" s="14">
        <v>1</v>
      </c>
      <c r="NP8" s="14">
        <v>1</v>
      </c>
      <c r="NQ8" s="14">
        <v>1</v>
      </c>
      <c r="NR8" s="14">
        <v>9</v>
      </c>
      <c r="NS8" s="14">
        <v>1</v>
      </c>
      <c r="NT8" s="14">
        <v>1</v>
      </c>
      <c r="NU8" s="14">
        <v>1</v>
      </c>
      <c r="NV8" s="14">
        <v>1</v>
      </c>
      <c r="NW8" s="14">
        <v>1</v>
      </c>
      <c r="NX8" s="14">
        <v>1</v>
      </c>
      <c r="NY8" s="14">
        <v>1</v>
      </c>
      <c r="NZ8" s="14">
        <v>1</v>
      </c>
      <c r="OA8" s="14">
        <v>1</v>
      </c>
      <c r="OB8" s="14">
        <v>1</v>
      </c>
      <c r="OC8" s="14">
        <v>1</v>
      </c>
      <c r="OD8" s="14">
        <v>1</v>
      </c>
      <c r="OE8" s="14">
        <v>1</v>
      </c>
      <c r="OF8" s="14">
        <v>1</v>
      </c>
      <c r="OG8" s="14">
        <v>1</v>
      </c>
      <c r="OH8" s="14">
        <v>1</v>
      </c>
      <c r="OI8" s="14">
        <v>1</v>
      </c>
      <c r="OJ8" s="14">
        <v>1</v>
      </c>
      <c r="OK8" s="14">
        <v>1</v>
      </c>
      <c r="OL8" s="14">
        <v>1</v>
      </c>
      <c r="OM8" s="14">
        <v>1</v>
      </c>
      <c r="ON8" s="14">
        <v>1</v>
      </c>
      <c r="OO8" s="14">
        <v>9</v>
      </c>
      <c r="OP8" s="14">
        <v>9</v>
      </c>
      <c r="OQ8" s="14">
        <v>9</v>
      </c>
      <c r="OR8" s="14">
        <v>9</v>
      </c>
      <c r="OS8" s="14">
        <v>1</v>
      </c>
      <c r="OT8" s="14">
        <v>1</v>
      </c>
      <c r="OU8" s="14">
        <v>1</v>
      </c>
      <c r="OV8" s="14">
        <v>1</v>
      </c>
      <c r="OW8" s="14">
        <v>1</v>
      </c>
      <c r="OX8" s="14">
        <v>1</v>
      </c>
      <c r="OY8" s="14">
        <v>1</v>
      </c>
      <c r="OZ8" s="14">
        <v>1</v>
      </c>
      <c r="PA8" s="14">
        <v>1</v>
      </c>
      <c r="PB8" s="14">
        <v>1</v>
      </c>
      <c r="PC8" s="14">
        <v>1</v>
      </c>
      <c r="PD8" s="14">
        <v>1</v>
      </c>
      <c r="PE8" s="14">
        <v>1</v>
      </c>
      <c r="PF8" s="14">
        <v>1</v>
      </c>
      <c r="PG8" s="14">
        <v>1</v>
      </c>
      <c r="PH8" s="14">
        <v>1</v>
      </c>
      <c r="PI8" s="14">
        <v>1</v>
      </c>
      <c r="PJ8" s="14">
        <v>1</v>
      </c>
      <c r="PK8" s="14">
        <v>1</v>
      </c>
      <c r="PL8" s="14">
        <v>1</v>
      </c>
      <c r="PM8" s="14">
        <v>1</v>
      </c>
      <c r="PN8" s="14">
        <v>1</v>
      </c>
      <c r="PO8" s="14">
        <v>1</v>
      </c>
      <c r="PP8" s="14">
        <v>1</v>
      </c>
      <c r="PQ8" s="14">
        <v>1</v>
      </c>
      <c r="PR8" s="14">
        <v>1</v>
      </c>
      <c r="PS8" s="14">
        <v>1</v>
      </c>
      <c r="PT8" s="14">
        <v>1</v>
      </c>
      <c r="PU8" s="14">
        <v>1</v>
      </c>
      <c r="PV8" s="14">
        <v>1</v>
      </c>
      <c r="PW8" s="14">
        <v>9</v>
      </c>
      <c r="PX8" s="14">
        <v>9</v>
      </c>
      <c r="PY8" s="14">
        <v>2</v>
      </c>
      <c r="PZ8" s="14">
        <v>2</v>
      </c>
      <c r="QA8" s="14">
        <v>2</v>
      </c>
      <c r="QB8" s="14">
        <v>1</v>
      </c>
      <c r="QC8" s="14">
        <v>2</v>
      </c>
      <c r="QD8" s="14">
        <v>1</v>
      </c>
      <c r="QE8" s="14">
        <v>1</v>
      </c>
      <c r="QF8" s="14">
        <v>1</v>
      </c>
      <c r="QG8" s="14">
        <v>1</v>
      </c>
      <c r="QH8" s="14">
        <v>1</v>
      </c>
      <c r="QI8" s="14">
        <v>1</v>
      </c>
      <c r="QJ8" s="14">
        <v>1</v>
      </c>
      <c r="QK8" s="14">
        <v>1</v>
      </c>
      <c r="QL8" s="14">
        <v>1</v>
      </c>
      <c r="QM8" s="14">
        <v>1</v>
      </c>
      <c r="QN8" s="14">
        <v>1</v>
      </c>
      <c r="QO8" s="14">
        <v>1</v>
      </c>
      <c r="QP8" s="14">
        <v>1</v>
      </c>
      <c r="QQ8" s="14">
        <v>1</v>
      </c>
      <c r="QR8" s="14">
        <v>2</v>
      </c>
      <c r="QS8" s="14">
        <v>2</v>
      </c>
      <c r="QT8" s="14">
        <v>9</v>
      </c>
      <c r="QU8" s="14">
        <v>1</v>
      </c>
      <c r="QV8" s="14">
        <v>1</v>
      </c>
      <c r="QW8" s="14">
        <v>1</v>
      </c>
      <c r="QX8" s="14">
        <v>1</v>
      </c>
      <c r="QY8" s="14">
        <v>1</v>
      </c>
      <c r="QZ8" s="14">
        <v>1</v>
      </c>
      <c r="RA8" s="14">
        <v>1</v>
      </c>
      <c r="RB8" s="14">
        <v>9</v>
      </c>
      <c r="RC8" s="14">
        <v>9</v>
      </c>
      <c r="RD8" s="14">
        <v>9</v>
      </c>
      <c r="RE8" s="14">
        <v>9</v>
      </c>
      <c r="RF8" s="14">
        <v>9</v>
      </c>
      <c r="RG8" s="14">
        <v>9</v>
      </c>
      <c r="RH8" s="14">
        <v>9</v>
      </c>
      <c r="RI8" s="14">
        <v>9</v>
      </c>
      <c r="RJ8" s="14">
        <v>9</v>
      </c>
      <c r="RK8" s="14">
        <v>9</v>
      </c>
      <c r="RL8" s="14">
        <v>9</v>
      </c>
      <c r="RM8" s="14">
        <v>9</v>
      </c>
      <c r="RN8" s="14">
        <v>9</v>
      </c>
      <c r="RO8" s="14">
        <v>9</v>
      </c>
      <c r="RP8" s="14">
        <v>9</v>
      </c>
      <c r="RQ8" s="14">
        <v>9</v>
      </c>
      <c r="RR8" s="14">
        <v>9</v>
      </c>
      <c r="RS8" s="14">
        <v>9</v>
      </c>
      <c r="RT8" s="14">
        <v>9</v>
      </c>
      <c r="RU8" s="14">
        <v>1</v>
      </c>
      <c r="RV8" s="14">
        <v>1</v>
      </c>
      <c r="RW8" s="14">
        <v>1</v>
      </c>
      <c r="RX8" s="14">
        <v>1</v>
      </c>
      <c r="RY8" s="14">
        <v>2</v>
      </c>
      <c r="RZ8" s="14">
        <v>2</v>
      </c>
      <c r="SA8" s="14">
        <v>1</v>
      </c>
      <c r="SB8" s="14">
        <v>1</v>
      </c>
      <c r="SC8" s="14">
        <v>1</v>
      </c>
      <c r="SD8" s="14">
        <v>1</v>
      </c>
      <c r="SE8" s="14">
        <v>1</v>
      </c>
      <c r="SF8" s="14">
        <v>1</v>
      </c>
      <c r="SG8" s="14">
        <v>1</v>
      </c>
      <c r="SH8" s="14">
        <v>1</v>
      </c>
      <c r="SI8" s="14">
        <v>1</v>
      </c>
      <c r="SJ8" s="14">
        <v>1</v>
      </c>
      <c r="SK8" s="14">
        <v>1</v>
      </c>
      <c r="SL8" s="14">
        <v>1</v>
      </c>
      <c r="SM8" s="14">
        <v>1</v>
      </c>
      <c r="SN8" s="14">
        <v>1</v>
      </c>
      <c r="SO8" s="14">
        <v>1</v>
      </c>
      <c r="SP8" s="14">
        <v>1</v>
      </c>
      <c r="SQ8" s="14">
        <v>1</v>
      </c>
      <c r="SR8" s="14">
        <v>1</v>
      </c>
      <c r="SS8" s="14">
        <v>1</v>
      </c>
      <c r="ST8" s="14">
        <v>1</v>
      </c>
      <c r="SU8" s="14">
        <v>1</v>
      </c>
      <c r="SV8" s="14">
        <v>9</v>
      </c>
      <c r="SW8" s="14">
        <v>1</v>
      </c>
      <c r="SX8" s="14">
        <v>1</v>
      </c>
      <c r="SY8" s="14">
        <v>1</v>
      </c>
      <c r="SZ8" s="14">
        <v>1</v>
      </c>
      <c r="TA8" s="14">
        <v>1</v>
      </c>
      <c r="TB8" s="14">
        <v>1</v>
      </c>
      <c r="TC8" s="14">
        <v>9</v>
      </c>
      <c r="TD8" s="14">
        <v>9</v>
      </c>
      <c r="TE8" s="14">
        <v>9</v>
      </c>
      <c r="TF8" s="14">
        <v>9</v>
      </c>
    </row>
    <row r="9" spans="1:526">
      <c r="A9" s="6">
        <v>4</v>
      </c>
      <c r="B9" t="s">
        <v>228</v>
      </c>
      <c r="C9" t="s">
        <v>223</v>
      </c>
      <c r="E9" s="1">
        <v>0</v>
      </c>
      <c r="G9" t="s">
        <v>224</v>
      </c>
      <c r="H9" t="s">
        <v>225</v>
      </c>
      <c r="I9" s="1">
        <v>1</v>
      </c>
      <c r="J9" s="1">
        <v>2</v>
      </c>
      <c r="K9" s="1">
        <v>1</v>
      </c>
      <c r="L9" s="1">
        <v>9</v>
      </c>
      <c r="M9" s="1">
        <v>9</v>
      </c>
      <c r="N9" s="1">
        <v>9</v>
      </c>
      <c r="O9" s="1">
        <v>2</v>
      </c>
      <c r="P9" s="1">
        <v>1</v>
      </c>
      <c r="Q9" s="1">
        <v>9</v>
      </c>
      <c r="R9" s="1">
        <v>9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9</v>
      </c>
      <c r="Z9" s="1">
        <v>9</v>
      </c>
      <c r="AA9" s="1">
        <v>9</v>
      </c>
      <c r="AB9" s="1">
        <v>2</v>
      </c>
      <c r="AC9" s="1">
        <v>9</v>
      </c>
      <c r="AD9" s="1">
        <v>1</v>
      </c>
      <c r="AE9" s="1">
        <v>1</v>
      </c>
      <c r="AF9" s="1">
        <v>9</v>
      </c>
      <c r="AG9" s="1">
        <v>9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9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9</v>
      </c>
      <c r="AY9" s="1">
        <v>1</v>
      </c>
      <c r="AZ9" s="1">
        <v>1</v>
      </c>
      <c r="BA9" s="1">
        <v>1</v>
      </c>
      <c r="BB9" s="1">
        <v>1</v>
      </c>
      <c r="BC9" s="1">
        <v>2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9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2</v>
      </c>
      <c r="CK9" s="1">
        <v>1</v>
      </c>
      <c r="CL9" s="1">
        <v>1</v>
      </c>
      <c r="CM9" s="1">
        <v>2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2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9</v>
      </c>
      <c r="DB9" s="1">
        <v>9</v>
      </c>
      <c r="DC9" s="1">
        <v>9</v>
      </c>
      <c r="DD9" s="1">
        <v>9</v>
      </c>
      <c r="DE9" s="1">
        <v>9</v>
      </c>
      <c r="DF9" s="1">
        <v>9</v>
      </c>
      <c r="DG9" s="1">
        <v>9</v>
      </c>
      <c r="DH9" s="1">
        <v>9</v>
      </c>
      <c r="DI9" s="1">
        <v>1</v>
      </c>
      <c r="DJ9" s="1">
        <v>1</v>
      </c>
      <c r="DK9" s="1">
        <v>9</v>
      </c>
      <c r="DL9" s="1">
        <v>9</v>
      </c>
      <c r="DM9" s="1">
        <v>9</v>
      </c>
      <c r="DN9" s="1">
        <v>9</v>
      </c>
      <c r="DO9" s="1">
        <v>9</v>
      </c>
      <c r="DP9" s="1">
        <v>9</v>
      </c>
      <c r="DQ9" s="1">
        <v>9</v>
      </c>
      <c r="DR9" s="1">
        <v>9</v>
      </c>
      <c r="DS9" s="1">
        <v>9</v>
      </c>
      <c r="DT9" s="1">
        <v>9</v>
      </c>
      <c r="DU9" s="1">
        <v>9</v>
      </c>
      <c r="DV9" s="1">
        <v>9</v>
      </c>
      <c r="DW9" s="1">
        <v>9</v>
      </c>
      <c r="DX9" s="1">
        <v>9</v>
      </c>
      <c r="DY9" s="1">
        <v>9</v>
      </c>
      <c r="DZ9" s="1">
        <v>9</v>
      </c>
      <c r="EA9" s="1">
        <v>9</v>
      </c>
      <c r="EB9" s="1">
        <v>9</v>
      </c>
      <c r="EC9" s="1">
        <v>9</v>
      </c>
      <c r="ED9" s="1">
        <v>9</v>
      </c>
      <c r="EE9" s="1">
        <v>9</v>
      </c>
      <c r="EF9" s="1">
        <v>9</v>
      </c>
      <c r="EG9" s="1">
        <v>9</v>
      </c>
      <c r="EH9" s="1">
        <v>9</v>
      </c>
      <c r="EI9" s="1">
        <v>9</v>
      </c>
      <c r="EJ9" s="1">
        <v>9</v>
      </c>
      <c r="EK9" s="1">
        <v>9</v>
      </c>
      <c r="EL9" s="1">
        <v>1</v>
      </c>
      <c r="EM9" s="1">
        <v>2</v>
      </c>
      <c r="EN9" s="1">
        <v>1</v>
      </c>
      <c r="EO9" s="1">
        <v>9</v>
      </c>
      <c r="EP9" s="1">
        <v>9</v>
      </c>
      <c r="EQ9" s="1">
        <v>1</v>
      </c>
      <c r="ER9" s="1">
        <v>1</v>
      </c>
      <c r="ES9" s="1">
        <v>1</v>
      </c>
      <c r="ET9" s="1">
        <v>1</v>
      </c>
      <c r="EU9" s="1">
        <v>9</v>
      </c>
      <c r="EV9" s="1">
        <v>9</v>
      </c>
      <c r="EW9" s="1">
        <v>9</v>
      </c>
      <c r="EX9" s="1">
        <v>9</v>
      </c>
      <c r="EY9" s="1">
        <v>1</v>
      </c>
      <c r="EZ9" s="1">
        <v>9</v>
      </c>
      <c r="FA9" s="1">
        <v>9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9</v>
      </c>
      <c r="FJ9" s="1">
        <v>9</v>
      </c>
      <c r="FK9" s="1">
        <v>9</v>
      </c>
      <c r="FL9" s="1">
        <v>1</v>
      </c>
      <c r="FM9" s="1">
        <v>1</v>
      </c>
      <c r="FN9" s="1">
        <v>9</v>
      </c>
      <c r="FO9" s="1">
        <v>3</v>
      </c>
      <c r="FP9" s="1">
        <v>1</v>
      </c>
      <c r="FQ9" s="1">
        <v>9</v>
      </c>
      <c r="FR9" s="1">
        <v>1</v>
      </c>
      <c r="FS9" s="1">
        <v>2</v>
      </c>
      <c r="FT9" s="1">
        <v>2</v>
      </c>
      <c r="FU9" s="1">
        <v>1</v>
      </c>
      <c r="FV9" s="1">
        <v>2</v>
      </c>
      <c r="FW9" s="1">
        <v>1</v>
      </c>
      <c r="FX9" s="1">
        <v>9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2</v>
      </c>
      <c r="GG9" s="1">
        <v>9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2</v>
      </c>
      <c r="GU9" s="1">
        <v>2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3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9</v>
      </c>
      <c r="IE9" s="1">
        <v>1</v>
      </c>
      <c r="IF9" s="1">
        <v>1</v>
      </c>
      <c r="IG9" s="1">
        <v>1</v>
      </c>
      <c r="IH9" s="1">
        <v>2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7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2</v>
      </c>
      <c r="JB9" s="1">
        <v>2</v>
      </c>
      <c r="JC9" s="1">
        <v>1</v>
      </c>
      <c r="JD9" s="1">
        <v>1</v>
      </c>
      <c r="JE9" s="1">
        <v>9</v>
      </c>
      <c r="JF9" s="1">
        <v>1</v>
      </c>
      <c r="JG9" s="1">
        <v>3</v>
      </c>
      <c r="JH9" s="1">
        <v>1</v>
      </c>
      <c r="JI9" s="1">
        <v>1</v>
      </c>
      <c r="JJ9" s="1">
        <v>1</v>
      </c>
      <c r="JK9" s="1">
        <v>9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2</v>
      </c>
      <c r="JS9" s="1">
        <v>2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2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3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9</v>
      </c>
      <c r="LN9" s="1">
        <v>9</v>
      </c>
      <c r="LO9" s="1">
        <v>1</v>
      </c>
      <c r="LP9" s="1">
        <v>2</v>
      </c>
      <c r="LQ9" s="1">
        <v>1</v>
      </c>
      <c r="LR9" s="1">
        <v>1</v>
      </c>
      <c r="LS9" s="1">
        <v>2</v>
      </c>
      <c r="LT9" s="1">
        <v>2</v>
      </c>
      <c r="LU9" s="1">
        <v>2</v>
      </c>
      <c r="LV9" s="1">
        <v>2</v>
      </c>
      <c r="LW9" s="1">
        <v>2</v>
      </c>
      <c r="LX9" s="1">
        <v>2</v>
      </c>
      <c r="LY9" s="1">
        <v>2</v>
      </c>
      <c r="LZ9" s="1">
        <v>1</v>
      </c>
      <c r="MA9" s="1">
        <v>2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9</v>
      </c>
      <c r="MI9" s="1">
        <v>1</v>
      </c>
      <c r="MJ9" s="1">
        <v>9</v>
      </c>
      <c r="MK9" s="1">
        <v>1</v>
      </c>
      <c r="ML9" s="1">
        <v>1</v>
      </c>
      <c r="MM9" s="1">
        <v>1</v>
      </c>
      <c r="MN9" s="1">
        <v>9</v>
      </c>
      <c r="MO9" s="1">
        <v>9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9</v>
      </c>
      <c r="MX9" s="1">
        <v>9</v>
      </c>
      <c r="MY9" s="1">
        <v>9</v>
      </c>
      <c r="MZ9" s="1">
        <v>1</v>
      </c>
      <c r="NA9" s="1">
        <v>9</v>
      </c>
      <c r="NB9" s="1">
        <v>1</v>
      </c>
      <c r="NC9" s="1">
        <v>1</v>
      </c>
      <c r="ND9" s="1">
        <v>9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9</v>
      </c>
      <c r="NN9" s="1">
        <v>9</v>
      </c>
      <c r="NO9" s="1">
        <v>9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9</v>
      </c>
      <c r="OI9" s="1">
        <v>9</v>
      </c>
      <c r="OJ9" s="1">
        <v>9</v>
      </c>
      <c r="OK9" s="1">
        <v>9</v>
      </c>
      <c r="OL9" s="1">
        <v>1</v>
      </c>
      <c r="OM9" s="1">
        <v>1</v>
      </c>
      <c r="ON9" s="1">
        <v>1</v>
      </c>
      <c r="OO9" s="1">
        <v>9</v>
      </c>
      <c r="OP9" s="1">
        <v>9</v>
      </c>
      <c r="OQ9" s="1">
        <v>9</v>
      </c>
      <c r="OR9" s="1">
        <v>9</v>
      </c>
      <c r="OS9" s="1">
        <v>9</v>
      </c>
      <c r="OT9" s="1">
        <v>1</v>
      </c>
      <c r="OU9" s="1">
        <v>1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9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9</v>
      </c>
      <c r="PT9" s="1">
        <v>9</v>
      </c>
      <c r="PU9" s="1">
        <v>1</v>
      </c>
      <c r="PV9" s="1">
        <v>1</v>
      </c>
      <c r="PW9" s="1">
        <v>1</v>
      </c>
      <c r="PX9" s="1">
        <v>1</v>
      </c>
      <c r="PY9" s="1">
        <v>2</v>
      </c>
      <c r="PZ9" s="1">
        <v>2</v>
      </c>
      <c r="QA9" s="1">
        <v>2</v>
      </c>
      <c r="QB9" s="1">
        <v>1</v>
      </c>
      <c r="QC9" s="1">
        <v>9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">
        <v>1</v>
      </c>
      <c r="QL9" s="1">
        <v>1</v>
      </c>
      <c r="QM9" s="1">
        <v>1</v>
      </c>
      <c r="QN9" s="1">
        <v>1</v>
      </c>
      <c r="QO9" s="1">
        <v>1</v>
      </c>
      <c r="QP9" s="1">
        <v>1</v>
      </c>
      <c r="QQ9" s="1">
        <v>1</v>
      </c>
      <c r="QR9" s="1">
        <v>2</v>
      </c>
      <c r="QS9" s="1">
        <v>9</v>
      </c>
      <c r="QT9" s="1">
        <v>1</v>
      </c>
      <c r="QU9" s="1">
        <v>1</v>
      </c>
      <c r="QV9" s="1">
        <v>1</v>
      </c>
      <c r="QW9" s="1">
        <v>1</v>
      </c>
      <c r="QX9" s="1">
        <v>1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2</v>
      </c>
      <c r="RE9" s="1">
        <v>9</v>
      </c>
      <c r="RF9" s="1">
        <v>9</v>
      </c>
      <c r="RG9" s="1">
        <v>1</v>
      </c>
      <c r="RH9" s="1">
        <v>1</v>
      </c>
      <c r="RI9" s="1">
        <v>1</v>
      </c>
      <c r="RJ9" s="1">
        <v>1</v>
      </c>
      <c r="RK9" s="1">
        <v>3</v>
      </c>
      <c r="RL9" s="1">
        <v>1</v>
      </c>
      <c r="RM9" s="1">
        <v>1</v>
      </c>
      <c r="RN9" s="1">
        <v>9</v>
      </c>
      <c r="RO9" s="1">
        <v>9</v>
      </c>
      <c r="RP9" s="1">
        <v>9</v>
      </c>
      <c r="RQ9" s="1">
        <v>1</v>
      </c>
      <c r="RR9" s="1">
        <v>2</v>
      </c>
      <c r="RS9" s="1">
        <v>3</v>
      </c>
      <c r="RT9" s="1">
        <v>2</v>
      </c>
      <c r="RU9" s="1">
        <v>1</v>
      </c>
      <c r="RV9" s="1">
        <v>1</v>
      </c>
      <c r="RW9" s="1">
        <v>1</v>
      </c>
      <c r="RX9" s="1">
        <v>1</v>
      </c>
      <c r="RY9" s="1">
        <v>2</v>
      </c>
      <c r="RZ9" s="1">
        <v>2</v>
      </c>
      <c r="SA9" s="1">
        <v>1</v>
      </c>
      <c r="SB9" s="1">
        <v>1</v>
      </c>
      <c r="SC9" s="1">
        <v>1</v>
      </c>
      <c r="SD9" s="1">
        <v>1</v>
      </c>
      <c r="SE9" s="1">
        <v>1</v>
      </c>
      <c r="SF9" s="1">
        <v>1</v>
      </c>
      <c r="SG9" s="1">
        <v>1</v>
      </c>
      <c r="SH9" s="1">
        <v>1</v>
      </c>
      <c r="SI9" s="1">
        <v>1</v>
      </c>
      <c r="SJ9" s="1">
        <v>1</v>
      </c>
      <c r="SK9" s="1">
        <v>1</v>
      </c>
      <c r="SL9" s="1">
        <v>1</v>
      </c>
      <c r="SM9" s="1">
        <v>1</v>
      </c>
      <c r="SN9" s="1">
        <v>1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9</v>
      </c>
      <c r="SU9" s="1">
        <v>1</v>
      </c>
      <c r="SV9" s="1">
        <v>9</v>
      </c>
      <c r="SW9" s="1">
        <v>1</v>
      </c>
      <c r="SX9" s="1">
        <v>1</v>
      </c>
      <c r="SY9" s="1">
        <v>1</v>
      </c>
      <c r="SZ9" s="1">
        <v>1</v>
      </c>
      <c r="TA9" s="1">
        <v>1</v>
      </c>
      <c r="TB9" s="1">
        <v>1</v>
      </c>
      <c r="TC9" s="1">
        <v>1</v>
      </c>
      <c r="TD9" s="1">
        <v>1</v>
      </c>
      <c r="TE9" s="1">
        <v>1</v>
      </c>
      <c r="TF9" s="1">
        <v>1</v>
      </c>
    </row>
    <row r="10" spans="1:526">
      <c r="A10" s="6">
        <v>5</v>
      </c>
      <c r="B10" t="s">
        <v>229</v>
      </c>
      <c r="C10" t="s">
        <v>230</v>
      </c>
      <c r="E10" s="1">
        <v>0</v>
      </c>
      <c r="G10" t="s">
        <v>224</v>
      </c>
      <c r="H10" t="s">
        <v>225</v>
      </c>
      <c r="I10" s="1">
        <v>1</v>
      </c>
      <c r="J10" s="1">
        <v>9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2</v>
      </c>
      <c r="Q10" s="6">
        <v>3</v>
      </c>
      <c r="R10" s="1">
        <v>2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2</v>
      </c>
      <c r="AC10" s="1">
        <v>2</v>
      </c>
      <c r="AD10" s="1">
        <v>1</v>
      </c>
      <c r="AE10" s="1">
        <v>1</v>
      </c>
      <c r="AF10" s="1">
        <v>1</v>
      </c>
      <c r="AG10" s="1">
        <v>9</v>
      </c>
      <c r="AH10" s="1">
        <v>9</v>
      </c>
      <c r="AI10" s="1">
        <v>9</v>
      </c>
      <c r="AJ10" s="1">
        <v>9</v>
      </c>
      <c r="AK10" s="1">
        <v>9</v>
      </c>
      <c r="AL10" s="1">
        <v>9</v>
      </c>
      <c r="AM10" s="1">
        <v>9</v>
      </c>
      <c r="AN10" s="1">
        <v>9</v>
      </c>
      <c r="AO10" s="1">
        <v>9</v>
      </c>
      <c r="AP10" s="1">
        <v>9</v>
      </c>
      <c r="AQ10" s="1">
        <v>9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2</v>
      </c>
      <c r="BD10" s="1">
        <v>1</v>
      </c>
      <c r="BE10" s="1">
        <v>1</v>
      </c>
      <c r="BF10" s="1">
        <v>9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>
        <v>1</v>
      </c>
      <c r="BO10" s="1">
        <v>1</v>
      </c>
      <c r="BP10" s="1">
        <v>9</v>
      </c>
      <c r="BQ10" s="1">
        <v>1</v>
      </c>
      <c r="BR10" s="1">
        <v>1</v>
      </c>
      <c r="BS10" s="1">
        <v>1</v>
      </c>
      <c r="BT10" s="1">
        <v>1</v>
      </c>
      <c r="BU10" s="1">
        <v>2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9</v>
      </c>
      <c r="CG10" s="1">
        <v>9</v>
      </c>
      <c r="CH10" s="1">
        <v>9</v>
      </c>
      <c r="CI10" s="1">
        <v>9</v>
      </c>
      <c r="CJ10" s="1">
        <v>9</v>
      </c>
      <c r="CK10" s="1">
        <v>1</v>
      </c>
      <c r="CL10" s="1">
        <v>9</v>
      </c>
      <c r="CM10" s="1">
        <v>9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2</v>
      </c>
      <c r="CU10" s="1">
        <v>1</v>
      </c>
      <c r="CV10" s="1">
        <v>1</v>
      </c>
      <c r="CW10" s="1">
        <v>1</v>
      </c>
      <c r="CX10" s="1">
        <v>1</v>
      </c>
      <c r="CY10" s="1">
        <v>3</v>
      </c>
      <c r="CZ10" s="1">
        <v>9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9</v>
      </c>
      <c r="DS10" s="1">
        <v>9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2</v>
      </c>
      <c r="EB10" s="1">
        <v>1</v>
      </c>
      <c r="EC10" s="1">
        <v>1</v>
      </c>
      <c r="ED10" s="1">
        <v>2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9</v>
      </c>
      <c r="EP10" s="1">
        <v>9</v>
      </c>
      <c r="EQ10" s="1">
        <v>9</v>
      </c>
      <c r="ER10" s="1">
        <v>9</v>
      </c>
      <c r="ES10" s="1">
        <v>9</v>
      </c>
      <c r="ET10" s="1">
        <v>9</v>
      </c>
      <c r="EU10" s="1">
        <v>9</v>
      </c>
      <c r="EV10" s="1">
        <v>9</v>
      </c>
      <c r="EW10" s="1">
        <v>1</v>
      </c>
      <c r="EX10" s="1">
        <v>1</v>
      </c>
      <c r="EY10" s="1">
        <v>2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2</v>
      </c>
      <c r="FT10" s="1">
        <v>1</v>
      </c>
      <c r="FU10" s="1">
        <v>2</v>
      </c>
      <c r="FV10" s="1">
        <v>1</v>
      </c>
      <c r="FW10" s="1">
        <v>2</v>
      </c>
      <c r="FX10" s="1">
        <v>9</v>
      </c>
      <c r="FY10" s="1">
        <v>9</v>
      </c>
      <c r="FZ10" s="1">
        <v>9</v>
      </c>
      <c r="GA10" s="1">
        <v>9</v>
      </c>
      <c r="GB10" s="1">
        <v>9</v>
      </c>
      <c r="GC10" s="1">
        <v>9</v>
      </c>
      <c r="GD10" s="1">
        <v>9</v>
      </c>
      <c r="GE10" s="1">
        <v>9</v>
      </c>
      <c r="GF10" s="1">
        <v>9</v>
      </c>
      <c r="GG10" s="1">
        <v>9</v>
      </c>
      <c r="GH10" s="1">
        <v>9</v>
      </c>
      <c r="GI10" s="1">
        <v>1</v>
      </c>
      <c r="GJ10" s="1">
        <v>1</v>
      </c>
      <c r="GK10" s="1">
        <v>1</v>
      </c>
      <c r="GL10" s="1">
        <v>9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9</v>
      </c>
      <c r="GS10" s="1">
        <v>1</v>
      </c>
      <c r="GT10" s="1">
        <v>2</v>
      </c>
      <c r="GU10" s="1">
        <v>2</v>
      </c>
      <c r="GV10" s="1">
        <v>1</v>
      </c>
      <c r="GW10" s="1">
        <v>1</v>
      </c>
      <c r="GX10" s="1">
        <v>9</v>
      </c>
      <c r="GY10" s="1">
        <v>9</v>
      </c>
      <c r="GZ10" s="1">
        <v>9</v>
      </c>
      <c r="HA10" s="1">
        <v>1</v>
      </c>
      <c r="HB10" s="1">
        <v>1</v>
      </c>
      <c r="HC10" s="1">
        <v>1</v>
      </c>
      <c r="HD10" s="1">
        <v>9</v>
      </c>
      <c r="HE10" s="1">
        <v>9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9</v>
      </c>
      <c r="HM10" s="1">
        <v>9</v>
      </c>
      <c r="HN10" s="1">
        <v>1</v>
      </c>
      <c r="HO10" s="1">
        <v>2</v>
      </c>
      <c r="HP10" s="1">
        <v>2</v>
      </c>
      <c r="HQ10" s="1">
        <v>1</v>
      </c>
      <c r="HR10" s="1">
        <v>1</v>
      </c>
      <c r="HS10" s="1">
        <v>1</v>
      </c>
      <c r="HT10" s="1">
        <v>9</v>
      </c>
      <c r="HU10" s="1">
        <v>9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2</v>
      </c>
      <c r="IE10" s="1">
        <v>1</v>
      </c>
      <c r="IF10" s="1">
        <v>1</v>
      </c>
      <c r="IG10" s="1">
        <v>1</v>
      </c>
      <c r="IH10" s="1">
        <v>2</v>
      </c>
      <c r="II10" s="1">
        <v>1</v>
      </c>
      <c r="IJ10" s="1">
        <v>1</v>
      </c>
      <c r="IK10" s="1">
        <v>9</v>
      </c>
      <c r="IL10" s="1">
        <v>9</v>
      </c>
      <c r="IM10" s="1">
        <v>9</v>
      </c>
      <c r="IN10" s="1">
        <v>9</v>
      </c>
      <c r="IO10" s="1">
        <v>9</v>
      </c>
      <c r="IP10" s="1">
        <v>9</v>
      </c>
      <c r="IQ10" s="1">
        <v>1</v>
      </c>
      <c r="IR10" s="1">
        <v>1</v>
      </c>
      <c r="IS10" s="1">
        <v>9</v>
      </c>
      <c r="IT10" s="7">
        <v>1</v>
      </c>
      <c r="IU10" s="1">
        <v>1</v>
      </c>
      <c r="IV10" s="1">
        <v>1</v>
      </c>
      <c r="IW10" s="1">
        <v>1</v>
      </c>
      <c r="IX10" s="1">
        <v>1</v>
      </c>
      <c r="IY10" s="1">
        <v>9</v>
      </c>
      <c r="IZ10" s="1">
        <v>9</v>
      </c>
      <c r="JA10" s="1">
        <v>9</v>
      </c>
      <c r="JB10" s="1">
        <v>9</v>
      </c>
      <c r="JC10" s="1">
        <v>1</v>
      </c>
      <c r="JD10" s="1">
        <v>1</v>
      </c>
      <c r="JE10" s="1">
        <v>9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9</v>
      </c>
      <c r="JL10" s="1">
        <v>1</v>
      </c>
      <c r="JM10" s="1">
        <v>1</v>
      </c>
      <c r="JN10" s="1">
        <v>1</v>
      </c>
      <c r="JO10" s="1">
        <v>9</v>
      </c>
      <c r="JP10" s="1">
        <v>9</v>
      </c>
      <c r="JQ10" s="1">
        <v>9</v>
      </c>
      <c r="JR10" s="1">
        <v>2</v>
      </c>
      <c r="JS10" s="1">
        <v>2</v>
      </c>
      <c r="JT10" s="1">
        <v>2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2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9</v>
      </c>
      <c r="KP10" s="1">
        <v>1</v>
      </c>
      <c r="KQ10" s="1">
        <v>1</v>
      </c>
      <c r="KR10" s="1">
        <v>1</v>
      </c>
      <c r="KS10" s="1">
        <v>9</v>
      </c>
      <c r="KT10" s="1">
        <v>9</v>
      </c>
      <c r="KU10" s="1">
        <v>9</v>
      </c>
      <c r="KV10" s="1">
        <v>9</v>
      </c>
      <c r="KW10" s="1">
        <v>9</v>
      </c>
      <c r="KX10" s="1">
        <v>9</v>
      </c>
      <c r="KY10" s="1">
        <v>9</v>
      </c>
      <c r="KZ10" s="1">
        <v>9</v>
      </c>
      <c r="LA10" s="1">
        <v>9</v>
      </c>
      <c r="LB10" s="1">
        <v>9</v>
      </c>
      <c r="LC10" s="1">
        <v>9</v>
      </c>
      <c r="LD10" s="1">
        <v>9</v>
      </c>
      <c r="LE10" s="1">
        <v>1</v>
      </c>
      <c r="LF10" s="1">
        <v>9</v>
      </c>
      <c r="LG10" s="1">
        <v>1</v>
      </c>
      <c r="LH10" s="1">
        <v>1</v>
      </c>
      <c r="LI10" s="1">
        <v>1</v>
      </c>
      <c r="LJ10" s="1">
        <v>9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2</v>
      </c>
      <c r="LR10" s="1">
        <v>2</v>
      </c>
      <c r="LS10" s="1">
        <v>2</v>
      </c>
      <c r="LT10" s="1">
        <v>2</v>
      </c>
      <c r="LU10" s="1">
        <v>2</v>
      </c>
      <c r="LV10" s="1">
        <v>2</v>
      </c>
      <c r="LW10" s="1">
        <v>2</v>
      </c>
      <c r="LX10" s="1">
        <v>1</v>
      </c>
      <c r="LY10" s="1">
        <v>2</v>
      </c>
      <c r="LZ10" s="1">
        <v>2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9</v>
      </c>
      <c r="MW10" s="1">
        <v>9</v>
      </c>
      <c r="MX10" s="1">
        <v>9</v>
      </c>
      <c r="MY10" s="1">
        <v>9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9</v>
      </c>
      <c r="NK10" s="1">
        <v>9</v>
      </c>
      <c r="NL10" s="1">
        <v>1</v>
      </c>
      <c r="NM10" s="1">
        <v>1</v>
      </c>
      <c r="NN10" s="1">
        <v>1</v>
      </c>
      <c r="NO10" s="1">
        <v>3</v>
      </c>
      <c r="NP10" s="1">
        <v>2</v>
      </c>
      <c r="NQ10" s="1">
        <v>1</v>
      </c>
      <c r="NR10" s="1">
        <v>1</v>
      </c>
      <c r="NS10" s="1">
        <v>1</v>
      </c>
      <c r="NT10" s="1">
        <v>9</v>
      </c>
      <c r="NU10" s="1">
        <v>9</v>
      </c>
      <c r="NV10" s="1">
        <v>9</v>
      </c>
      <c r="NW10" s="1">
        <v>9</v>
      </c>
      <c r="NX10" s="1">
        <v>9</v>
      </c>
      <c r="NY10" s="1">
        <v>9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2</v>
      </c>
      <c r="OG10" s="1">
        <v>1</v>
      </c>
      <c r="OH10" s="1">
        <v>1</v>
      </c>
      <c r="OI10" s="1">
        <v>1</v>
      </c>
      <c r="OJ10" s="1">
        <v>1</v>
      </c>
      <c r="OK10" s="1">
        <v>9</v>
      </c>
      <c r="OL10" s="1">
        <v>1</v>
      </c>
      <c r="OM10" s="1">
        <v>1</v>
      </c>
      <c r="ON10" s="1">
        <v>1</v>
      </c>
      <c r="OO10" s="1">
        <v>9</v>
      </c>
      <c r="OP10" s="1">
        <v>9</v>
      </c>
      <c r="OQ10" s="1">
        <v>9</v>
      </c>
      <c r="OR10" s="1">
        <v>9</v>
      </c>
      <c r="OS10" s="1">
        <v>9</v>
      </c>
      <c r="OT10" s="1">
        <v>9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2</v>
      </c>
      <c r="PF10" s="1">
        <v>1</v>
      </c>
      <c r="PG10" s="1">
        <v>9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9</v>
      </c>
      <c r="PP10" s="1">
        <v>9</v>
      </c>
      <c r="PQ10" s="1">
        <v>1</v>
      </c>
      <c r="PR10" s="1">
        <v>1</v>
      </c>
      <c r="PS10" s="1">
        <v>2</v>
      </c>
      <c r="PT10" s="1">
        <v>1</v>
      </c>
      <c r="PU10" s="1">
        <v>1</v>
      </c>
      <c r="PV10" s="1">
        <v>1</v>
      </c>
      <c r="PW10" s="1">
        <v>1</v>
      </c>
      <c r="PX10" s="1">
        <v>1</v>
      </c>
      <c r="PY10" s="1">
        <v>2</v>
      </c>
      <c r="PZ10" s="1">
        <v>2</v>
      </c>
      <c r="QA10" s="1">
        <v>2</v>
      </c>
      <c r="QB10" s="1">
        <v>1</v>
      </c>
      <c r="QC10" s="1">
        <v>2</v>
      </c>
      <c r="QD10" s="1">
        <v>2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">
        <v>1</v>
      </c>
      <c r="QK10" s="1">
        <v>1</v>
      </c>
      <c r="QL10" s="1">
        <v>1</v>
      </c>
      <c r="QM10" s="1">
        <v>1</v>
      </c>
      <c r="QN10" s="1">
        <v>9</v>
      </c>
      <c r="QO10" s="1">
        <v>9</v>
      </c>
      <c r="QP10" s="1">
        <v>9</v>
      </c>
      <c r="QQ10" s="1">
        <v>9</v>
      </c>
      <c r="QR10" s="1">
        <v>9</v>
      </c>
      <c r="QS10" s="1">
        <v>9</v>
      </c>
      <c r="QT10" s="1">
        <v>1</v>
      </c>
      <c r="QU10" s="1">
        <v>2</v>
      </c>
      <c r="QV10" s="1">
        <v>1</v>
      </c>
      <c r="QW10" s="1">
        <v>1</v>
      </c>
      <c r="QX10" s="1">
        <v>1</v>
      </c>
      <c r="QY10" s="1">
        <v>1</v>
      </c>
      <c r="QZ10" s="1">
        <v>1</v>
      </c>
      <c r="RA10" s="1">
        <v>1</v>
      </c>
      <c r="RB10" s="1">
        <v>9</v>
      </c>
      <c r="RC10" s="1">
        <v>9</v>
      </c>
      <c r="RD10" s="1">
        <v>9</v>
      </c>
      <c r="RE10" s="1">
        <v>9</v>
      </c>
      <c r="RF10" s="1">
        <v>9</v>
      </c>
      <c r="RG10" s="1">
        <v>9</v>
      </c>
      <c r="RH10" s="1">
        <v>9</v>
      </c>
      <c r="RI10" s="1">
        <v>1</v>
      </c>
      <c r="RJ10" s="1">
        <v>1</v>
      </c>
      <c r="RK10" s="1">
        <v>9</v>
      </c>
      <c r="RL10" s="1">
        <v>9</v>
      </c>
      <c r="RM10" s="1">
        <v>9</v>
      </c>
      <c r="RN10" s="1">
        <v>9</v>
      </c>
      <c r="RO10" s="1">
        <v>9</v>
      </c>
      <c r="RP10" s="1">
        <v>9</v>
      </c>
      <c r="RQ10" s="1">
        <v>9</v>
      </c>
      <c r="RR10" s="1">
        <v>9</v>
      </c>
      <c r="RS10" s="1">
        <v>9</v>
      </c>
      <c r="RT10" s="1">
        <v>1</v>
      </c>
      <c r="RU10" s="1">
        <v>2</v>
      </c>
      <c r="RV10" s="1">
        <v>2</v>
      </c>
      <c r="RW10" s="1">
        <v>2</v>
      </c>
      <c r="RX10" s="1">
        <v>2</v>
      </c>
      <c r="RY10" s="1">
        <v>1</v>
      </c>
      <c r="RZ10" s="1">
        <v>1</v>
      </c>
      <c r="SA10" s="1">
        <v>1</v>
      </c>
      <c r="SB10" s="1">
        <v>1</v>
      </c>
      <c r="SC10" s="1">
        <v>2</v>
      </c>
      <c r="SD10" s="1">
        <v>2</v>
      </c>
      <c r="SE10" s="1">
        <v>1</v>
      </c>
      <c r="SF10" s="1">
        <v>1</v>
      </c>
      <c r="SG10" s="1">
        <v>9</v>
      </c>
      <c r="SH10" s="1">
        <v>9</v>
      </c>
      <c r="SI10" s="1">
        <v>1</v>
      </c>
      <c r="SJ10" s="1">
        <v>1</v>
      </c>
      <c r="SK10" s="1">
        <v>1</v>
      </c>
      <c r="SL10" s="1">
        <v>1</v>
      </c>
      <c r="SM10" s="1">
        <v>1</v>
      </c>
      <c r="SN10" s="1">
        <v>9</v>
      </c>
      <c r="SO10" s="1">
        <v>1</v>
      </c>
      <c r="SP10" s="1">
        <v>2</v>
      </c>
      <c r="SQ10" s="1">
        <v>2</v>
      </c>
      <c r="SR10" s="1">
        <v>1</v>
      </c>
      <c r="SS10" s="1">
        <v>2</v>
      </c>
      <c r="ST10" s="1">
        <v>1</v>
      </c>
      <c r="SU10" s="1">
        <v>2</v>
      </c>
      <c r="SV10" s="1">
        <v>2</v>
      </c>
      <c r="SW10" s="1">
        <v>1</v>
      </c>
      <c r="SX10" s="1">
        <v>2</v>
      </c>
      <c r="SY10" s="1">
        <v>9</v>
      </c>
      <c r="SZ10" s="1">
        <v>9</v>
      </c>
      <c r="TA10" s="1">
        <v>9</v>
      </c>
      <c r="TB10" s="1">
        <v>1</v>
      </c>
      <c r="TC10" s="1">
        <v>1</v>
      </c>
      <c r="TD10" s="1">
        <v>1</v>
      </c>
      <c r="TE10" s="1">
        <v>9</v>
      </c>
      <c r="TF10" s="1">
        <v>3</v>
      </c>
    </row>
    <row r="11" spans="1:526">
      <c r="A11" s="6">
        <v>6</v>
      </c>
      <c r="B11" t="s">
        <v>231</v>
      </c>
      <c r="C11" t="s">
        <v>230</v>
      </c>
      <c r="E11" s="1">
        <v>0</v>
      </c>
      <c r="G11" t="s">
        <v>224</v>
      </c>
      <c r="H11" t="s">
        <v>225</v>
      </c>
      <c r="I11" s="1">
        <v>1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9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9</v>
      </c>
      <c r="AA11" s="1">
        <v>9</v>
      </c>
      <c r="AB11" s="1">
        <v>2</v>
      </c>
      <c r="AC11" s="1">
        <v>2</v>
      </c>
      <c r="AD11" s="1">
        <v>1</v>
      </c>
      <c r="AE11" s="1">
        <v>9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2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9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2</v>
      </c>
      <c r="BV11" s="1">
        <v>1</v>
      </c>
      <c r="BW11" s="1">
        <v>1</v>
      </c>
      <c r="BX11" s="1">
        <v>1</v>
      </c>
      <c r="BY11" s="1">
        <v>1</v>
      </c>
      <c r="BZ11" s="1">
        <v>9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3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2</v>
      </c>
      <c r="CU11" s="1">
        <v>1</v>
      </c>
      <c r="CV11" s="1">
        <v>1</v>
      </c>
      <c r="CW11" s="1">
        <v>1</v>
      </c>
      <c r="CX11" s="1">
        <v>1</v>
      </c>
      <c r="CY11" s="1">
        <v>3</v>
      </c>
      <c r="CZ11" s="1">
        <v>1</v>
      </c>
      <c r="DA11" s="1">
        <v>1</v>
      </c>
      <c r="DB11" s="1">
        <v>1</v>
      </c>
      <c r="DC11" s="1">
        <v>1</v>
      </c>
      <c r="DD11" s="1">
        <v>9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9</v>
      </c>
      <c r="DM11" s="1">
        <v>9</v>
      </c>
      <c r="DN11" s="1">
        <v>1</v>
      </c>
      <c r="DO11" s="1">
        <v>1</v>
      </c>
      <c r="DP11" s="1">
        <v>1</v>
      </c>
      <c r="DQ11" s="1">
        <v>1</v>
      </c>
      <c r="DR11" s="1">
        <v>9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2</v>
      </c>
      <c r="EB11" s="1">
        <v>1</v>
      </c>
      <c r="EC11" s="1">
        <v>1</v>
      </c>
      <c r="ED11" s="1">
        <v>2</v>
      </c>
      <c r="EE11" s="1">
        <v>1</v>
      </c>
      <c r="EF11" s="1">
        <v>1</v>
      </c>
      <c r="EG11" s="1">
        <v>9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9</v>
      </c>
      <c r="EP11" s="1">
        <v>1</v>
      </c>
      <c r="EQ11" s="1">
        <v>9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2</v>
      </c>
      <c r="EZ11" s="1">
        <v>9</v>
      </c>
      <c r="FA11" s="1">
        <v>9</v>
      </c>
      <c r="FB11" s="1">
        <v>1</v>
      </c>
      <c r="FC11" s="1">
        <v>1</v>
      </c>
      <c r="FD11" s="1">
        <v>1</v>
      </c>
      <c r="FE11" s="1">
        <v>1</v>
      </c>
      <c r="FF11" s="1">
        <v>9</v>
      </c>
      <c r="FG11" s="1">
        <v>9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2</v>
      </c>
      <c r="FT11" s="1">
        <v>1</v>
      </c>
      <c r="FU11" s="1">
        <v>2</v>
      </c>
      <c r="FV11" s="1">
        <v>1</v>
      </c>
      <c r="FW11" s="1">
        <v>2</v>
      </c>
      <c r="FX11" s="1">
        <v>1</v>
      </c>
      <c r="FY11" s="1">
        <v>1</v>
      </c>
      <c r="FZ11" s="1">
        <v>1</v>
      </c>
      <c r="GA11" s="1">
        <v>9</v>
      </c>
      <c r="GB11" s="1">
        <v>9</v>
      </c>
      <c r="GC11" s="1">
        <v>9</v>
      </c>
      <c r="GD11" s="1">
        <v>9</v>
      </c>
      <c r="GE11" s="1">
        <v>9</v>
      </c>
      <c r="GF11" s="1">
        <v>9</v>
      </c>
      <c r="GG11" s="1">
        <v>9</v>
      </c>
      <c r="GH11" s="1">
        <v>9</v>
      </c>
      <c r="GI11" s="1">
        <v>1</v>
      </c>
      <c r="GJ11" s="1">
        <v>1</v>
      </c>
      <c r="GK11" s="1">
        <v>1</v>
      </c>
      <c r="GL11" s="1">
        <v>1</v>
      </c>
      <c r="GM11" s="1">
        <v>9</v>
      </c>
      <c r="GN11" s="1">
        <v>9</v>
      </c>
      <c r="GO11" s="1">
        <v>9</v>
      </c>
      <c r="GP11" s="1">
        <v>9</v>
      </c>
      <c r="GQ11" s="1">
        <v>9</v>
      </c>
      <c r="GR11" s="1">
        <v>9</v>
      </c>
      <c r="GS11" s="1">
        <v>9</v>
      </c>
      <c r="GT11" s="1">
        <v>9</v>
      </c>
      <c r="GU11" s="1">
        <v>9</v>
      </c>
      <c r="GV11" s="1">
        <v>9</v>
      </c>
      <c r="GW11" s="1">
        <v>9</v>
      </c>
      <c r="GX11" s="1">
        <v>9</v>
      </c>
      <c r="GY11" s="1">
        <v>9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9</v>
      </c>
      <c r="HP11" s="1">
        <v>2</v>
      </c>
      <c r="HQ11" s="1">
        <v>1</v>
      </c>
      <c r="HR11" s="1">
        <v>1</v>
      </c>
      <c r="HS11" s="1">
        <v>1</v>
      </c>
      <c r="HT11" s="1">
        <v>9</v>
      </c>
      <c r="HU11" s="1">
        <v>3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9</v>
      </c>
      <c r="IE11" s="1">
        <v>9</v>
      </c>
      <c r="IF11" s="1">
        <v>9</v>
      </c>
      <c r="IG11" s="1">
        <v>9</v>
      </c>
      <c r="IH11" s="1">
        <v>2</v>
      </c>
      <c r="II11" s="1">
        <v>1</v>
      </c>
      <c r="IJ11" s="1">
        <v>9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7">
        <v>9</v>
      </c>
      <c r="IU11" s="1">
        <v>9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2</v>
      </c>
      <c r="JC11" s="1">
        <v>9</v>
      </c>
      <c r="JD11" s="1">
        <v>9</v>
      </c>
      <c r="JE11" s="1">
        <v>9</v>
      </c>
      <c r="JF11" s="1">
        <v>9</v>
      </c>
      <c r="JG11" s="1">
        <v>9</v>
      </c>
      <c r="JH11" s="1">
        <v>9</v>
      </c>
      <c r="JI11" s="1">
        <v>9</v>
      </c>
      <c r="JJ11" s="1">
        <v>1</v>
      </c>
      <c r="JK11" s="1">
        <v>9</v>
      </c>
      <c r="JL11" s="1">
        <v>1</v>
      </c>
      <c r="JM11" s="1">
        <v>1</v>
      </c>
      <c r="JN11" s="1">
        <v>1</v>
      </c>
      <c r="JO11" s="1">
        <v>9</v>
      </c>
      <c r="JP11" s="1">
        <v>1</v>
      </c>
      <c r="JQ11" s="1">
        <v>1</v>
      </c>
      <c r="JR11" s="1">
        <v>2</v>
      </c>
      <c r="JS11" s="1">
        <v>2</v>
      </c>
      <c r="JT11" s="1">
        <v>2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2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9</v>
      </c>
      <c r="KG11" s="1">
        <v>1</v>
      </c>
      <c r="KH11" s="1">
        <v>9</v>
      </c>
      <c r="KI11" s="1">
        <v>9</v>
      </c>
      <c r="KJ11" s="1">
        <v>9</v>
      </c>
      <c r="KK11" s="1">
        <v>9</v>
      </c>
      <c r="KL11" s="1">
        <v>9</v>
      </c>
      <c r="KM11" s="1">
        <v>9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9</v>
      </c>
      <c r="KZ11" s="1">
        <v>9</v>
      </c>
      <c r="LA11" s="1">
        <v>9</v>
      </c>
      <c r="LB11" s="1">
        <v>1</v>
      </c>
      <c r="LC11" s="1">
        <v>1</v>
      </c>
      <c r="LD11" s="1">
        <v>1</v>
      </c>
      <c r="LE11" s="1">
        <v>9</v>
      </c>
      <c r="LF11" s="1">
        <v>1</v>
      </c>
      <c r="LG11" s="1">
        <v>1</v>
      </c>
      <c r="LH11" s="1">
        <v>9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9</v>
      </c>
      <c r="LP11" s="1">
        <v>9</v>
      </c>
      <c r="LQ11" s="1">
        <v>9</v>
      </c>
      <c r="LR11" s="1">
        <v>9</v>
      </c>
      <c r="LS11" s="1">
        <v>9</v>
      </c>
      <c r="LT11" s="1">
        <v>9</v>
      </c>
      <c r="LU11" s="1">
        <v>9</v>
      </c>
      <c r="LV11" s="1">
        <v>2</v>
      </c>
      <c r="LW11" s="1">
        <v>2</v>
      </c>
      <c r="LX11" s="1">
        <v>1</v>
      </c>
      <c r="LY11" s="1">
        <v>2</v>
      </c>
      <c r="LZ11" s="1">
        <v>2</v>
      </c>
      <c r="MA11" s="1">
        <v>1</v>
      </c>
      <c r="MB11" s="1">
        <v>9</v>
      </c>
      <c r="MC11" s="1">
        <v>9</v>
      </c>
      <c r="MD11" s="1">
        <v>9</v>
      </c>
      <c r="ME11" s="1">
        <v>9</v>
      </c>
      <c r="MF11" s="1">
        <v>9</v>
      </c>
      <c r="MG11" s="1">
        <v>9</v>
      </c>
      <c r="MH11" s="1">
        <v>9</v>
      </c>
      <c r="MI11" s="1">
        <v>9</v>
      </c>
      <c r="MJ11" s="1">
        <v>9</v>
      </c>
      <c r="MK11" s="1">
        <v>9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9</v>
      </c>
      <c r="MR11" s="1">
        <v>9</v>
      </c>
      <c r="MS11" s="1">
        <v>9</v>
      </c>
      <c r="MT11" s="1">
        <v>9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9</v>
      </c>
      <c r="NA11" s="1">
        <v>9</v>
      </c>
      <c r="NB11" s="1">
        <v>1</v>
      </c>
      <c r="NC11" s="1">
        <v>9</v>
      </c>
      <c r="ND11" s="1">
        <v>9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9</v>
      </c>
      <c r="NO11" s="1">
        <v>3</v>
      </c>
      <c r="NP11" s="1">
        <v>3</v>
      </c>
      <c r="NQ11" s="1">
        <v>1</v>
      </c>
      <c r="NR11" s="1">
        <v>1</v>
      </c>
      <c r="NS11" s="1">
        <v>9</v>
      </c>
      <c r="NT11" s="1">
        <v>9</v>
      </c>
      <c r="NU11" s="1">
        <v>9</v>
      </c>
      <c r="NV11" s="1">
        <v>9</v>
      </c>
      <c r="NW11" s="1">
        <v>9</v>
      </c>
      <c r="NX11" s="1">
        <v>9</v>
      </c>
      <c r="NY11" s="1">
        <v>9</v>
      </c>
      <c r="NZ11" s="1">
        <v>1</v>
      </c>
      <c r="OA11" s="1">
        <v>1</v>
      </c>
      <c r="OB11" s="1">
        <v>9</v>
      </c>
      <c r="OC11" s="1">
        <v>1</v>
      </c>
      <c r="OD11" s="1">
        <v>1</v>
      </c>
      <c r="OE11" s="1">
        <v>1</v>
      </c>
      <c r="OF11" s="1">
        <v>2</v>
      </c>
      <c r="OG11" s="1">
        <v>1</v>
      </c>
      <c r="OH11" s="1">
        <v>1</v>
      </c>
      <c r="OI11" s="1">
        <v>1</v>
      </c>
      <c r="OJ11" s="1">
        <v>9</v>
      </c>
      <c r="OK11" s="1">
        <v>9</v>
      </c>
      <c r="OL11" s="1">
        <v>1</v>
      </c>
      <c r="OM11" s="1">
        <v>1</v>
      </c>
      <c r="ON11" s="1">
        <v>1</v>
      </c>
      <c r="OO11" s="1">
        <v>9</v>
      </c>
      <c r="OP11" s="1">
        <v>9</v>
      </c>
      <c r="OQ11" s="1">
        <v>9</v>
      </c>
      <c r="OR11" s="1">
        <v>9</v>
      </c>
      <c r="OS11" s="1">
        <v>9</v>
      </c>
      <c r="OT11" s="1">
        <v>1</v>
      </c>
      <c r="OU11" s="1">
        <v>1</v>
      </c>
      <c r="OV11" s="1">
        <v>9</v>
      </c>
      <c r="OW11" s="1">
        <v>1</v>
      </c>
      <c r="OX11" s="1">
        <v>1</v>
      </c>
      <c r="OY11" s="1">
        <v>9</v>
      </c>
      <c r="OZ11" s="1">
        <v>9</v>
      </c>
      <c r="PA11" s="1">
        <v>1</v>
      </c>
      <c r="PB11" s="1">
        <v>1</v>
      </c>
      <c r="PC11" s="1">
        <v>1</v>
      </c>
      <c r="PD11" s="1">
        <v>1</v>
      </c>
      <c r="PE11" s="1">
        <v>9</v>
      </c>
      <c r="PF11" s="1">
        <v>9</v>
      </c>
      <c r="PG11" s="1">
        <v>9</v>
      </c>
      <c r="PH11" s="1">
        <v>9</v>
      </c>
      <c r="PI11" s="1">
        <v>1</v>
      </c>
      <c r="PJ11" s="1">
        <v>1</v>
      </c>
      <c r="PK11" s="1">
        <v>9</v>
      </c>
      <c r="PL11" s="1">
        <v>1</v>
      </c>
      <c r="PM11" s="1">
        <v>9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9</v>
      </c>
      <c r="PT11" s="1">
        <v>9</v>
      </c>
      <c r="PU11" s="1">
        <v>9</v>
      </c>
      <c r="PV11" s="1">
        <v>9</v>
      </c>
      <c r="PW11" s="1">
        <v>9</v>
      </c>
      <c r="PX11" s="1">
        <v>9</v>
      </c>
      <c r="PY11" s="1">
        <v>2</v>
      </c>
      <c r="PZ11" s="1">
        <v>2</v>
      </c>
      <c r="QA11" s="1">
        <v>2</v>
      </c>
      <c r="QB11" s="1">
        <v>1</v>
      </c>
      <c r="QC11" s="1">
        <v>2</v>
      </c>
      <c r="QD11" s="1">
        <v>2</v>
      </c>
      <c r="QE11" s="1">
        <v>9</v>
      </c>
      <c r="QF11" s="1">
        <v>1</v>
      </c>
      <c r="QG11" s="1">
        <v>9</v>
      </c>
      <c r="QH11" s="1">
        <v>9</v>
      </c>
      <c r="QI11" s="1">
        <v>9</v>
      </c>
      <c r="QJ11" s="1">
        <v>9</v>
      </c>
      <c r="QK11" s="1">
        <v>9</v>
      </c>
      <c r="QL11" s="1">
        <v>9</v>
      </c>
      <c r="QM11" s="1">
        <v>9</v>
      </c>
      <c r="QN11" s="1">
        <v>1</v>
      </c>
      <c r="QO11" s="1">
        <v>3</v>
      </c>
      <c r="QP11" s="1">
        <v>9</v>
      </c>
      <c r="QQ11" s="1">
        <v>9</v>
      </c>
      <c r="QR11" s="1">
        <v>2</v>
      </c>
      <c r="QS11" s="1">
        <v>9</v>
      </c>
      <c r="QT11" s="1">
        <v>1</v>
      </c>
      <c r="QU11" s="1">
        <v>9</v>
      </c>
      <c r="QV11" s="1">
        <v>1</v>
      </c>
      <c r="QW11" s="1">
        <v>1</v>
      </c>
      <c r="QX11" s="1">
        <v>1</v>
      </c>
      <c r="QY11" s="1">
        <v>1</v>
      </c>
      <c r="QZ11" s="1">
        <v>1</v>
      </c>
      <c r="RA11" s="1">
        <v>1</v>
      </c>
      <c r="RB11" s="1">
        <v>9</v>
      </c>
      <c r="RC11" s="1">
        <v>2</v>
      </c>
      <c r="RD11" s="1">
        <v>2</v>
      </c>
      <c r="RE11" s="1">
        <v>1</v>
      </c>
      <c r="RF11" s="1">
        <v>2</v>
      </c>
      <c r="RG11" s="1">
        <v>1</v>
      </c>
      <c r="RH11" s="1">
        <v>9</v>
      </c>
      <c r="RI11" s="1">
        <v>9</v>
      </c>
      <c r="RJ11" s="1">
        <v>9</v>
      </c>
      <c r="RK11" s="1">
        <v>1</v>
      </c>
      <c r="RL11" s="1">
        <v>1</v>
      </c>
      <c r="RM11" s="1">
        <v>1</v>
      </c>
      <c r="RN11" s="1">
        <v>2</v>
      </c>
      <c r="RO11" s="1">
        <v>2</v>
      </c>
      <c r="RP11" s="1">
        <v>9</v>
      </c>
      <c r="RQ11" s="1">
        <v>9</v>
      </c>
      <c r="RR11" s="1">
        <v>9</v>
      </c>
      <c r="RS11" s="1">
        <v>9</v>
      </c>
      <c r="RT11" s="1">
        <v>1</v>
      </c>
      <c r="RU11" s="1">
        <v>2</v>
      </c>
      <c r="RV11" s="1">
        <v>2</v>
      </c>
      <c r="RW11" s="1">
        <v>2</v>
      </c>
      <c r="RX11" s="1">
        <v>2</v>
      </c>
      <c r="RY11" s="1">
        <v>1</v>
      </c>
      <c r="RZ11" s="1">
        <v>1</v>
      </c>
      <c r="SA11" s="1">
        <v>1</v>
      </c>
      <c r="SB11" s="1">
        <v>1</v>
      </c>
      <c r="SC11" s="1">
        <v>2</v>
      </c>
      <c r="SD11" s="1">
        <v>2</v>
      </c>
      <c r="SE11" s="1">
        <v>9</v>
      </c>
      <c r="SF11" s="1">
        <v>9</v>
      </c>
      <c r="SG11" s="1">
        <v>9</v>
      </c>
      <c r="SH11" s="1">
        <v>1</v>
      </c>
      <c r="SI11" s="1">
        <v>1</v>
      </c>
      <c r="SJ11" s="1">
        <v>1</v>
      </c>
      <c r="SK11" s="1">
        <v>1</v>
      </c>
      <c r="SL11" s="1">
        <v>1</v>
      </c>
      <c r="SM11" s="1">
        <v>9</v>
      </c>
      <c r="SN11" s="1">
        <v>1</v>
      </c>
      <c r="SO11" s="1">
        <v>1</v>
      </c>
      <c r="SP11" s="1">
        <v>2</v>
      </c>
      <c r="SQ11" s="1">
        <v>2</v>
      </c>
      <c r="SR11" s="1">
        <v>9</v>
      </c>
      <c r="SS11" s="1">
        <v>9</v>
      </c>
      <c r="ST11" s="1">
        <v>9</v>
      </c>
      <c r="SU11" s="1">
        <v>2</v>
      </c>
      <c r="SV11" s="1">
        <v>2</v>
      </c>
      <c r="SW11" s="1">
        <v>1</v>
      </c>
      <c r="SX11" s="1">
        <v>2</v>
      </c>
      <c r="SY11" s="1">
        <v>1</v>
      </c>
      <c r="SZ11" s="1">
        <v>1</v>
      </c>
      <c r="TA11" s="1">
        <v>1</v>
      </c>
      <c r="TB11" s="1">
        <v>1</v>
      </c>
      <c r="TC11" s="1">
        <v>1</v>
      </c>
      <c r="TD11" s="1">
        <v>1</v>
      </c>
      <c r="TE11" s="1">
        <v>1</v>
      </c>
      <c r="TF11" s="1">
        <v>3</v>
      </c>
    </row>
    <row r="12" spans="1:526" s="28" customFormat="1">
      <c r="A12" s="25">
        <v>7</v>
      </c>
      <c r="B12" s="26" t="s">
        <v>232</v>
      </c>
      <c r="C12" s="26" t="s">
        <v>230</v>
      </c>
      <c r="D12" s="26"/>
      <c r="E12" s="25">
        <v>0</v>
      </c>
      <c r="F12" s="26"/>
      <c r="G12" s="26" t="s">
        <v>224</v>
      </c>
      <c r="H12" s="26" t="s">
        <v>225</v>
      </c>
      <c r="I12" s="25">
        <v>1</v>
      </c>
      <c r="J12" s="25">
        <v>2</v>
      </c>
      <c r="K12" s="25">
        <v>1</v>
      </c>
      <c r="L12" s="25">
        <v>9</v>
      </c>
      <c r="M12" s="25">
        <v>9</v>
      </c>
      <c r="N12" s="25">
        <v>1</v>
      </c>
      <c r="O12" s="25">
        <v>1</v>
      </c>
      <c r="P12" s="25">
        <v>2</v>
      </c>
      <c r="Q12" s="25">
        <v>3</v>
      </c>
      <c r="R12" s="25">
        <v>2</v>
      </c>
      <c r="S12" s="25">
        <v>1</v>
      </c>
      <c r="T12" s="25">
        <v>1</v>
      </c>
      <c r="U12" s="25">
        <v>9</v>
      </c>
      <c r="V12" s="25">
        <v>1</v>
      </c>
      <c r="W12" s="25">
        <v>1</v>
      </c>
      <c r="X12" s="25">
        <v>9</v>
      </c>
      <c r="Y12" s="25">
        <v>9</v>
      </c>
      <c r="Z12" s="25">
        <v>9</v>
      </c>
      <c r="AA12" s="25">
        <v>9</v>
      </c>
      <c r="AB12" s="25">
        <v>9</v>
      </c>
      <c r="AC12" s="25">
        <v>2</v>
      </c>
      <c r="AD12" s="25">
        <v>1</v>
      </c>
      <c r="AE12" s="25">
        <v>1</v>
      </c>
      <c r="AF12" s="25">
        <v>1</v>
      </c>
      <c r="AG12" s="25">
        <v>9</v>
      </c>
      <c r="AH12" s="25">
        <v>9</v>
      </c>
      <c r="AI12" s="25">
        <v>9</v>
      </c>
      <c r="AJ12" s="25">
        <v>9</v>
      </c>
      <c r="AK12" s="25">
        <v>9</v>
      </c>
      <c r="AL12" s="25">
        <v>9</v>
      </c>
      <c r="AM12" s="25">
        <v>9</v>
      </c>
      <c r="AN12" s="25">
        <v>9</v>
      </c>
      <c r="AO12" s="25">
        <v>9</v>
      </c>
      <c r="AP12" s="25">
        <v>9</v>
      </c>
      <c r="AQ12" s="25">
        <v>9</v>
      </c>
      <c r="AR12" s="25">
        <v>9</v>
      </c>
      <c r="AS12" s="25">
        <v>9</v>
      </c>
      <c r="AT12" s="25">
        <v>9</v>
      </c>
      <c r="AU12" s="25">
        <v>9</v>
      </c>
      <c r="AV12" s="25">
        <v>1</v>
      </c>
      <c r="AW12" s="25">
        <v>9</v>
      </c>
      <c r="AX12" s="25">
        <v>9</v>
      </c>
      <c r="AY12" s="25">
        <v>9</v>
      </c>
      <c r="AZ12" s="25">
        <v>9</v>
      </c>
      <c r="BA12" s="25">
        <v>1</v>
      </c>
      <c r="BB12" s="25">
        <v>9</v>
      </c>
      <c r="BC12" s="25">
        <v>9</v>
      </c>
      <c r="BD12" s="25">
        <v>1</v>
      </c>
      <c r="BE12" s="25">
        <v>1</v>
      </c>
      <c r="BF12" s="25">
        <v>1</v>
      </c>
      <c r="BG12" s="25">
        <v>1</v>
      </c>
      <c r="BH12" s="25">
        <v>1</v>
      </c>
      <c r="BI12" s="25">
        <v>1</v>
      </c>
      <c r="BJ12" s="25">
        <v>1</v>
      </c>
      <c r="BK12" s="25">
        <v>1</v>
      </c>
      <c r="BL12" s="25">
        <v>1</v>
      </c>
      <c r="BM12" s="25">
        <v>2</v>
      </c>
      <c r="BN12" s="25">
        <v>9</v>
      </c>
      <c r="BO12" s="25">
        <v>9</v>
      </c>
      <c r="BP12" s="25">
        <v>9</v>
      </c>
      <c r="BQ12" s="25">
        <v>9</v>
      </c>
      <c r="BR12" s="25">
        <v>9</v>
      </c>
      <c r="BS12" s="25">
        <v>9</v>
      </c>
      <c r="BT12" s="25">
        <v>9</v>
      </c>
      <c r="BU12" s="25">
        <v>2</v>
      </c>
      <c r="BV12" s="25">
        <v>1</v>
      </c>
      <c r="BW12" s="25">
        <v>1</v>
      </c>
      <c r="BX12" s="25">
        <v>1</v>
      </c>
      <c r="BY12" s="25">
        <v>1</v>
      </c>
      <c r="BZ12" s="25">
        <v>1</v>
      </c>
      <c r="CA12" s="25">
        <v>1</v>
      </c>
      <c r="CB12" s="25">
        <v>1</v>
      </c>
      <c r="CC12" s="25">
        <v>1</v>
      </c>
      <c r="CD12" s="25">
        <v>1</v>
      </c>
      <c r="CE12" s="25">
        <v>1</v>
      </c>
      <c r="CF12" s="25">
        <v>1</v>
      </c>
      <c r="CG12" s="25">
        <v>1</v>
      </c>
      <c r="CH12" s="25">
        <v>9</v>
      </c>
      <c r="CI12" s="25">
        <v>9</v>
      </c>
      <c r="CJ12" s="25">
        <v>9</v>
      </c>
      <c r="CK12" s="25">
        <v>1</v>
      </c>
      <c r="CL12" s="25">
        <v>9</v>
      </c>
      <c r="CM12" s="25">
        <v>1</v>
      </c>
      <c r="CN12" s="25">
        <v>9</v>
      </c>
      <c r="CO12" s="25">
        <v>9</v>
      </c>
      <c r="CP12" s="25">
        <v>9</v>
      </c>
      <c r="CQ12" s="25">
        <v>9</v>
      </c>
      <c r="CR12" s="25">
        <v>9</v>
      </c>
      <c r="CS12" s="25">
        <v>1</v>
      </c>
      <c r="CT12" s="25">
        <v>2</v>
      </c>
      <c r="CU12" s="25">
        <v>1</v>
      </c>
      <c r="CV12" s="25">
        <v>1</v>
      </c>
      <c r="CW12" s="25">
        <v>2</v>
      </c>
      <c r="CX12" s="25">
        <v>1</v>
      </c>
      <c r="CY12" s="25">
        <v>3</v>
      </c>
      <c r="CZ12" s="25">
        <v>1</v>
      </c>
      <c r="DA12" s="25">
        <v>1</v>
      </c>
      <c r="DB12" s="25">
        <v>9</v>
      </c>
      <c r="DC12" s="25">
        <v>9</v>
      </c>
      <c r="DD12" s="25">
        <v>9</v>
      </c>
      <c r="DE12" s="25">
        <v>9</v>
      </c>
      <c r="DF12" s="25">
        <v>9</v>
      </c>
      <c r="DG12" s="25">
        <v>9</v>
      </c>
      <c r="DH12" s="25">
        <v>9</v>
      </c>
      <c r="DI12" s="25">
        <v>9</v>
      </c>
      <c r="DJ12" s="25">
        <v>1</v>
      </c>
      <c r="DK12" s="25">
        <v>1</v>
      </c>
      <c r="DL12" s="25">
        <v>1</v>
      </c>
      <c r="DM12" s="25">
        <v>1</v>
      </c>
      <c r="DN12" s="25">
        <v>1</v>
      </c>
      <c r="DO12" s="25">
        <v>1</v>
      </c>
      <c r="DP12" s="25">
        <v>9</v>
      </c>
      <c r="DQ12" s="25">
        <v>9</v>
      </c>
      <c r="DR12" s="25">
        <v>9</v>
      </c>
      <c r="DS12" s="25">
        <v>9</v>
      </c>
      <c r="DT12" s="25">
        <v>1</v>
      </c>
      <c r="DU12" s="25">
        <v>1</v>
      </c>
      <c r="DV12" s="25">
        <v>1</v>
      </c>
      <c r="DW12" s="25">
        <v>1</v>
      </c>
      <c r="DX12" s="25">
        <v>1</v>
      </c>
      <c r="DY12" s="25">
        <v>1</v>
      </c>
      <c r="DZ12" s="25">
        <v>9</v>
      </c>
      <c r="EA12" s="25">
        <v>9</v>
      </c>
      <c r="EB12" s="25">
        <v>9</v>
      </c>
      <c r="EC12" s="25">
        <v>9</v>
      </c>
      <c r="ED12" s="25">
        <v>9</v>
      </c>
      <c r="EE12" s="25">
        <v>9</v>
      </c>
      <c r="EF12" s="25">
        <v>9</v>
      </c>
      <c r="EG12" s="25">
        <v>9</v>
      </c>
      <c r="EH12" s="25">
        <v>9</v>
      </c>
      <c r="EI12" s="25">
        <v>9</v>
      </c>
      <c r="EJ12" s="25">
        <v>9</v>
      </c>
      <c r="EK12" s="25">
        <v>9</v>
      </c>
      <c r="EL12" s="25">
        <v>9</v>
      </c>
      <c r="EM12" s="25">
        <v>9</v>
      </c>
      <c r="EN12" s="25">
        <v>9</v>
      </c>
      <c r="EO12" s="25">
        <v>9</v>
      </c>
      <c r="EP12" s="25">
        <v>9</v>
      </c>
      <c r="EQ12" s="25">
        <v>9</v>
      </c>
      <c r="ER12" s="25">
        <v>9</v>
      </c>
      <c r="ES12" s="25">
        <v>9</v>
      </c>
      <c r="ET12" s="25">
        <v>9</v>
      </c>
      <c r="EU12" s="25">
        <v>9</v>
      </c>
      <c r="EV12" s="25">
        <v>9</v>
      </c>
      <c r="EW12" s="25">
        <v>9</v>
      </c>
      <c r="EX12" s="25">
        <v>9</v>
      </c>
      <c r="EY12" s="25">
        <v>9</v>
      </c>
      <c r="EZ12" s="25">
        <v>9</v>
      </c>
      <c r="FA12" s="25">
        <v>9</v>
      </c>
      <c r="FB12" s="25">
        <v>9</v>
      </c>
      <c r="FC12" s="25">
        <v>9</v>
      </c>
      <c r="FD12" s="25">
        <v>9</v>
      </c>
      <c r="FE12" s="25">
        <v>9</v>
      </c>
      <c r="FF12" s="25">
        <v>9</v>
      </c>
      <c r="FG12" s="25">
        <v>1</v>
      </c>
      <c r="FH12" s="25">
        <v>1</v>
      </c>
      <c r="FI12" s="25">
        <v>1</v>
      </c>
      <c r="FJ12" s="25">
        <v>1</v>
      </c>
      <c r="FK12" s="25">
        <v>1</v>
      </c>
      <c r="FL12" s="25">
        <v>9</v>
      </c>
      <c r="FM12" s="25">
        <v>1</v>
      </c>
      <c r="FN12" s="25">
        <v>1</v>
      </c>
      <c r="FO12" s="25">
        <v>1</v>
      </c>
      <c r="FP12" s="25">
        <v>1</v>
      </c>
      <c r="FQ12" s="25">
        <v>9</v>
      </c>
      <c r="FR12" s="25">
        <v>1</v>
      </c>
      <c r="FS12" s="25">
        <v>9</v>
      </c>
      <c r="FT12" s="25">
        <v>1</v>
      </c>
      <c r="FU12" s="25">
        <v>2</v>
      </c>
      <c r="FV12" s="25">
        <v>1</v>
      </c>
      <c r="FW12" s="25">
        <v>9</v>
      </c>
      <c r="FX12" s="25">
        <v>9</v>
      </c>
      <c r="FY12" s="25">
        <v>9</v>
      </c>
      <c r="FZ12" s="25">
        <v>9</v>
      </c>
      <c r="GA12" s="25">
        <v>9</v>
      </c>
      <c r="GB12" s="25">
        <v>9</v>
      </c>
      <c r="GC12" s="25">
        <v>1</v>
      </c>
      <c r="GD12" s="25">
        <v>9</v>
      </c>
      <c r="GE12" s="25">
        <v>9</v>
      </c>
      <c r="GF12" s="25">
        <v>2</v>
      </c>
      <c r="GG12" s="25">
        <v>9</v>
      </c>
      <c r="GH12" s="25">
        <v>1</v>
      </c>
      <c r="GI12" s="25">
        <v>9</v>
      </c>
      <c r="GJ12" s="25">
        <v>9</v>
      </c>
      <c r="GK12" s="25">
        <v>9</v>
      </c>
      <c r="GL12" s="25">
        <v>9</v>
      </c>
      <c r="GM12" s="25">
        <v>9</v>
      </c>
      <c r="GN12" s="25">
        <v>9</v>
      </c>
      <c r="GO12" s="25">
        <v>9</v>
      </c>
      <c r="GP12" s="25">
        <v>9</v>
      </c>
      <c r="GQ12" s="25">
        <v>9</v>
      </c>
      <c r="GR12" s="25">
        <v>9</v>
      </c>
      <c r="GS12" s="25">
        <v>9</v>
      </c>
      <c r="GT12" s="25">
        <v>9</v>
      </c>
      <c r="GU12" s="25">
        <v>9</v>
      </c>
      <c r="GV12" s="25">
        <v>9</v>
      </c>
      <c r="GW12" s="25">
        <v>9</v>
      </c>
      <c r="GX12" s="25">
        <v>9</v>
      </c>
      <c r="GY12" s="25">
        <v>9</v>
      </c>
      <c r="GZ12" s="25">
        <v>9</v>
      </c>
      <c r="HA12" s="25">
        <v>9</v>
      </c>
      <c r="HB12" s="25">
        <v>9</v>
      </c>
      <c r="HC12" s="25">
        <v>9</v>
      </c>
      <c r="HD12" s="25">
        <v>1</v>
      </c>
      <c r="HE12" s="25">
        <v>1</v>
      </c>
      <c r="HF12" s="25">
        <v>1</v>
      </c>
      <c r="HG12" s="25">
        <v>1</v>
      </c>
      <c r="HH12" s="25">
        <v>9</v>
      </c>
      <c r="HI12" s="25">
        <v>1</v>
      </c>
      <c r="HJ12" s="25">
        <v>9</v>
      </c>
      <c r="HK12" s="25">
        <v>9</v>
      </c>
      <c r="HL12" s="25">
        <v>9</v>
      </c>
      <c r="HM12" s="25">
        <v>1</v>
      </c>
      <c r="HN12" s="25">
        <v>9</v>
      </c>
      <c r="HO12" s="25">
        <v>9</v>
      </c>
      <c r="HP12" s="25">
        <v>9</v>
      </c>
      <c r="HQ12" s="25">
        <v>9</v>
      </c>
      <c r="HR12" s="25">
        <v>9</v>
      </c>
      <c r="HS12" s="25">
        <v>9</v>
      </c>
      <c r="HT12" s="25">
        <v>9</v>
      </c>
      <c r="HU12" s="25">
        <v>9</v>
      </c>
      <c r="HV12" s="25">
        <v>1</v>
      </c>
      <c r="HW12" s="25">
        <v>1</v>
      </c>
      <c r="HX12" s="25">
        <v>1</v>
      </c>
      <c r="HY12" s="25">
        <v>1</v>
      </c>
      <c r="HZ12" s="25">
        <v>1</v>
      </c>
      <c r="IA12" s="25">
        <v>1</v>
      </c>
      <c r="IB12" s="25">
        <v>1</v>
      </c>
      <c r="IC12" s="25">
        <v>9</v>
      </c>
      <c r="ID12" s="25">
        <v>9</v>
      </c>
      <c r="IE12" s="25">
        <v>9</v>
      </c>
      <c r="IF12" s="25">
        <v>9</v>
      </c>
      <c r="IG12" s="25">
        <v>3</v>
      </c>
      <c r="IH12" s="25">
        <v>2</v>
      </c>
      <c r="II12" s="25">
        <v>1</v>
      </c>
      <c r="IJ12" s="25">
        <v>9</v>
      </c>
      <c r="IK12" s="25">
        <v>9</v>
      </c>
      <c r="IL12" s="25">
        <v>9</v>
      </c>
      <c r="IM12" s="25">
        <v>9</v>
      </c>
      <c r="IN12" s="25">
        <v>1</v>
      </c>
      <c r="IO12" s="25">
        <v>1</v>
      </c>
      <c r="IP12" s="25">
        <v>1</v>
      </c>
      <c r="IQ12" s="25">
        <v>1</v>
      </c>
      <c r="IR12" s="25">
        <v>1</v>
      </c>
      <c r="IS12" s="25">
        <v>1</v>
      </c>
      <c r="IT12" s="27">
        <v>1</v>
      </c>
      <c r="IU12" s="25">
        <v>1</v>
      </c>
      <c r="IV12" s="25">
        <v>1</v>
      </c>
      <c r="IW12" s="25">
        <v>9</v>
      </c>
      <c r="IX12" s="25">
        <v>1</v>
      </c>
      <c r="IY12" s="25">
        <v>1</v>
      </c>
      <c r="IZ12" s="25">
        <v>1</v>
      </c>
      <c r="JA12" s="25">
        <v>9</v>
      </c>
      <c r="JB12" s="25">
        <v>9</v>
      </c>
      <c r="JC12" s="25">
        <v>9</v>
      </c>
      <c r="JD12" s="25">
        <v>9</v>
      </c>
      <c r="JE12" s="25">
        <v>9</v>
      </c>
      <c r="JF12" s="25">
        <v>9</v>
      </c>
      <c r="JG12" s="25">
        <v>9</v>
      </c>
      <c r="JH12" s="25">
        <v>9</v>
      </c>
      <c r="JI12" s="25">
        <v>9</v>
      </c>
      <c r="JJ12" s="25">
        <v>9</v>
      </c>
      <c r="JK12" s="25">
        <v>9</v>
      </c>
      <c r="JL12" s="25">
        <v>1</v>
      </c>
      <c r="JM12" s="25">
        <v>1</v>
      </c>
      <c r="JN12" s="25">
        <v>9</v>
      </c>
      <c r="JO12" s="25">
        <v>9</v>
      </c>
      <c r="JP12" s="25">
        <v>9</v>
      </c>
      <c r="JQ12" s="25">
        <v>9</v>
      </c>
      <c r="JR12" s="25">
        <v>2</v>
      </c>
      <c r="JS12" s="25">
        <v>9</v>
      </c>
      <c r="JT12" s="25">
        <v>9</v>
      </c>
      <c r="JU12" s="25">
        <v>9</v>
      </c>
      <c r="JV12" s="25">
        <v>9</v>
      </c>
      <c r="JW12" s="25">
        <v>1</v>
      </c>
      <c r="JX12" s="25">
        <v>1</v>
      </c>
      <c r="JY12" s="25">
        <v>1</v>
      </c>
      <c r="JZ12" s="25">
        <v>2</v>
      </c>
      <c r="KA12" s="25">
        <v>1</v>
      </c>
      <c r="KB12" s="25">
        <v>1</v>
      </c>
      <c r="KC12" s="25">
        <v>9</v>
      </c>
      <c r="KD12" s="25">
        <v>9</v>
      </c>
      <c r="KE12" s="25">
        <v>9</v>
      </c>
      <c r="KF12" s="25">
        <v>1</v>
      </c>
      <c r="KG12" s="25">
        <v>1</v>
      </c>
      <c r="KH12" s="25">
        <v>9</v>
      </c>
      <c r="KI12" s="25">
        <v>9</v>
      </c>
      <c r="KJ12" s="25">
        <v>9</v>
      </c>
      <c r="KK12" s="25">
        <v>9</v>
      </c>
      <c r="KL12" s="25">
        <v>9</v>
      </c>
      <c r="KM12" s="25">
        <v>1</v>
      </c>
      <c r="KN12" s="25">
        <v>1</v>
      </c>
      <c r="KO12" s="25">
        <v>1</v>
      </c>
      <c r="KP12" s="25">
        <v>1</v>
      </c>
      <c r="KQ12" s="25">
        <v>9</v>
      </c>
      <c r="KR12" s="25">
        <v>9</v>
      </c>
      <c r="KS12" s="25">
        <v>9</v>
      </c>
      <c r="KT12" s="25">
        <v>9</v>
      </c>
      <c r="KU12" s="25">
        <v>9</v>
      </c>
      <c r="KV12" s="25">
        <v>9</v>
      </c>
      <c r="KW12" s="25">
        <v>9</v>
      </c>
      <c r="KX12" s="25">
        <v>9</v>
      </c>
      <c r="KY12" s="25">
        <v>1</v>
      </c>
      <c r="KZ12" s="25">
        <v>1</v>
      </c>
      <c r="LA12" s="25">
        <v>1</v>
      </c>
      <c r="LB12" s="25">
        <v>1</v>
      </c>
      <c r="LC12" s="25">
        <v>1</v>
      </c>
      <c r="LD12" s="25">
        <v>1</v>
      </c>
      <c r="LE12" s="25">
        <v>9</v>
      </c>
      <c r="LF12" s="25">
        <v>9</v>
      </c>
      <c r="LG12" s="25">
        <v>1</v>
      </c>
      <c r="LH12" s="25">
        <v>1</v>
      </c>
      <c r="LI12" s="25">
        <v>1</v>
      </c>
      <c r="LJ12" s="25">
        <v>1</v>
      </c>
      <c r="LK12" s="25">
        <v>1</v>
      </c>
      <c r="LL12" s="25">
        <v>1</v>
      </c>
      <c r="LM12" s="25">
        <v>1</v>
      </c>
      <c r="LN12" s="25">
        <v>1</v>
      </c>
      <c r="LO12" s="25">
        <v>9</v>
      </c>
      <c r="LP12" s="25">
        <v>9</v>
      </c>
      <c r="LQ12" s="25">
        <v>9</v>
      </c>
      <c r="LR12" s="25">
        <v>2</v>
      </c>
      <c r="LS12" s="25">
        <v>2</v>
      </c>
      <c r="LT12" s="25">
        <v>2</v>
      </c>
      <c r="LU12" s="25">
        <v>2</v>
      </c>
      <c r="LV12" s="25">
        <v>2</v>
      </c>
      <c r="LW12" s="25">
        <v>2</v>
      </c>
      <c r="LX12" s="25">
        <v>1</v>
      </c>
      <c r="LY12" s="25">
        <v>2</v>
      </c>
      <c r="LZ12" s="25">
        <v>2</v>
      </c>
      <c r="MA12" s="25">
        <v>1</v>
      </c>
      <c r="MB12" s="25">
        <v>1</v>
      </c>
      <c r="MC12" s="25">
        <v>1</v>
      </c>
      <c r="MD12" s="25">
        <v>1</v>
      </c>
      <c r="ME12" s="25">
        <v>1</v>
      </c>
      <c r="MF12" s="25">
        <v>1</v>
      </c>
      <c r="MG12" s="25">
        <v>1</v>
      </c>
      <c r="MH12" s="25">
        <v>1</v>
      </c>
      <c r="MI12" s="25">
        <v>1</v>
      </c>
      <c r="MJ12" s="25">
        <v>1</v>
      </c>
      <c r="MK12" s="25">
        <v>1</v>
      </c>
      <c r="ML12" s="25">
        <v>9</v>
      </c>
      <c r="MM12" s="25">
        <v>9</v>
      </c>
      <c r="MN12" s="25">
        <v>1</v>
      </c>
      <c r="MO12" s="25">
        <v>1</v>
      </c>
      <c r="MP12" s="25">
        <v>1</v>
      </c>
      <c r="MQ12" s="25">
        <v>1</v>
      </c>
      <c r="MR12" s="25">
        <v>1</v>
      </c>
      <c r="MS12" s="25">
        <v>1</v>
      </c>
      <c r="MT12" s="25">
        <v>1</v>
      </c>
      <c r="MU12" s="25">
        <v>1</v>
      </c>
      <c r="MV12" s="25">
        <v>1</v>
      </c>
      <c r="MW12" s="25">
        <v>1</v>
      </c>
      <c r="MX12" s="25">
        <v>1</v>
      </c>
      <c r="MY12" s="25">
        <v>1</v>
      </c>
      <c r="MZ12" s="25">
        <v>9</v>
      </c>
      <c r="NA12" s="25">
        <v>9</v>
      </c>
      <c r="NB12" s="25">
        <v>9</v>
      </c>
      <c r="NC12" s="25">
        <v>9</v>
      </c>
      <c r="ND12" s="25">
        <v>9</v>
      </c>
      <c r="NE12" s="25">
        <v>9</v>
      </c>
      <c r="NF12" s="25">
        <v>9</v>
      </c>
      <c r="NG12" s="25">
        <v>9</v>
      </c>
      <c r="NH12" s="25">
        <v>9</v>
      </c>
      <c r="NI12" s="25">
        <v>9</v>
      </c>
      <c r="NJ12" s="25">
        <v>9</v>
      </c>
      <c r="NK12" s="25">
        <v>9</v>
      </c>
      <c r="NL12" s="25">
        <v>9</v>
      </c>
      <c r="NM12" s="25">
        <v>9</v>
      </c>
      <c r="NN12" s="25">
        <v>9</v>
      </c>
      <c r="NO12" s="25">
        <v>3</v>
      </c>
      <c r="NP12" s="25">
        <v>2</v>
      </c>
      <c r="NQ12" s="25">
        <v>9</v>
      </c>
      <c r="NR12" s="25">
        <v>9</v>
      </c>
      <c r="NS12" s="25">
        <v>9</v>
      </c>
      <c r="NT12" s="25">
        <v>1</v>
      </c>
      <c r="NU12" s="25">
        <v>1</v>
      </c>
      <c r="NV12" s="25">
        <v>1</v>
      </c>
      <c r="NW12" s="25">
        <v>1</v>
      </c>
      <c r="NX12" s="25">
        <v>1</v>
      </c>
      <c r="NY12" s="25">
        <v>1</v>
      </c>
      <c r="NZ12" s="25">
        <v>9</v>
      </c>
      <c r="OA12" s="25">
        <v>9</v>
      </c>
      <c r="OB12" s="25">
        <v>9</v>
      </c>
      <c r="OC12" s="25">
        <v>1</v>
      </c>
      <c r="OD12" s="25">
        <v>1</v>
      </c>
      <c r="OE12" s="25">
        <v>1</v>
      </c>
      <c r="OF12" s="25">
        <v>1</v>
      </c>
      <c r="OG12" s="25">
        <v>9</v>
      </c>
      <c r="OH12" s="25">
        <v>9</v>
      </c>
      <c r="OI12" s="25">
        <v>9</v>
      </c>
      <c r="OJ12" s="25">
        <v>9</v>
      </c>
      <c r="OK12" s="25">
        <v>9</v>
      </c>
      <c r="OL12" s="25">
        <v>9</v>
      </c>
      <c r="OM12" s="25">
        <v>9</v>
      </c>
      <c r="ON12" s="25">
        <v>9</v>
      </c>
      <c r="OO12" s="25">
        <v>9</v>
      </c>
      <c r="OP12" s="25">
        <v>9</v>
      </c>
      <c r="OQ12" s="25">
        <v>9</v>
      </c>
      <c r="OR12" s="25">
        <v>9</v>
      </c>
      <c r="OS12" s="25">
        <v>9</v>
      </c>
      <c r="OT12" s="25">
        <v>1</v>
      </c>
      <c r="OU12" s="25">
        <v>9</v>
      </c>
      <c r="OV12" s="25">
        <v>9</v>
      </c>
      <c r="OW12" s="25">
        <v>9</v>
      </c>
      <c r="OX12" s="25">
        <v>9</v>
      </c>
      <c r="OY12" s="25">
        <v>9</v>
      </c>
      <c r="OZ12" s="25">
        <v>9</v>
      </c>
      <c r="PA12" s="25">
        <v>9</v>
      </c>
      <c r="PB12" s="25">
        <v>9</v>
      </c>
      <c r="PC12" s="25">
        <v>9</v>
      </c>
      <c r="PD12" s="25">
        <v>9</v>
      </c>
      <c r="PE12" s="25">
        <v>9</v>
      </c>
      <c r="PF12" s="25">
        <v>9</v>
      </c>
      <c r="PG12" s="25">
        <v>9</v>
      </c>
      <c r="PH12" s="25">
        <v>1</v>
      </c>
      <c r="PI12" s="25">
        <v>1</v>
      </c>
      <c r="PJ12" s="25">
        <v>9</v>
      </c>
      <c r="PK12" s="25">
        <v>1</v>
      </c>
      <c r="PL12" s="25">
        <v>1</v>
      </c>
      <c r="PM12" s="25">
        <v>1</v>
      </c>
      <c r="PN12" s="25">
        <v>9</v>
      </c>
      <c r="PO12" s="25">
        <v>9</v>
      </c>
      <c r="PP12" s="25">
        <v>9</v>
      </c>
      <c r="PQ12" s="25">
        <v>9</v>
      </c>
      <c r="PR12" s="25">
        <v>9</v>
      </c>
      <c r="PS12" s="25">
        <v>9</v>
      </c>
      <c r="PT12" s="25">
        <v>9</v>
      </c>
      <c r="PU12" s="25">
        <v>9</v>
      </c>
      <c r="PV12" s="25">
        <v>9</v>
      </c>
      <c r="PW12" s="25">
        <v>9</v>
      </c>
      <c r="PX12" s="25">
        <v>9</v>
      </c>
      <c r="PY12" s="25">
        <v>2</v>
      </c>
      <c r="PZ12" s="25">
        <v>2</v>
      </c>
      <c r="QA12" s="25">
        <v>2</v>
      </c>
      <c r="QB12" s="25">
        <v>1</v>
      </c>
      <c r="QC12" s="25">
        <v>2</v>
      </c>
      <c r="QD12" s="25">
        <v>2</v>
      </c>
      <c r="QE12" s="25">
        <v>9</v>
      </c>
      <c r="QF12" s="25">
        <v>9</v>
      </c>
      <c r="QG12" s="25">
        <v>9</v>
      </c>
      <c r="QH12" s="25">
        <v>9</v>
      </c>
      <c r="QI12" s="25">
        <v>9</v>
      </c>
      <c r="QJ12" s="25">
        <v>9</v>
      </c>
      <c r="QK12" s="25">
        <v>9</v>
      </c>
      <c r="QL12" s="25">
        <v>9</v>
      </c>
      <c r="QM12" s="25">
        <v>9</v>
      </c>
      <c r="QN12" s="25">
        <v>9</v>
      </c>
      <c r="QO12" s="25">
        <v>9</v>
      </c>
      <c r="QP12" s="25">
        <v>9</v>
      </c>
      <c r="QQ12" s="25">
        <v>9</v>
      </c>
      <c r="QR12" s="25">
        <v>9</v>
      </c>
      <c r="QS12" s="25">
        <v>9</v>
      </c>
      <c r="QT12" s="25">
        <v>9</v>
      </c>
      <c r="QU12" s="25">
        <v>9</v>
      </c>
      <c r="QV12" s="25">
        <v>9</v>
      </c>
      <c r="QW12" s="25">
        <v>9</v>
      </c>
      <c r="QX12" s="25">
        <v>9</v>
      </c>
      <c r="QY12" s="25">
        <v>9</v>
      </c>
      <c r="QZ12" s="25">
        <v>9</v>
      </c>
      <c r="RA12" s="25">
        <v>9</v>
      </c>
      <c r="RB12" s="25">
        <v>9</v>
      </c>
      <c r="RC12" s="25">
        <v>2</v>
      </c>
      <c r="RD12" s="25">
        <v>2</v>
      </c>
      <c r="RE12" s="25">
        <v>1</v>
      </c>
      <c r="RF12" s="25">
        <v>2</v>
      </c>
      <c r="RG12" s="25">
        <v>1</v>
      </c>
      <c r="RH12" s="25">
        <v>1</v>
      </c>
      <c r="RI12" s="25">
        <v>1</v>
      </c>
      <c r="RJ12" s="25">
        <v>1</v>
      </c>
      <c r="RK12" s="25">
        <v>9</v>
      </c>
      <c r="RL12" s="25">
        <v>9</v>
      </c>
      <c r="RM12" s="25">
        <v>9</v>
      </c>
      <c r="RN12" s="25">
        <v>2</v>
      </c>
      <c r="RO12" s="25">
        <v>2</v>
      </c>
      <c r="RP12" s="25">
        <v>1</v>
      </c>
      <c r="RQ12" s="25">
        <v>9</v>
      </c>
      <c r="RR12" s="25">
        <v>9</v>
      </c>
      <c r="RS12" s="25">
        <v>9</v>
      </c>
      <c r="RT12" s="25">
        <v>1</v>
      </c>
      <c r="RU12" s="25">
        <v>2</v>
      </c>
      <c r="RV12" s="25">
        <v>9</v>
      </c>
      <c r="RW12" s="25">
        <v>9</v>
      </c>
      <c r="RX12" s="25">
        <v>9</v>
      </c>
      <c r="RY12" s="25">
        <v>9</v>
      </c>
      <c r="RZ12" s="25">
        <v>9</v>
      </c>
      <c r="SA12" s="25">
        <v>1</v>
      </c>
      <c r="SB12" s="25">
        <v>9</v>
      </c>
      <c r="SC12" s="25">
        <v>2</v>
      </c>
      <c r="SD12" s="25">
        <v>9</v>
      </c>
      <c r="SE12" s="25">
        <v>9</v>
      </c>
      <c r="SF12" s="25">
        <v>1</v>
      </c>
      <c r="SG12" s="25">
        <v>1</v>
      </c>
      <c r="SH12" s="25">
        <v>9</v>
      </c>
      <c r="SI12" s="25">
        <v>1</v>
      </c>
      <c r="SJ12" s="25">
        <v>9</v>
      </c>
      <c r="SK12" s="25">
        <v>9</v>
      </c>
      <c r="SL12" s="25">
        <v>9</v>
      </c>
      <c r="SM12" s="25">
        <v>9</v>
      </c>
      <c r="SN12" s="25">
        <v>9</v>
      </c>
      <c r="SO12" s="25">
        <v>9</v>
      </c>
      <c r="SP12" s="25">
        <v>2</v>
      </c>
      <c r="SQ12" s="25">
        <v>2</v>
      </c>
      <c r="SR12" s="25">
        <v>9</v>
      </c>
      <c r="SS12" s="25">
        <v>9</v>
      </c>
      <c r="ST12" s="25">
        <v>9</v>
      </c>
      <c r="SU12" s="25">
        <v>9</v>
      </c>
      <c r="SV12" s="25">
        <v>9</v>
      </c>
      <c r="SW12" s="25">
        <v>9</v>
      </c>
      <c r="SX12" s="25">
        <v>2</v>
      </c>
      <c r="SY12" s="25">
        <v>9</v>
      </c>
      <c r="SZ12" s="25">
        <v>9</v>
      </c>
      <c r="TA12" s="25">
        <v>9</v>
      </c>
      <c r="TB12" s="25">
        <v>9</v>
      </c>
      <c r="TC12" s="25">
        <v>9</v>
      </c>
      <c r="TD12" s="25">
        <v>1</v>
      </c>
      <c r="TE12" s="25">
        <v>1</v>
      </c>
      <c r="TF12" s="25">
        <v>3</v>
      </c>
    </row>
    <row r="13" spans="1:526">
      <c r="A13" s="6">
        <v>8</v>
      </c>
      <c r="B13" s="5" t="s">
        <v>233</v>
      </c>
      <c r="C13" t="s">
        <v>230</v>
      </c>
      <c r="E13" s="1">
        <v>0</v>
      </c>
      <c r="G13" t="s">
        <v>224</v>
      </c>
      <c r="H13" t="s">
        <v>225</v>
      </c>
      <c r="I13" s="1">
        <v>1</v>
      </c>
      <c r="J13" s="1">
        <v>2</v>
      </c>
      <c r="K13" s="1">
        <v>1</v>
      </c>
      <c r="L13" s="1">
        <v>1</v>
      </c>
      <c r="M13" s="1">
        <v>1</v>
      </c>
      <c r="N13" s="1">
        <v>9</v>
      </c>
      <c r="O13" s="1">
        <v>1</v>
      </c>
      <c r="P13" s="1">
        <v>2</v>
      </c>
      <c r="Q13" s="1">
        <v>9</v>
      </c>
      <c r="R13" s="1">
        <v>2</v>
      </c>
      <c r="S13" s="1">
        <v>9</v>
      </c>
      <c r="T13" s="1">
        <v>9</v>
      </c>
      <c r="U13" s="1">
        <v>9</v>
      </c>
      <c r="V13" s="1">
        <v>9</v>
      </c>
      <c r="W13" s="1">
        <v>9</v>
      </c>
      <c r="X13" s="1">
        <v>9</v>
      </c>
      <c r="Y13" s="1">
        <v>9</v>
      </c>
      <c r="Z13" s="1">
        <v>9</v>
      </c>
      <c r="AA13" s="1">
        <v>9</v>
      </c>
      <c r="AB13" s="1">
        <v>2</v>
      </c>
      <c r="AC13" s="1">
        <v>2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9</v>
      </c>
      <c r="AY13" s="1">
        <v>1</v>
      </c>
      <c r="AZ13" s="1">
        <v>1</v>
      </c>
      <c r="BA13" s="1">
        <v>1</v>
      </c>
      <c r="BB13" s="1">
        <v>1</v>
      </c>
      <c r="BC13" s="1">
        <v>9</v>
      </c>
      <c r="BD13" s="1">
        <v>1</v>
      </c>
      <c r="BE13" s="1">
        <v>9</v>
      </c>
      <c r="BF13" s="1">
        <v>9</v>
      </c>
      <c r="BG13" s="1">
        <v>9</v>
      </c>
      <c r="BH13" s="1">
        <v>9</v>
      </c>
      <c r="BI13" s="1">
        <v>9</v>
      </c>
      <c r="BJ13" s="1">
        <v>1</v>
      </c>
      <c r="BK13" s="1">
        <v>1</v>
      </c>
      <c r="BL13" s="1">
        <v>1</v>
      </c>
      <c r="BM13" s="1">
        <v>2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2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9</v>
      </c>
      <c r="CB13" s="1">
        <v>9</v>
      </c>
      <c r="CC13" s="1">
        <v>9</v>
      </c>
      <c r="CD13" s="1">
        <v>9</v>
      </c>
      <c r="CE13" s="1">
        <v>9</v>
      </c>
      <c r="CF13" s="1">
        <v>1</v>
      </c>
      <c r="CG13" s="1">
        <v>9</v>
      </c>
      <c r="CH13" s="1">
        <v>1</v>
      </c>
      <c r="CI13" s="1">
        <v>1</v>
      </c>
      <c r="CJ13" s="1">
        <v>1</v>
      </c>
      <c r="CK13" s="1">
        <v>1</v>
      </c>
      <c r="CL13" s="1">
        <v>3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2</v>
      </c>
      <c r="CU13" s="1">
        <v>1</v>
      </c>
      <c r="CV13" s="1">
        <v>1</v>
      </c>
      <c r="CW13" s="1">
        <v>1</v>
      </c>
      <c r="CX13" s="1">
        <v>1</v>
      </c>
      <c r="CY13" s="1">
        <v>3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2</v>
      </c>
      <c r="EB13" s="1">
        <v>1</v>
      </c>
      <c r="EC13" s="1">
        <v>1</v>
      </c>
      <c r="ED13" s="1">
        <v>2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2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9</v>
      </c>
      <c r="FT13" s="1">
        <v>1</v>
      </c>
      <c r="FU13" s="1">
        <v>2</v>
      </c>
      <c r="FV13" s="1">
        <v>1</v>
      </c>
      <c r="FW13" s="1">
        <v>2</v>
      </c>
      <c r="FX13" s="1">
        <v>1</v>
      </c>
      <c r="FY13" s="1">
        <v>1</v>
      </c>
      <c r="FZ13" s="1">
        <v>1</v>
      </c>
      <c r="GA13" s="1">
        <v>9</v>
      </c>
      <c r="GB13" s="1">
        <v>9</v>
      </c>
      <c r="GC13" s="1">
        <v>9</v>
      </c>
      <c r="GD13" s="1">
        <v>9</v>
      </c>
      <c r="GE13" s="1">
        <v>9</v>
      </c>
      <c r="GF13" s="1">
        <v>9</v>
      </c>
      <c r="GG13" s="1">
        <v>9</v>
      </c>
      <c r="GH13" s="1">
        <v>9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2</v>
      </c>
      <c r="GU13" s="1">
        <v>2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2</v>
      </c>
      <c r="HP13" s="1">
        <v>2</v>
      </c>
      <c r="HQ13" s="1">
        <v>1</v>
      </c>
      <c r="HR13" s="1">
        <v>1</v>
      </c>
      <c r="HS13" s="1">
        <v>1</v>
      </c>
      <c r="HT13" s="1">
        <v>1</v>
      </c>
      <c r="HU13" s="1">
        <v>3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2</v>
      </c>
      <c r="IE13" s="1">
        <v>1</v>
      </c>
      <c r="IF13" s="1">
        <v>1</v>
      </c>
      <c r="IG13" s="1">
        <v>1</v>
      </c>
      <c r="IH13" s="1">
        <v>2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7">
        <v>1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9</v>
      </c>
      <c r="JB13" s="1">
        <v>9</v>
      </c>
      <c r="JC13" s="1">
        <v>9</v>
      </c>
      <c r="JD13" s="1">
        <v>9</v>
      </c>
      <c r="JE13" s="1">
        <v>9</v>
      </c>
      <c r="JF13" s="1">
        <v>9</v>
      </c>
      <c r="JG13" s="1">
        <v>1</v>
      </c>
      <c r="JH13" s="1">
        <v>1</v>
      </c>
      <c r="JI13" s="1">
        <v>1</v>
      </c>
      <c r="JJ13" s="1">
        <v>1</v>
      </c>
      <c r="JK13" s="1">
        <v>2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R13" s="1">
        <v>2</v>
      </c>
      <c r="JS13" s="1">
        <v>2</v>
      </c>
      <c r="JT13" s="1">
        <v>2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2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9</v>
      </c>
      <c r="KT13" s="1">
        <v>9</v>
      </c>
      <c r="KU13" s="1">
        <v>9</v>
      </c>
      <c r="KV13" s="1">
        <v>9</v>
      </c>
      <c r="KW13" s="1">
        <v>9</v>
      </c>
      <c r="KX13" s="1">
        <v>9</v>
      </c>
      <c r="KY13" s="1">
        <v>9</v>
      </c>
      <c r="KZ13" s="1">
        <v>9</v>
      </c>
      <c r="LA13" s="1">
        <v>9</v>
      </c>
      <c r="LB13" s="1">
        <v>9</v>
      </c>
      <c r="LC13" s="1">
        <v>9</v>
      </c>
      <c r="LD13" s="1">
        <v>9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2</v>
      </c>
      <c r="LR13" s="1">
        <v>2</v>
      </c>
      <c r="LS13" s="1">
        <v>2</v>
      </c>
      <c r="LT13" s="1">
        <v>2</v>
      </c>
      <c r="LU13" s="1">
        <v>2</v>
      </c>
      <c r="LV13" s="1">
        <v>2</v>
      </c>
      <c r="LW13" s="1">
        <v>2</v>
      </c>
      <c r="LX13" s="1">
        <v>1</v>
      </c>
      <c r="LY13" s="1">
        <v>2</v>
      </c>
      <c r="LZ13" s="1">
        <v>2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9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3</v>
      </c>
      <c r="NP13" s="1">
        <v>3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1</v>
      </c>
      <c r="NW13" s="1">
        <v>1</v>
      </c>
      <c r="NX13" s="1">
        <v>1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D13" s="1">
        <v>1</v>
      </c>
      <c r="OE13" s="1">
        <v>1</v>
      </c>
      <c r="OF13" s="1">
        <v>2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9</v>
      </c>
      <c r="OP13" s="1">
        <v>9</v>
      </c>
      <c r="OQ13" s="1">
        <v>9</v>
      </c>
      <c r="OR13" s="1">
        <v>9</v>
      </c>
      <c r="OS13" s="1">
        <v>9</v>
      </c>
      <c r="OT13" s="1">
        <v>1</v>
      </c>
      <c r="OU13" s="1">
        <v>1</v>
      </c>
      <c r="OV13" s="1">
        <v>1</v>
      </c>
      <c r="OW13" s="1">
        <v>1</v>
      </c>
      <c r="OX13" s="1">
        <v>1</v>
      </c>
      <c r="OY13" s="1">
        <v>1</v>
      </c>
      <c r="OZ13" s="1">
        <v>1</v>
      </c>
      <c r="PA13" s="1">
        <v>1</v>
      </c>
      <c r="PB13" s="1">
        <v>1</v>
      </c>
      <c r="PC13" s="1">
        <v>1</v>
      </c>
      <c r="PD13" s="1">
        <v>1</v>
      </c>
      <c r="PE13" s="1">
        <v>2</v>
      </c>
      <c r="PF13" s="1">
        <v>1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2</v>
      </c>
      <c r="PT13" s="1">
        <v>1</v>
      </c>
      <c r="PU13" s="1">
        <v>1</v>
      </c>
      <c r="PV13" s="1">
        <v>1</v>
      </c>
      <c r="PW13" s="1">
        <v>9</v>
      </c>
      <c r="PX13" s="1">
        <v>9</v>
      </c>
      <c r="PY13" s="1">
        <v>2</v>
      </c>
      <c r="PZ13" s="1">
        <v>2</v>
      </c>
      <c r="QA13" s="1">
        <v>2</v>
      </c>
      <c r="QB13" s="1">
        <v>1</v>
      </c>
      <c r="QC13" s="1">
        <v>2</v>
      </c>
      <c r="QD13" s="1">
        <v>2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">
        <v>1</v>
      </c>
      <c r="QL13" s="1">
        <v>1</v>
      </c>
      <c r="QM13" s="1">
        <v>1</v>
      </c>
      <c r="QN13" s="1">
        <v>1</v>
      </c>
      <c r="QO13" s="1">
        <v>1</v>
      </c>
      <c r="QP13" s="1">
        <v>1</v>
      </c>
      <c r="QQ13" s="1">
        <v>1</v>
      </c>
      <c r="QR13" s="1">
        <v>2</v>
      </c>
      <c r="QS13" s="1">
        <v>2</v>
      </c>
      <c r="QT13" s="1">
        <v>1</v>
      </c>
      <c r="QU13" s="1">
        <v>2</v>
      </c>
      <c r="QV13" s="1">
        <v>1</v>
      </c>
      <c r="QW13" s="1">
        <v>1</v>
      </c>
      <c r="QX13" s="1">
        <v>1</v>
      </c>
      <c r="QY13" s="1">
        <v>1</v>
      </c>
      <c r="QZ13" s="1">
        <v>1</v>
      </c>
      <c r="RA13" s="1">
        <v>1</v>
      </c>
      <c r="RB13" s="1">
        <v>9</v>
      </c>
      <c r="RC13" s="1">
        <v>9</v>
      </c>
      <c r="RD13" s="1">
        <v>9</v>
      </c>
      <c r="RE13" s="1">
        <v>9</v>
      </c>
      <c r="RF13" s="1">
        <v>9</v>
      </c>
      <c r="RG13" s="1">
        <v>9</v>
      </c>
      <c r="RH13" s="1">
        <v>9</v>
      </c>
      <c r="RI13" s="1">
        <v>9</v>
      </c>
      <c r="RJ13" s="1">
        <v>9</v>
      </c>
      <c r="RK13" s="1">
        <v>9</v>
      </c>
      <c r="RL13" s="1">
        <v>9</v>
      </c>
      <c r="RM13" s="1">
        <v>9</v>
      </c>
      <c r="RN13" s="1">
        <v>9</v>
      </c>
      <c r="RO13" s="1">
        <v>9</v>
      </c>
      <c r="RP13" s="1">
        <v>9</v>
      </c>
      <c r="RQ13" s="1">
        <v>9</v>
      </c>
      <c r="RR13" s="1">
        <v>9</v>
      </c>
      <c r="RS13" s="1">
        <v>9</v>
      </c>
      <c r="RT13" s="1">
        <v>1</v>
      </c>
      <c r="RU13" s="1">
        <v>2</v>
      </c>
      <c r="RV13" s="1">
        <v>2</v>
      </c>
      <c r="RW13" s="1">
        <v>2</v>
      </c>
      <c r="RX13" s="1">
        <v>2</v>
      </c>
      <c r="RY13" s="1">
        <v>1</v>
      </c>
      <c r="RZ13" s="1">
        <v>1</v>
      </c>
      <c r="SA13" s="1">
        <v>1</v>
      </c>
      <c r="SB13" s="1">
        <v>1</v>
      </c>
      <c r="SC13" s="1">
        <v>2</v>
      </c>
      <c r="SD13" s="1">
        <v>2</v>
      </c>
      <c r="SE13" s="1">
        <v>1</v>
      </c>
      <c r="SF13" s="1">
        <v>1</v>
      </c>
      <c r="SG13" s="1">
        <v>1</v>
      </c>
      <c r="SH13" s="1">
        <v>1</v>
      </c>
      <c r="SI13" s="1">
        <v>1</v>
      </c>
      <c r="SJ13" s="1">
        <v>1</v>
      </c>
      <c r="SK13" s="1">
        <v>1</v>
      </c>
      <c r="SL13" s="1">
        <v>1</v>
      </c>
      <c r="SM13" s="1">
        <v>1</v>
      </c>
      <c r="SN13" s="1">
        <v>1</v>
      </c>
      <c r="SO13" s="1">
        <v>1</v>
      </c>
      <c r="SP13" s="1">
        <v>2</v>
      </c>
      <c r="SQ13" s="1">
        <v>2</v>
      </c>
      <c r="SR13" s="1">
        <v>1</v>
      </c>
      <c r="SS13" s="1">
        <v>2</v>
      </c>
      <c r="ST13" s="1">
        <v>1</v>
      </c>
      <c r="SU13" s="1">
        <v>2</v>
      </c>
      <c r="SV13" s="1">
        <v>2</v>
      </c>
      <c r="SW13" s="1">
        <v>1</v>
      </c>
      <c r="SX13" s="1">
        <v>2</v>
      </c>
      <c r="SY13" s="1">
        <v>1</v>
      </c>
      <c r="SZ13" s="1">
        <v>1</v>
      </c>
      <c r="TA13" s="1">
        <v>1</v>
      </c>
      <c r="TB13" s="1">
        <v>1</v>
      </c>
      <c r="TC13" s="1">
        <v>1</v>
      </c>
      <c r="TD13" s="1">
        <v>1</v>
      </c>
      <c r="TE13" s="1">
        <v>1</v>
      </c>
      <c r="TF13" s="1">
        <v>3</v>
      </c>
    </row>
    <row r="14" spans="1:526">
      <c r="A14" s="6">
        <v>9</v>
      </c>
      <c r="B14" t="s">
        <v>234</v>
      </c>
      <c r="C14" t="s">
        <v>230</v>
      </c>
      <c r="E14" s="1">
        <v>0</v>
      </c>
      <c r="G14" t="s">
        <v>224</v>
      </c>
      <c r="H14" t="s">
        <v>225</v>
      </c>
      <c r="I14" s="1">
        <v>1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6">
        <v>3</v>
      </c>
      <c r="R14" s="1">
        <v>2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9</v>
      </c>
      <c r="AA14" s="1">
        <v>1</v>
      </c>
      <c r="AB14" s="1">
        <v>2</v>
      </c>
      <c r="AC14" s="1">
        <v>2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9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2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2</v>
      </c>
      <c r="BN14" s="1">
        <v>1</v>
      </c>
      <c r="BO14" s="1">
        <v>1</v>
      </c>
      <c r="BP14" s="1">
        <v>1</v>
      </c>
      <c r="BQ14" s="1">
        <v>9</v>
      </c>
      <c r="BR14" s="1">
        <v>1</v>
      </c>
      <c r="BS14" s="1">
        <v>1</v>
      </c>
      <c r="BT14" s="1">
        <v>1</v>
      </c>
      <c r="BU14" s="1">
        <v>2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3</v>
      </c>
      <c r="CM14" s="1">
        <v>1</v>
      </c>
      <c r="CN14" s="1">
        <v>1</v>
      </c>
      <c r="CO14" s="1">
        <v>9</v>
      </c>
      <c r="CP14" s="1">
        <v>9</v>
      </c>
      <c r="CQ14" s="1">
        <v>1</v>
      </c>
      <c r="CR14" s="1">
        <v>1</v>
      </c>
      <c r="CS14" s="1">
        <v>1</v>
      </c>
      <c r="CT14" s="1">
        <v>2</v>
      </c>
      <c r="CU14" s="1">
        <v>1</v>
      </c>
      <c r="CV14" s="1">
        <v>1</v>
      </c>
      <c r="CW14" s="1">
        <v>9</v>
      </c>
      <c r="CX14" s="1">
        <v>9</v>
      </c>
      <c r="CY14" s="1">
        <v>9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9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9</v>
      </c>
      <c r="DT14" s="1">
        <v>9</v>
      </c>
      <c r="DU14" s="1">
        <v>9</v>
      </c>
      <c r="DV14" s="1">
        <v>9</v>
      </c>
      <c r="DW14" s="1">
        <v>9</v>
      </c>
      <c r="DX14" s="1">
        <v>1</v>
      </c>
      <c r="DY14" s="1">
        <v>1</v>
      </c>
      <c r="DZ14" s="1">
        <v>1</v>
      </c>
      <c r="EA14" s="1">
        <v>2</v>
      </c>
      <c r="EB14" s="1">
        <v>1</v>
      </c>
      <c r="EC14" s="1">
        <v>1</v>
      </c>
      <c r="ED14" s="1">
        <v>2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9</v>
      </c>
      <c r="EL14" s="1">
        <v>9</v>
      </c>
      <c r="EM14" s="1">
        <v>9</v>
      </c>
      <c r="EN14" s="1">
        <v>9</v>
      </c>
      <c r="EO14" s="1">
        <v>9</v>
      </c>
      <c r="EP14" s="1">
        <v>9</v>
      </c>
      <c r="EQ14" s="1">
        <v>9</v>
      </c>
      <c r="ER14" s="1">
        <v>9</v>
      </c>
      <c r="ES14" s="1">
        <v>9</v>
      </c>
      <c r="ET14" s="1">
        <v>9</v>
      </c>
      <c r="EU14" s="1">
        <v>9</v>
      </c>
      <c r="EV14" s="1">
        <v>9</v>
      </c>
      <c r="EW14" s="1">
        <v>9</v>
      </c>
      <c r="EX14" s="1">
        <v>9</v>
      </c>
      <c r="EY14" s="1">
        <v>2</v>
      </c>
      <c r="EZ14" s="1">
        <v>1</v>
      </c>
      <c r="FA14" s="1">
        <v>1</v>
      </c>
      <c r="FB14" s="1">
        <v>9</v>
      </c>
      <c r="FC14" s="1">
        <v>9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9</v>
      </c>
      <c r="FK14" s="1">
        <v>9</v>
      </c>
      <c r="FL14" s="1">
        <v>9</v>
      </c>
      <c r="FM14" s="1">
        <v>1</v>
      </c>
      <c r="FN14" s="1">
        <v>1</v>
      </c>
      <c r="FO14" s="1">
        <v>1</v>
      </c>
      <c r="FP14" s="1">
        <v>1</v>
      </c>
      <c r="FQ14" s="1">
        <v>9</v>
      </c>
      <c r="FR14" s="1">
        <v>1</v>
      </c>
      <c r="FS14" s="1">
        <v>9</v>
      </c>
      <c r="FT14" s="1">
        <v>1</v>
      </c>
      <c r="FU14" s="1">
        <v>2</v>
      </c>
      <c r="FV14" s="1">
        <v>1</v>
      </c>
      <c r="FW14" s="1">
        <v>2</v>
      </c>
      <c r="FX14" s="1">
        <v>1</v>
      </c>
      <c r="FY14" s="1">
        <v>1</v>
      </c>
      <c r="FZ14" s="1">
        <v>1</v>
      </c>
      <c r="GA14" s="1">
        <v>2</v>
      </c>
      <c r="GB14" s="1">
        <v>1</v>
      </c>
      <c r="GC14" s="1">
        <v>9</v>
      </c>
      <c r="GD14" s="1">
        <v>1</v>
      </c>
      <c r="GE14" s="1">
        <v>1</v>
      </c>
      <c r="GF14" s="1">
        <v>2</v>
      </c>
      <c r="GG14" s="1">
        <v>2</v>
      </c>
      <c r="GH14" s="1">
        <v>9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9</v>
      </c>
      <c r="GS14" s="1">
        <v>1</v>
      </c>
      <c r="GT14" s="1">
        <v>2</v>
      </c>
      <c r="GU14" s="1">
        <v>2</v>
      </c>
      <c r="GV14" s="1">
        <v>1</v>
      </c>
      <c r="GW14" s="1">
        <v>1</v>
      </c>
      <c r="GX14" s="1">
        <v>9</v>
      </c>
      <c r="GY14" s="1">
        <v>9</v>
      </c>
      <c r="GZ14" s="1">
        <v>1</v>
      </c>
      <c r="HA14" s="1">
        <v>9</v>
      </c>
      <c r="HB14" s="1">
        <v>1</v>
      </c>
      <c r="HC14" s="1">
        <v>9</v>
      </c>
      <c r="HD14" s="1">
        <v>9</v>
      </c>
      <c r="HE14" s="1">
        <v>9</v>
      </c>
      <c r="HF14" s="1">
        <v>9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9</v>
      </c>
      <c r="HO14" s="1">
        <v>9</v>
      </c>
      <c r="HP14" s="1">
        <v>9</v>
      </c>
      <c r="HQ14" s="1">
        <v>1</v>
      </c>
      <c r="HR14" s="1">
        <v>1</v>
      </c>
      <c r="HS14" s="1">
        <v>1</v>
      </c>
      <c r="HT14" s="1">
        <v>1</v>
      </c>
      <c r="HU14" s="1">
        <v>3</v>
      </c>
      <c r="HV14" s="1">
        <v>9</v>
      </c>
      <c r="HW14" s="1">
        <v>1</v>
      </c>
      <c r="HX14" s="1">
        <v>1</v>
      </c>
      <c r="HY14" s="1">
        <v>1</v>
      </c>
      <c r="HZ14" s="1">
        <v>1</v>
      </c>
      <c r="IA14" s="1">
        <v>9</v>
      </c>
      <c r="IB14" s="1">
        <v>9</v>
      </c>
      <c r="IC14" s="1">
        <v>9</v>
      </c>
      <c r="ID14" s="1">
        <v>9</v>
      </c>
      <c r="IE14" s="1">
        <v>9</v>
      </c>
      <c r="IF14" s="1">
        <v>9</v>
      </c>
      <c r="IG14" s="1">
        <v>1</v>
      </c>
      <c r="IH14" s="1">
        <v>2</v>
      </c>
      <c r="II14" s="1">
        <v>1</v>
      </c>
      <c r="IJ14" s="1">
        <v>9</v>
      </c>
      <c r="IK14" s="1">
        <v>1</v>
      </c>
      <c r="IL14" s="1">
        <v>9</v>
      </c>
      <c r="IM14" s="1">
        <v>9</v>
      </c>
      <c r="IN14" s="1">
        <v>1</v>
      </c>
      <c r="IO14" s="1">
        <v>9</v>
      </c>
      <c r="IP14" s="1">
        <v>1</v>
      </c>
      <c r="IQ14" s="1">
        <v>1</v>
      </c>
      <c r="IR14" s="1">
        <v>1</v>
      </c>
      <c r="IS14" s="1">
        <v>1</v>
      </c>
      <c r="IT14" s="7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2</v>
      </c>
      <c r="JC14" s="1">
        <v>1</v>
      </c>
      <c r="JD14" s="1">
        <v>1</v>
      </c>
      <c r="JE14" s="1">
        <v>1</v>
      </c>
      <c r="JF14" s="1">
        <v>9</v>
      </c>
      <c r="JG14" s="1">
        <v>9</v>
      </c>
      <c r="JH14" s="1">
        <v>1</v>
      </c>
      <c r="JI14" s="1">
        <v>1</v>
      </c>
      <c r="JJ14" s="1">
        <v>9</v>
      </c>
      <c r="JK14" s="1">
        <v>9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R14" s="1">
        <v>2</v>
      </c>
      <c r="JS14" s="1">
        <v>2</v>
      </c>
      <c r="JT14" s="1">
        <v>2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2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1</v>
      </c>
      <c r="KZ14" s="1">
        <v>1</v>
      </c>
      <c r="LA14" s="1">
        <v>9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9</v>
      </c>
      <c r="LI14" s="1">
        <v>9</v>
      </c>
      <c r="LJ14" s="1">
        <v>9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9</v>
      </c>
      <c r="LR14" s="1">
        <v>2</v>
      </c>
      <c r="LS14" s="1">
        <v>9</v>
      </c>
      <c r="LT14" s="1">
        <v>9</v>
      </c>
      <c r="LU14" s="1">
        <v>9</v>
      </c>
      <c r="LV14" s="1">
        <v>2</v>
      </c>
      <c r="LW14" s="1">
        <v>2</v>
      </c>
      <c r="LX14" s="1">
        <v>1</v>
      </c>
      <c r="LY14" s="1">
        <v>9</v>
      </c>
      <c r="LZ14" s="1">
        <v>2</v>
      </c>
      <c r="MA14" s="1">
        <v>1</v>
      </c>
      <c r="MB14" s="1">
        <v>1</v>
      </c>
      <c r="MC14" s="1">
        <v>1</v>
      </c>
      <c r="MD14" s="1">
        <v>1</v>
      </c>
      <c r="ME14" s="1">
        <v>9</v>
      </c>
      <c r="MF14" s="1">
        <v>9</v>
      </c>
      <c r="MG14" s="1">
        <v>1</v>
      </c>
      <c r="MH14" s="1">
        <v>1</v>
      </c>
      <c r="MI14" s="1">
        <v>9</v>
      </c>
      <c r="MJ14" s="1">
        <v>1</v>
      </c>
      <c r="MK14" s="1">
        <v>1</v>
      </c>
      <c r="ML14" s="1">
        <v>9</v>
      </c>
      <c r="MM14" s="1">
        <v>9</v>
      </c>
      <c r="MN14" s="1">
        <v>9</v>
      </c>
      <c r="MO14" s="1">
        <v>1</v>
      </c>
      <c r="MP14" s="1">
        <v>1</v>
      </c>
      <c r="MQ14" s="1">
        <v>1</v>
      </c>
      <c r="MR14" s="1">
        <v>9</v>
      </c>
      <c r="MS14" s="1">
        <v>9</v>
      </c>
      <c r="MT14" s="1">
        <v>9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9</v>
      </c>
      <c r="NE14" s="1">
        <v>1</v>
      </c>
      <c r="NF14" s="1">
        <v>1</v>
      </c>
      <c r="NG14" s="1">
        <v>9</v>
      </c>
      <c r="NH14" s="1">
        <v>1</v>
      </c>
      <c r="NI14" s="1">
        <v>1</v>
      </c>
      <c r="NJ14" s="1">
        <v>1</v>
      </c>
      <c r="NK14" s="1">
        <v>1</v>
      </c>
      <c r="NL14" s="1">
        <v>1</v>
      </c>
      <c r="NM14" s="1">
        <v>1</v>
      </c>
      <c r="NN14" s="1">
        <v>1</v>
      </c>
      <c r="NO14" s="1">
        <v>3</v>
      </c>
      <c r="NP14" s="1">
        <v>3</v>
      </c>
      <c r="NQ14" s="1">
        <v>1</v>
      </c>
      <c r="NR14" s="1">
        <v>1</v>
      </c>
      <c r="NS14" s="1">
        <v>1</v>
      </c>
      <c r="NT14" s="1">
        <v>1</v>
      </c>
      <c r="NU14" s="1">
        <v>1</v>
      </c>
      <c r="NV14" s="1">
        <v>1</v>
      </c>
      <c r="NW14" s="1">
        <v>1</v>
      </c>
      <c r="NX14" s="1">
        <v>1</v>
      </c>
      <c r="NY14" s="1">
        <v>1</v>
      </c>
      <c r="NZ14" s="1">
        <v>1</v>
      </c>
      <c r="OA14" s="1">
        <v>1</v>
      </c>
      <c r="OB14" s="1">
        <v>1</v>
      </c>
      <c r="OC14" s="1">
        <v>1</v>
      </c>
      <c r="OD14" s="1">
        <v>1</v>
      </c>
      <c r="OE14" s="1">
        <v>1</v>
      </c>
      <c r="OF14" s="1">
        <v>2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1">
        <v>1</v>
      </c>
      <c r="OO14" s="1">
        <v>9</v>
      </c>
      <c r="OP14" s="1">
        <v>9</v>
      </c>
      <c r="OQ14" s="1">
        <v>9</v>
      </c>
      <c r="OR14" s="1">
        <v>9</v>
      </c>
      <c r="OS14" s="1">
        <v>9</v>
      </c>
      <c r="OT14" s="1">
        <v>1</v>
      </c>
      <c r="OU14" s="1">
        <v>1</v>
      </c>
      <c r="OV14" s="1">
        <v>1</v>
      </c>
      <c r="OW14" s="1">
        <v>9</v>
      </c>
      <c r="OX14" s="1">
        <v>9</v>
      </c>
      <c r="OY14" s="1">
        <v>9</v>
      </c>
      <c r="OZ14" s="1">
        <v>9</v>
      </c>
      <c r="PA14" s="1">
        <v>9</v>
      </c>
      <c r="PB14" s="1">
        <v>9</v>
      </c>
      <c r="PC14" s="1">
        <v>9</v>
      </c>
      <c r="PD14" s="1">
        <v>1</v>
      </c>
      <c r="PE14" s="1">
        <v>2</v>
      </c>
      <c r="PF14" s="1">
        <v>1</v>
      </c>
      <c r="PG14" s="1">
        <v>9</v>
      </c>
      <c r="PH14" s="1">
        <v>9</v>
      </c>
      <c r="PI14" s="1">
        <v>9</v>
      </c>
      <c r="PJ14" s="1">
        <v>9</v>
      </c>
      <c r="PK14" s="1">
        <v>9</v>
      </c>
      <c r="PL14" s="1">
        <v>9</v>
      </c>
      <c r="PM14" s="1">
        <v>9</v>
      </c>
      <c r="PN14" s="1">
        <v>1</v>
      </c>
      <c r="PO14" s="1">
        <v>1</v>
      </c>
      <c r="PP14" s="1">
        <v>1</v>
      </c>
      <c r="PQ14" s="1">
        <v>1</v>
      </c>
      <c r="PR14" s="1">
        <v>1</v>
      </c>
      <c r="PS14" s="1">
        <v>2</v>
      </c>
      <c r="PT14" s="1">
        <v>9</v>
      </c>
      <c r="PU14" s="1">
        <v>1</v>
      </c>
      <c r="PV14" s="1">
        <v>1</v>
      </c>
      <c r="PW14" s="1">
        <v>1</v>
      </c>
      <c r="PX14" s="1">
        <v>1</v>
      </c>
      <c r="PY14" s="1">
        <v>2</v>
      </c>
      <c r="PZ14" s="1">
        <v>2</v>
      </c>
      <c r="QA14" s="1">
        <v>2</v>
      </c>
      <c r="QB14" s="1">
        <v>1</v>
      </c>
      <c r="QC14" s="1">
        <v>2</v>
      </c>
      <c r="QD14" s="1">
        <v>9</v>
      </c>
      <c r="QE14" s="1">
        <v>9</v>
      </c>
      <c r="QF14" s="1">
        <v>1</v>
      </c>
      <c r="QG14" s="1">
        <v>1</v>
      </c>
      <c r="QH14" s="1">
        <v>1</v>
      </c>
      <c r="QI14" s="1">
        <v>1</v>
      </c>
      <c r="QJ14" s="1">
        <v>1</v>
      </c>
      <c r="QK14" s="1">
        <v>9</v>
      </c>
      <c r="QL14" s="1">
        <v>9</v>
      </c>
      <c r="QM14" s="1">
        <v>9</v>
      </c>
      <c r="QN14" s="1">
        <v>9</v>
      </c>
      <c r="QO14" s="1">
        <v>1</v>
      </c>
      <c r="QP14" s="1">
        <v>1</v>
      </c>
      <c r="QQ14" s="1">
        <v>1</v>
      </c>
      <c r="QR14" s="1">
        <v>2</v>
      </c>
      <c r="QS14" s="1">
        <v>9</v>
      </c>
      <c r="QT14" s="1">
        <v>9</v>
      </c>
      <c r="QU14" s="1">
        <v>2</v>
      </c>
      <c r="QV14" s="1">
        <v>1</v>
      </c>
      <c r="QW14" s="1">
        <v>1</v>
      </c>
      <c r="QX14" s="1">
        <v>1</v>
      </c>
      <c r="QY14" s="1">
        <v>1</v>
      </c>
      <c r="QZ14" s="1">
        <v>1</v>
      </c>
      <c r="RA14" s="1">
        <v>1</v>
      </c>
      <c r="RB14" s="1">
        <v>2</v>
      </c>
      <c r="RC14" s="1">
        <v>2</v>
      </c>
      <c r="RD14" s="1">
        <v>2</v>
      </c>
      <c r="RE14" s="1">
        <v>9</v>
      </c>
      <c r="RF14" s="1">
        <v>9</v>
      </c>
      <c r="RG14" s="1">
        <v>1</v>
      </c>
      <c r="RH14" s="1">
        <v>9</v>
      </c>
      <c r="RI14" s="1">
        <v>9</v>
      </c>
      <c r="RJ14" s="1">
        <v>9</v>
      </c>
      <c r="RK14" s="1">
        <v>1</v>
      </c>
      <c r="RL14" s="1">
        <v>1</v>
      </c>
      <c r="RM14" s="1">
        <v>1</v>
      </c>
      <c r="RN14" s="1">
        <v>2</v>
      </c>
      <c r="RO14" s="1">
        <v>2</v>
      </c>
      <c r="RP14" s="1">
        <v>1</v>
      </c>
      <c r="RQ14" s="1">
        <v>9</v>
      </c>
      <c r="RR14" s="1">
        <v>2</v>
      </c>
      <c r="RS14" s="1">
        <v>3</v>
      </c>
      <c r="RT14" s="1">
        <v>1</v>
      </c>
      <c r="RU14" s="1">
        <v>2</v>
      </c>
      <c r="RV14" s="1">
        <v>2</v>
      </c>
      <c r="RW14" s="1">
        <v>2</v>
      </c>
      <c r="RX14" s="1">
        <v>2</v>
      </c>
      <c r="RY14" s="1">
        <v>1</v>
      </c>
      <c r="RZ14" s="1">
        <v>1</v>
      </c>
      <c r="SA14" s="1">
        <v>1</v>
      </c>
      <c r="SB14" s="1">
        <v>1</v>
      </c>
      <c r="SC14" s="1">
        <v>9</v>
      </c>
      <c r="SD14" s="1">
        <v>9</v>
      </c>
      <c r="SE14" s="1">
        <v>1</v>
      </c>
      <c r="SF14" s="1">
        <v>1</v>
      </c>
      <c r="SG14" s="1">
        <v>1</v>
      </c>
      <c r="SH14" s="1">
        <v>1</v>
      </c>
      <c r="SI14" s="1">
        <v>1</v>
      </c>
      <c r="SJ14" s="1">
        <v>1</v>
      </c>
      <c r="SK14" s="1">
        <v>1</v>
      </c>
      <c r="SL14" s="1">
        <v>1</v>
      </c>
      <c r="SM14" s="1">
        <v>9</v>
      </c>
      <c r="SN14" s="1">
        <v>1</v>
      </c>
      <c r="SO14" s="1">
        <v>1</v>
      </c>
      <c r="SP14" s="1">
        <v>2</v>
      </c>
      <c r="SQ14" s="1">
        <v>2</v>
      </c>
      <c r="SR14" s="1">
        <v>1</v>
      </c>
      <c r="SS14" s="1">
        <v>9</v>
      </c>
      <c r="ST14" s="1">
        <v>1</v>
      </c>
      <c r="SU14" s="1">
        <v>2</v>
      </c>
      <c r="SV14" s="1">
        <v>2</v>
      </c>
      <c r="SW14" s="1">
        <v>1</v>
      </c>
      <c r="SX14" s="1">
        <v>2</v>
      </c>
      <c r="SY14" s="1">
        <v>1</v>
      </c>
      <c r="SZ14" s="1">
        <v>1</v>
      </c>
      <c r="TA14" s="1">
        <v>1</v>
      </c>
      <c r="TB14" s="1">
        <v>1</v>
      </c>
      <c r="TC14" s="1">
        <v>1</v>
      </c>
      <c r="TD14" s="1">
        <v>1</v>
      </c>
      <c r="TE14" s="1">
        <v>1</v>
      </c>
      <c r="TF14" s="1">
        <v>3</v>
      </c>
    </row>
    <row r="15" spans="1:526" s="32" customFormat="1">
      <c r="A15" s="29">
        <v>10</v>
      </c>
      <c r="B15" s="30" t="s">
        <v>235</v>
      </c>
      <c r="C15" s="30" t="s">
        <v>230</v>
      </c>
      <c r="D15" s="30"/>
      <c r="E15" s="29">
        <v>0</v>
      </c>
      <c r="F15" s="30" t="s">
        <v>236</v>
      </c>
      <c r="G15" s="30" t="s">
        <v>237</v>
      </c>
      <c r="H15" s="30" t="s">
        <v>225</v>
      </c>
      <c r="I15" s="29">
        <v>1</v>
      </c>
      <c r="J15" s="29">
        <v>2</v>
      </c>
      <c r="K15" s="29">
        <v>1</v>
      </c>
      <c r="L15" s="29">
        <v>1</v>
      </c>
      <c r="M15" s="29">
        <v>1</v>
      </c>
      <c r="N15" s="29">
        <v>1</v>
      </c>
      <c r="O15" s="29">
        <v>9</v>
      </c>
      <c r="P15" s="29">
        <v>9</v>
      </c>
      <c r="Q15" s="29">
        <v>9</v>
      </c>
      <c r="R15" s="29">
        <v>9</v>
      </c>
      <c r="S15" s="29">
        <v>9</v>
      </c>
      <c r="T15" s="29">
        <v>9</v>
      </c>
      <c r="U15" s="29">
        <v>9</v>
      </c>
      <c r="V15" s="29">
        <v>9</v>
      </c>
      <c r="W15" s="29">
        <v>9</v>
      </c>
      <c r="X15" s="29">
        <v>9</v>
      </c>
      <c r="Y15" s="29">
        <v>9</v>
      </c>
      <c r="Z15" s="29">
        <v>9</v>
      </c>
      <c r="AA15" s="29">
        <v>9</v>
      </c>
      <c r="AB15" s="29">
        <v>2</v>
      </c>
      <c r="AC15" s="29">
        <v>2</v>
      </c>
      <c r="AD15" s="29">
        <v>1</v>
      </c>
      <c r="AE15" s="29">
        <v>1</v>
      </c>
      <c r="AF15" s="29">
        <v>1</v>
      </c>
      <c r="AG15" s="29">
        <v>1</v>
      </c>
      <c r="AH15" s="29">
        <v>1</v>
      </c>
      <c r="AI15" s="29">
        <v>1</v>
      </c>
      <c r="AJ15" s="29">
        <v>1</v>
      </c>
      <c r="AK15" s="29">
        <v>1</v>
      </c>
      <c r="AL15" s="29">
        <v>9</v>
      </c>
      <c r="AM15" s="29">
        <v>1</v>
      </c>
      <c r="AN15" s="29">
        <v>1</v>
      </c>
      <c r="AO15" s="29">
        <v>1</v>
      </c>
      <c r="AP15" s="29">
        <v>1</v>
      </c>
      <c r="AQ15" s="29">
        <v>1</v>
      </c>
      <c r="AR15" s="29">
        <v>1</v>
      </c>
      <c r="AS15" s="29">
        <v>1</v>
      </c>
      <c r="AT15" s="29">
        <v>1</v>
      </c>
      <c r="AU15" s="29">
        <v>1</v>
      </c>
      <c r="AV15" s="29">
        <v>1</v>
      </c>
      <c r="AW15" s="29">
        <v>1</v>
      </c>
      <c r="AX15" s="29">
        <v>1</v>
      </c>
      <c r="AY15" s="29">
        <v>1</v>
      </c>
      <c r="AZ15" s="29">
        <v>1</v>
      </c>
      <c r="BA15" s="29">
        <v>1</v>
      </c>
      <c r="BB15" s="29">
        <v>1</v>
      </c>
      <c r="BC15" s="29">
        <v>2</v>
      </c>
      <c r="BD15" s="29">
        <v>1</v>
      </c>
      <c r="BE15" s="29">
        <v>1</v>
      </c>
      <c r="BF15" s="29">
        <v>1</v>
      </c>
      <c r="BG15" s="29">
        <v>1</v>
      </c>
      <c r="BH15" s="29">
        <v>1</v>
      </c>
      <c r="BI15" s="29">
        <v>1</v>
      </c>
      <c r="BJ15" s="29">
        <v>1</v>
      </c>
      <c r="BK15" s="29">
        <v>1</v>
      </c>
      <c r="BL15" s="29">
        <v>1</v>
      </c>
      <c r="BM15" s="29">
        <v>2</v>
      </c>
      <c r="BN15" s="29">
        <v>1</v>
      </c>
      <c r="BO15" s="29">
        <v>1</v>
      </c>
      <c r="BP15" s="29">
        <v>1</v>
      </c>
      <c r="BQ15" s="29">
        <v>1</v>
      </c>
      <c r="BR15" s="29">
        <v>1</v>
      </c>
      <c r="BS15" s="29">
        <v>1</v>
      </c>
      <c r="BT15" s="29">
        <v>1</v>
      </c>
      <c r="BU15" s="29">
        <v>2</v>
      </c>
      <c r="BV15" s="29">
        <v>1</v>
      </c>
      <c r="BW15" s="29">
        <v>1</v>
      </c>
      <c r="BX15" s="29">
        <v>1</v>
      </c>
      <c r="BY15" s="29">
        <v>1</v>
      </c>
      <c r="BZ15" s="29">
        <v>1</v>
      </c>
      <c r="CA15" s="29">
        <v>1</v>
      </c>
      <c r="CB15" s="29">
        <v>1</v>
      </c>
      <c r="CC15" s="29">
        <v>1</v>
      </c>
      <c r="CD15" s="29">
        <v>1</v>
      </c>
      <c r="CE15" s="29">
        <v>1</v>
      </c>
      <c r="CF15" s="29">
        <v>1</v>
      </c>
      <c r="CG15" s="29">
        <v>1</v>
      </c>
      <c r="CH15" s="29">
        <v>1</v>
      </c>
      <c r="CI15" s="29">
        <v>1</v>
      </c>
      <c r="CJ15" s="29">
        <v>9</v>
      </c>
      <c r="CK15" s="29">
        <v>1</v>
      </c>
      <c r="CL15" s="29">
        <v>3</v>
      </c>
      <c r="CM15" s="29">
        <v>1</v>
      </c>
      <c r="CN15" s="29">
        <v>1</v>
      </c>
      <c r="CO15" s="29">
        <v>1</v>
      </c>
      <c r="CP15" s="29">
        <v>1</v>
      </c>
      <c r="CQ15" s="29">
        <v>1</v>
      </c>
      <c r="CR15" s="29">
        <v>1</v>
      </c>
      <c r="CS15" s="29">
        <v>1</v>
      </c>
      <c r="CT15" s="29">
        <v>2</v>
      </c>
      <c r="CU15" s="29">
        <v>1</v>
      </c>
      <c r="CV15" s="29">
        <v>1</v>
      </c>
      <c r="CW15" s="29">
        <v>1</v>
      </c>
      <c r="CX15" s="29">
        <v>1</v>
      </c>
      <c r="CY15" s="29">
        <v>3</v>
      </c>
      <c r="CZ15" s="29">
        <v>1</v>
      </c>
      <c r="DA15" s="29">
        <v>1</v>
      </c>
      <c r="DB15" s="29">
        <v>1</v>
      </c>
      <c r="DC15" s="29">
        <v>1</v>
      </c>
      <c r="DD15" s="29">
        <v>1</v>
      </c>
      <c r="DE15" s="29">
        <v>1</v>
      </c>
      <c r="DF15" s="29">
        <v>1</v>
      </c>
      <c r="DG15" s="29">
        <v>1</v>
      </c>
      <c r="DH15" s="29">
        <v>1</v>
      </c>
      <c r="DI15" s="29">
        <v>9</v>
      </c>
      <c r="DJ15" s="29">
        <v>1</v>
      </c>
      <c r="DK15" s="29">
        <v>1</v>
      </c>
      <c r="DL15" s="29">
        <v>1</v>
      </c>
      <c r="DM15" s="29">
        <v>1</v>
      </c>
      <c r="DN15" s="29">
        <v>1</v>
      </c>
      <c r="DO15" s="29">
        <v>9</v>
      </c>
      <c r="DP15" s="29">
        <v>9</v>
      </c>
      <c r="DQ15" s="29">
        <v>9</v>
      </c>
      <c r="DR15" s="29">
        <v>1</v>
      </c>
      <c r="DS15" s="29">
        <v>1</v>
      </c>
      <c r="DT15" s="29">
        <v>9</v>
      </c>
      <c r="DU15" s="29">
        <v>1</v>
      </c>
      <c r="DV15" s="29">
        <v>1</v>
      </c>
      <c r="DW15" s="29">
        <v>1</v>
      </c>
      <c r="DX15" s="29">
        <v>1</v>
      </c>
      <c r="DY15" s="29">
        <v>1</v>
      </c>
      <c r="DZ15" s="29">
        <v>1</v>
      </c>
      <c r="EA15" s="29">
        <v>2</v>
      </c>
      <c r="EB15" s="29">
        <v>1</v>
      </c>
      <c r="EC15" s="29">
        <v>1</v>
      </c>
      <c r="ED15" s="29">
        <v>2</v>
      </c>
      <c r="EE15" s="29">
        <v>9</v>
      </c>
      <c r="EF15" s="29">
        <v>1</v>
      </c>
      <c r="EG15" s="29">
        <v>1</v>
      </c>
      <c r="EH15" s="29">
        <v>1</v>
      </c>
      <c r="EI15" s="29">
        <v>1</v>
      </c>
      <c r="EJ15" s="29">
        <v>9</v>
      </c>
      <c r="EK15" s="29">
        <v>9</v>
      </c>
      <c r="EL15" s="29">
        <v>1</v>
      </c>
      <c r="EM15" s="29">
        <v>9</v>
      </c>
      <c r="EN15" s="29">
        <v>9</v>
      </c>
      <c r="EO15" s="29">
        <v>1</v>
      </c>
      <c r="EP15" s="29">
        <v>1</v>
      </c>
      <c r="EQ15" s="29">
        <v>1</v>
      </c>
      <c r="ER15" s="29">
        <v>1</v>
      </c>
      <c r="ES15" s="29">
        <v>1</v>
      </c>
      <c r="ET15" s="29">
        <v>1</v>
      </c>
      <c r="EU15" s="29">
        <v>1</v>
      </c>
      <c r="EV15" s="29">
        <v>1</v>
      </c>
      <c r="EW15" s="29">
        <v>1</v>
      </c>
      <c r="EX15" s="29">
        <v>1</v>
      </c>
      <c r="EY15" s="29">
        <v>2</v>
      </c>
      <c r="EZ15" s="29">
        <v>1</v>
      </c>
      <c r="FA15" s="29">
        <v>1</v>
      </c>
      <c r="FB15" s="29">
        <v>9</v>
      </c>
      <c r="FC15" s="29">
        <v>1</v>
      </c>
      <c r="FD15" s="29">
        <v>1</v>
      </c>
      <c r="FE15" s="29">
        <v>1</v>
      </c>
      <c r="FF15" s="29">
        <v>1</v>
      </c>
      <c r="FG15" s="29">
        <v>1</v>
      </c>
      <c r="FH15" s="29">
        <v>1</v>
      </c>
      <c r="FI15" s="29">
        <v>1</v>
      </c>
      <c r="FJ15" s="29">
        <v>9</v>
      </c>
      <c r="FK15" s="29">
        <v>9</v>
      </c>
      <c r="FL15" s="29">
        <v>1</v>
      </c>
      <c r="FM15" s="29">
        <v>1</v>
      </c>
      <c r="FN15" s="29">
        <v>9</v>
      </c>
      <c r="FO15" s="29">
        <v>1</v>
      </c>
      <c r="FP15" s="29">
        <v>1</v>
      </c>
      <c r="FQ15" s="29">
        <v>9</v>
      </c>
      <c r="FR15" s="29">
        <v>9</v>
      </c>
      <c r="FS15" s="29">
        <v>9</v>
      </c>
      <c r="FT15" s="29">
        <v>1</v>
      </c>
      <c r="FU15" s="29">
        <v>2</v>
      </c>
      <c r="FV15" s="29">
        <v>1</v>
      </c>
      <c r="FW15" s="29">
        <v>2</v>
      </c>
      <c r="FX15" s="29">
        <v>9</v>
      </c>
      <c r="FY15" s="29">
        <v>9</v>
      </c>
      <c r="FZ15" s="29">
        <v>1</v>
      </c>
      <c r="GA15" s="29">
        <v>9</v>
      </c>
      <c r="GB15" s="29">
        <v>9</v>
      </c>
      <c r="GC15" s="29">
        <v>9</v>
      </c>
      <c r="GD15" s="29">
        <v>9</v>
      </c>
      <c r="GE15" s="29">
        <v>9</v>
      </c>
      <c r="GF15" s="29">
        <v>9</v>
      </c>
      <c r="GG15" s="29">
        <v>9</v>
      </c>
      <c r="GH15" s="29">
        <v>9</v>
      </c>
      <c r="GI15" s="29">
        <v>1</v>
      </c>
      <c r="GJ15" s="29">
        <v>1</v>
      </c>
      <c r="GK15" s="29">
        <v>1</v>
      </c>
      <c r="GL15" s="29">
        <v>1</v>
      </c>
      <c r="GM15" s="29">
        <v>1</v>
      </c>
      <c r="GN15" s="29">
        <v>1</v>
      </c>
      <c r="GO15" s="29">
        <v>1</v>
      </c>
      <c r="GP15" s="29">
        <v>1</v>
      </c>
      <c r="GQ15" s="29">
        <v>1</v>
      </c>
      <c r="GR15" s="29">
        <v>1</v>
      </c>
      <c r="GS15" s="29">
        <v>1</v>
      </c>
      <c r="GT15" s="29">
        <v>9</v>
      </c>
      <c r="GU15" s="29">
        <v>9</v>
      </c>
      <c r="GV15" s="29">
        <v>9</v>
      </c>
      <c r="GW15" s="29">
        <v>9</v>
      </c>
      <c r="GX15" s="29">
        <v>9</v>
      </c>
      <c r="GY15" s="29">
        <v>9</v>
      </c>
      <c r="GZ15" s="29">
        <v>1</v>
      </c>
      <c r="HA15" s="29">
        <v>1</v>
      </c>
      <c r="HB15" s="29">
        <v>1</v>
      </c>
      <c r="HC15" s="29">
        <v>9</v>
      </c>
      <c r="HD15" s="29">
        <v>1</v>
      </c>
      <c r="HE15" s="29">
        <v>1</v>
      </c>
      <c r="HF15" s="29">
        <v>1</v>
      </c>
      <c r="HG15" s="29">
        <v>9</v>
      </c>
      <c r="HH15" s="29">
        <v>1</v>
      </c>
      <c r="HI15" s="29">
        <v>1</v>
      </c>
      <c r="HJ15" s="29">
        <v>1</v>
      </c>
      <c r="HK15" s="29">
        <v>1</v>
      </c>
      <c r="HL15" s="29">
        <v>9</v>
      </c>
      <c r="HM15" s="29">
        <v>1</v>
      </c>
      <c r="HN15" s="29">
        <v>1</v>
      </c>
      <c r="HO15" s="29">
        <v>2</v>
      </c>
      <c r="HP15" s="29">
        <v>2</v>
      </c>
      <c r="HQ15" s="29">
        <v>1</v>
      </c>
      <c r="HR15" s="29">
        <v>1</v>
      </c>
      <c r="HS15" s="29">
        <v>1</v>
      </c>
      <c r="HT15" s="29">
        <v>1</v>
      </c>
      <c r="HU15" s="29">
        <v>3</v>
      </c>
      <c r="HV15" s="29">
        <v>1</v>
      </c>
      <c r="HW15" s="29">
        <v>1</v>
      </c>
      <c r="HX15" s="29">
        <v>1</v>
      </c>
      <c r="HY15" s="29">
        <v>9</v>
      </c>
      <c r="HZ15" s="29">
        <v>9</v>
      </c>
      <c r="IA15" s="29">
        <v>9</v>
      </c>
      <c r="IB15" s="29">
        <v>9</v>
      </c>
      <c r="IC15" s="29">
        <v>9</v>
      </c>
      <c r="ID15" s="29">
        <v>9</v>
      </c>
      <c r="IE15" s="29">
        <v>1</v>
      </c>
      <c r="IF15" s="29">
        <v>1</v>
      </c>
      <c r="IG15" s="29">
        <v>1</v>
      </c>
      <c r="IH15" s="29">
        <v>2</v>
      </c>
      <c r="II15" s="29">
        <v>1</v>
      </c>
      <c r="IJ15" s="29">
        <v>1</v>
      </c>
      <c r="IK15" s="29">
        <v>1</v>
      </c>
      <c r="IL15" s="29">
        <v>1</v>
      </c>
      <c r="IM15" s="29">
        <v>9</v>
      </c>
      <c r="IN15" s="29">
        <v>1</v>
      </c>
      <c r="IO15" s="29">
        <v>1</v>
      </c>
      <c r="IP15" s="29">
        <v>1</v>
      </c>
      <c r="IQ15" s="29">
        <v>1</v>
      </c>
      <c r="IR15" s="29">
        <v>1</v>
      </c>
      <c r="IS15" s="29">
        <v>1</v>
      </c>
      <c r="IT15" s="31">
        <v>1</v>
      </c>
      <c r="IU15" s="29">
        <v>1</v>
      </c>
      <c r="IV15" s="29">
        <v>1</v>
      </c>
      <c r="IW15" s="29">
        <v>1</v>
      </c>
      <c r="IX15" s="29">
        <v>1</v>
      </c>
      <c r="IY15" s="29">
        <v>1</v>
      </c>
      <c r="IZ15" s="29">
        <v>1</v>
      </c>
      <c r="JA15" s="29">
        <v>1</v>
      </c>
      <c r="JB15" s="29">
        <v>2</v>
      </c>
      <c r="JC15" s="29">
        <v>1</v>
      </c>
      <c r="JD15" s="29">
        <v>1</v>
      </c>
      <c r="JE15" s="29">
        <v>1</v>
      </c>
      <c r="JF15" s="29">
        <v>1</v>
      </c>
      <c r="JG15" s="29">
        <v>1</v>
      </c>
      <c r="JH15" s="29">
        <v>1</v>
      </c>
      <c r="JI15" s="29">
        <v>1</v>
      </c>
      <c r="JJ15" s="29">
        <v>9</v>
      </c>
      <c r="JK15" s="29">
        <v>9</v>
      </c>
      <c r="JL15" s="29">
        <v>1</v>
      </c>
      <c r="JM15" s="29">
        <v>1</v>
      </c>
      <c r="JN15" s="29">
        <v>1</v>
      </c>
      <c r="JO15" s="29">
        <v>1</v>
      </c>
      <c r="JP15" s="29">
        <v>1</v>
      </c>
      <c r="JQ15" s="29">
        <v>1</v>
      </c>
      <c r="JR15" s="29">
        <v>2</v>
      </c>
      <c r="JS15" s="29">
        <v>2</v>
      </c>
      <c r="JT15" s="29">
        <v>2</v>
      </c>
      <c r="JU15" s="29">
        <v>1</v>
      </c>
      <c r="JV15" s="29">
        <v>1</v>
      </c>
      <c r="JW15" s="29">
        <v>1</v>
      </c>
      <c r="JX15" s="29">
        <v>9</v>
      </c>
      <c r="JY15" s="29">
        <v>1</v>
      </c>
      <c r="JZ15" s="29">
        <v>2</v>
      </c>
      <c r="KA15" s="29">
        <v>1</v>
      </c>
      <c r="KB15" s="29">
        <v>1</v>
      </c>
      <c r="KC15" s="29">
        <v>1</v>
      </c>
      <c r="KD15" s="29">
        <v>9</v>
      </c>
      <c r="KE15" s="29">
        <v>1</v>
      </c>
      <c r="KF15" s="29">
        <v>1</v>
      </c>
      <c r="KG15" s="29">
        <v>1</v>
      </c>
      <c r="KH15" s="29">
        <v>9</v>
      </c>
      <c r="KI15" s="29">
        <v>9</v>
      </c>
      <c r="KJ15" s="29">
        <v>1</v>
      </c>
      <c r="KK15" s="29">
        <v>1</v>
      </c>
      <c r="KL15" s="29">
        <v>1</v>
      </c>
      <c r="KM15" s="29">
        <v>1</v>
      </c>
      <c r="KN15" s="29">
        <v>1</v>
      </c>
      <c r="KO15" s="29">
        <v>1</v>
      </c>
      <c r="KP15" s="29">
        <v>1</v>
      </c>
      <c r="KQ15" s="29">
        <v>1</v>
      </c>
      <c r="KR15" s="29">
        <v>9</v>
      </c>
      <c r="KS15" s="29">
        <v>1</v>
      </c>
      <c r="KT15" s="29">
        <v>9</v>
      </c>
      <c r="KU15" s="29">
        <v>9</v>
      </c>
      <c r="KV15" s="29">
        <v>9</v>
      </c>
      <c r="KW15" s="29">
        <v>1</v>
      </c>
      <c r="KX15" s="29">
        <v>9</v>
      </c>
      <c r="KY15" s="29">
        <v>1</v>
      </c>
      <c r="KZ15" s="29">
        <v>1</v>
      </c>
      <c r="LA15" s="29">
        <v>1</v>
      </c>
      <c r="LB15" s="29">
        <v>1</v>
      </c>
      <c r="LC15" s="29">
        <v>1</v>
      </c>
      <c r="LD15" s="29">
        <v>1</v>
      </c>
      <c r="LE15" s="29">
        <v>1</v>
      </c>
      <c r="LF15" s="29">
        <v>1</v>
      </c>
      <c r="LG15" s="29">
        <v>1</v>
      </c>
      <c r="LH15" s="29">
        <v>1</v>
      </c>
      <c r="LI15" s="29">
        <v>1</v>
      </c>
      <c r="LJ15" s="29">
        <v>1</v>
      </c>
      <c r="LK15" s="29">
        <v>1</v>
      </c>
      <c r="LL15" s="29">
        <v>1</v>
      </c>
      <c r="LM15" s="29">
        <v>1</v>
      </c>
      <c r="LN15" s="29">
        <v>1</v>
      </c>
      <c r="LO15" s="29">
        <v>1</v>
      </c>
      <c r="LP15" s="29">
        <v>1</v>
      </c>
      <c r="LQ15" s="29">
        <v>2</v>
      </c>
      <c r="LR15" s="29">
        <v>2</v>
      </c>
      <c r="LS15" s="29">
        <v>2</v>
      </c>
      <c r="LT15" s="29">
        <v>2</v>
      </c>
      <c r="LU15" s="29">
        <v>2</v>
      </c>
      <c r="LV15" s="29">
        <v>2</v>
      </c>
      <c r="LW15" s="29">
        <v>2</v>
      </c>
      <c r="LX15" s="29">
        <v>1</v>
      </c>
      <c r="LY15" s="29">
        <v>2</v>
      </c>
      <c r="LZ15" s="29">
        <v>2</v>
      </c>
      <c r="MA15" s="29">
        <v>1</v>
      </c>
      <c r="MB15" s="29">
        <v>1</v>
      </c>
      <c r="MC15" s="29">
        <v>1</v>
      </c>
      <c r="MD15" s="29">
        <v>1</v>
      </c>
      <c r="ME15" s="29">
        <v>9</v>
      </c>
      <c r="MF15" s="29">
        <v>9</v>
      </c>
      <c r="MG15" s="29">
        <v>9</v>
      </c>
      <c r="MH15" s="29">
        <v>9</v>
      </c>
      <c r="MI15" s="29">
        <v>9</v>
      </c>
      <c r="MJ15" s="29">
        <v>9</v>
      </c>
      <c r="MK15" s="29">
        <v>9</v>
      </c>
      <c r="ML15" s="29">
        <v>1</v>
      </c>
      <c r="MM15" s="29">
        <v>1</v>
      </c>
      <c r="MN15" s="29">
        <v>1</v>
      </c>
      <c r="MO15" s="29">
        <v>9</v>
      </c>
      <c r="MP15" s="29">
        <v>1</v>
      </c>
      <c r="MQ15" s="29">
        <v>1</v>
      </c>
      <c r="MR15" s="29">
        <v>1</v>
      </c>
      <c r="MS15" s="29">
        <v>1</v>
      </c>
      <c r="MT15" s="29">
        <v>1</v>
      </c>
      <c r="MU15" s="29">
        <v>1</v>
      </c>
      <c r="MV15" s="29">
        <v>1</v>
      </c>
      <c r="MW15" s="29">
        <v>1</v>
      </c>
      <c r="MX15" s="29">
        <v>1</v>
      </c>
      <c r="MY15" s="29">
        <v>1</v>
      </c>
      <c r="MZ15" s="29">
        <v>1</v>
      </c>
      <c r="NA15" s="29">
        <v>1</v>
      </c>
      <c r="NB15" s="29">
        <v>1</v>
      </c>
      <c r="NC15" s="29">
        <v>1</v>
      </c>
      <c r="ND15" s="29">
        <v>1</v>
      </c>
      <c r="NE15" s="29">
        <v>1</v>
      </c>
      <c r="NF15" s="29">
        <v>1</v>
      </c>
      <c r="NG15" s="29">
        <v>9</v>
      </c>
      <c r="NH15" s="29">
        <v>1</v>
      </c>
      <c r="NI15" s="29">
        <v>9</v>
      </c>
      <c r="NJ15" s="29">
        <v>1</v>
      </c>
      <c r="NK15" s="29">
        <v>1</v>
      </c>
      <c r="NL15" s="29">
        <v>1</v>
      </c>
      <c r="NM15" s="29">
        <v>1</v>
      </c>
      <c r="NN15" s="29">
        <v>1</v>
      </c>
      <c r="NO15" s="29">
        <v>3</v>
      </c>
      <c r="NP15" s="29">
        <v>3</v>
      </c>
      <c r="NQ15" s="29">
        <v>9</v>
      </c>
      <c r="NR15" s="29">
        <v>1</v>
      </c>
      <c r="NS15" s="29">
        <v>9</v>
      </c>
      <c r="NT15" s="29">
        <v>1</v>
      </c>
      <c r="NU15" s="29">
        <v>1</v>
      </c>
      <c r="NV15" s="29">
        <v>9</v>
      </c>
      <c r="NW15" s="29">
        <v>1</v>
      </c>
      <c r="NX15" s="29">
        <v>1</v>
      </c>
      <c r="NY15" s="29">
        <v>1</v>
      </c>
      <c r="NZ15" s="29">
        <v>1</v>
      </c>
      <c r="OA15" s="29">
        <v>1</v>
      </c>
      <c r="OB15" s="29">
        <v>1</v>
      </c>
      <c r="OC15" s="29">
        <v>1</v>
      </c>
      <c r="OD15" s="29">
        <v>1</v>
      </c>
      <c r="OE15" s="29">
        <v>1</v>
      </c>
      <c r="OF15" s="29">
        <v>2</v>
      </c>
      <c r="OG15" s="29">
        <v>1</v>
      </c>
      <c r="OH15" s="29">
        <v>1</v>
      </c>
      <c r="OI15" s="29">
        <v>1</v>
      </c>
      <c r="OJ15" s="29">
        <v>1</v>
      </c>
      <c r="OK15" s="29">
        <v>1</v>
      </c>
      <c r="OL15" s="29">
        <v>1</v>
      </c>
      <c r="OM15" s="29">
        <v>1</v>
      </c>
      <c r="ON15" s="29">
        <v>1</v>
      </c>
      <c r="OO15" s="29">
        <v>9</v>
      </c>
      <c r="OP15" s="29">
        <v>9</v>
      </c>
      <c r="OQ15" s="29">
        <v>9</v>
      </c>
      <c r="OR15" s="29">
        <v>9</v>
      </c>
      <c r="OS15" s="29">
        <v>1</v>
      </c>
      <c r="OT15" s="29">
        <v>1</v>
      </c>
      <c r="OU15" s="29">
        <v>1</v>
      </c>
      <c r="OV15" s="29">
        <v>1</v>
      </c>
      <c r="OW15" s="29">
        <v>1</v>
      </c>
      <c r="OX15" s="29">
        <v>1</v>
      </c>
      <c r="OY15" s="29">
        <v>1</v>
      </c>
      <c r="OZ15" s="29">
        <v>1</v>
      </c>
      <c r="PA15" s="29">
        <v>1</v>
      </c>
      <c r="PB15" s="29">
        <v>1</v>
      </c>
      <c r="PC15" s="29">
        <v>1</v>
      </c>
      <c r="PD15" s="29">
        <v>1</v>
      </c>
      <c r="PE15" s="29">
        <v>2</v>
      </c>
      <c r="PF15" s="29">
        <v>1</v>
      </c>
      <c r="PG15" s="29">
        <v>1</v>
      </c>
      <c r="PH15" s="29">
        <v>1</v>
      </c>
      <c r="PI15" s="29">
        <v>1</v>
      </c>
      <c r="PJ15" s="29">
        <v>1</v>
      </c>
      <c r="PK15" s="29">
        <v>1</v>
      </c>
      <c r="PL15" s="29">
        <v>1</v>
      </c>
      <c r="PM15" s="29">
        <v>1</v>
      </c>
      <c r="PN15" s="29">
        <v>1</v>
      </c>
      <c r="PO15" s="29">
        <v>1</v>
      </c>
      <c r="PP15" s="29">
        <v>1</v>
      </c>
      <c r="PQ15" s="29">
        <v>1</v>
      </c>
      <c r="PR15" s="29">
        <v>1</v>
      </c>
      <c r="PS15" s="29">
        <v>2</v>
      </c>
      <c r="PT15" s="29">
        <v>1</v>
      </c>
      <c r="PU15" s="29">
        <v>1</v>
      </c>
      <c r="PV15" s="29">
        <v>1</v>
      </c>
      <c r="PW15" s="29">
        <v>1</v>
      </c>
      <c r="PX15" s="29">
        <v>1</v>
      </c>
      <c r="PY15" s="29">
        <v>2</v>
      </c>
      <c r="PZ15" s="29">
        <v>2</v>
      </c>
      <c r="QA15" s="29">
        <v>2</v>
      </c>
      <c r="QB15" s="29">
        <v>1</v>
      </c>
      <c r="QC15" s="29">
        <v>2</v>
      </c>
      <c r="QD15" s="29">
        <v>9</v>
      </c>
      <c r="QE15" s="29">
        <v>1</v>
      </c>
      <c r="QF15" s="29">
        <v>1</v>
      </c>
      <c r="QG15" s="29">
        <v>1</v>
      </c>
      <c r="QH15" s="29">
        <v>1</v>
      </c>
      <c r="QI15" s="29">
        <v>1</v>
      </c>
      <c r="QJ15" s="29">
        <v>1</v>
      </c>
      <c r="QK15" s="29">
        <v>1</v>
      </c>
      <c r="QL15" s="29">
        <v>1</v>
      </c>
      <c r="QM15" s="29">
        <v>1</v>
      </c>
      <c r="QN15" s="29">
        <v>1</v>
      </c>
      <c r="QO15" s="29">
        <v>1</v>
      </c>
      <c r="QP15" s="29">
        <v>1</v>
      </c>
      <c r="QQ15" s="29">
        <v>1</v>
      </c>
      <c r="QR15" s="29">
        <v>2</v>
      </c>
      <c r="QS15" s="29">
        <v>9</v>
      </c>
      <c r="QT15" s="29">
        <v>1</v>
      </c>
      <c r="QU15" s="29">
        <v>2</v>
      </c>
      <c r="QV15" s="29">
        <v>1</v>
      </c>
      <c r="QW15" s="29">
        <v>1</v>
      </c>
      <c r="QX15" s="29">
        <v>9</v>
      </c>
      <c r="QY15" s="29">
        <v>9</v>
      </c>
      <c r="QZ15" s="29">
        <v>1</v>
      </c>
      <c r="RA15" s="29">
        <v>9</v>
      </c>
      <c r="RB15" s="29">
        <v>9</v>
      </c>
      <c r="RC15" s="29">
        <v>9</v>
      </c>
      <c r="RD15" s="29">
        <v>9</v>
      </c>
      <c r="RE15" s="29">
        <v>9</v>
      </c>
      <c r="RF15" s="29">
        <v>9</v>
      </c>
      <c r="RG15" s="29">
        <v>9</v>
      </c>
      <c r="RH15" s="29">
        <v>9</v>
      </c>
      <c r="RI15" s="29">
        <v>9</v>
      </c>
      <c r="RJ15" s="29">
        <v>9</v>
      </c>
      <c r="RK15" s="29">
        <v>9</v>
      </c>
      <c r="RL15" s="29">
        <v>9</v>
      </c>
      <c r="RM15" s="29">
        <v>9</v>
      </c>
      <c r="RN15" s="29">
        <v>9</v>
      </c>
      <c r="RO15" s="29">
        <v>9</v>
      </c>
      <c r="RP15" s="29">
        <v>9</v>
      </c>
      <c r="RQ15" s="29">
        <v>9</v>
      </c>
      <c r="RR15" s="29">
        <v>9</v>
      </c>
      <c r="RS15" s="29">
        <v>9</v>
      </c>
      <c r="RT15" s="29">
        <v>1</v>
      </c>
      <c r="RU15" s="29">
        <v>2</v>
      </c>
      <c r="RV15" s="29">
        <v>2</v>
      </c>
      <c r="RW15" s="29">
        <v>2</v>
      </c>
      <c r="RX15" s="29">
        <v>2</v>
      </c>
      <c r="RY15" s="29">
        <v>1</v>
      </c>
      <c r="RZ15" s="29">
        <v>1</v>
      </c>
      <c r="SA15" s="29">
        <v>1</v>
      </c>
      <c r="SB15" s="29">
        <v>1</v>
      </c>
      <c r="SC15" s="29">
        <v>9</v>
      </c>
      <c r="SD15" s="29">
        <v>9</v>
      </c>
      <c r="SE15" s="29">
        <v>9</v>
      </c>
      <c r="SF15" s="29">
        <v>9</v>
      </c>
      <c r="SG15" s="29">
        <v>9</v>
      </c>
      <c r="SH15" s="29">
        <v>9</v>
      </c>
      <c r="SI15" s="29">
        <v>9</v>
      </c>
      <c r="SJ15" s="29">
        <v>9</v>
      </c>
      <c r="SK15" s="29">
        <v>9</v>
      </c>
      <c r="SL15" s="29">
        <v>9</v>
      </c>
      <c r="SM15" s="29">
        <v>9</v>
      </c>
      <c r="SN15" s="29">
        <v>9</v>
      </c>
      <c r="SO15" s="29">
        <v>9</v>
      </c>
      <c r="SP15" s="29">
        <v>2</v>
      </c>
      <c r="SQ15" s="29">
        <v>2</v>
      </c>
      <c r="SR15" s="29">
        <v>9</v>
      </c>
      <c r="SS15" s="29">
        <v>2</v>
      </c>
      <c r="ST15" s="29">
        <v>1</v>
      </c>
      <c r="SU15" s="29">
        <v>2</v>
      </c>
      <c r="SV15" s="29">
        <v>2</v>
      </c>
      <c r="SW15" s="29">
        <v>1</v>
      </c>
      <c r="SX15" s="29">
        <v>2</v>
      </c>
      <c r="SY15" s="29">
        <v>1</v>
      </c>
      <c r="SZ15" s="29">
        <v>1</v>
      </c>
      <c r="TA15" s="29">
        <v>1</v>
      </c>
      <c r="TB15" s="29">
        <v>1</v>
      </c>
      <c r="TC15" s="29">
        <v>1</v>
      </c>
      <c r="TD15" s="29">
        <v>1</v>
      </c>
      <c r="TE15" s="29">
        <v>1</v>
      </c>
      <c r="TF15" s="29">
        <v>3</v>
      </c>
    </row>
    <row r="16" spans="1:526" s="21" customFormat="1">
      <c r="A16" s="18">
        <v>11</v>
      </c>
      <c r="B16" s="19" t="s">
        <v>238</v>
      </c>
      <c r="C16" s="19" t="s">
        <v>230</v>
      </c>
      <c r="D16" s="19"/>
      <c r="E16" s="18">
        <v>0</v>
      </c>
      <c r="F16" s="19"/>
      <c r="G16" s="19" t="s">
        <v>224</v>
      </c>
      <c r="H16" s="19" t="s">
        <v>225</v>
      </c>
      <c r="I16" s="18">
        <v>9</v>
      </c>
      <c r="J16" s="18">
        <v>9</v>
      </c>
      <c r="K16" s="18">
        <v>9</v>
      </c>
      <c r="L16" s="18">
        <v>9</v>
      </c>
      <c r="M16" s="18">
        <v>9</v>
      </c>
      <c r="N16" s="18">
        <v>9</v>
      </c>
      <c r="O16" s="18">
        <v>9</v>
      </c>
      <c r="P16" s="18">
        <v>9</v>
      </c>
      <c r="Q16" s="18">
        <v>9</v>
      </c>
      <c r="R16" s="18">
        <v>9</v>
      </c>
      <c r="S16" s="18">
        <v>9</v>
      </c>
      <c r="T16" s="18">
        <v>9</v>
      </c>
      <c r="U16" s="18">
        <v>9</v>
      </c>
      <c r="V16" s="18">
        <v>9</v>
      </c>
      <c r="W16" s="18">
        <v>9</v>
      </c>
      <c r="X16" s="18">
        <v>9</v>
      </c>
      <c r="Y16" s="18">
        <v>9</v>
      </c>
      <c r="Z16" s="18">
        <v>9</v>
      </c>
      <c r="AA16" s="18">
        <v>9</v>
      </c>
      <c r="AB16" s="18">
        <v>9</v>
      </c>
      <c r="AC16" s="18">
        <v>9</v>
      </c>
      <c r="AD16" s="18">
        <v>9</v>
      </c>
      <c r="AE16" s="18">
        <v>9</v>
      </c>
      <c r="AF16" s="18">
        <v>9</v>
      </c>
      <c r="AG16" s="18">
        <v>9</v>
      </c>
      <c r="AH16" s="18">
        <v>9</v>
      </c>
      <c r="AI16" s="18">
        <v>9</v>
      </c>
      <c r="AJ16" s="18">
        <v>9</v>
      </c>
      <c r="AK16" s="18">
        <v>9</v>
      </c>
      <c r="AL16" s="18">
        <v>9</v>
      </c>
      <c r="AM16" s="18">
        <v>9</v>
      </c>
      <c r="AN16" s="18">
        <v>9</v>
      </c>
      <c r="AO16" s="18">
        <v>9</v>
      </c>
      <c r="AP16" s="18">
        <v>9</v>
      </c>
      <c r="AQ16" s="18">
        <v>9</v>
      </c>
      <c r="AR16" s="18">
        <v>9</v>
      </c>
      <c r="AS16" s="18">
        <v>9</v>
      </c>
      <c r="AT16" s="18">
        <v>9</v>
      </c>
      <c r="AU16" s="18">
        <v>9</v>
      </c>
      <c r="AV16" s="18">
        <v>9</v>
      </c>
      <c r="AW16" s="18">
        <v>9</v>
      </c>
      <c r="AX16" s="18">
        <v>9</v>
      </c>
      <c r="AY16" s="18">
        <v>9</v>
      </c>
      <c r="AZ16" s="18">
        <v>9</v>
      </c>
      <c r="BA16" s="18">
        <v>9</v>
      </c>
      <c r="BB16" s="18">
        <v>9</v>
      </c>
      <c r="BC16" s="18">
        <v>9</v>
      </c>
      <c r="BD16" s="18">
        <v>9</v>
      </c>
      <c r="BE16" s="18">
        <v>9</v>
      </c>
      <c r="BF16" s="18">
        <v>9</v>
      </c>
      <c r="BG16" s="18">
        <v>9</v>
      </c>
      <c r="BH16" s="18">
        <v>9</v>
      </c>
      <c r="BI16" s="18">
        <v>9</v>
      </c>
      <c r="BJ16" s="18">
        <v>9</v>
      </c>
      <c r="BK16" s="18">
        <v>9</v>
      </c>
      <c r="BL16" s="18">
        <v>9</v>
      </c>
      <c r="BM16" s="18">
        <v>9</v>
      </c>
      <c r="BN16" s="18">
        <v>9</v>
      </c>
      <c r="BO16" s="18">
        <v>9</v>
      </c>
      <c r="BP16" s="18">
        <v>9</v>
      </c>
      <c r="BQ16" s="18">
        <v>9</v>
      </c>
      <c r="BR16" s="18">
        <v>9</v>
      </c>
      <c r="BS16" s="18">
        <v>9</v>
      </c>
      <c r="BT16" s="18">
        <v>9</v>
      </c>
      <c r="BU16" s="18">
        <v>9</v>
      </c>
      <c r="BV16" s="18">
        <v>9</v>
      </c>
      <c r="BW16" s="18">
        <v>9</v>
      </c>
      <c r="BX16" s="18">
        <v>9</v>
      </c>
      <c r="BY16" s="18">
        <v>9</v>
      </c>
      <c r="BZ16" s="18">
        <v>9</v>
      </c>
      <c r="CA16" s="18">
        <v>9</v>
      </c>
      <c r="CB16" s="18">
        <v>9</v>
      </c>
      <c r="CC16" s="18">
        <v>9</v>
      </c>
      <c r="CD16" s="18">
        <v>9</v>
      </c>
      <c r="CE16" s="18">
        <v>9</v>
      </c>
      <c r="CF16" s="18">
        <v>9</v>
      </c>
      <c r="CG16" s="18">
        <v>9</v>
      </c>
      <c r="CH16" s="18">
        <v>9</v>
      </c>
      <c r="CI16" s="18">
        <v>9</v>
      </c>
      <c r="CJ16" s="18">
        <v>9</v>
      </c>
      <c r="CK16" s="18">
        <v>9</v>
      </c>
      <c r="CL16" s="18">
        <v>9</v>
      </c>
      <c r="CM16" s="18">
        <v>9</v>
      </c>
      <c r="CN16" s="18">
        <v>9</v>
      </c>
      <c r="CO16" s="18">
        <v>9</v>
      </c>
      <c r="CP16" s="18">
        <v>9</v>
      </c>
      <c r="CQ16" s="18">
        <v>9</v>
      </c>
      <c r="CR16" s="18">
        <v>9</v>
      </c>
      <c r="CS16" s="18">
        <v>9</v>
      </c>
      <c r="CT16" s="18">
        <v>9</v>
      </c>
      <c r="CU16" s="18">
        <v>9</v>
      </c>
      <c r="CV16" s="18">
        <v>9</v>
      </c>
      <c r="CW16" s="18">
        <v>9</v>
      </c>
      <c r="CX16" s="18">
        <v>9</v>
      </c>
      <c r="CY16" s="18">
        <v>9</v>
      </c>
      <c r="CZ16" s="18">
        <v>9</v>
      </c>
      <c r="DA16" s="18">
        <v>9</v>
      </c>
      <c r="DB16" s="18">
        <v>9</v>
      </c>
      <c r="DC16" s="18">
        <v>9</v>
      </c>
      <c r="DD16" s="18">
        <v>9</v>
      </c>
      <c r="DE16" s="18">
        <v>9</v>
      </c>
      <c r="DF16" s="18">
        <v>9</v>
      </c>
      <c r="DG16" s="18">
        <v>9</v>
      </c>
      <c r="DH16" s="18">
        <v>9</v>
      </c>
      <c r="DI16" s="18">
        <v>9</v>
      </c>
      <c r="DJ16" s="18">
        <v>9</v>
      </c>
      <c r="DK16" s="18">
        <v>9</v>
      </c>
      <c r="DL16" s="18">
        <v>9</v>
      </c>
      <c r="DM16" s="18">
        <v>9</v>
      </c>
      <c r="DN16" s="18">
        <v>9</v>
      </c>
      <c r="DO16" s="18">
        <v>9</v>
      </c>
      <c r="DP16" s="18">
        <v>9</v>
      </c>
      <c r="DQ16" s="18">
        <v>9</v>
      </c>
      <c r="DR16" s="18">
        <v>9</v>
      </c>
      <c r="DS16" s="18">
        <v>9</v>
      </c>
      <c r="DT16" s="18">
        <v>9</v>
      </c>
      <c r="DU16" s="18">
        <v>9</v>
      </c>
      <c r="DV16" s="18">
        <v>9</v>
      </c>
      <c r="DW16" s="18">
        <v>9</v>
      </c>
      <c r="DX16" s="18">
        <v>9</v>
      </c>
      <c r="DY16" s="18">
        <v>9</v>
      </c>
      <c r="DZ16" s="18">
        <v>9</v>
      </c>
      <c r="EA16" s="18">
        <v>9</v>
      </c>
      <c r="EB16" s="18">
        <v>9</v>
      </c>
      <c r="EC16" s="18">
        <v>9</v>
      </c>
      <c r="ED16" s="18">
        <v>9</v>
      </c>
      <c r="EE16" s="18">
        <v>9</v>
      </c>
      <c r="EF16" s="18">
        <v>9</v>
      </c>
      <c r="EG16" s="18">
        <v>9</v>
      </c>
      <c r="EH16" s="18">
        <v>9</v>
      </c>
      <c r="EI16" s="18">
        <v>9</v>
      </c>
      <c r="EJ16" s="18">
        <v>9</v>
      </c>
      <c r="EK16" s="18">
        <v>9</v>
      </c>
      <c r="EL16" s="18">
        <v>9</v>
      </c>
      <c r="EM16" s="18">
        <v>1</v>
      </c>
      <c r="EN16" s="18">
        <v>9</v>
      </c>
      <c r="EO16" s="18">
        <v>9</v>
      </c>
      <c r="EP16" s="18">
        <v>9</v>
      </c>
      <c r="EQ16" s="18">
        <v>1</v>
      </c>
      <c r="ER16" s="18">
        <v>1</v>
      </c>
      <c r="ES16" s="18">
        <v>1</v>
      </c>
      <c r="ET16" s="18">
        <v>1</v>
      </c>
      <c r="EU16" s="18">
        <v>1</v>
      </c>
      <c r="EV16" s="18">
        <v>1</v>
      </c>
      <c r="EW16" s="18">
        <v>1</v>
      </c>
      <c r="EX16" s="18">
        <v>1</v>
      </c>
      <c r="EY16" s="18">
        <v>2</v>
      </c>
      <c r="EZ16" s="18">
        <v>1</v>
      </c>
      <c r="FA16" s="18">
        <v>1</v>
      </c>
      <c r="FB16" s="18">
        <v>1</v>
      </c>
      <c r="FC16" s="18">
        <v>1</v>
      </c>
      <c r="FD16" s="18">
        <v>1</v>
      </c>
      <c r="FE16" s="18">
        <v>1</v>
      </c>
      <c r="FF16" s="18">
        <v>1</v>
      </c>
      <c r="FG16" s="18">
        <v>1</v>
      </c>
      <c r="FH16" s="18">
        <v>1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2</v>
      </c>
      <c r="FT16" s="18">
        <v>1</v>
      </c>
      <c r="FU16" s="18">
        <v>2</v>
      </c>
      <c r="FV16" s="18">
        <v>1</v>
      </c>
      <c r="FW16" s="18">
        <v>2</v>
      </c>
      <c r="FX16" s="18">
        <v>9</v>
      </c>
      <c r="FY16" s="18">
        <v>9</v>
      </c>
      <c r="FZ16" s="18">
        <v>9</v>
      </c>
      <c r="GA16" s="18">
        <v>9</v>
      </c>
      <c r="GB16" s="18">
        <v>9</v>
      </c>
      <c r="GC16" s="18">
        <v>9</v>
      </c>
      <c r="GD16" s="18">
        <v>9</v>
      </c>
      <c r="GE16" s="18">
        <v>9</v>
      </c>
      <c r="GF16" s="18">
        <v>9</v>
      </c>
      <c r="GG16" s="18">
        <v>9</v>
      </c>
      <c r="GH16" s="18">
        <v>9</v>
      </c>
      <c r="GI16" s="18">
        <v>1</v>
      </c>
      <c r="GJ16" s="18">
        <v>1</v>
      </c>
      <c r="GK16" s="18">
        <v>1</v>
      </c>
      <c r="GL16" s="18">
        <v>1</v>
      </c>
      <c r="GM16" s="18">
        <v>1</v>
      </c>
      <c r="GN16" s="18">
        <v>1</v>
      </c>
      <c r="GO16" s="18">
        <v>1</v>
      </c>
      <c r="GP16" s="18">
        <v>1</v>
      </c>
      <c r="GQ16" s="18">
        <v>1</v>
      </c>
      <c r="GR16" s="18">
        <v>1</v>
      </c>
      <c r="GS16" s="18">
        <v>1</v>
      </c>
      <c r="GT16" s="18">
        <v>2</v>
      </c>
      <c r="GU16" s="18">
        <v>2</v>
      </c>
      <c r="GV16" s="18">
        <v>1</v>
      </c>
      <c r="GW16" s="18">
        <v>1</v>
      </c>
      <c r="GX16" s="18">
        <v>1</v>
      </c>
      <c r="GY16" s="18">
        <v>1</v>
      </c>
      <c r="GZ16" s="18">
        <v>1</v>
      </c>
      <c r="HA16" s="18">
        <v>1</v>
      </c>
      <c r="HB16" s="18">
        <v>1</v>
      </c>
      <c r="HC16" s="18">
        <v>1</v>
      </c>
      <c r="HD16" s="18">
        <v>1</v>
      </c>
      <c r="HE16" s="18">
        <v>1</v>
      </c>
      <c r="HF16" s="18">
        <v>1</v>
      </c>
      <c r="HG16" s="18">
        <v>1</v>
      </c>
      <c r="HH16" s="18">
        <v>1</v>
      </c>
      <c r="HI16" s="18">
        <v>1</v>
      </c>
      <c r="HJ16" s="18">
        <v>1</v>
      </c>
      <c r="HK16" s="18">
        <v>1</v>
      </c>
      <c r="HL16" s="18">
        <v>1</v>
      </c>
      <c r="HM16" s="18">
        <v>1</v>
      </c>
      <c r="HN16" s="18">
        <v>1</v>
      </c>
      <c r="HO16" s="18">
        <v>2</v>
      </c>
      <c r="HP16" s="18">
        <v>2</v>
      </c>
      <c r="HQ16" s="18">
        <v>1</v>
      </c>
      <c r="HR16" s="18">
        <v>1</v>
      </c>
      <c r="HS16" s="18">
        <v>1</v>
      </c>
      <c r="HT16" s="18">
        <v>1</v>
      </c>
      <c r="HU16" s="18">
        <v>3</v>
      </c>
      <c r="HV16" s="18">
        <v>1</v>
      </c>
      <c r="HW16" s="18">
        <v>9</v>
      </c>
      <c r="HX16" s="18">
        <v>9</v>
      </c>
      <c r="HY16" s="18">
        <v>1</v>
      </c>
      <c r="HZ16" s="18">
        <v>1</v>
      </c>
      <c r="IA16" s="18">
        <v>1</v>
      </c>
      <c r="IB16" s="18">
        <v>1</v>
      </c>
      <c r="IC16" s="18">
        <v>1</v>
      </c>
      <c r="ID16" s="18">
        <v>2</v>
      </c>
      <c r="IE16" s="18">
        <v>1</v>
      </c>
      <c r="IF16" s="18">
        <v>1</v>
      </c>
      <c r="IG16" s="18">
        <v>1</v>
      </c>
      <c r="IH16" s="18">
        <v>2</v>
      </c>
      <c r="II16" s="18">
        <v>1</v>
      </c>
      <c r="IJ16" s="18">
        <v>1</v>
      </c>
      <c r="IK16" s="18">
        <v>1</v>
      </c>
      <c r="IL16" s="18">
        <v>1</v>
      </c>
      <c r="IM16" s="18">
        <v>1</v>
      </c>
      <c r="IN16" s="18">
        <v>1</v>
      </c>
      <c r="IO16" s="18">
        <v>1</v>
      </c>
      <c r="IP16" s="18">
        <v>1</v>
      </c>
      <c r="IQ16" s="18">
        <v>1</v>
      </c>
      <c r="IR16" s="18">
        <v>1</v>
      </c>
      <c r="IS16" s="18">
        <v>1</v>
      </c>
      <c r="IT16" s="20">
        <v>1</v>
      </c>
      <c r="IU16" s="18">
        <v>1</v>
      </c>
      <c r="IV16" s="18">
        <v>1</v>
      </c>
      <c r="IW16" s="18">
        <v>1</v>
      </c>
      <c r="IX16" s="18">
        <v>1</v>
      </c>
      <c r="IY16" s="18">
        <v>1</v>
      </c>
      <c r="IZ16" s="18">
        <v>1</v>
      </c>
      <c r="JA16" s="18">
        <v>1</v>
      </c>
      <c r="JB16" s="18">
        <v>9</v>
      </c>
      <c r="JC16" s="18">
        <v>1</v>
      </c>
      <c r="JD16" s="18">
        <v>1</v>
      </c>
      <c r="JE16" s="18">
        <v>1</v>
      </c>
      <c r="JF16" s="18">
        <v>1</v>
      </c>
      <c r="JG16" s="18">
        <v>1</v>
      </c>
      <c r="JH16" s="18">
        <v>1</v>
      </c>
      <c r="JI16" s="18">
        <v>1</v>
      </c>
      <c r="JJ16" s="18">
        <v>1</v>
      </c>
      <c r="JK16" s="18">
        <v>9</v>
      </c>
      <c r="JL16" s="18">
        <v>1</v>
      </c>
      <c r="JM16" s="18">
        <v>1</v>
      </c>
      <c r="JN16" s="18">
        <v>1</v>
      </c>
      <c r="JO16" s="18">
        <v>1</v>
      </c>
      <c r="JP16" s="18">
        <v>1</v>
      </c>
      <c r="JQ16" s="18">
        <v>1</v>
      </c>
      <c r="JR16" s="18">
        <v>2</v>
      </c>
      <c r="JS16" s="18">
        <v>2</v>
      </c>
      <c r="JT16" s="18">
        <v>2</v>
      </c>
      <c r="JU16" s="18">
        <v>1</v>
      </c>
      <c r="JV16" s="18">
        <v>1</v>
      </c>
      <c r="JW16" s="18">
        <v>1</v>
      </c>
      <c r="JX16" s="18">
        <v>1</v>
      </c>
      <c r="JY16" s="18">
        <v>1</v>
      </c>
      <c r="JZ16" s="18">
        <v>2</v>
      </c>
      <c r="KA16" s="18">
        <v>1</v>
      </c>
      <c r="KB16" s="18">
        <v>1</v>
      </c>
      <c r="KC16" s="18">
        <v>1</v>
      </c>
      <c r="KD16" s="18">
        <v>1</v>
      </c>
      <c r="KE16" s="18">
        <v>9</v>
      </c>
      <c r="KF16" s="18">
        <v>1</v>
      </c>
      <c r="KG16" s="18">
        <v>1</v>
      </c>
      <c r="KH16" s="18">
        <v>1</v>
      </c>
      <c r="KI16" s="18">
        <v>1</v>
      </c>
      <c r="KJ16" s="18">
        <v>1</v>
      </c>
      <c r="KK16" s="18">
        <v>1</v>
      </c>
      <c r="KL16" s="18">
        <v>1</v>
      </c>
      <c r="KM16" s="18">
        <v>1</v>
      </c>
      <c r="KN16" s="18">
        <v>1</v>
      </c>
      <c r="KO16" s="18">
        <v>1</v>
      </c>
      <c r="KP16" s="18">
        <v>1</v>
      </c>
      <c r="KQ16" s="18">
        <v>1</v>
      </c>
      <c r="KR16" s="18">
        <v>1</v>
      </c>
      <c r="KS16" s="18">
        <v>1</v>
      </c>
      <c r="KT16" s="18">
        <v>1</v>
      </c>
      <c r="KU16" s="18">
        <v>1</v>
      </c>
      <c r="KV16" s="18">
        <v>1</v>
      </c>
      <c r="KW16" s="18">
        <v>1</v>
      </c>
      <c r="KX16" s="18">
        <v>1</v>
      </c>
      <c r="KY16" s="18">
        <v>1</v>
      </c>
      <c r="KZ16" s="18">
        <v>1</v>
      </c>
      <c r="LA16" s="18">
        <v>1</v>
      </c>
      <c r="LB16" s="18">
        <v>1</v>
      </c>
      <c r="LC16" s="18">
        <v>1</v>
      </c>
      <c r="LD16" s="18">
        <v>1</v>
      </c>
      <c r="LE16" s="18">
        <v>1</v>
      </c>
      <c r="LF16" s="18">
        <v>1</v>
      </c>
      <c r="LG16" s="18">
        <v>1</v>
      </c>
      <c r="LH16" s="18">
        <v>9</v>
      </c>
      <c r="LI16" s="18">
        <v>9</v>
      </c>
      <c r="LJ16" s="18">
        <v>9</v>
      </c>
      <c r="LK16" s="18">
        <v>9</v>
      </c>
      <c r="LL16" s="18">
        <v>1</v>
      </c>
      <c r="LM16" s="18">
        <v>1</v>
      </c>
      <c r="LN16" s="18">
        <v>1</v>
      </c>
      <c r="LO16" s="18">
        <v>1</v>
      </c>
      <c r="LP16" s="18">
        <v>1</v>
      </c>
      <c r="LQ16" s="18">
        <v>2</v>
      </c>
      <c r="LR16" s="18">
        <v>2</v>
      </c>
      <c r="LS16" s="18">
        <v>2</v>
      </c>
      <c r="LT16" s="18">
        <v>2</v>
      </c>
      <c r="LU16" s="18">
        <v>2</v>
      </c>
      <c r="LV16" s="18">
        <v>2</v>
      </c>
      <c r="LW16" s="18">
        <v>2</v>
      </c>
      <c r="LX16" s="18">
        <v>1</v>
      </c>
      <c r="LY16" s="18">
        <v>2</v>
      </c>
      <c r="LZ16" s="18">
        <v>2</v>
      </c>
      <c r="MA16" s="18">
        <v>1</v>
      </c>
      <c r="MB16" s="18">
        <v>1</v>
      </c>
      <c r="MC16" s="18">
        <v>1</v>
      </c>
      <c r="MD16" s="18">
        <v>1</v>
      </c>
      <c r="ME16" s="18">
        <v>1</v>
      </c>
      <c r="MF16" s="18">
        <v>1</v>
      </c>
      <c r="MG16" s="18">
        <v>1</v>
      </c>
      <c r="MH16" s="18">
        <v>1</v>
      </c>
      <c r="MI16" s="18">
        <v>1</v>
      </c>
      <c r="MJ16" s="18">
        <v>1</v>
      </c>
      <c r="MK16" s="18">
        <v>1</v>
      </c>
      <c r="ML16" s="18">
        <v>1</v>
      </c>
      <c r="MM16" s="18">
        <v>1</v>
      </c>
      <c r="MN16" s="18">
        <v>1</v>
      </c>
      <c r="MO16" s="18">
        <v>1</v>
      </c>
      <c r="MP16" s="18">
        <v>1</v>
      </c>
      <c r="MQ16" s="18">
        <v>1</v>
      </c>
      <c r="MR16" s="18">
        <v>1</v>
      </c>
      <c r="MS16" s="18">
        <v>1</v>
      </c>
      <c r="MT16" s="18">
        <v>9</v>
      </c>
      <c r="MU16" s="18">
        <v>1</v>
      </c>
      <c r="MV16" s="18">
        <v>1</v>
      </c>
      <c r="MW16" s="18">
        <v>1</v>
      </c>
      <c r="MX16" s="18">
        <v>1</v>
      </c>
      <c r="MY16" s="18">
        <v>1</v>
      </c>
      <c r="MZ16" s="18">
        <v>1</v>
      </c>
      <c r="NA16" s="18">
        <v>1</v>
      </c>
      <c r="NB16" s="18">
        <v>1</v>
      </c>
      <c r="NC16" s="18">
        <v>1</v>
      </c>
      <c r="ND16" s="18">
        <v>9</v>
      </c>
      <c r="NE16" s="18">
        <v>9</v>
      </c>
      <c r="NF16" s="18">
        <v>1</v>
      </c>
      <c r="NG16" s="18">
        <v>1</v>
      </c>
      <c r="NH16" s="18">
        <v>1</v>
      </c>
      <c r="NI16" s="18">
        <v>1</v>
      </c>
      <c r="NJ16" s="18">
        <v>1</v>
      </c>
      <c r="NK16" s="18">
        <v>1</v>
      </c>
      <c r="NL16" s="18">
        <v>1</v>
      </c>
      <c r="NM16" s="18">
        <v>1</v>
      </c>
      <c r="NN16" s="18">
        <v>1</v>
      </c>
      <c r="NO16" s="18">
        <v>3</v>
      </c>
      <c r="NP16" s="18">
        <v>3</v>
      </c>
      <c r="NQ16" s="18">
        <v>1</v>
      </c>
      <c r="NR16" s="18">
        <v>1</v>
      </c>
      <c r="NS16" s="18">
        <v>1</v>
      </c>
      <c r="NT16" s="18">
        <v>1</v>
      </c>
      <c r="NU16" s="18">
        <v>9</v>
      </c>
      <c r="NV16" s="18">
        <v>1</v>
      </c>
      <c r="NW16" s="18">
        <v>1</v>
      </c>
      <c r="NX16" s="18">
        <v>1</v>
      </c>
      <c r="NY16" s="18">
        <v>1</v>
      </c>
      <c r="NZ16" s="18">
        <v>1</v>
      </c>
      <c r="OA16" s="18">
        <v>1</v>
      </c>
      <c r="OB16" s="18">
        <v>1</v>
      </c>
      <c r="OC16" s="18">
        <v>1</v>
      </c>
      <c r="OD16" s="18">
        <v>1</v>
      </c>
      <c r="OE16" s="18">
        <v>1</v>
      </c>
      <c r="OF16" s="18">
        <v>2</v>
      </c>
      <c r="OG16" s="18">
        <v>9</v>
      </c>
      <c r="OH16" s="18">
        <v>1</v>
      </c>
      <c r="OI16" s="18">
        <v>1</v>
      </c>
      <c r="OJ16" s="18">
        <v>1</v>
      </c>
      <c r="OK16" s="18">
        <v>1</v>
      </c>
      <c r="OL16" s="18">
        <v>1</v>
      </c>
      <c r="OM16" s="18">
        <v>1</v>
      </c>
      <c r="ON16" s="18">
        <v>1</v>
      </c>
      <c r="OO16" s="18">
        <v>9</v>
      </c>
      <c r="OP16" s="18">
        <v>9</v>
      </c>
      <c r="OQ16" s="18">
        <v>9</v>
      </c>
      <c r="OR16" s="18">
        <v>9</v>
      </c>
      <c r="OS16" s="18">
        <v>9</v>
      </c>
      <c r="OT16" s="18">
        <v>1</v>
      </c>
      <c r="OU16" s="18">
        <v>9</v>
      </c>
      <c r="OV16" s="18">
        <v>9</v>
      </c>
      <c r="OW16" s="18">
        <v>9</v>
      </c>
      <c r="OX16" s="18">
        <v>9</v>
      </c>
      <c r="OY16" s="18">
        <v>9</v>
      </c>
      <c r="OZ16" s="18">
        <v>9</v>
      </c>
      <c r="PA16" s="18">
        <v>9</v>
      </c>
      <c r="PB16" s="18">
        <v>1</v>
      </c>
      <c r="PC16" s="18">
        <v>1</v>
      </c>
      <c r="PD16" s="18">
        <v>1</v>
      </c>
      <c r="PE16" s="18">
        <v>2</v>
      </c>
      <c r="PF16" s="18">
        <v>1</v>
      </c>
      <c r="PG16" s="18">
        <v>1</v>
      </c>
      <c r="PH16" s="18">
        <v>1</v>
      </c>
      <c r="PI16" s="18">
        <v>1</v>
      </c>
      <c r="PJ16" s="18">
        <v>1</v>
      </c>
      <c r="PK16" s="18">
        <v>1</v>
      </c>
      <c r="PL16" s="18">
        <v>1</v>
      </c>
      <c r="PM16" s="18">
        <v>1</v>
      </c>
      <c r="PN16" s="18">
        <v>1</v>
      </c>
      <c r="PO16" s="18">
        <v>1</v>
      </c>
      <c r="PP16" s="18">
        <v>1</v>
      </c>
      <c r="PQ16" s="18">
        <v>1</v>
      </c>
      <c r="PR16" s="18">
        <v>1</v>
      </c>
      <c r="PS16" s="18">
        <v>2</v>
      </c>
      <c r="PT16" s="18">
        <v>1</v>
      </c>
      <c r="PU16" s="18">
        <v>1</v>
      </c>
      <c r="PV16" s="18">
        <v>1</v>
      </c>
      <c r="PW16" s="18">
        <v>1</v>
      </c>
      <c r="PX16" s="18">
        <v>1</v>
      </c>
      <c r="PY16" s="18">
        <v>2</v>
      </c>
      <c r="PZ16" s="18">
        <v>2</v>
      </c>
      <c r="QA16" s="18">
        <v>2</v>
      </c>
      <c r="QB16" s="18">
        <v>1</v>
      </c>
      <c r="QC16" s="18">
        <v>2</v>
      </c>
      <c r="QD16" s="18">
        <v>2</v>
      </c>
      <c r="QE16" s="18">
        <v>1</v>
      </c>
      <c r="QF16" s="18">
        <v>1</v>
      </c>
      <c r="QG16" s="18">
        <v>1</v>
      </c>
      <c r="QH16" s="18">
        <v>1</v>
      </c>
      <c r="QI16" s="18">
        <v>1</v>
      </c>
      <c r="QJ16" s="18">
        <v>1</v>
      </c>
      <c r="QK16" s="18">
        <v>1</v>
      </c>
      <c r="QL16" s="18">
        <v>1</v>
      </c>
      <c r="QM16" s="18">
        <v>1</v>
      </c>
      <c r="QN16" s="18">
        <v>1</v>
      </c>
      <c r="QO16" s="18">
        <v>1</v>
      </c>
      <c r="QP16" s="18">
        <v>1</v>
      </c>
      <c r="QQ16" s="18">
        <v>1</v>
      </c>
      <c r="QR16" s="18">
        <v>2</v>
      </c>
      <c r="QS16" s="18">
        <v>9</v>
      </c>
      <c r="QT16" s="18">
        <v>1</v>
      </c>
      <c r="QU16" s="18">
        <v>2</v>
      </c>
      <c r="QV16" s="18">
        <v>1</v>
      </c>
      <c r="QW16" s="18">
        <v>1</v>
      </c>
      <c r="QX16" s="18">
        <v>9</v>
      </c>
      <c r="QY16" s="18">
        <v>9</v>
      </c>
      <c r="QZ16" s="18">
        <v>1</v>
      </c>
      <c r="RA16" s="18">
        <v>1</v>
      </c>
      <c r="RB16" s="18">
        <v>9</v>
      </c>
      <c r="RC16" s="18">
        <v>9</v>
      </c>
      <c r="RD16" s="18">
        <v>9</v>
      </c>
      <c r="RE16" s="18">
        <v>9</v>
      </c>
      <c r="RF16" s="18">
        <v>9</v>
      </c>
      <c r="RG16" s="18">
        <v>9</v>
      </c>
      <c r="RH16" s="18">
        <v>9</v>
      </c>
      <c r="RI16" s="18">
        <v>9</v>
      </c>
      <c r="RJ16" s="18">
        <v>9</v>
      </c>
      <c r="RK16" s="18">
        <v>9</v>
      </c>
      <c r="RL16" s="18">
        <v>9</v>
      </c>
      <c r="RM16" s="18">
        <v>9</v>
      </c>
      <c r="RN16" s="18">
        <v>9</v>
      </c>
      <c r="RO16" s="18">
        <v>9</v>
      </c>
      <c r="RP16" s="18">
        <v>9</v>
      </c>
      <c r="RQ16" s="18">
        <v>9</v>
      </c>
      <c r="RR16" s="18">
        <v>9</v>
      </c>
      <c r="RS16" s="18">
        <v>9</v>
      </c>
      <c r="RT16" s="18">
        <v>1</v>
      </c>
      <c r="RU16" s="18">
        <v>2</v>
      </c>
      <c r="RV16" s="18">
        <v>2</v>
      </c>
      <c r="RW16" s="18">
        <v>2</v>
      </c>
      <c r="RX16" s="18">
        <v>2</v>
      </c>
      <c r="RY16" s="18">
        <v>1</v>
      </c>
      <c r="RZ16" s="18">
        <v>1</v>
      </c>
      <c r="SA16" s="18">
        <v>1</v>
      </c>
      <c r="SB16" s="18">
        <v>1</v>
      </c>
      <c r="SC16" s="18">
        <v>2</v>
      </c>
      <c r="SD16" s="18">
        <v>2</v>
      </c>
      <c r="SE16" s="18">
        <v>1</v>
      </c>
      <c r="SF16" s="18">
        <v>1</v>
      </c>
      <c r="SG16" s="18">
        <v>1</v>
      </c>
      <c r="SH16" s="18">
        <v>9</v>
      </c>
      <c r="SI16" s="18">
        <v>1</v>
      </c>
      <c r="SJ16" s="18">
        <v>1</v>
      </c>
      <c r="SK16" s="18">
        <v>1</v>
      </c>
      <c r="SL16" s="18">
        <v>9</v>
      </c>
      <c r="SM16" s="18">
        <v>9</v>
      </c>
      <c r="SN16" s="18">
        <v>9</v>
      </c>
      <c r="SO16" s="18">
        <v>9</v>
      </c>
      <c r="SP16" s="18">
        <v>2</v>
      </c>
      <c r="SQ16" s="18">
        <v>2</v>
      </c>
      <c r="SR16" s="18">
        <v>1</v>
      </c>
      <c r="SS16" s="18">
        <v>2</v>
      </c>
      <c r="ST16" s="18">
        <v>1</v>
      </c>
      <c r="SU16" s="18">
        <v>2</v>
      </c>
      <c r="SV16" s="18">
        <v>2</v>
      </c>
      <c r="SW16" s="18">
        <v>9</v>
      </c>
      <c r="SX16" s="18">
        <v>2</v>
      </c>
      <c r="SY16" s="18">
        <v>1</v>
      </c>
      <c r="SZ16" s="18">
        <v>1</v>
      </c>
      <c r="TA16" s="18">
        <v>1</v>
      </c>
      <c r="TB16" s="18">
        <v>1</v>
      </c>
      <c r="TC16" s="18">
        <v>1</v>
      </c>
      <c r="TD16" s="18">
        <v>1</v>
      </c>
      <c r="TE16" s="18">
        <v>1</v>
      </c>
      <c r="TF16" s="18">
        <v>3</v>
      </c>
    </row>
    <row r="17" spans="1:526">
      <c r="A17" s="6">
        <v>12</v>
      </c>
      <c r="B17" t="s">
        <v>239</v>
      </c>
      <c r="C17" t="s">
        <v>230</v>
      </c>
      <c r="E17" s="1">
        <v>0</v>
      </c>
      <c r="G17" t="s">
        <v>224</v>
      </c>
      <c r="H17" t="s">
        <v>225</v>
      </c>
      <c r="I17" s="1">
        <v>1</v>
      </c>
      <c r="J17" s="1">
        <v>2</v>
      </c>
      <c r="K17" s="1">
        <v>1</v>
      </c>
      <c r="L17" s="1">
        <v>9</v>
      </c>
      <c r="M17" s="1">
        <v>9</v>
      </c>
      <c r="N17" s="1">
        <v>1</v>
      </c>
      <c r="O17" s="1">
        <v>1</v>
      </c>
      <c r="P17" s="1">
        <v>2</v>
      </c>
      <c r="Q17" s="6">
        <v>3</v>
      </c>
      <c r="R17" s="1">
        <v>2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9</v>
      </c>
      <c r="Y17" s="1">
        <v>9</v>
      </c>
      <c r="Z17" s="1">
        <v>1</v>
      </c>
      <c r="AA17" s="1">
        <v>1</v>
      </c>
      <c r="AB17" s="1">
        <v>2</v>
      </c>
      <c r="AC17" s="1">
        <v>2</v>
      </c>
      <c r="AD17" s="1">
        <v>1</v>
      </c>
      <c r="AE17" s="1">
        <v>1</v>
      </c>
      <c r="AF17" s="1">
        <v>1</v>
      </c>
      <c r="AG17" s="1">
        <v>9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9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2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9</v>
      </c>
      <c r="BK17" s="1">
        <v>9</v>
      </c>
      <c r="BL17" s="1">
        <v>1</v>
      </c>
      <c r="BM17" s="1">
        <v>2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2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3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2</v>
      </c>
      <c r="CU17" s="1">
        <v>1</v>
      </c>
      <c r="CV17" s="1">
        <v>1</v>
      </c>
      <c r="CW17" s="1">
        <v>1</v>
      </c>
      <c r="CX17" s="1">
        <v>1</v>
      </c>
      <c r="CY17" s="1">
        <v>3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9</v>
      </c>
      <c r="DJ17" s="1">
        <v>9</v>
      </c>
      <c r="DK17" s="1">
        <v>9</v>
      </c>
      <c r="DL17" s="1">
        <v>9</v>
      </c>
      <c r="DM17" s="1">
        <v>9</v>
      </c>
      <c r="DN17" s="1">
        <v>1</v>
      </c>
      <c r="DO17" s="1">
        <v>1</v>
      </c>
      <c r="DP17" s="1">
        <v>1</v>
      </c>
      <c r="DQ17" s="1">
        <v>1</v>
      </c>
      <c r="DR17" s="1">
        <v>9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9</v>
      </c>
      <c r="DY17" s="1">
        <v>9</v>
      </c>
      <c r="DZ17" s="1">
        <v>1</v>
      </c>
      <c r="EA17" s="1">
        <v>2</v>
      </c>
      <c r="EB17" s="1">
        <v>1</v>
      </c>
      <c r="EC17" s="1">
        <v>1</v>
      </c>
      <c r="ED17" s="1">
        <v>2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9</v>
      </c>
      <c r="EN17" s="1">
        <v>1</v>
      </c>
      <c r="EO17" s="1">
        <v>1</v>
      </c>
      <c r="EP17" s="1">
        <v>9</v>
      </c>
      <c r="EQ17" s="1">
        <v>1</v>
      </c>
      <c r="ER17" s="1">
        <v>9</v>
      </c>
      <c r="ES17" s="1">
        <v>9</v>
      </c>
      <c r="ET17" s="1">
        <v>9</v>
      </c>
      <c r="EU17" s="1">
        <v>9</v>
      </c>
      <c r="EV17" s="1">
        <v>9</v>
      </c>
      <c r="EW17" s="1">
        <v>9</v>
      </c>
      <c r="EX17" s="1">
        <v>9</v>
      </c>
      <c r="EY17" s="1">
        <v>9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2</v>
      </c>
      <c r="FT17" s="1">
        <v>1</v>
      </c>
      <c r="FU17" s="1">
        <v>2</v>
      </c>
      <c r="FV17" s="1">
        <v>1</v>
      </c>
      <c r="FW17" s="1">
        <v>2</v>
      </c>
      <c r="FX17" s="1">
        <v>1</v>
      </c>
      <c r="FY17" s="1">
        <v>1</v>
      </c>
      <c r="FZ17" s="1">
        <v>1</v>
      </c>
      <c r="GA17" s="1">
        <v>9</v>
      </c>
      <c r="GB17" s="1">
        <v>9</v>
      </c>
      <c r="GC17" s="1">
        <v>9</v>
      </c>
      <c r="GD17" s="1">
        <v>9</v>
      </c>
      <c r="GE17" s="1">
        <v>9</v>
      </c>
      <c r="GF17" s="1">
        <v>9</v>
      </c>
      <c r="GG17" s="1">
        <v>9</v>
      </c>
      <c r="GH17" s="1">
        <v>9</v>
      </c>
      <c r="GI17" s="1">
        <v>9</v>
      </c>
      <c r="GJ17" s="1">
        <v>9</v>
      </c>
      <c r="GK17" s="1">
        <v>1</v>
      </c>
      <c r="GL17" s="1">
        <v>9</v>
      </c>
      <c r="GM17" s="1">
        <v>9</v>
      </c>
      <c r="GN17" s="1">
        <v>9</v>
      </c>
      <c r="GO17" s="1">
        <v>9</v>
      </c>
      <c r="GP17" s="1">
        <v>9</v>
      </c>
      <c r="GQ17" s="1">
        <v>9</v>
      </c>
      <c r="GR17" s="1">
        <v>9</v>
      </c>
      <c r="GS17" s="1">
        <v>9</v>
      </c>
      <c r="GT17" s="1">
        <v>9</v>
      </c>
      <c r="GU17" s="1">
        <v>9</v>
      </c>
      <c r="GV17" s="1">
        <v>9</v>
      </c>
      <c r="GW17" s="1">
        <v>9</v>
      </c>
      <c r="GX17" s="1">
        <v>9</v>
      </c>
      <c r="GY17" s="1">
        <v>9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9</v>
      </c>
      <c r="HL17" s="1">
        <v>9</v>
      </c>
      <c r="HM17" s="1">
        <v>9</v>
      </c>
      <c r="HN17" s="1">
        <v>9</v>
      </c>
      <c r="HO17" s="1">
        <v>9</v>
      </c>
      <c r="HP17" s="1">
        <v>9</v>
      </c>
      <c r="HQ17" s="1">
        <v>9</v>
      </c>
      <c r="HR17" s="1">
        <v>9</v>
      </c>
      <c r="HS17" s="1">
        <v>9</v>
      </c>
      <c r="HT17" s="1">
        <v>9</v>
      </c>
      <c r="HU17" s="1">
        <v>9</v>
      </c>
      <c r="HV17" s="1">
        <v>9</v>
      </c>
      <c r="HW17" s="1">
        <v>9</v>
      </c>
      <c r="HX17" s="1">
        <v>9</v>
      </c>
      <c r="HY17" s="1">
        <v>9</v>
      </c>
      <c r="HZ17" s="1">
        <v>9</v>
      </c>
      <c r="IA17" s="1">
        <v>9</v>
      </c>
      <c r="IB17" s="1">
        <v>9</v>
      </c>
      <c r="IC17" s="1">
        <v>9</v>
      </c>
      <c r="ID17" s="1">
        <v>9</v>
      </c>
      <c r="IE17" s="1">
        <v>9</v>
      </c>
      <c r="IF17" s="1">
        <v>9</v>
      </c>
      <c r="IG17" s="1">
        <v>9</v>
      </c>
      <c r="IH17" s="1">
        <v>9</v>
      </c>
      <c r="II17" s="1">
        <v>9</v>
      </c>
      <c r="IJ17" s="1">
        <v>9</v>
      </c>
      <c r="IK17" s="1">
        <v>1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7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9</v>
      </c>
      <c r="JC17" s="1">
        <v>9</v>
      </c>
      <c r="JD17" s="1">
        <v>9</v>
      </c>
      <c r="JE17" s="1">
        <v>9</v>
      </c>
      <c r="JF17" s="1">
        <v>9</v>
      </c>
      <c r="JG17" s="1">
        <v>9</v>
      </c>
      <c r="JH17" s="1">
        <v>9</v>
      </c>
      <c r="JI17" s="1">
        <v>9</v>
      </c>
      <c r="JJ17" s="1">
        <v>9</v>
      </c>
      <c r="JK17" s="1">
        <v>9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>
        <v>9</v>
      </c>
      <c r="JS17" s="1">
        <v>9</v>
      </c>
      <c r="JT17" s="1">
        <v>9</v>
      </c>
      <c r="JU17" s="1">
        <v>9</v>
      </c>
      <c r="JV17" s="1">
        <v>9</v>
      </c>
      <c r="JW17" s="1">
        <v>9</v>
      </c>
      <c r="JX17" s="1">
        <v>9</v>
      </c>
      <c r="JY17" s="1">
        <v>9</v>
      </c>
      <c r="JZ17" s="1">
        <v>9</v>
      </c>
      <c r="KA17" s="1">
        <v>9</v>
      </c>
      <c r="KB17" s="1">
        <v>9</v>
      </c>
      <c r="KC17" s="1">
        <v>9</v>
      </c>
      <c r="KD17" s="1">
        <v>9</v>
      </c>
      <c r="KE17" s="1">
        <v>9</v>
      </c>
      <c r="KF17" s="1">
        <v>9</v>
      </c>
      <c r="KG17" s="1">
        <v>9</v>
      </c>
      <c r="KH17" s="1">
        <v>9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9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B17" s="1">
        <v>1</v>
      </c>
      <c r="LC17" s="1">
        <v>1</v>
      </c>
      <c r="LD17" s="1">
        <v>1</v>
      </c>
      <c r="LE17" s="1">
        <v>1</v>
      </c>
      <c r="LF17" s="1">
        <v>1</v>
      </c>
      <c r="LG17" s="1">
        <v>1</v>
      </c>
      <c r="LH17" s="1">
        <v>1</v>
      </c>
      <c r="LI17" s="1">
        <v>9</v>
      </c>
      <c r="LJ17" s="1">
        <v>9</v>
      </c>
      <c r="LK17" s="1">
        <v>1</v>
      </c>
      <c r="LL17" s="1">
        <v>1</v>
      </c>
      <c r="LM17" s="1">
        <v>1</v>
      </c>
      <c r="LN17" s="1">
        <v>1</v>
      </c>
      <c r="LO17" s="1">
        <v>9</v>
      </c>
      <c r="LP17" s="1">
        <v>9</v>
      </c>
      <c r="LQ17" s="1">
        <v>9</v>
      </c>
      <c r="LR17" s="1">
        <v>9</v>
      </c>
      <c r="LS17" s="1">
        <v>9</v>
      </c>
      <c r="LT17" s="1">
        <v>9</v>
      </c>
      <c r="LU17" s="1">
        <v>9</v>
      </c>
      <c r="LV17" s="1">
        <v>9</v>
      </c>
      <c r="LW17" s="1">
        <v>9</v>
      </c>
      <c r="LX17" s="1">
        <v>9</v>
      </c>
      <c r="LY17" s="1">
        <v>9</v>
      </c>
      <c r="LZ17" s="1">
        <v>9</v>
      </c>
      <c r="MA17" s="1">
        <v>9</v>
      </c>
      <c r="MB17" s="1">
        <v>9</v>
      </c>
      <c r="MC17" s="1">
        <v>9</v>
      </c>
      <c r="MD17" s="1">
        <v>1</v>
      </c>
      <c r="ME17" s="1">
        <v>1</v>
      </c>
      <c r="MF17" s="1">
        <v>1</v>
      </c>
      <c r="MG17" s="1">
        <v>1</v>
      </c>
      <c r="MH17" s="1">
        <v>9</v>
      </c>
      <c r="MI17" s="1">
        <v>9</v>
      </c>
      <c r="MJ17" s="1">
        <v>9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1</v>
      </c>
      <c r="MQ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9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  <c r="NK17" s="1">
        <v>1</v>
      </c>
      <c r="NL17" s="1">
        <v>9</v>
      </c>
      <c r="NM17" s="1">
        <v>1</v>
      </c>
      <c r="NN17" s="1">
        <v>1</v>
      </c>
      <c r="NO17" s="1">
        <v>9</v>
      </c>
      <c r="NP17" s="1">
        <v>9</v>
      </c>
      <c r="NQ17" s="1">
        <v>9</v>
      </c>
      <c r="NR17" s="1">
        <v>9</v>
      </c>
      <c r="NS17" s="1">
        <v>1</v>
      </c>
      <c r="NT17" s="1">
        <v>9</v>
      </c>
      <c r="NU17" s="1">
        <v>1</v>
      </c>
      <c r="NV17" s="1">
        <v>1</v>
      </c>
      <c r="NW17" s="1">
        <v>1</v>
      </c>
      <c r="NX17" s="1">
        <v>1</v>
      </c>
      <c r="NY17" s="1">
        <v>1</v>
      </c>
      <c r="NZ17" s="1">
        <v>1</v>
      </c>
      <c r="OA17" s="1">
        <v>1</v>
      </c>
      <c r="OB17" s="1">
        <v>1</v>
      </c>
      <c r="OC17" s="1">
        <v>1</v>
      </c>
      <c r="OD17" s="1">
        <v>1</v>
      </c>
      <c r="OE17" s="1">
        <v>1</v>
      </c>
      <c r="OF17" s="1">
        <v>2</v>
      </c>
      <c r="OG17" s="1">
        <v>9</v>
      </c>
      <c r="OH17" s="1">
        <v>9</v>
      </c>
      <c r="OI17" s="1">
        <v>9</v>
      </c>
      <c r="OJ17" s="1">
        <v>9</v>
      </c>
      <c r="OK17" s="1">
        <v>9</v>
      </c>
      <c r="OL17" s="1">
        <v>9</v>
      </c>
      <c r="OM17" s="1">
        <v>9</v>
      </c>
      <c r="ON17" s="1">
        <v>9</v>
      </c>
      <c r="OO17" s="1">
        <v>9</v>
      </c>
      <c r="OP17" s="1">
        <v>9</v>
      </c>
      <c r="OQ17" s="1">
        <v>9</v>
      </c>
      <c r="OR17" s="1">
        <v>9</v>
      </c>
      <c r="OS17" s="1">
        <v>9</v>
      </c>
      <c r="OT17" s="1">
        <v>1</v>
      </c>
      <c r="OU17" s="1">
        <v>1</v>
      </c>
      <c r="OV17" s="1">
        <v>1</v>
      </c>
      <c r="OW17" s="1">
        <v>1</v>
      </c>
      <c r="OX17" s="1">
        <v>1</v>
      </c>
      <c r="OY17" s="1">
        <v>1</v>
      </c>
      <c r="OZ17" s="1">
        <v>1</v>
      </c>
      <c r="PA17" s="1">
        <v>1</v>
      </c>
      <c r="PB17" s="1">
        <v>1</v>
      </c>
      <c r="PC17" s="1">
        <v>1</v>
      </c>
      <c r="PD17" s="1">
        <v>9</v>
      </c>
      <c r="PE17" s="1">
        <v>2</v>
      </c>
      <c r="PF17" s="1">
        <v>1</v>
      </c>
      <c r="PG17" s="1">
        <v>1</v>
      </c>
      <c r="PH17" s="1">
        <v>1</v>
      </c>
      <c r="PI17" s="1">
        <v>1</v>
      </c>
      <c r="PJ17" s="1">
        <v>1</v>
      </c>
      <c r="PK17" s="1">
        <v>1</v>
      </c>
      <c r="PL17" s="1">
        <v>9</v>
      </c>
      <c r="PM17" s="1">
        <v>9</v>
      </c>
      <c r="PN17" s="1">
        <v>9</v>
      </c>
      <c r="PO17" s="1">
        <v>9</v>
      </c>
      <c r="PP17" s="1">
        <v>9</v>
      </c>
      <c r="PQ17" s="1">
        <v>1</v>
      </c>
      <c r="PR17" s="1">
        <v>9</v>
      </c>
      <c r="PS17" s="1">
        <v>9</v>
      </c>
      <c r="PT17" s="1">
        <v>1</v>
      </c>
      <c r="PU17" s="1">
        <v>1</v>
      </c>
      <c r="PV17" s="1">
        <v>1</v>
      </c>
      <c r="PW17" s="1">
        <v>1</v>
      </c>
      <c r="PX17" s="1">
        <v>9</v>
      </c>
      <c r="PY17" s="1">
        <v>2</v>
      </c>
      <c r="PZ17" s="1">
        <v>2</v>
      </c>
      <c r="QA17" s="1">
        <v>2</v>
      </c>
      <c r="QB17" s="1">
        <v>1</v>
      </c>
      <c r="QC17" s="1">
        <v>2</v>
      </c>
      <c r="QD17" s="1">
        <v>1</v>
      </c>
      <c r="QE17" s="1">
        <v>1</v>
      </c>
      <c r="QF17" s="1">
        <v>1</v>
      </c>
      <c r="QG17" s="1">
        <v>1</v>
      </c>
      <c r="QH17" s="1">
        <v>1</v>
      </c>
      <c r="QI17" s="1">
        <v>1</v>
      </c>
      <c r="QJ17" s="1">
        <v>1</v>
      </c>
      <c r="QK17" s="1">
        <v>1</v>
      </c>
      <c r="QL17" s="1">
        <v>1</v>
      </c>
      <c r="QM17" s="1">
        <v>1</v>
      </c>
      <c r="QN17" s="1">
        <v>1</v>
      </c>
      <c r="QO17" s="1">
        <v>1</v>
      </c>
      <c r="QP17" s="1">
        <v>1</v>
      </c>
      <c r="QQ17" s="1">
        <v>1</v>
      </c>
      <c r="QR17" s="1">
        <v>2</v>
      </c>
      <c r="QS17" s="1">
        <v>9</v>
      </c>
      <c r="QT17" s="1">
        <v>9</v>
      </c>
      <c r="QU17" s="1">
        <v>2</v>
      </c>
      <c r="QV17" s="1">
        <v>9</v>
      </c>
      <c r="QW17" s="1">
        <v>9</v>
      </c>
      <c r="QX17" s="1">
        <v>1</v>
      </c>
      <c r="QY17" s="1">
        <v>1</v>
      </c>
      <c r="QZ17" s="1">
        <v>1</v>
      </c>
      <c r="RA17" s="1">
        <v>1</v>
      </c>
      <c r="RB17" s="1">
        <v>9</v>
      </c>
      <c r="RC17" s="1">
        <v>9</v>
      </c>
      <c r="RD17" s="1">
        <v>9</v>
      </c>
      <c r="RE17" s="1">
        <v>9</v>
      </c>
      <c r="RF17" s="1">
        <v>9</v>
      </c>
      <c r="RG17" s="1">
        <v>9</v>
      </c>
      <c r="RH17" s="1">
        <v>9</v>
      </c>
      <c r="RI17" s="1">
        <v>9</v>
      </c>
      <c r="RJ17" s="1">
        <v>9</v>
      </c>
      <c r="RK17" s="1">
        <v>9</v>
      </c>
      <c r="RL17" s="1">
        <v>9</v>
      </c>
      <c r="RM17" s="1">
        <v>9</v>
      </c>
      <c r="RN17" s="1">
        <v>9</v>
      </c>
      <c r="RO17" s="1">
        <v>9</v>
      </c>
      <c r="RP17" s="1">
        <v>9</v>
      </c>
      <c r="RQ17" s="1">
        <v>9</v>
      </c>
      <c r="RR17" s="1">
        <v>9</v>
      </c>
      <c r="RS17" s="1">
        <v>9</v>
      </c>
      <c r="RT17" s="1">
        <v>1</v>
      </c>
      <c r="RU17" s="1">
        <v>2</v>
      </c>
      <c r="RV17" s="1">
        <v>2</v>
      </c>
      <c r="RW17" s="1">
        <v>2</v>
      </c>
      <c r="RX17" s="1">
        <v>2</v>
      </c>
      <c r="RY17" s="1">
        <v>1</v>
      </c>
      <c r="RZ17" s="1">
        <v>1</v>
      </c>
      <c r="SA17" s="1">
        <v>9</v>
      </c>
      <c r="SB17" s="1">
        <v>9</v>
      </c>
      <c r="SC17" s="1">
        <v>9</v>
      </c>
      <c r="SD17" s="1">
        <v>9</v>
      </c>
      <c r="SE17" s="1">
        <v>9</v>
      </c>
      <c r="SF17" s="1">
        <v>9</v>
      </c>
      <c r="SG17" s="1">
        <v>9</v>
      </c>
      <c r="SH17" s="1">
        <v>9</v>
      </c>
      <c r="SI17" s="1">
        <v>9</v>
      </c>
      <c r="SJ17" s="1">
        <v>9</v>
      </c>
      <c r="SK17" s="1">
        <v>9</v>
      </c>
      <c r="SL17" s="1">
        <v>9</v>
      </c>
      <c r="SM17" s="1">
        <v>9</v>
      </c>
      <c r="SN17" s="1">
        <v>9</v>
      </c>
      <c r="SO17" s="1">
        <v>9</v>
      </c>
      <c r="SP17" s="1">
        <v>2</v>
      </c>
      <c r="SQ17" s="1">
        <v>2</v>
      </c>
      <c r="SR17" s="1">
        <v>2</v>
      </c>
      <c r="SS17" s="1">
        <v>2</v>
      </c>
      <c r="ST17" s="1">
        <v>1</v>
      </c>
      <c r="SU17" s="1">
        <v>2</v>
      </c>
      <c r="SV17" s="1">
        <v>2</v>
      </c>
      <c r="SW17" s="1">
        <v>1</v>
      </c>
      <c r="SX17" s="1">
        <v>2</v>
      </c>
      <c r="SY17" s="1">
        <v>1</v>
      </c>
      <c r="SZ17" s="1">
        <v>1</v>
      </c>
      <c r="TA17" s="1">
        <v>1</v>
      </c>
      <c r="TB17" s="1">
        <v>1</v>
      </c>
      <c r="TC17" s="1">
        <v>1</v>
      </c>
      <c r="TD17" s="1">
        <v>1</v>
      </c>
      <c r="TE17" s="1">
        <v>1</v>
      </c>
      <c r="TF17" s="1">
        <v>3</v>
      </c>
    </row>
    <row r="18" spans="1:526">
      <c r="A18" s="6">
        <v>13</v>
      </c>
      <c r="B18" t="s">
        <v>240</v>
      </c>
      <c r="C18" t="s">
        <v>230</v>
      </c>
      <c r="E18" s="1">
        <v>0</v>
      </c>
      <c r="G18" t="s">
        <v>224</v>
      </c>
      <c r="H18" t="s">
        <v>225</v>
      </c>
      <c r="I18" s="1">
        <v>1</v>
      </c>
      <c r="J18" s="1">
        <v>2</v>
      </c>
      <c r="K18" s="1">
        <v>1</v>
      </c>
      <c r="L18" s="1">
        <v>9</v>
      </c>
      <c r="M18" s="1">
        <v>9</v>
      </c>
      <c r="N18" s="1">
        <v>1</v>
      </c>
      <c r="O18" s="1">
        <v>1</v>
      </c>
      <c r="P18" s="1">
        <v>2</v>
      </c>
      <c r="Q18" s="1">
        <v>9</v>
      </c>
      <c r="R18" s="1">
        <v>9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9</v>
      </c>
      <c r="AC18" s="1">
        <v>9</v>
      </c>
      <c r="AD18" s="1">
        <v>9</v>
      </c>
      <c r="AE18" s="1">
        <v>9</v>
      </c>
      <c r="AF18" s="1">
        <v>9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9</v>
      </c>
      <c r="AO18" s="1">
        <v>9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9</v>
      </c>
      <c r="AY18" s="1">
        <v>1</v>
      </c>
      <c r="AZ18" s="1">
        <v>1</v>
      </c>
      <c r="BA18" s="1">
        <v>1</v>
      </c>
      <c r="BB18" s="1">
        <v>1</v>
      </c>
      <c r="BC18" s="1">
        <v>2</v>
      </c>
      <c r="BD18" s="1">
        <v>9</v>
      </c>
      <c r="BE18" s="1">
        <v>9</v>
      </c>
      <c r="BF18" s="1">
        <v>9</v>
      </c>
      <c r="BG18" s="1">
        <v>9</v>
      </c>
      <c r="BH18" s="1">
        <v>9</v>
      </c>
      <c r="BI18" s="1">
        <v>9</v>
      </c>
      <c r="BJ18" s="1">
        <v>1</v>
      </c>
      <c r="BK18" s="1">
        <v>1</v>
      </c>
      <c r="BL18" s="1">
        <v>1</v>
      </c>
      <c r="BM18" s="1">
        <v>9</v>
      </c>
      <c r="BN18" s="1">
        <v>1</v>
      </c>
      <c r="BO18" s="1">
        <v>9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2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9</v>
      </c>
      <c r="CG18" s="1">
        <v>9</v>
      </c>
      <c r="CH18" s="1">
        <v>9</v>
      </c>
      <c r="CI18" s="1">
        <v>9</v>
      </c>
      <c r="CJ18" s="1">
        <v>9</v>
      </c>
      <c r="CK18" s="1">
        <v>1</v>
      </c>
      <c r="CL18" s="1">
        <v>2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2</v>
      </c>
      <c r="CU18" s="1">
        <v>1</v>
      </c>
      <c r="CV18" s="1">
        <v>1</v>
      </c>
      <c r="CW18" s="1">
        <v>1</v>
      </c>
      <c r="CX18" s="1">
        <v>1</v>
      </c>
      <c r="CY18" s="1">
        <v>3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9</v>
      </c>
      <c r="DO18" s="1">
        <v>9</v>
      </c>
      <c r="DP18" s="1">
        <v>1</v>
      </c>
      <c r="DQ18" s="1">
        <v>9</v>
      </c>
      <c r="DR18" s="1">
        <v>1</v>
      </c>
      <c r="DS18" s="1">
        <v>1</v>
      </c>
      <c r="DT18" s="1">
        <v>9</v>
      </c>
      <c r="DU18" s="1">
        <v>9</v>
      </c>
      <c r="DV18" s="1">
        <v>9</v>
      </c>
      <c r="DW18" s="1">
        <v>9</v>
      </c>
      <c r="DX18" s="1">
        <v>1</v>
      </c>
      <c r="DY18" s="1">
        <v>1</v>
      </c>
      <c r="DZ18" s="1">
        <v>1</v>
      </c>
      <c r="EA18" s="1">
        <v>2</v>
      </c>
      <c r="EB18" s="1">
        <v>1</v>
      </c>
      <c r="EC18" s="1">
        <v>9</v>
      </c>
      <c r="ED18" s="1">
        <v>2</v>
      </c>
      <c r="EE18" s="1">
        <v>9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9</v>
      </c>
      <c r="EM18" s="1">
        <v>9</v>
      </c>
      <c r="EN18" s="1">
        <v>1</v>
      </c>
      <c r="EO18" s="1">
        <v>9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2</v>
      </c>
      <c r="EZ18" s="1">
        <v>9</v>
      </c>
      <c r="FA18" s="1">
        <v>9</v>
      </c>
      <c r="FB18" s="1">
        <v>9</v>
      </c>
      <c r="FC18" s="1">
        <v>9</v>
      </c>
      <c r="FD18" s="1">
        <v>9</v>
      </c>
      <c r="FE18" s="1">
        <v>9</v>
      </c>
      <c r="FF18" s="1">
        <v>9</v>
      </c>
      <c r="FG18" s="1">
        <v>9</v>
      </c>
      <c r="FH18" s="1">
        <v>9</v>
      </c>
      <c r="FI18" s="1">
        <v>9</v>
      </c>
      <c r="FJ18" s="1">
        <v>9</v>
      </c>
      <c r="FK18" s="1">
        <v>9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9</v>
      </c>
      <c r="FT18" s="1">
        <v>1</v>
      </c>
      <c r="FU18" s="1">
        <v>2</v>
      </c>
      <c r="FV18" s="1">
        <v>1</v>
      </c>
      <c r="FW18" s="1">
        <v>2</v>
      </c>
      <c r="FX18" s="1">
        <v>1</v>
      </c>
      <c r="FY18" s="1">
        <v>1</v>
      </c>
      <c r="FZ18" s="1">
        <v>9</v>
      </c>
      <c r="GA18" s="1">
        <v>9</v>
      </c>
      <c r="GB18" s="1">
        <v>9</v>
      </c>
      <c r="GC18" s="1">
        <v>9</v>
      </c>
      <c r="GD18" s="1">
        <v>9</v>
      </c>
      <c r="GE18" s="1">
        <v>9</v>
      </c>
      <c r="GF18" s="1">
        <v>9</v>
      </c>
      <c r="GG18" s="1">
        <v>9</v>
      </c>
      <c r="GH18" s="1">
        <v>9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9</v>
      </c>
      <c r="GS18" s="1">
        <v>1</v>
      </c>
      <c r="GT18" s="1">
        <v>9</v>
      </c>
      <c r="GU18" s="1">
        <v>9</v>
      </c>
      <c r="GV18" s="1">
        <v>9</v>
      </c>
      <c r="GW18" s="1">
        <v>9</v>
      </c>
      <c r="GX18" s="1">
        <v>9</v>
      </c>
      <c r="GY18" s="1">
        <v>9</v>
      </c>
      <c r="GZ18" s="1">
        <v>1</v>
      </c>
      <c r="HA18" s="1">
        <v>9</v>
      </c>
      <c r="HB18" s="1">
        <v>1</v>
      </c>
      <c r="HC18" s="1">
        <v>1</v>
      </c>
      <c r="HD18" s="1">
        <v>1</v>
      </c>
      <c r="HE18" s="1">
        <v>9</v>
      </c>
      <c r="HF18" s="1">
        <v>9</v>
      </c>
      <c r="HG18" s="1">
        <v>1</v>
      </c>
      <c r="HH18" s="1">
        <v>1</v>
      </c>
      <c r="HI18" s="1">
        <v>1</v>
      </c>
      <c r="HJ18" s="1">
        <v>9</v>
      </c>
      <c r="HK18" s="1">
        <v>1</v>
      </c>
      <c r="HL18" s="1">
        <v>9</v>
      </c>
      <c r="HM18" s="1">
        <v>9</v>
      </c>
      <c r="HN18" s="1">
        <v>1</v>
      </c>
      <c r="HO18" s="1">
        <v>2</v>
      </c>
      <c r="HP18" s="1">
        <v>2</v>
      </c>
      <c r="HQ18" s="1">
        <v>1</v>
      </c>
      <c r="HR18" s="1">
        <v>1</v>
      </c>
      <c r="HS18" s="1">
        <v>9</v>
      </c>
      <c r="HT18" s="1">
        <v>9</v>
      </c>
      <c r="HU18" s="1">
        <v>9</v>
      </c>
      <c r="HV18" s="1">
        <v>9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2</v>
      </c>
      <c r="IE18" s="1">
        <v>1</v>
      </c>
      <c r="IF18" s="1">
        <v>1</v>
      </c>
      <c r="IG18" s="1">
        <v>1</v>
      </c>
      <c r="IH18" s="1">
        <v>2</v>
      </c>
      <c r="II18" s="1">
        <v>1</v>
      </c>
      <c r="IJ18" s="1">
        <v>1</v>
      </c>
      <c r="IK18" s="1">
        <v>9</v>
      </c>
      <c r="IL18" s="1">
        <v>9</v>
      </c>
      <c r="IM18" s="1">
        <v>9</v>
      </c>
      <c r="IN18" s="1">
        <v>9</v>
      </c>
      <c r="IO18" s="1">
        <v>9</v>
      </c>
      <c r="IP18" s="1">
        <v>9</v>
      </c>
      <c r="IQ18" s="1">
        <v>1</v>
      </c>
      <c r="IR18" s="1">
        <v>1</v>
      </c>
      <c r="IS18" s="1">
        <v>9</v>
      </c>
      <c r="IT18" s="7">
        <v>9</v>
      </c>
      <c r="IU18" s="1">
        <v>9</v>
      </c>
      <c r="IV18" s="1">
        <v>1</v>
      </c>
      <c r="IW18" s="1">
        <v>1</v>
      </c>
      <c r="IX18" s="1">
        <v>9</v>
      </c>
      <c r="IY18" s="1">
        <v>1</v>
      </c>
      <c r="IZ18" s="1">
        <v>9</v>
      </c>
      <c r="JA18" s="1">
        <v>1</v>
      </c>
      <c r="JB18" s="1">
        <v>2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9</v>
      </c>
      <c r="JL18" s="1">
        <v>1</v>
      </c>
      <c r="JM18" s="1">
        <v>9</v>
      </c>
      <c r="JN18" s="1">
        <v>1</v>
      </c>
      <c r="JO18" s="1">
        <v>1</v>
      </c>
      <c r="JP18" s="1">
        <v>9</v>
      </c>
      <c r="JQ18" s="1">
        <v>9</v>
      </c>
      <c r="JR18" s="1">
        <v>2</v>
      </c>
      <c r="JS18" s="1">
        <v>2</v>
      </c>
      <c r="JT18" s="1">
        <v>2</v>
      </c>
      <c r="JU18" s="1">
        <v>1</v>
      </c>
      <c r="JV18" s="1">
        <v>9</v>
      </c>
      <c r="JW18" s="1">
        <v>9</v>
      </c>
      <c r="JX18" s="1">
        <v>9</v>
      </c>
      <c r="JY18" s="1">
        <v>1</v>
      </c>
      <c r="JZ18" s="1">
        <v>2</v>
      </c>
      <c r="KA18" s="1">
        <v>1</v>
      </c>
      <c r="KB18" s="1">
        <v>1</v>
      </c>
      <c r="KC18" s="1">
        <v>1</v>
      </c>
      <c r="KD18" s="1">
        <v>1</v>
      </c>
      <c r="KE18" s="1">
        <v>9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v>9</v>
      </c>
      <c r="KM18" s="1">
        <v>1</v>
      </c>
      <c r="KN18" s="1">
        <v>1</v>
      </c>
      <c r="KO18" s="1">
        <v>9</v>
      </c>
      <c r="KP18" s="1">
        <v>1</v>
      </c>
      <c r="KQ18" s="1">
        <v>1</v>
      </c>
      <c r="KR18" s="1">
        <v>1</v>
      </c>
      <c r="KS18" s="1">
        <v>9</v>
      </c>
      <c r="KT18" s="1">
        <v>9</v>
      </c>
      <c r="KU18" s="1">
        <v>9</v>
      </c>
      <c r="KV18" s="1">
        <v>9</v>
      </c>
      <c r="KW18" s="1">
        <v>9</v>
      </c>
      <c r="KX18" s="1">
        <v>9</v>
      </c>
      <c r="KY18" s="1">
        <v>1</v>
      </c>
      <c r="KZ18" s="1">
        <v>1</v>
      </c>
      <c r="LA18" s="1">
        <v>1</v>
      </c>
      <c r="LB18" s="1">
        <v>1</v>
      </c>
      <c r="LC18" s="1">
        <v>1</v>
      </c>
      <c r="LD18" s="1">
        <v>1</v>
      </c>
      <c r="LE18" s="1">
        <v>1</v>
      </c>
      <c r="LF18" s="1">
        <v>1</v>
      </c>
      <c r="LG18" s="1">
        <v>1</v>
      </c>
      <c r="LH18" s="1">
        <v>1</v>
      </c>
      <c r="LI18" s="1">
        <v>1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2</v>
      </c>
      <c r="LR18" s="1">
        <v>2</v>
      </c>
      <c r="LS18" s="1">
        <v>2</v>
      </c>
      <c r="LT18" s="1">
        <v>2</v>
      </c>
      <c r="LU18" s="1">
        <v>2</v>
      </c>
      <c r="LV18" s="1">
        <v>2</v>
      </c>
      <c r="LW18" s="1">
        <v>2</v>
      </c>
      <c r="LX18" s="1">
        <v>1</v>
      </c>
      <c r="LY18" s="1">
        <v>2</v>
      </c>
      <c r="LZ18" s="1">
        <v>2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N18" s="1">
        <v>1</v>
      </c>
      <c r="MO18" s="1">
        <v>1</v>
      </c>
      <c r="MP18" s="1">
        <v>1</v>
      </c>
      <c r="MQ18" s="1">
        <v>1</v>
      </c>
      <c r="MR18" s="1">
        <v>9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9</v>
      </c>
      <c r="ND18" s="1">
        <v>1</v>
      </c>
      <c r="NE18" s="1">
        <v>1</v>
      </c>
      <c r="NF18" s="1">
        <v>1</v>
      </c>
      <c r="NG18" s="1">
        <v>1</v>
      </c>
      <c r="NH18" s="1">
        <v>9</v>
      </c>
      <c r="NI18" s="1">
        <v>9</v>
      </c>
      <c r="NJ18" s="1">
        <v>1</v>
      </c>
      <c r="NK18" s="1">
        <v>9</v>
      </c>
      <c r="NL18" s="1">
        <v>1</v>
      </c>
      <c r="NM18" s="1">
        <v>1</v>
      </c>
      <c r="NN18" s="1">
        <v>1</v>
      </c>
      <c r="NO18" s="1">
        <v>2</v>
      </c>
      <c r="NP18" s="1">
        <v>3</v>
      </c>
      <c r="NQ18" s="1">
        <v>1</v>
      </c>
      <c r="NR18" s="1">
        <v>1</v>
      </c>
      <c r="NS18" s="1">
        <v>9</v>
      </c>
      <c r="NT18" s="1">
        <v>9</v>
      </c>
      <c r="NU18" s="1">
        <v>9</v>
      </c>
      <c r="NV18" s="1">
        <v>9</v>
      </c>
      <c r="NW18" s="1">
        <v>9</v>
      </c>
      <c r="NX18" s="1">
        <v>9</v>
      </c>
      <c r="NY18" s="1">
        <v>9</v>
      </c>
      <c r="NZ18" s="1">
        <v>9</v>
      </c>
      <c r="OA18" s="1">
        <v>1</v>
      </c>
      <c r="OB18" s="1">
        <v>1</v>
      </c>
      <c r="OC18" s="1">
        <v>1</v>
      </c>
      <c r="OD18" s="1">
        <v>9</v>
      </c>
      <c r="OE18" s="1">
        <v>9</v>
      </c>
      <c r="OF18" s="1">
        <v>2</v>
      </c>
      <c r="OG18" s="1">
        <v>9</v>
      </c>
      <c r="OH18" s="1">
        <v>9</v>
      </c>
      <c r="OI18" s="1">
        <v>9</v>
      </c>
      <c r="OJ18" s="1">
        <v>1</v>
      </c>
      <c r="OK18" s="1">
        <v>1</v>
      </c>
      <c r="OL18" s="1">
        <v>1</v>
      </c>
      <c r="OM18" s="1">
        <v>9</v>
      </c>
      <c r="ON18" s="1">
        <v>1</v>
      </c>
      <c r="OO18" s="1">
        <v>9</v>
      </c>
      <c r="OP18" s="1">
        <v>9</v>
      </c>
      <c r="OQ18" s="1">
        <v>9</v>
      </c>
      <c r="OR18" s="1">
        <v>9</v>
      </c>
      <c r="OS18" s="1">
        <v>9</v>
      </c>
      <c r="OT18" s="1">
        <v>1</v>
      </c>
      <c r="OU18" s="1">
        <v>1</v>
      </c>
      <c r="OV18" s="1">
        <v>9</v>
      </c>
      <c r="OW18" s="1">
        <v>9</v>
      </c>
      <c r="OX18" s="1">
        <v>1</v>
      </c>
      <c r="OY18" s="1">
        <v>1</v>
      </c>
      <c r="OZ18" s="1">
        <v>1</v>
      </c>
      <c r="PA18" s="1">
        <v>1</v>
      </c>
      <c r="PB18" s="1">
        <v>1</v>
      </c>
      <c r="PC18" s="1">
        <v>1</v>
      </c>
      <c r="PD18" s="1">
        <v>1</v>
      </c>
      <c r="PE18" s="1">
        <v>2</v>
      </c>
      <c r="PF18" s="1">
        <v>1</v>
      </c>
      <c r="PG18" s="1">
        <v>1</v>
      </c>
      <c r="PH18" s="1">
        <v>1</v>
      </c>
      <c r="PI18" s="1">
        <v>1</v>
      </c>
      <c r="PJ18" s="1">
        <v>9</v>
      </c>
      <c r="PK18" s="1">
        <v>9</v>
      </c>
      <c r="PL18" s="1">
        <v>1</v>
      </c>
      <c r="PM18" s="1">
        <v>9</v>
      </c>
      <c r="PN18" s="1">
        <v>9</v>
      </c>
      <c r="PO18" s="1">
        <v>9</v>
      </c>
      <c r="PP18" s="1">
        <v>1</v>
      </c>
      <c r="PQ18" s="1">
        <v>1</v>
      </c>
      <c r="PR18" s="1">
        <v>1</v>
      </c>
      <c r="PS18" s="1">
        <v>2</v>
      </c>
      <c r="PT18" s="1">
        <v>1</v>
      </c>
      <c r="PU18" s="1">
        <v>1</v>
      </c>
      <c r="PV18" s="1">
        <v>1</v>
      </c>
      <c r="PW18" s="1">
        <v>1</v>
      </c>
      <c r="PX18" s="1">
        <v>9</v>
      </c>
      <c r="PY18" s="1">
        <v>9</v>
      </c>
      <c r="PZ18" s="1">
        <v>9</v>
      </c>
      <c r="QA18" s="1">
        <v>9</v>
      </c>
      <c r="QB18" s="1">
        <v>9</v>
      </c>
      <c r="QC18" s="1">
        <v>9</v>
      </c>
      <c r="QD18" s="1">
        <v>9</v>
      </c>
      <c r="QE18" s="1">
        <v>1</v>
      </c>
      <c r="QF18" s="1">
        <v>1</v>
      </c>
      <c r="QG18" s="1">
        <v>1</v>
      </c>
      <c r="QH18" s="1">
        <v>1</v>
      </c>
      <c r="QI18" s="1">
        <v>1</v>
      </c>
      <c r="QJ18" s="1">
        <v>3</v>
      </c>
      <c r="QK18" s="1">
        <v>1</v>
      </c>
      <c r="QL18" s="1">
        <v>1</v>
      </c>
      <c r="QM18" s="1">
        <v>1</v>
      </c>
      <c r="QN18" s="1">
        <v>9</v>
      </c>
      <c r="QO18" s="1">
        <v>1</v>
      </c>
      <c r="QP18" s="1">
        <v>1</v>
      </c>
      <c r="QQ18" s="1">
        <v>1</v>
      </c>
      <c r="QR18" s="1">
        <v>9</v>
      </c>
      <c r="QS18" s="1">
        <v>9</v>
      </c>
      <c r="QT18" s="1">
        <v>1</v>
      </c>
      <c r="QU18" s="1">
        <v>2</v>
      </c>
      <c r="QV18" s="1">
        <v>1</v>
      </c>
      <c r="QW18" s="1">
        <v>1</v>
      </c>
      <c r="QX18" s="1">
        <v>1</v>
      </c>
      <c r="QY18" s="1">
        <v>1</v>
      </c>
      <c r="QZ18" s="1">
        <v>1</v>
      </c>
      <c r="RA18" s="1">
        <v>1</v>
      </c>
      <c r="RB18" s="1">
        <v>2</v>
      </c>
      <c r="RC18" s="1">
        <v>9</v>
      </c>
      <c r="RD18" s="1">
        <v>9</v>
      </c>
      <c r="RE18" s="1">
        <v>9</v>
      </c>
      <c r="RF18" s="1">
        <v>9</v>
      </c>
      <c r="RG18" s="1">
        <v>9</v>
      </c>
      <c r="RH18" s="1">
        <v>9</v>
      </c>
      <c r="RI18" s="1">
        <v>9</v>
      </c>
      <c r="RJ18" s="1">
        <v>9</v>
      </c>
      <c r="RK18" s="1">
        <v>1</v>
      </c>
      <c r="RL18" s="1">
        <v>9</v>
      </c>
      <c r="RM18" s="1">
        <v>9</v>
      </c>
      <c r="RN18" s="1">
        <v>9</v>
      </c>
      <c r="RO18" s="1">
        <v>9</v>
      </c>
      <c r="RP18" s="1">
        <v>9</v>
      </c>
      <c r="RQ18" s="1">
        <v>9</v>
      </c>
      <c r="RR18" s="1">
        <v>9</v>
      </c>
      <c r="RS18" s="1">
        <v>2</v>
      </c>
      <c r="RT18" s="1">
        <v>1</v>
      </c>
      <c r="RU18" s="1">
        <v>2</v>
      </c>
      <c r="RV18" s="1">
        <v>2</v>
      </c>
      <c r="RW18" s="1">
        <v>2</v>
      </c>
      <c r="RX18" s="1">
        <v>2</v>
      </c>
      <c r="RY18" s="1">
        <v>1</v>
      </c>
      <c r="RZ18" s="1">
        <v>1</v>
      </c>
      <c r="SA18" s="1">
        <v>1</v>
      </c>
      <c r="SB18" s="1">
        <v>1</v>
      </c>
      <c r="SC18" s="1">
        <v>9</v>
      </c>
      <c r="SD18" s="1">
        <v>9</v>
      </c>
      <c r="SE18" s="1">
        <v>9</v>
      </c>
      <c r="SF18" s="1">
        <v>1</v>
      </c>
      <c r="SG18" s="1">
        <v>1</v>
      </c>
      <c r="SH18" s="1">
        <v>1</v>
      </c>
      <c r="SI18" s="1">
        <v>1</v>
      </c>
      <c r="SJ18" s="1">
        <v>1</v>
      </c>
      <c r="SK18" s="1">
        <v>1</v>
      </c>
      <c r="SL18" s="1">
        <v>1</v>
      </c>
      <c r="SM18" s="1">
        <v>1</v>
      </c>
      <c r="SN18" s="1">
        <v>1</v>
      </c>
      <c r="SO18" s="1">
        <v>1</v>
      </c>
      <c r="SP18" s="1">
        <v>2</v>
      </c>
      <c r="SQ18" s="1">
        <v>2</v>
      </c>
      <c r="SR18" s="1">
        <v>1</v>
      </c>
      <c r="SS18" s="1">
        <v>2</v>
      </c>
      <c r="ST18" s="1">
        <v>1</v>
      </c>
      <c r="SU18" s="1">
        <v>2</v>
      </c>
      <c r="SV18" s="1">
        <v>2</v>
      </c>
      <c r="SW18" s="1">
        <v>2</v>
      </c>
      <c r="SX18" s="1">
        <v>2</v>
      </c>
      <c r="SY18" s="1">
        <v>1</v>
      </c>
      <c r="SZ18" s="1">
        <v>1</v>
      </c>
      <c r="TA18" s="1">
        <v>1</v>
      </c>
      <c r="TB18" s="1">
        <v>1</v>
      </c>
      <c r="TC18" s="1">
        <v>1</v>
      </c>
      <c r="TD18" s="1">
        <v>1</v>
      </c>
      <c r="TE18" s="1">
        <v>1</v>
      </c>
      <c r="TF18" s="1">
        <v>3</v>
      </c>
    </row>
    <row r="19" spans="1:526">
      <c r="A19" s="6">
        <v>14</v>
      </c>
      <c r="B19" t="s">
        <v>241</v>
      </c>
      <c r="C19" t="s">
        <v>230</v>
      </c>
      <c r="E19" s="1">
        <v>0</v>
      </c>
      <c r="F19" t="s">
        <v>242</v>
      </c>
      <c r="G19" t="s">
        <v>237</v>
      </c>
      <c r="H19" t="s">
        <v>225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2</v>
      </c>
      <c r="Q19" s="6">
        <v>3</v>
      </c>
      <c r="R19" s="1">
        <v>2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9</v>
      </c>
      <c r="AA19" s="1">
        <v>9</v>
      </c>
      <c r="AB19" s="1">
        <v>2</v>
      </c>
      <c r="AC19" s="1">
        <v>2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2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2</v>
      </c>
      <c r="BN19" s="1">
        <v>9</v>
      </c>
      <c r="BO19" s="1">
        <v>9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2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9</v>
      </c>
      <c r="CK19" s="1">
        <v>1</v>
      </c>
      <c r="CL19" s="1">
        <v>3</v>
      </c>
      <c r="CM19" s="1">
        <v>1</v>
      </c>
      <c r="CN19" s="1">
        <v>1</v>
      </c>
      <c r="CO19" s="1">
        <v>9</v>
      </c>
      <c r="CP19" s="1">
        <v>9</v>
      </c>
      <c r="CQ19" s="1">
        <v>1</v>
      </c>
      <c r="CR19" s="1">
        <v>1</v>
      </c>
      <c r="CS19" s="1">
        <v>1</v>
      </c>
      <c r="CT19" s="1">
        <v>2</v>
      </c>
      <c r="CU19" s="1">
        <v>1</v>
      </c>
      <c r="CV19" s="1">
        <v>1</v>
      </c>
      <c r="CW19" s="1">
        <v>9</v>
      </c>
      <c r="CX19" s="1">
        <v>9</v>
      </c>
      <c r="CY19" s="1">
        <v>9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9</v>
      </c>
      <c r="DJ19" s="1">
        <v>9</v>
      </c>
      <c r="DK19" s="1">
        <v>9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2</v>
      </c>
      <c r="EB19" s="1">
        <v>1</v>
      </c>
      <c r="EC19" s="1">
        <v>1</v>
      </c>
      <c r="ED19" s="1">
        <v>2</v>
      </c>
      <c r="EE19" s="1">
        <v>9</v>
      </c>
      <c r="EF19" s="1">
        <v>9</v>
      </c>
      <c r="EG19" s="1">
        <v>9</v>
      </c>
      <c r="EH19" s="1">
        <v>9</v>
      </c>
      <c r="EI19" s="1">
        <v>9</v>
      </c>
      <c r="EJ19" s="1">
        <v>9</v>
      </c>
      <c r="EK19" s="1">
        <v>9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9</v>
      </c>
      <c r="EV19" s="1">
        <v>9</v>
      </c>
      <c r="EW19" s="1">
        <v>1</v>
      </c>
      <c r="EX19" s="1">
        <v>1</v>
      </c>
      <c r="EY19" s="1">
        <v>2</v>
      </c>
      <c r="EZ19" s="1">
        <v>9</v>
      </c>
      <c r="FA19" s="1">
        <v>9</v>
      </c>
      <c r="FB19" s="1">
        <v>9</v>
      </c>
      <c r="FC19" s="1">
        <v>9</v>
      </c>
      <c r="FD19" s="1">
        <v>9</v>
      </c>
      <c r="FE19" s="1">
        <v>9</v>
      </c>
      <c r="FF19" s="1">
        <v>9</v>
      </c>
      <c r="FG19" s="1">
        <v>1</v>
      </c>
      <c r="FH19" s="1">
        <v>1</v>
      </c>
      <c r="FI19" s="1">
        <v>1</v>
      </c>
      <c r="FJ19" s="1">
        <v>9</v>
      </c>
      <c r="FK19" s="1">
        <v>9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9</v>
      </c>
      <c r="FR19" s="1">
        <v>9</v>
      </c>
      <c r="FS19" s="1">
        <v>9</v>
      </c>
      <c r="FT19" s="1">
        <v>1</v>
      </c>
      <c r="FU19" s="1">
        <v>2</v>
      </c>
      <c r="FV19" s="1">
        <v>1</v>
      </c>
      <c r="FW19" s="1">
        <v>2</v>
      </c>
      <c r="FX19" s="1">
        <v>9</v>
      </c>
      <c r="FY19" s="1">
        <v>9</v>
      </c>
      <c r="FZ19" s="1">
        <v>1</v>
      </c>
      <c r="GA19" s="1">
        <v>9</v>
      </c>
      <c r="GB19" s="1">
        <v>9</v>
      </c>
      <c r="GC19" s="1">
        <v>9</v>
      </c>
      <c r="GD19" s="1">
        <v>9</v>
      </c>
      <c r="GE19" s="1">
        <v>9</v>
      </c>
      <c r="GF19" s="1">
        <v>9</v>
      </c>
      <c r="GG19" s="1">
        <v>9</v>
      </c>
      <c r="GH19" s="1">
        <v>9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2</v>
      </c>
      <c r="GU19" s="1">
        <v>2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9</v>
      </c>
      <c r="HH19" s="1">
        <v>1</v>
      </c>
      <c r="HI19" s="1">
        <v>1</v>
      </c>
      <c r="HJ19" s="1">
        <v>9</v>
      </c>
      <c r="HK19" s="1">
        <v>1</v>
      </c>
      <c r="HL19" s="1">
        <v>1</v>
      </c>
      <c r="HM19" s="1">
        <v>1</v>
      </c>
      <c r="HN19" s="1">
        <v>9</v>
      </c>
      <c r="HO19" s="1">
        <v>9</v>
      </c>
      <c r="HP19" s="1">
        <v>9</v>
      </c>
      <c r="HQ19" s="1">
        <v>9</v>
      </c>
      <c r="HR19" s="1">
        <v>9</v>
      </c>
      <c r="HS19" s="1">
        <v>9</v>
      </c>
      <c r="HT19" s="1">
        <v>9</v>
      </c>
      <c r="HU19" s="1">
        <v>9</v>
      </c>
      <c r="HV19" s="1">
        <v>1</v>
      </c>
      <c r="HW19" s="1">
        <v>1</v>
      </c>
      <c r="HX19" s="1">
        <v>9</v>
      </c>
      <c r="HY19" s="1">
        <v>9</v>
      </c>
      <c r="HZ19" s="1">
        <v>9</v>
      </c>
      <c r="IA19" s="1">
        <v>9</v>
      </c>
      <c r="IB19" s="1">
        <v>9</v>
      </c>
      <c r="IC19" s="1">
        <v>1</v>
      </c>
      <c r="ID19" s="1">
        <v>2</v>
      </c>
      <c r="IE19" s="1">
        <v>1</v>
      </c>
      <c r="IF19" s="1">
        <v>1</v>
      </c>
      <c r="IG19" s="1">
        <v>1</v>
      </c>
      <c r="IH19" s="1">
        <v>3</v>
      </c>
      <c r="II19" s="1">
        <v>1</v>
      </c>
      <c r="IJ19" s="1">
        <v>9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1</v>
      </c>
      <c r="IS19" s="1">
        <v>9</v>
      </c>
      <c r="IT19" s="7">
        <v>9</v>
      </c>
      <c r="IU19" s="1">
        <v>9</v>
      </c>
      <c r="IV19" s="1">
        <v>1</v>
      </c>
      <c r="IW19" s="1">
        <v>1</v>
      </c>
      <c r="IX19" s="1">
        <v>1</v>
      </c>
      <c r="IY19" s="1">
        <v>9</v>
      </c>
      <c r="IZ19" s="1">
        <v>9</v>
      </c>
      <c r="JA19" s="1">
        <v>1</v>
      </c>
      <c r="JB19" s="1">
        <v>2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9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2</v>
      </c>
      <c r="JS19" s="1">
        <v>2</v>
      </c>
      <c r="JT19" s="1">
        <v>2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2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9</v>
      </c>
      <c r="KH19" s="1">
        <v>1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9</v>
      </c>
      <c r="KT19" s="1">
        <v>9</v>
      </c>
      <c r="KU19" s="1">
        <v>9</v>
      </c>
      <c r="KV19" s="1">
        <v>9</v>
      </c>
      <c r="KW19" s="1">
        <v>1</v>
      </c>
      <c r="KX19" s="1">
        <v>1</v>
      </c>
      <c r="KY19" s="1">
        <v>9</v>
      </c>
      <c r="KZ19" s="1">
        <v>9</v>
      </c>
      <c r="LA19" s="1">
        <v>9</v>
      </c>
      <c r="LB19" s="1">
        <v>9</v>
      </c>
      <c r="LC19" s="1">
        <v>9</v>
      </c>
      <c r="LD19" s="1">
        <v>9</v>
      </c>
      <c r="LE19" s="1">
        <v>1</v>
      </c>
      <c r="LF19" s="1">
        <v>1</v>
      </c>
      <c r="LG19" s="1">
        <v>1</v>
      </c>
      <c r="LH19" s="1">
        <v>1</v>
      </c>
      <c r="LI19" s="1">
        <v>1</v>
      </c>
      <c r="LJ19" s="1">
        <v>9</v>
      </c>
      <c r="LK19" s="1">
        <v>1</v>
      </c>
      <c r="LL19" s="1">
        <v>9</v>
      </c>
      <c r="LM19" s="1">
        <v>9</v>
      </c>
      <c r="LN19" s="1">
        <v>9</v>
      </c>
      <c r="LO19" s="1">
        <v>1</v>
      </c>
      <c r="LP19" s="1">
        <v>9</v>
      </c>
      <c r="LQ19" s="1">
        <v>9</v>
      </c>
      <c r="LR19" s="1">
        <v>2</v>
      </c>
      <c r="LS19" s="1">
        <v>2</v>
      </c>
      <c r="LT19" s="1">
        <v>2</v>
      </c>
      <c r="LU19" s="1">
        <v>2</v>
      </c>
      <c r="LV19" s="1">
        <v>2</v>
      </c>
      <c r="LW19" s="1">
        <v>2</v>
      </c>
      <c r="LX19" s="1">
        <v>1</v>
      </c>
      <c r="LY19" s="1">
        <v>2</v>
      </c>
      <c r="LZ19" s="1">
        <v>2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9</v>
      </c>
      <c r="MK19" s="1">
        <v>9</v>
      </c>
      <c r="ML19" s="1">
        <v>1</v>
      </c>
      <c r="MM19" s="1">
        <v>1</v>
      </c>
      <c r="MN19" s="1">
        <v>1</v>
      </c>
      <c r="MO19" s="1">
        <v>9</v>
      </c>
      <c r="MP19" s="1">
        <v>9</v>
      </c>
      <c r="MQ19" s="1">
        <v>9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9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9</v>
      </c>
      <c r="NJ19" s="1">
        <v>1</v>
      </c>
      <c r="NK19" s="1">
        <v>1</v>
      </c>
      <c r="NL19" s="1">
        <v>9</v>
      </c>
      <c r="NM19" s="1">
        <v>1</v>
      </c>
      <c r="NN19" s="1">
        <v>1</v>
      </c>
      <c r="NO19" s="1">
        <v>3</v>
      </c>
      <c r="NP19" s="1">
        <v>9</v>
      </c>
      <c r="NQ19" s="1">
        <v>1</v>
      </c>
      <c r="NR19" s="1">
        <v>1</v>
      </c>
      <c r="NS19" s="1">
        <v>1</v>
      </c>
      <c r="NT19" s="1">
        <v>1</v>
      </c>
      <c r="NU19" s="1">
        <v>9</v>
      </c>
      <c r="NV19" s="1">
        <v>1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</v>
      </c>
      <c r="OD19" s="1">
        <v>1</v>
      </c>
      <c r="OE19" s="1">
        <v>1</v>
      </c>
      <c r="OF19" s="1">
        <v>9</v>
      </c>
      <c r="OG19" s="1">
        <v>9</v>
      </c>
      <c r="OH19" s="1">
        <v>9</v>
      </c>
      <c r="OI19" s="1">
        <v>9</v>
      </c>
      <c r="OJ19" s="1">
        <v>9</v>
      </c>
      <c r="OK19" s="1">
        <v>9</v>
      </c>
      <c r="OL19" s="1">
        <v>9</v>
      </c>
      <c r="OM19" s="1">
        <v>9</v>
      </c>
      <c r="ON19" s="1">
        <v>1</v>
      </c>
      <c r="OO19" s="1">
        <v>9</v>
      </c>
      <c r="OP19" s="1">
        <v>9</v>
      </c>
      <c r="OQ19" s="1">
        <v>9</v>
      </c>
      <c r="OR19" s="1">
        <v>9</v>
      </c>
      <c r="OS19" s="1">
        <v>1</v>
      </c>
      <c r="OT19" s="1">
        <v>1</v>
      </c>
      <c r="OU19" s="1">
        <v>1</v>
      </c>
      <c r="OV19" s="1">
        <v>1</v>
      </c>
      <c r="OW19" s="1">
        <v>1</v>
      </c>
      <c r="OX19" s="1">
        <v>1</v>
      </c>
      <c r="OY19" s="1">
        <v>1</v>
      </c>
      <c r="OZ19" s="1">
        <v>9</v>
      </c>
      <c r="PA19" s="1">
        <v>1</v>
      </c>
      <c r="PB19" s="1">
        <v>1</v>
      </c>
      <c r="PC19" s="1">
        <v>9</v>
      </c>
      <c r="PD19" s="1">
        <v>1</v>
      </c>
      <c r="PE19" s="1">
        <v>2</v>
      </c>
      <c r="PF19" s="1">
        <v>1</v>
      </c>
      <c r="PG19" s="1">
        <v>1</v>
      </c>
      <c r="PH19" s="1">
        <v>1</v>
      </c>
      <c r="PI19" s="1">
        <v>1</v>
      </c>
      <c r="PJ19" s="1">
        <v>1</v>
      </c>
      <c r="PK19" s="1">
        <v>1</v>
      </c>
      <c r="PL19" s="1">
        <v>1</v>
      </c>
      <c r="PM19" s="1">
        <v>1</v>
      </c>
      <c r="PN19" s="1">
        <v>9</v>
      </c>
      <c r="PO19" s="1">
        <v>9</v>
      </c>
      <c r="PP19" s="1">
        <v>9</v>
      </c>
      <c r="PQ19" s="1">
        <v>9</v>
      </c>
      <c r="PR19" s="1">
        <v>9</v>
      </c>
      <c r="PS19" s="1">
        <v>9</v>
      </c>
      <c r="PT19" s="1">
        <v>1</v>
      </c>
      <c r="PU19" s="1">
        <v>1</v>
      </c>
      <c r="PV19" s="1">
        <v>1</v>
      </c>
      <c r="PW19" s="1">
        <v>1</v>
      </c>
      <c r="PX19" s="1">
        <v>1</v>
      </c>
      <c r="PY19" s="1">
        <v>2</v>
      </c>
      <c r="PZ19" s="1">
        <v>2</v>
      </c>
      <c r="QA19" s="1">
        <v>2</v>
      </c>
      <c r="QB19" s="1">
        <v>1</v>
      </c>
      <c r="QC19" s="1">
        <v>2</v>
      </c>
      <c r="QD19" s="1">
        <v>9</v>
      </c>
      <c r="QE19" s="1">
        <v>1</v>
      </c>
      <c r="QF19" s="1">
        <v>1</v>
      </c>
      <c r="QG19" s="1">
        <v>1</v>
      </c>
      <c r="QH19" s="1">
        <v>9</v>
      </c>
      <c r="QI19" s="1">
        <v>9</v>
      </c>
      <c r="QJ19" s="1">
        <v>9</v>
      </c>
      <c r="QK19" s="1">
        <v>1</v>
      </c>
      <c r="QL19" s="1">
        <v>1</v>
      </c>
      <c r="QM19" s="1">
        <v>9</v>
      </c>
      <c r="QN19" s="1">
        <v>1</v>
      </c>
      <c r="QO19" s="1">
        <v>3</v>
      </c>
      <c r="QP19" s="1">
        <v>1</v>
      </c>
      <c r="QQ19" s="1">
        <v>1</v>
      </c>
      <c r="QR19" s="1">
        <v>2</v>
      </c>
      <c r="QS19" s="1">
        <v>9</v>
      </c>
      <c r="QT19" s="1">
        <v>9</v>
      </c>
      <c r="QU19" s="1">
        <v>9</v>
      </c>
      <c r="QV19" s="1">
        <v>9</v>
      </c>
      <c r="QW19" s="1">
        <v>9</v>
      </c>
      <c r="QX19" s="1">
        <v>1</v>
      </c>
      <c r="QY19" s="1">
        <v>1</v>
      </c>
      <c r="QZ19" s="1">
        <v>1</v>
      </c>
      <c r="RA19" s="1">
        <v>1</v>
      </c>
      <c r="RB19" s="1">
        <v>9</v>
      </c>
      <c r="RC19" s="1">
        <v>9</v>
      </c>
      <c r="RD19" s="1">
        <v>9</v>
      </c>
      <c r="RE19" s="1">
        <v>9</v>
      </c>
      <c r="RF19" s="1">
        <v>9</v>
      </c>
      <c r="RG19" s="1">
        <v>9</v>
      </c>
      <c r="RH19" s="1">
        <v>9</v>
      </c>
      <c r="RI19" s="1">
        <v>9</v>
      </c>
      <c r="RJ19" s="1">
        <v>9</v>
      </c>
      <c r="RK19" s="1">
        <v>9</v>
      </c>
      <c r="RL19" s="1">
        <v>9</v>
      </c>
      <c r="RM19" s="1">
        <v>9</v>
      </c>
      <c r="RN19" s="1">
        <v>9</v>
      </c>
      <c r="RO19" s="1">
        <v>9</v>
      </c>
      <c r="RP19" s="1">
        <v>9</v>
      </c>
      <c r="RQ19" s="1">
        <v>9</v>
      </c>
      <c r="RR19" s="1">
        <v>9</v>
      </c>
      <c r="RS19" s="1">
        <v>9</v>
      </c>
      <c r="RT19" s="1">
        <v>1</v>
      </c>
      <c r="RU19" s="1">
        <v>2</v>
      </c>
      <c r="RV19" s="1">
        <v>2</v>
      </c>
      <c r="RW19" s="1">
        <v>2</v>
      </c>
      <c r="RX19" s="1">
        <v>2</v>
      </c>
      <c r="RY19" s="1">
        <v>1</v>
      </c>
      <c r="RZ19" s="1">
        <v>1</v>
      </c>
      <c r="SA19" s="1">
        <v>1</v>
      </c>
      <c r="SB19" s="1">
        <v>1</v>
      </c>
      <c r="SC19" s="1">
        <v>2</v>
      </c>
      <c r="SD19" s="1">
        <v>2</v>
      </c>
      <c r="SE19" s="1">
        <v>1</v>
      </c>
      <c r="SF19" s="1">
        <v>1</v>
      </c>
      <c r="SG19" s="1">
        <v>9</v>
      </c>
      <c r="SH19" s="1">
        <v>9</v>
      </c>
      <c r="SI19" s="1">
        <v>1</v>
      </c>
      <c r="SJ19" s="1">
        <v>1</v>
      </c>
      <c r="SK19" s="1">
        <v>1</v>
      </c>
      <c r="SL19" s="1">
        <v>1</v>
      </c>
      <c r="SM19" s="1">
        <v>9</v>
      </c>
      <c r="SN19" s="1">
        <v>1</v>
      </c>
      <c r="SO19" s="1">
        <v>1</v>
      </c>
      <c r="SP19" s="1">
        <v>2</v>
      </c>
      <c r="SQ19" s="1">
        <v>2</v>
      </c>
      <c r="SR19" s="1">
        <v>1</v>
      </c>
      <c r="SS19" s="1">
        <v>2</v>
      </c>
      <c r="ST19" s="1">
        <v>1</v>
      </c>
      <c r="SU19" s="1">
        <v>2</v>
      </c>
      <c r="SV19" s="1">
        <v>2</v>
      </c>
      <c r="SW19" s="1">
        <v>1</v>
      </c>
      <c r="SX19" s="1">
        <v>2</v>
      </c>
      <c r="SY19" s="1">
        <v>1</v>
      </c>
      <c r="SZ19" s="1">
        <v>9</v>
      </c>
      <c r="TA19" s="1">
        <v>9</v>
      </c>
      <c r="TB19" s="1">
        <v>9</v>
      </c>
      <c r="TC19" s="1">
        <v>9</v>
      </c>
      <c r="TD19" s="1">
        <v>9</v>
      </c>
      <c r="TE19" s="1">
        <v>9</v>
      </c>
      <c r="TF19" s="1">
        <v>9</v>
      </c>
    </row>
    <row r="20" spans="1:526">
      <c r="A20" s="6">
        <v>15</v>
      </c>
      <c r="B20" t="s">
        <v>243</v>
      </c>
      <c r="C20" t="s">
        <v>230</v>
      </c>
      <c r="E20" s="1">
        <v>0</v>
      </c>
      <c r="G20" t="s">
        <v>224</v>
      </c>
      <c r="H20" t="s">
        <v>225</v>
      </c>
      <c r="I20" s="1">
        <v>1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>
        <v>9</v>
      </c>
      <c r="R20" s="1">
        <v>2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2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9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2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2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2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3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2</v>
      </c>
      <c r="CU20" s="1">
        <v>1</v>
      </c>
      <c r="CV20" s="1">
        <v>1</v>
      </c>
      <c r="CW20" s="1">
        <v>1</v>
      </c>
      <c r="CX20" s="1">
        <v>1</v>
      </c>
      <c r="CY20" s="1">
        <v>3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9</v>
      </c>
      <c r="DO20" s="1">
        <v>9</v>
      </c>
      <c r="DP20" s="1">
        <v>9</v>
      </c>
      <c r="DQ20" s="1">
        <v>9</v>
      </c>
      <c r="DR20" s="1">
        <v>9</v>
      </c>
      <c r="DS20" s="1">
        <v>9</v>
      </c>
      <c r="DT20" s="1">
        <v>9</v>
      </c>
      <c r="DU20" s="1">
        <v>9</v>
      </c>
      <c r="DV20" s="1">
        <v>9</v>
      </c>
      <c r="DW20" s="1">
        <v>9</v>
      </c>
      <c r="DX20" s="1">
        <v>9</v>
      </c>
      <c r="DY20" s="1">
        <v>9</v>
      </c>
      <c r="DZ20" s="1">
        <v>9</v>
      </c>
      <c r="EA20" s="1">
        <v>9</v>
      </c>
      <c r="EB20" s="1">
        <v>9</v>
      </c>
      <c r="EC20" s="1">
        <v>9</v>
      </c>
      <c r="ED20" s="1">
        <v>9</v>
      </c>
      <c r="EE20" s="1">
        <v>9</v>
      </c>
      <c r="EF20" s="1">
        <v>9</v>
      </c>
      <c r="EG20" s="1">
        <v>9</v>
      </c>
      <c r="EH20" s="1">
        <v>9</v>
      </c>
      <c r="EI20" s="1">
        <v>9</v>
      </c>
      <c r="EJ20" s="1">
        <v>9</v>
      </c>
      <c r="EK20" s="1">
        <v>9</v>
      </c>
      <c r="EL20" s="1">
        <v>9</v>
      </c>
      <c r="EM20" s="1">
        <v>9</v>
      </c>
      <c r="EN20" s="1">
        <v>9</v>
      </c>
      <c r="EO20" s="1">
        <v>9</v>
      </c>
      <c r="EP20" s="1">
        <v>9</v>
      </c>
      <c r="EQ20" s="1">
        <v>9</v>
      </c>
      <c r="ER20" s="1">
        <v>1</v>
      </c>
      <c r="ES20" s="1">
        <v>1</v>
      </c>
      <c r="ET20" s="1">
        <v>1</v>
      </c>
      <c r="EU20" s="1">
        <v>9</v>
      </c>
      <c r="EV20" s="1">
        <v>9</v>
      </c>
      <c r="EW20" s="1">
        <v>1</v>
      </c>
      <c r="EX20" s="1">
        <v>9</v>
      </c>
      <c r="EY20" s="1">
        <v>2</v>
      </c>
      <c r="EZ20" s="1">
        <v>1</v>
      </c>
      <c r="FA20" s="1">
        <v>9</v>
      </c>
      <c r="FB20" s="1">
        <v>9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9</v>
      </c>
      <c r="FO20" s="1">
        <v>1</v>
      </c>
      <c r="FP20" s="1">
        <v>1</v>
      </c>
      <c r="FQ20" s="1">
        <v>1</v>
      </c>
      <c r="FR20" s="1">
        <v>1</v>
      </c>
      <c r="FS20" s="1">
        <v>2</v>
      </c>
      <c r="FT20" s="1">
        <v>1</v>
      </c>
      <c r="FU20" s="1">
        <v>2</v>
      </c>
      <c r="FV20" s="1">
        <v>1</v>
      </c>
      <c r="FW20" s="1">
        <v>2</v>
      </c>
      <c r="FX20" s="1">
        <v>9</v>
      </c>
      <c r="FY20" s="1">
        <v>9</v>
      </c>
      <c r="FZ20" s="1">
        <v>9</v>
      </c>
      <c r="GA20" s="1">
        <v>9</v>
      </c>
      <c r="GB20" s="1">
        <v>9</v>
      </c>
      <c r="GC20" s="1">
        <v>9</v>
      </c>
      <c r="GD20" s="1">
        <v>9</v>
      </c>
      <c r="GE20" s="1">
        <v>9</v>
      </c>
      <c r="GF20" s="1">
        <v>9</v>
      </c>
      <c r="GG20" s="1">
        <v>9</v>
      </c>
      <c r="GH20" s="1">
        <v>9</v>
      </c>
      <c r="GI20" s="1">
        <v>1</v>
      </c>
      <c r="GJ20" s="1">
        <v>1</v>
      </c>
      <c r="GK20" s="1">
        <v>9</v>
      </c>
      <c r="GL20" s="1">
        <v>9</v>
      </c>
      <c r="GM20" s="1">
        <v>9</v>
      </c>
      <c r="GN20" s="1">
        <v>9</v>
      </c>
      <c r="GO20" s="1">
        <v>9</v>
      </c>
      <c r="GP20" s="1">
        <v>9</v>
      </c>
      <c r="GQ20" s="1">
        <v>9</v>
      </c>
      <c r="GR20" s="1">
        <v>9</v>
      </c>
      <c r="GS20" s="1">
        <v>9</v>
      </c>
      <c r="GT20" s="1">
        <v>2</v>
      </c>
      <c r="GU20" s="1">
        <v>2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9</v>
      </c>
      <c r="HE20" s="1">
        <v>9</v>
      </c>
      <c r="HF20" s="1">
        <v>9</v>
      </c>
      <c r="HG20" s="1">
        <v>9</v>
      </c>
      <c r="HH20" s="1">
        <v>9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2</v>
      </c>
      <c r="HP20" s="1">
        <v>2</v>
      </c>
      <c r="HQ20" s="1">
        <v>1</v>
      </c>
      <c r="HR20" s="1">
        <v>1</v>
      </c>
      <c r="HS20" s="1">
        <v>1</v>
      </c>
      <c r="HT20" s="1">
        <v>1</v>
      </c>
      <c r="HU20" s="1">
        <v>3</v>
      </c>
      <c r="HV20" s="1">
        <v>9</v>
      </c>
      <c r="HW20" s="1">
        <v>9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2</v>
      </c>
      <c r="IE20" s="1">
        <v>1</v>
      </c>
      <c r="IF20" s="1">
        <v>1</v>
      </c>
      <c r="IG20" s="1">
        <v>1</v>
      </c>
      <c r="IH20" s="1">
        <v>2</v>
      </c>
      <c r="II20" s="1">
        <v>1</v>
      </c>
      <c r="IJ20" s="1">
        <v>9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1</v>
      </c>
      <c r="IQ20" s="1">
        <v>1</v>
      </c>
      <c r="IR20" s="1">
        <v>9</v>
      </c>
      <c r="IS20" s="1">
        <v>1</v>
      </c>
      <c r="IT20" s="7">
        <v>1</v>
      </c>
      <c r="IU20" s="1">
        <v>9</v>
      </c>
      <c r="IV20" s="1">
        <v>1</v>
      </c>
      <c r="IW20" s="1">
        <v>1</v>
      </c>
      <c r="IX20" s="1">
        <v>1</v>
      </c>
      <c r="IY20" s="1">
        <v>1</v>
      </c>
      <c r="IZ20" s="1">
        <v>9</v>
      </c>
      <c r="JA20" s="1">
        <v>1</v>
      </c>
      <c r="JB20" s="1">
        <v>2</v>
      </c>
      <c r="JC20" s="1">
        <v>9</v>
      </c>
      <c r="JD20" s="1">
        <v>9</v>
      </c>
      <c r="JE20" s="1">
        <v>9</v>
      </c>
      <c r="JF20" s="1">
        <v>1</v>
      </c>
      <c r="JG20" s="1">
        <v>9</v>
      </c>
      <c r="JH20" s="1">
        <v>9</v>
      </c>
      <c r="JI20" s="1">
        <v>1</v>
      </c>
      <c r="JJ20" s="1">
        <v>9</v>
      </c>
      <c r="JK20" s="1">
        <v>9</v>
      </c>
      <c r="JL20" s="1">
        <v>9</v>
      </c>
      <c r="JM20" s="1">
        <v>9</v>
      </c>
      <c r="JN20" s="1">
        <v>9</v>
      </c>
      <c r="JO20" s="1">
        <v>9</v>
      </c>
      <c r="JP20" s="1">
        <v>9</v>
      </c>
      <c r="JQ20" s="1">
        <v>9</v>
      </c>
      <c r="JR20" s="1">
        <v>9</v>
      </c>
      <c r="JS20" s="1">
        <v>9</v>
      </c>
      <c r="JT20" s="1">
        <v>9</v>
      </c>
      <c r="JU20" s="1">
        <v>9</v>
      </c>
      <c r="JV20" s="1">
        <v>9</v>
      </c>
      <c r="JW20" s="1">
        <v>9</v>
      </c>
      <c r="JX20" s="1">
        <v>9</v>
      </c>
      <c r="JY20" s="1">
        <v>1</v>
      </c>
      <c r="JZ20" s="1">
        <v>2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9</v>
      </c>
      <c r="KH20" s="1">
        <v>9</v>
      </c>
      <c r="KI20" s="1">
        <v>9</v>
      </c>
      <c r="KJ20" s="1">
        <v>9</v>
      </c>
      <c r="KK20" s="1">
        <v>9</v>
      </c>
      <c r="KL20" s="1">
        <v>9</v>
      </c>
      <c r="KM20" s="1">
        <v>9</v>
      </c>
      <c r="KN20" s="1">
        <v>9</v>
      </c>
      <c r="KO20" s="1">
        <v>1</v>
      </c>
      <c r="KP20" s="1">
        <v>1</v>
      </c>
      <c r="KQ20" s="1">
        <v>9</v>
      </c>
      <c r="KR20" s="1">
        <v>9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9</v>
      </c>
      <c r="KY20" s="1">
        <v>1</v>
      </c>
      <c r="KZ20" s="1">
        <v>1</v>
      </c>
      <c r="LA20" s="1">
        <v>1</v>
      </c>
      <c r="LB20" s="1">
        <v>1</v>
      </c>
      <c r="LC20" s="1">
        <v>1</v>
      </c>
      <c r="LD20" s="1">
        <v>1</v>
      </c>
      <c r="LE20" s="1">
        <v>9</v>
      </c>
      <c r="LF20" s="1">
        <v>9</v>
      </c>
      <c r="LG20" s="1">
        <v>9</v>
      </c>
      <c r="LH20" s="1">
        <v>9</v>
      </c>
      <c r="LI20" s="1">
        <v>9</v>
      </c>
      <c r="LJ20" s="1">
        <v>9</v>
      </c>
      <c r="LK20" s="1">
        <v>1</v>
      </c>
      <c r="LL20" s="1">
        <v>1</v>
      </c>
      <c r="LM20" s="1">
        <v>1</v>
      </c>
      <c r="LN20" s="1">
        <v>1</v>
      </c>
      <c r="LO20" s="1">
        <v>9</v>
      </c>
      <c r="LP20" s="1">
        <v>9</v>
      </c>
      <c r="LQ20" s="1">
        <v>9</v>
      </c>
      <c r="LR20" s="1">
        <v>9</v>
      </c>
      <c r="LS20" s="1">
        <v>9</v>
      </c>
      <c r="LT20" s="1">
        <v>9</v>
      </c>
      <c r="LU20" s="1">
        <v>9</v>
      </c>
      <c r="LV20" s="1">
        <v>9</v>
      </c>
      <c r="LW20" s="1">
        <v>9</v>
      </c>
      <c r="LX20" s="1">
        <v>9</v>
      </c>
      <c r="LY20" s="1">
        <v>9</v>
      </c>
      <c r="LZ20" s="1">
        <v>9</v>
      </c>
      <c r="MA20" s="1">
        <v>9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9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9</v>
      </c>
      <c r="MQ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9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9</v>
      </c>
      <c r="NG20" s="1">
        <v>9</v>
      </c>
      <c r="NH20" s="1">
        <v>9</v>
      </c>
      <c r="NI20" s="1">
        <v>9</v>
      </c>
      <c r="NJ20" s="1">
        <v>1</v>
      </c>
      <c r="NK20" s="1">
        <v>1</v>
      </c>
      <c r="NL20" s="1">
        <v>1</v>
      </c>
      <c r="NM20" s="1">
        <v>1</v>
      </c>
      <c r="NN20" s="1">
        <v>1</v>
      </c>
      <c r="NO20" s="1">
        <v>3</v>
      </c>
      <c r="NP20" s="1">
        <v>3</v>
      </c>
      <c r="NQ20" s="1">
        <v>1</v>
      </c>
      <c r="NR20" s="1">
        <v>1</v>
      </c>
      <c r="NS20" s="1">
        <v>1</v>
      </c>
      <c r="NT20" s="1">
        <v>9</v>
      </c>
      <c r="NU20" s="1">
        <v>9</v>
      </c>
      <c r="NV20" s="1">
        <v>9</v>
      </c>
      <c r="NW20" s="1">
        <v>9</v>
      </c>
      <c r="NX20" s="1">
        <v>9</v>
      </c>
      <c r="NY20" s="1">
        <v>9</v>
      </c>
      <c r="NZ20" s="1">
        <v>9</v>
      </c>
      <c r="OA20" s="1">
        <v>1</v>
      </c>
      <c r="OB20" s="1">
        <v>1</v>
      </c>
      <c r="OC20" s="1">
        <v>1</v>
      </c>
      <c r="OD20" s="1">
        <v>1</v>
      </c>
      <c r="OE20" s="1">
        <v>1</v>
      </c>
      <c r="OF20" s="1">
        <v>2</v>
      </c>
      <c r="OG20" s="1">
        <v>1</v>
      </c>
      <c r="OH20" s="1">
        <v>1</v>
      </c>
      <c r="OI20" s="1">
        <v>1</v>
      </c>
      <c r="OJ20" s="1">
        <v>9</v>
      </c>
      <c r="OK20" s="1">
        <v>9</v>
      </c>
      <c r="OL20" s="1">
        <v>1</v>
      </c>
      <c r="OM20" s="1">
        <v>1</v>
      </c>
      <c r="ON20" s="1">
        <v>1</v>
      </c>
      <c r="OO20" s="1">
        <v>9</v>
      </c>
      <c r="OP20" s="1">
        <v>9</v>
      </c>
      <c r="OQ20" s="1">
        <v>9</v>
      </c>
      <c r="OR20" s="1">
        <v>9</v>
      </c>
      <c r="OS20" s="1">
        <v>9</v>
      </c>
      <c r="OT20" s="1">
        <v>1</v>
      </c>
      <c r="OU20" s="1">
        <v>1</v>
      </c>
      <c r="OV20" s="1">
        <v>1</v>
      </c>
      <c r="OW20" s="1">
        <v>1</v>
      </c>
      <c r="OX20" s="1">
        <v>1</v>
      </c>
      <c r="OY20" s="1">
        <v>1</v>
      </c>
      <c r="OZ20" s="1">
        <v>1</v>
      </c>
      <c r="PA20" s="1">
        <v>1</v>
      </c>
      <c r="PB20" s="1">
        <v>1</v>
      </c>
      <c r="PC20" s="1">
        <v>1</v>
      </c>
      <c r="PD20" s="1">
        <v>1</v>
      </c>
      <c r="PE20" s="1">
        <v>2</v>
      </c>
      <c r="PF20" s="1">
        <v>1</v>
      </c>
      <c r="PG20" s="1">
        <v>1</v>
      </c>
      <c r="PH20" s="1">
        <v>1</v>
      </c>
      <c r="PI20" s="1">
        <v>1</v>
      </c>
      <c r="PJ20" s="1">
        <v>1</v>
      </c>
      <c r="PK20" s="1">
        <v>1</v>
      </c>
      <c r="PL20" s="1">
        <v>1</v>
      </c>
      <c r="PM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9</v>
      </c>
      <c r="PT20" s="1">
        <v>1</v>
      </c>
      <c r="PU20" s="1">
        <v>1</v>
      </c>
      <c r="PV20" s="1">
        <v>1</v>
      </c>
      <c r="PW20" s="1">
        <v>1</v>
      </c>
      <c r="PX20" s="1">
        <v>1</v>
      </c>
      <c r="PY20" s="1">
        <v>2</v>
      </c>
      <c r="PZ20" s="1">
        <v>2</v>
      </c>
      <c r="QA20" s="1">
        <v>2</v>
      </c>
      <c r="QB20" s="1">
        <v>1</v>
      </c>
      <c r="QC20" s="1">
        <v>2</v>
      </c>
      <c r="QD20" s="1">
        <v>2</v>
      </c>
      <c r="QE20" s="1">
        <v>9</v>
      </c>
      <c r="QF20" s="1">
        <v>1</v>
      </c>
      <c r="QG20" s="1">
        <v>1</v>
      </c>
      <c r="QH20" s="1">
        <v>1</v>
      </c>
      <c r="QI20" s="1">
        <v>1</v>
      </c>
      <c r="QJ20" s="1">
        <v>1</v>
      </c>
      <c r="QK20" s="1">
        <v>1</v>
      </c>
      <c r="QL20" s="1">
        <v>1</v>
      </c>
      <c r="QM20" s="1">
        <v>1</v>
      </c>
      <c r="QN20" s="1">
        <v>1</v>
      </c>
      <c r="QO20" s="1">
        <v>9</v>
      </c>
      <c r="QP20" s="1">
        <v>9</v>
      </c>
      <c r="QQ20" s="1">
        <v>9</v>
      </c>
      <c r="QR20" s="1">
        <v>9</v>
      </c>
      <c r="QS20" s="1">
        <v>9</v>
      </c>
      <c r="QT20" s="1">
        <v>1</v>
      </c>
      <c r="QU20" s="1">
        <v>2</v>
      </c>
      <c r="QV20" s="1">
        <v>1</v>
      </c>
      <c r="QW20" s="1">
        <v>1</v>
      </c>
      <c r="QX20" s="1">
        <v>1</v>
      </c>
      <c r="QY20" s="1">
        <v>1</v>
      </c>
      <c r="QZ20" s="1">
        <v>1</v>
      </c>
      <c r="RA20" s="1">
        <v>1</v>
      </c>
      <c r="RB20" s="1">
        <v>9</v>
      </c>
      <c r="RC20" s="1">
        <v>9</v>
      </c>
      <c r="RD20" s="1">
        <v>9</v>
      </c>
      <c r="RE20" s="1">
        <v>9</v>
      </c>
      <c r="RF20" s="1">
        <v>9</v>
      </c>
      <c r="RG20" s="1">
        <v>9</v>
      </c>
      <c r="RH20" s="1">
        <v>9</v>
      </c>
      <c r="RI20" s="1">
        <v>9</v>
      </c>
      <c r="RJ20" s="1">
        <v>9</v>
      </c>
      <c r="RK20" s="1">
        <v>9</v>
      </c>
      <c r="RL20" s="1">
        <v>9</v>
      </c>
      <c r="RM20" s="1">
        <v>9</v>
      </c>
      <c r="RN20" s="1">
        <v>9</v>
      </c>
      <c r="RO20" s="1">
        <v>9</v>
      </c>
      <c r="RP20" s="1">
        <v>9</v>
      </c>
      <c r="RQ20" s="1">
        <v>9</v>
      </c>
      <c r="RR20" s="1">
        <v>9</v>
      </c>
      <c r="RS20" s="1">
        <v>9</v>
      </c>
      <c r="RT20" s="1">
        <v>1</v>
      </c>
      <c r="RU20" s="1">
        <v>2</v>
      </c>
      <c r="RV20" s="1">
        <v>2</v>
      </c>
      <c r="RW20" s="1">
        <v>2</v>
      </c>
      <c r="RX20" s="1">
        <v>2</v>
      </c>
      <c r="RY20" s="1">
        <v>1</v>
      </c>
      <c r="RZ20" s="1">
        <v>1</v>
      </c>
      <c r="SA20" s="1">
        <v>1</v>
      </c>
      <c r="SB20" s="1">
        <v>1</v>
      </c>
      <c r="SC20" s="1">
        <v>2</v>
      </c>
      <c r="SD20" s="1">
        <v>2</v>
      </c>
      <c r="SE20" s="1">
        <v>1</v>
      </c>
      <c r="SF20" s="1">
        <v>9</v>
      </c>
      <c r="SG20" s="1">
        <v>1</v>
      </c>
      <c r="SH20" s="1">
        <v>1</v>
      </c>
      <c r="SI20" s="1">
        <v>1</v>
      </c>
      <c r="SJ20" s="1">
        <v>1</v>
      </c>
      <c r="SK20" s="1">
        <v>1</v>
      </c>
      <c r="SL20" s="1">
        <v>1</v>
      </c>
      <c r="SM20" s="1">
        <v>1</v>
      </c>
      <c r="SN20" s="1">
        <v>1</v>
      </c>
      <c r="SO20" s="1">
        <v>1</v>
      </c>
      <c r="SP20" s="1">
        <v>2</v>
      </c>
      <c r="SQ20" s="1">
        <v>2</v>
      </c>
      <c r="SR20" s="1">
        <v>1</v>
      </c>
      <c r="SS20" s="1">
        <v>2</v>
      </c>
      <c r="ST20" s="1">
        <v>9</v>
      </c>
      <c r="SU20" s="1">
        <v>2</v>
      </c>
      <c r="SV20" s="1">
        <v>2</v>
      </c>
      <c r="SW20" s="1">
        <v>1</v>
      </c>
      <c r="SX20" s="1">
        <v>9</v>
      </c>
      <c r="SY20" s="1">
        <v>9</v>
      </c>
      <c r="SZ20" s="1">
        <v>9</v>
      </c>
      <c r="TA20" s="1">
        <v>9</v>
      </c>
      <c r="TB20" s="1">
        <v>9</v>
      </c>
      <c r="TC20" s="1">
        <v>9</v>
      </c>
      <c r="TD20" s="1">
        <v>9</v>
      </c>
      <c r="TE20" s="1">
        <v>9</v>
      </c>
      <c r="TF20" s="1">
        <v>9</v>
      </c>
    </row>
    <row r="21" spans="1:526">
      <c r="A21" s="6">
        <v>16</v>
      </c>
      <c r="B21" t="s">
        <v>244</v>
      </c>
      <c r="C21" t="s">
        <v>230</v>
      </c>
      <c r="E21" s="1">
        <v>0</v>
      </c>
      <c r="G21" t="s">
        <v>224</v>
      </c>
      <c r="H21" t="s">
        <v>225</v>
      </c>
      <c r="I21" s="1">
        <v>1</v>
      </c>
      <c r="J21" s="1">
        <v>2</v>
      </c>
      <c r="K21" s="1">
        <v>1</v>
      </c>
      <c r="L21" s="1">
        <v>9</v>
      </c>
      <c r="M21" s="1">
        <v>1</v>
      </c>
      <c r="N21" s="1">
        <v>1</v>
      </c>
      <c r="O21" s="1">
        <v>1</v>
      </c>
      <c r="P21" s="1">
        <v>2</v>
      </c>
      <c r="Q21" s="6">
        <v>3</v>
      </c>
      <c r="R21" s="1">
        <v>2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9</v>
      </c>
      <c r="Z21" s="1">
        <v>1</v>
      </c>
      <c r="AA21" s="1">
        <v>1</v>
      </c>
      <c r="AB21" s="1">
        <v>2</v>
      </c>
      <c r="AC21" s="1">
        <v>2</v>
      </c>
      <c r="AD21" s="1">
        <v>1</v>
      </c>
      <c r="AE21" s="1">
        <v>9</v>
      </c>
      <c r="AF21" s="1">
        <v>1</v>
      </c>
      <c r="AG21" s="1">
        <v>9</v>
      </c>
      <c r="AH21" s="1">
        <v>1</v>
      </c>
      <c r="AI21" s="1">
        <v>9</v>
      </c>
      <c r="AJ21" s="1">
        <v>1</v>
      </c>
      <c r="AK21" s="1">
        <v>1</v>
      </c>
      <c r="AL21" s="1">
        <v>1</v>
      </c>
      <c r="AM21" s="1">
        <v>1</v>
      </c>
      <c r="AN21" s="1">
        <v>9</v>
      </c>
      <c r="AO21" s="1">
        <v>1</v>
      </c>
      <c r="AP21" s="1">
        <v>9</v>
      </c>
      <c r="AQ21" s="1">
        <v>9</v>
      </c>
      <c r="AR21" s="1">
        <v>9</v>
      </c>
      <c r="AS21" s="1">
        <v>9</v>
      </c>
      <c r="AT21" s="1">
        <v>1</v>
      </c>
      <c r="AU21" s="1">
        <v>1</v>
      </c>
      <c r="AV21" s="1">
        <v>1</v>
      </c>
      <c r="AW21" s="1">
        <v>1</v>
      </c>
      <c r="AX21" s="1">
        <v>9</v>
      </c>
      <c r="AY21" s="1">
        <v>9</v>
      </c>
      <c r="AZ21" s="1">
        <v>9</v>
      </c>
      <c r="BA21" s="1">
        <v>9</v>
      </c>
      <c r="BB21" s="1">
        <v>9</v>
      </c>
      <c r="BC21" s="1">
        <v>9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9</v>
      </c>
      <c r="BK21" s="1">
        <v>9</v>
      </c>
      <c r="BL21" s="1">
        <v>1</v>
      </c>
      <c r="BM21" s="1">
        <v>9</v>
      </c>
      <c r="BN21" s="1">
        <v>1</v>
      </c>
      <c r="BO21" s="1">
        <v>1</v>
      </c>
      <c r="BP21" s="1">
        <v>1</v>
      </c>
      <c r="BQ21" s="1">
        <v>1</v>
      </c>
      <c r="BR21" s="1">
        <v>9</v>
      </c>
      <c r="BS21" s="1">
        <v>1</v>
      </c>
      <c r="BT21" s="1">
        <v>1</v>
      </c>
      <c r="BU21" s="1">
        <v>2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9</v>
      </c>
      <c r="CH21" s="1">
        <v>1</v>
      </c>
      <c r="CI21" s="1">
        <v>1</v>
      </c>
      <c r="CJ21" s="1">
        <v>1</v>
      </c>
      <c r="CK21" s="1">
        <v>1</v>
      </c>
      <c r="CL21" s="1">
        <v>3</v>
      </c>
      <c r="CM21" s="1">
        <v>1</v>
      </c>
      <c r="CN21" s="1">
        <v>1</v>
      </c>
      <c r="CO21" s="1">
        <v>1</v>
      </c>
      <c r="CP21" s="1">
        <v>1</v>
      </c>
      <c r="CQ21" s="1">
        <v>9</v>
      </c>
      <c r="CR21" s="1">
        <v>1</v>
      </c>
      <c r="CS21" s="1">
        <v>1</v>
      </c>
      <c r="CT21" s="1">
        <v>2</v>
      </c>
      <c r="CU21" s="1">
        <v>1</v>
      </c>
      <c r="CV21" s="1">
        <v>1</v>
      </c>
      <c r="CW21" s="1">
        <v>1</v>
      </c>
      <c r="CX21" s="1">
        <v>1</v>
      </c>
      <c r="CY21" s="1">
        <v>3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9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9</v>
      </c>
      <c r="DO21" s="1">
        <v>1</v>
      </c>
      <c r="DP21" s="1">
        <v>1</v>
      </c>
      <c r="DQ21" s="1">
        <v>1</v>
      </c>
      <c r="DR21" s="1">
        <v>9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2</v>
      </c>
      <c r="EB21" s="1">
        <v>1</v>
      </c>
      <c r="EC21" s="1">
        <v>1</v>
      </c>
      <c r="ED21" s="1">
        <v>2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9</v>
      </c>
      <c r="EM21" s="1">
        <v>9</v>
      </c>
      <c r="EN21" s="1">
        <v>1</v>
      </c>
      <c r="EO21" s="1">
        <v>1</v>
      </c>
      <c r="EP21" s="1">
        <v>9</v>
      </c>
      <c r="EQ21" s="1">
        <v>9</v>
      </c>
      <c r="ER21" s="1">
        <v>9</v>
      </c>
      <c r="ES21" s="1">
        <v>9</v>
      </c>
      <c r="ET21" s="1">
        <v>9</v>
      </c>
      <c r="EU21" s="1">
        <v>9</v>
      </c>
      <c r="EV21" s="1">
        <v>9</v>
      </c>
      <c r="EW21" s="1">
        <v>9</v>
      </c>
      <c r="EX21" s="1">
        <v>9</v>
      </c>
      <c r="EY21" s="1">
        <v>2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2</v>
      </c>
      <c r="FT21" s="1">
        <v>1</v>
      </c>
      <c r="FU21" s="1">
        <v>2</v>
      </c>
      <c r="FV21" s="1">
        <v>1</v>
      </c>
      <c r="FW21" s="1">
        <v>2</v>
      </c>
      <c r="FX21" s="1">
        <v>9</v>
      </c>
      <c r="FY21" s="1">
        <v>9</v>
      </c>
      <c r="FZ21" s="1">
        <v>9</v>
      </c>
      <c r="GA21" s="1">
        <v>2</v>
      </c>
      <c r="GB21" s="1">
        <v>9</v>
      </c>
      <c r="GC21" s="1">
        <v>1</v>
      </c>
      <c r="GD21" s="1">
        <v>1</v>
      </c>
      <c r="GE21" s="1">
        <v>1</v>
      </c>
      <c r="GF21" s="1">
        <v>9</v>
      </c>
      <c r="GG21" s="1">
        <v>9</v>
      </c>
      <c r="GH21" s="1">
        <v>9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9</v>
      </c>
      <c r="GU21" s="1">
        <v>2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9</v>
      </c>
      <c r="HH21" s="1">
        <v>9</v>
      </c>
      <c r="HI21" s="1">
        <v>9</v>
      </c>
      <c r="HJ21" s="1">
        <v>1</v>
      </c>
      <c r="HK21" s="1">
        <v>1</v>
      </c>
      <c r="HL21" s="1">
        <v>1</v>
      </c>
      <c r="HM21" s="1">
        <v>1</v>
      </c>
      <c r="HN21" s="1">
        <v>9</v>
      </c>
      <c r="HO21" s="1">
        <v>2</v>
      </c>
      <c r="HP21" s="1">
        <v>2</v>
      </c>
      <c r="HQ21" s="1">
        <v>1</v>
      </c>
      <c r="HR21" s="1">
        <v>1</v>
      </c>
      <c r="HS21" s="1">
        <v>1</v>
      </c>
      <c r="HT21" s="1">
        <v>1</v>
      </c>
      <c r="HU21" s="1">
        <v>3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2</v>
      </c>
      <c r="IE21" s="1">
        <v>1</v>
      </c>
      <c r="IF21" s="1">
        <v>1</v>
      </c>
      <c r="IG21" s="1">
        <v>1</v>
      </c>
      <c r="IH21" s="1">
        <v>2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1</v>
      </c>
      <c r="IO21" s="1">
        <v>9</v>
      </c>
      <c r="IP21" s="1">
        <v>9</v>
      </c>
      <c r="IQ21" s="1">
        <v>1</v>
      </c>
      <c r="IR21" s="1">
        <v>1</v>
      </c>
      <c r="IS21" s="1">
        <v>1</v>
      </c>
      <c r="IT21" s="7">
        <v>1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9</v>
      </c>
      <c r="JA21" s="1">
        <v>1</v>
      </c>
      <c r="JB21" s="1">
        <v>2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9</v>
      </c>
      <c r="JL21" s="1">
        <v>1</v>
      </c>
      <c r="JM21" s="1">
        <v>9</v>
      </c>
      <c r="JN21" s="1">
        <v>1</v>
      </c>
      <c r="JO21" s="1">
        <v>1</v>
      </c>
      <c r="JP21" s="1">
        <v>1</v>
      </c>
      <c r="JQ21" s="1">
        <v>1</v>
      </c>
      <c r="JR21" s="1">
        <v>2</v>
      </c>
      <c r="JS21" s="1">
        <v>2</v>
      </c>
      <c r="JT21" s="1">
        <v>2</v>
      </c>
      <c r="JU21" s="1">
        <v>1</v>
      </c>
      <c r="JV21" s="1">
        <v>9</v>
      </c>
      <c r="JW21" s="1">
        <v>9</v>
      </c>
      <c r="JX21" s="1">
        <v>9</v>
      </c>
      <c r="JY21" s="1">
        <v>9</v>
      </c>
      <c r="JZ21" s="1">
        <v>9</v>
      </c>
      <c r="KA21" s="1">
        <v>9</v>
      </c>
      <c r="KB21" s="1">
        <v>9</v>
      </c>
      <c r="KC21" s="1">
        <v>9</v>
      </c>
      <c r="KD21" s="1">
        <v>9</v>
      </c>
      <c r="KE21" s="1">
        <v>9</v>
      </c>
      <c r="KF21" s="1">
        <v>9</v>
      </c>
      <c r="KG21" s="1">
        <v>9</v>
      </c>
      <c r="KH21" s="1">
        <v>9</v>
      </c>
      <c r="KI21" s="1">
        <v>9</v>
      </c>
      <c r="KJ21" s="1">
        <v>9</v>
      </c>
      <c r="KK21" s="1">
        <v>9</v>
      </c>
      <c r="KL21" s="1">
        <v>9</v>
      </c>
      <c r="KM21" s="1">
        <v>9</v>
      </c>
      <c r="KN21" s="1">
        <v>9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Y21" s="1">
        <v>1</v>
      </c>
      <c r="KZ21" s="1">
        <v>1</v>
      </c>
      <c r="LA21" s="1">
        <v>1</v>
      </c>
      <c r="LB21" s="1">
        <v>1</v>
      </c>
      <c r="LC21" s="1">
        <v>1</v>
      </c>
      <c r="LD21" s="1">
        <v>1</v>
      </c>
      <c r="LE21" s="1">
        <v>1</v>
      </c>
      <c r="LF21" s="1">
        <v>1</v>
      </c>
      <c r="LG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M21" s="1">
        <v>1</v>
      </c>
      <c r="LN21" s="1">
        <v>1</v>
      </c>
      <c r="LO21" s="1">
        <v>1</v>
      </c>
      <c r="LP21" s="1">
        <v>1</v>
      </c>
      <c r="LQ21" s="1">
        <v>3</v>
      </c>
      <c r="LR21" s="1">
        <v>2</v>
      </c>
      <c r="LS21" s="1">
        <v>9</v>
      </c>
      <c r="LT21" s="1">
        <v>9</v>
      </c>
      <c r="LU21" s="1">
        <v>9</v>
      </c>
      <c r="LV21" s="1">
        <v>9</v>
      </c>
      <c r="LW21" s="1">
        <v>2</v>
      </c>
      <c r="LX21" s="1">
        <v>1</v>
      </c>
      <c r="LY21" s="1">
        <v>2</v>
      </c>
      <c r="LZ21" s="1">
        <v>2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9</v>
      </c>
      <c r="MM21" s="1">
        <v>9</v>
      </c>
      <c r="MN21" s="1">
        <v>1</v>
      </c>
      <c r="MO21" s="1">
        <v>1</v>
      </c>
      <c r="MP21" s="1">
        <v>1</v>
      </c>
      <c r="MQ21" s="1">
        <v>1</v>
      </c>
      <c r="MR21" s="1">
        <v>9</v>
      </c>
      <c r="MS21" s="1">
        <v>9</v>
      </c>
      <c r="MT21" s="1">
        <v>9</v>
      </c>
      <c r="MU21" s="1">
        <v>1</v>
      </c>
      <c r="MV21" s="1">
        <v>9</v>
      </c>
      <c r="MW21" s="1">
        <v>1</v>
      </c>
      <c r="MX21" s="1">
        <v>1</v>
      </c>
      <c r="MY21" s="1">
        <v>1</v>
      </c>
      <c r="MZ21" s="1">
        <v>9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v>1</v>
      </c>
      <c r="NI21" s="1">
        <v>9</v>
      </c>
      <c r="NJ21" s="1">
        <v>1</v>
      </c>
      <c r="NK21" s="1">
        <v>1</v>
      </c>
      <c r="NL21" s="1">
        <v>1</v>
      </c>
      <c r="NM21" s="1">
        <v>1</v>
      </c>
      <c r="NN21" s="1">
        <v>1</v>
      </c>
      <c r="NO21" s="1">
        <v>3</v>
      </c>
      <c r="NP21" s="1">
        <v>2</v>
      </c>
      <c r="NQ21" s="1">
        <v>1</v>
      </c>
      <c r="NR21" s="1">
        <v>1</v>
      </c>
      <c r="NS21" s="1">
        <v>1</v>
      </c>
      <c r="NT21" s="1">
        <v>1</v>
      </c>
      <c r="NU21" s="1">
        <v>1</v>
      </c>
      <c r="NV21" s="1">
        <v>9</v>
      </c>
      <c r="NW21" s="1">
        <v>9</v>
      </c>
      <c r="NX21" s="1">
        <v>9</v>
      </c>
      <c r="NY21" s="1">
        <v>9</v>
      </c>
      <c r="NZ21" s="1">
        <v>1</v>
      </c>
      <c r="OA21" s="1">
        <v>1</v>
      </c>
      <c r="OB21" s="1">
        <v>1</v>
      </c>
      <c r="OC21" s="1">
        <v>1</v>
      </c>
      <c r="OD21" s="1">
        <v>1</v>
      </c>
      <c r="OE21" s="1">
        <v>9</v>
      </c>
      <c r="OF21" s="1">
        <v>2</v>
      </c>
      <c r="OG21" s="1">
        <v>1</v>
      </c>
      <c r="OH21" s="1">
        <v>1</v>
      </c>
      <c r="OI21" s="1">
        <v>1</v>
      </c>
      <c r="OJ21" s="1">
        <v>1</v>
      </c>
      <c r="OK21" s="1">
        <v>1</v>
      </c>
      <c r="OL21" s="1">
        <v>9</v>
      </c>
      <c r="OM21" s="1">
        <v>9</v>
      </c>
      <c r="ON21" s="1">
        <v>1</v>
      </c>
      <c r="OO21" s="1">
        <v>9</v>
      </c>
      <c r="OP21" s="1">
        <v>9</v>
      </c>
      <c r="OQ21" s="1">
        <v>9</v>
      </c>
      <c r="OR21" s="1">
        <v>9</v>
      </c>
      <c r="OS21" s="1">
        <v>9</v>
      </c>
      <c r="OT21" s="1">
        <v>1</v>
      </c>
      <c r="OU21" s="1">
        <v>1</v>
      </c>
      <c r="OV21" s="1">
        <v>1</v>
      </c>
      <c r="OW21" s="1">
        <v>1</v>
      </c>
      <c r="OX21" s="1">
        <v>1</v>
      </c>
      <c r="OY21" s="1">
        <v>1</v>
      </c>
      <c r="OZ21" s="1">
        <v>1</v>
      </c>
      <c r="PA21" s="1">
        <v>9</v>
      </c>
      <c r="PB21" s="1">
        <v>1</v>
      </c>
      <c r="PC21" s="1">
        <v>9</v>
      </c>
      <c r="PD21" s="1">
        <v>9</v>
      </c>
      <c r="PE21" s="1">
        <v>9</v>
      </c>
      <c r="PF21" s="1">
        <v>9</v>
      </c>
      <c r="PG21" s="1">
        <v>9</v>
      </c>
      <c r="PH21" s="1">
        <v>9</v>
      </c>
      <c r="PI21" s="1">
        <v>1</v>
      </c>
      <c r="PJ21" s="1">
        <v>1</v>
      </c>
      <c r="PK21" s="1">
        <v>9</v>
      </c>
      <c r="PL21" s="1">
        <v>1</v>
      </c>
      <c r="PM21" s="1">
        <v>1</v>
      </c>
      <c r="PN21" s="1">
        <v>1</v>
      </c>
      <c r="PO21" s="1">
        <v>1</v>
      </c>
      <c r="PP21" s="1">
        <v>1</v>
      </c>
      <c r="PQ21" s="1">
        <v>1</v>
      </c>
      <c r="PR21" s="1">
        <v>9</v>
      </c>
      <c r="PS21" s="1">
        <v>9</v>
      </c>
      <c r="PT21" s="1">
        <v>1</v>
      </c>
      <c r="PU21" s="1">
        <v>1</v>
      </c>
      <c r="PV21" s="1">
        <v>1</v>
      </c>
      <c r="PW21" s="1">
        <v>1</v>
      </c>
      <c r="PX21" s="1">
        <v>1</v>
      </c>
      <c r="PY21" s="1">
        <v>2</v>
      </c>
      <c r="PZ21" s="1">
        <v>2</v>
      </c>
      <c r="QA21" s="1">
        <v>2</v>
      </c>
      <c r="QB21" s="1">
        <v>1</v>
      </c>
      <c r="QC21" s="1">
        <v>2</v>
      </c>
      <c r="QD21" s="1">
        <v>1</v>
      </c>
      <c r="QE21" s="1">
        <v>9</v>
      </c>
      <c r="QF21" s="1">
        <v>1</v>
      </c>
      <c r="QG21" s="1">
        <v>1</v>
      </c>
      <c r="QH21" s="1">
        <v>1</v>
      </c>
      <c r="QI21" s="1">
        <v>9</v>
      </c>
      <c r="QJ21" s="1">
        <v>9</v>
      </c>
      <c r="QK21" s="1">
        <v>9</v>
      </c>
      <c r="QL21" s="1">
        <v>1</v>
      </c>
      <c r="QM21" s="1">
        <v>1</v>
      </c>
      <c r="QN21" s="1">
        <v>1</v>
      </c>
      <c r="QO21" s="1">
        <v>1</v>
      </c>
      <c r="QP21" s="1">
        <v>1</v>
      </c>
      <c r="QQ21" s="1">
        <v>1</v>
      </c>
      <c r="QR21" s="1">
        <v>2</v>
      </c>
      <c r="QS21" s="1">
        <v>9</v>
      </c>
      <c r="QT21" s="1">
        <v>1</v>
      </c>
      <c r="QU21" s="1">
        <v>2</v>
      </c>
      <c r="QV21" s="1">
        <v>1</v>
      </c>
      <c r="QW21" s="1">
        <v>9</v>
      </c>
      <c r="QX21" s="1">
        <v>1</v>
      </c>
      <c r="QY21" s="1">
        <v>1</v>
      </c>
      <c r="QZ21" s="1">
        <v>1</v>
      </c>
      <c r="RA21" s="1">
        <v>1</v>
      </c>
      <c r="RB21" s="1">
        <v>9</v>
      </c>
      <c r="RC21" s="1">
        <v>9</v>
      </c>
      <c r="RD21" s="1">
        <v>9</v>
      </c>
      <c r="RE21" s="1">
        <v>9</v>
      </c>
      <c r="RF21" s="1">
        <v>9</v>
      </c>
      <c r="RG21" s="1">
        <v>9</v>
      </c>
      <c r="RH21" s="1">
        <v>9</v>
      </c>
      <c r="RI21" s="1">
        <v>9</v>
      </c>
      <c r="RJ21" s="1">
        <v>9</v>
      </c>
      <c r="RK21" s="1">
        <v>9</v>
      </c>
      <c r="RL21" s="1">
        <v>9</v>
      </c>
      <c r="RM21" s="1">
        <v>9</v>
      </c>
      <c r="RN21" s="1">
        <v>9</v>
      </c>
      <c r="RO21" s="1">
        <v>9</v>
      </c>
      <c r="RP21" s="1">
        <v>9</v>
      </c>
      <c r="RQ21" s="1">
        <v>9</v>
      </c>
      <c r="RR21" s="1">
        <v>9</v>
      </c>
      <c r="RS21" s="1">
        <v>9</v>
      </c>
      <c r="RT21" s="1">
        <v>1</v>
      </c>
      <c r="RU21" s="1">
        <v>2</v>
      </c>
      <c r="RV21" s="1">
        <v>2</v>
      </c>
      <c r="RW21" s="1">
        <v>2</v>
      </c>
      <c r="RX21" s="1">
        <v>2</v>
      </c>
      <c r="RY21" s="1">
        <v>1</v>
      </c>
      <c r="RZ21" s="1">
        <v>1</v>
      </c>
      <c r="SA21" s="1">
        <v>1</v>
      </c>
      <c r="SB21" s="1">
        <v>1</v>
      </c>
      <c r="SC21" s="1">
        <v>2</v>
      </c>
      <c r="SD21" s="1">
        <v>2</v>
      </c>
      <c r="SE21" s="1">
        <v>1</v>
      </c>
      <c r="SF21" s="1">
        <v>9</v>
      </c>
      <c r="SG21" s="1">
        <v>9</v>
      </c>
      <c r="SH21" s="1">
        <v>9</v>
      </c>
      <c r="SI21" s="1">
        <v>1</v>
      </c>
      <c r="SJ21" s="1">
        <v>1</v>
      </c>
      <c r="SK21" s="1">
        <v>1</v>
      </c>
      <c r="SL21" s="1">
        <v>1</v>
      </c>
      <c r="SM21" s="1">
        <v>1</v>
      </c>
      <c r="SN21" s="1">
        <v>9</v>
      </c>
      <c r="SO21" s="1">
        <v>1</v>
      </c>
      <c r="SP21" s="1">
        <v>9</v>
      </c>
      <c r="SQ21" s="1">
        <v>2</v>
      </c>
      <c r="SR21" s="1">
        <v>1</v>
      </c>
      <c r="SS21" s="1">
        <v>2</v>
      </c>
      <c r="ST21" s="1">
        <v>1</v>
      </c>
      <c r="SU21" s="1">
        <v>2</v>
      </c>
      <c r="SV21" s="1">
        <v>2</v>
      </c>
      <c r="SW21" s="1">
        <v>9</v>
      </c>
      <c r="SX21" s="1">
        <v>2</v>
      </c>
      <c r="SY21" s="1">
        <v>1</v>
      </c>
      <c r="SZ21" s="1">
        <v>9</v>
      </c>
      <c r="TA21" s="1">
        <v>1</v>
      </c>
      <c r="TB21" s="1">
        <v>1</v>
      </c>
      <c r="TC21" s="1">
        <v>1</v>
      </c>
      <c r="TD21" s="1">
        <v>1</v>
      </c>
      <c r="TE21" s="1">
        <v>1</v>
      </c>
      <c r="TF21" s="1">
        <v>3</v>
      </c>
    </row>
    <row r="22" spans="1:526">
      <c r="A22" s="6">
        <v>17</v>
      </c>
      <c r="B22" t="s">
        <v>245</v>
      </c>
      <c r="C22" t="s">
        <v>230</v>
      </c>
      <c r="E22" s="1">
        <v>0</v>
      </c>
      <c r="G22" t="s">
        <v>224</v>
      </c>
      <c r="H22" t="s">
        <v>225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9</v>
      </c>
      <c r="O22" s="1">
        <v>1</v>
      </c>
      <c r="P22" s="1">
        <v>2</v>
      </c>
      <c r="Q22" s="6">
        <v>3</v>
      </c>
      <c r="R22" s="1">
        <v>2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2</v>
      </c>
      <c r="AC22" s="1">
        <v>9</v>
      </c>
      <c r="AD22" s="1">
        <v>9</v>
      </c>
      <c r="AE22" s="1">
        <v>9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9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9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2</v>
      </c>
      <c r="BD22" s="1">
        <v>9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9</v>
      </c>
      <c r="BK22" s="1">
        <v>1</v>
      </c>
      <c r="BL22" s="1">
        <v>1</v>
      </c>
      <c r="BM22" s="1">
        <v>2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2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3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2</v>
      </c>
      <c r="CU22" s="1">
        <v>1</v>
      </c>
      <c r="CV22" s="1">
        <v>1</v>
      </c>
      <c r="CW22" s="1">
        <v>1</v>
      </c>
      <c r="CX22" s="1">
        <v>1</v>
      </c>
      <c r="CY22" s="1">
        <v>3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2</v>
      </c>
      <c r="EB22" s="1">
        <v>1</v>
      </c>
      <c r="EC22" s="1">
        <v>1</v>
      </c>
      <c r="ED22" s="1">
        <v>2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9</v>
      </c>
      <c r="EU22" s="1">
        <v>1</v>
      </c>
      <c r="EV22" s="1">
        <v>1</v>
      </c>
      <c r="EW22" s="1">
        <v>1</v>
      </c>
      <c r="EX22" s="1">
        <v>9</v>
      </c>
      <c r="EY22" s="1">
        <v>2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9</v>
      </c>
      <c r="FO22" s="1">
        <v>1</v>
      </c>
      <c r="FP22" s="1">
        <v>1</v>
      </c>
      <c r="FQ22" s="1">
        <v>1</v>
      </c>
      <c r="FR22" s="1">
        <v>1</v>
      </c>
      <c r="FS22" s="1">
        <v>2</v>
      </c>
      <c r="FT22" s="1">
        <v>1</v>
      </c>
      <c r="FU22" s="1">
        <v>2</v>
      </c>
      <c r="FV22" s="1">
        <v>1</v>
      </c>
      <c r="FW22" s="1">
        <v>2</v>
      </c>
      <c r="FX22" s="1">
        <v>9</v>
      </c>
      <c r="FY22" s="1">
        <v>9</v>
      </c>
      <c r="FZ22" s="1">
        <v>9</v>
      </c>
      <c r="GA22" s="1">
        <v>9</v>
      </c>
      <c r="GB22" s="1">
        <v>9</v>
      </c>
      <c r="GC22" s="1">
        <v>9</v>
      </c>
      <c r="GD22" s="1">
        <v>9</v>
      </c>
      <c r="GE22" s="1">
        <v>9</v>
      </c>
      <c r="GF22" s="1">
        <v>9</v>
      </c>
      <c r="GG22" s="1">
        <v>9</v>
      </c>
      <c r="GH22" s="1">
        <v>9</v>
      </c>
      <c r="GI22" s="1">
        <v>9</v>
      </c>
      <c r="GJ22" s="1">
        <v>1</v>
      </c>
      <c r="GK22" s="1">
        <v>1</v>
      </c>
      <c r="GL22" s="1">
        <v>1</v>
      </c>
      <c r="GM22" s="1">
        <v>1</v>
      </c>
      <c r="GN22" s="1">
        <v>9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2</v>
      </c>
      <c r="GU22" s="1">
        <v>2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9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9</v>
      </c>
      <c r="HP22" s="1">
        <v>2</v>
      </c>
      <c r="HQ22" s="1">
        <v>1</v>
      </c>
      <c r="HR22" s="1">
        <v>1</v>
      </c>
      <c r="HS22" s="1">
        <v>1</v>
      </c>
      <c r="HT22" s="1">
        <v>1</v>
      </c>
      <c r="HU22" s="1">
        <v>3</v>
      </c>
      <c r="HV22" s="1">
        <v>9</v>
      </c>
      <c r="HW22" s="1">
        <v>9</v>
      </c>
      <c r="HX22" s="1">
        <v>9</v>
      </c>
      <c r="HY22" s="1">
        <v>9</v>
      </c>
      <c r="HZ22" s="1">
        <v>9</v>
      </c>
      <c r="IA22" s="1">
        <v>9</v>
      </c>
      <c r="IB22" s="1">
        <v>9</v>
      </c>
      <c r="IC22" s="1">
        <v>9</v>
      </c>
      <c r="ID22" s="1">
        <v>2</v>
      </c>
      <c r="IE22" s="1">
        <v>1</v>
      </c>
      <c r="IF22" s="1">
        <v>1</v>
      </c>
      <c r="IG22" s="1">
        <v>1</v>
      </c>
      <c r="IH22" s="1">
        <v>2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</v>
      </c>
      <c r="IO22" s="1">
        <v>9</v>
      </c>
      <c r="IP22" s="1">
        <v>1</v>
      </c>
      <c r="IQ22" s="1">
        <v>2</v>
      </c>
      <c r="IR22" s="1">
        <v>1</v>
      </c>
      <c r="IS22" s="1">
        <v>9</v>
      </c>
      <c r="IT22" s="7">
        <v>9</v>
      </c>
      <c r="IU22" s="1">
        <v>9</v>
      </c>
      <c r="IV22" s="1">
        <v>9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2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9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R22" s="1">
        <v>2</v>
      </c>
      <c r="JS22" s="1">
        <v>2</v>
      </c>
      <c r="JT22" s="1">
        <v>2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2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v>1</v>
      </c>
      <c r="KM22" s="1">
        <v>1</v>
      </c>
      <c r="KN22" s="1">
        <v>1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Y22" s="1">
        <v>1</v>
      </c>
      <c r="KZ22" s="1">
        <v>1</v>
      </c>
      <c r="LA22" s="1">
        <v>1</v>
      </c>
      <c r="LB22" s="1">
        <v>1</v>
      </c>
      <c r="LC22" s="1">
        <v>1</v>
      </c>
      <c r="LD22" s="1">
        <v>1</v>
      </c>
      <c r="LE22" s="1">
        <v>1</v>
      </c>
      <c r="LF22" s="1">
        <v>1</v>
      </c>
      <c r="LG22" s="1">
        <v>1</v>
      </c>
      <c r="LH22" s="1">
        <v>9</v>
      </c>
      <c r="LI22" s="1">
        <v>9</v>
      </c>
      <c r="LJ22" s="1">
        <v>9</v>
      </c>
      <c r="LK22" s="1">
        <v>1</v>
      </c>
      <c r="LL22" s="1">
        <v>1</v>
      </c>
      <c r="LM22" s="1">
        <v>1</v>
      </c>
      <c r="LN22" s="1">
        <v>1</v>
      </c>
      <c r="LO22" s="1">
        <v>1</v>
      </c>
      <c r="LP22" s="1">
        <v>1</v>
      </c>
      <c r="LQ22" s="1">
        <v>2</v>
      </c>
      <c r="LR22" s="1">
        <v>2</v>
      </c>
      <c r="LS22" s="1">
        <v>2</v>
      </c>
      <c r="LT22" s="1">
        <v>2</v>
      </c>
      <c r="LU22" s="1">
        <v>2</v>
      </c>
      <c r="LV22" s="1">
        <v>2</v>
      </c>
      <c r="LW22" s="1">
        <v>2</v>
      </c>
      <c r="LX22" s="1">
        <v>1</v>
      </c>
      <c r="LY22" s="1">
        <v>2</v>
      </c>
      <c r="LZ22" s="1">
        <v>2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  <c r="NK22" s="1">
        <v>1</v>
      </c>
      <c r="NL22" s="1">
        <v>1</v>
      </c>
      <c r="NM22" s="1">
        <v>9</v>
      </c>
      <c r="NN22" s="1">
        <v>9</v>
      </c>
      <c r="NO22" s="1">
        <v>9</v>
      </c>
      <c r="NP22" s="1">
        <v>9</v>
      </c>
      <c r="NQ22" s="1">
        <v>1</v>
      </c>
      <c r="NR22" s="1">
        <v>1</v>
      </c>
      <c r="NS22" s="1">
        <v>1</v>
      </c>
      <c r="NT22" s="1">
        <v>1</v>
      </c>
      <c r="NU22" s="1">
        <v>1</v>
      </c>
      <c r="NV22" s="1">
        <v>1</v>
      </c>
      <c r="NW22" s="1">
        <v>1</v>
      </c>
      <c r="NX22" s="1">
        <v>1</v>
      </c>
      <c r="NY22" s="1">
        <v>1</v>
      </c>
      <c r="NZ22" s="1">
        <v>1</v>
      </c>
      <c r="OA22" s="1">
        <v>9</v>
      </c>
      <c r="OB22" s="1">
        <v>9</v>
      </c>
      <c r="OC22" s="1">
        <v>9</v>
      </c>
      <c r="OD22" s="1">
        <v>9</v>
      </c>
      <c r="OE22" s="1">
        <v>9</v>
      </c>
      <c r="OF22" s="1">
        <v>2</v>
      </c>
      <c r="OG22" s="1">
        <v>1</v>
      </c>
      <c r="OH22" s="1">
        <v>1</v>
      </c>
      <c r="OI22" s="1">
        <v>1</v>
      </c>
      <c r="OJ22" s="1">
        <v>1</v>
      </c>
      <c r="OK22" s="1">
        <v>1</v>
      </c>
      <c r="OL22" s="1">
        <v>1</v>
      </c>
      <c r="OM22" s="1">
        <v>1</v>
      </c>
      <c r="ON22" s="1">
        <v>1</v>
      </c>
      <c r="OO22" s="1">
        <v>9</v>
      </c>
      <c r="OP22" s="1">
        <v>9</v>
      </c>
      <c r="OQ22" s="1">
        <v>9</v>
      </c>
      <c r="OR22" s="1">
        <v>9</v>
      </c>
      <c r="OS22" s="1">
        <v>9</v>
      </c>
      <c r="OT22" s="1">
        <v>1</v>
      </c>
      <c r="OU22" s="1">
        <v>1</v>
      </c>
      <c r="OV22" s="1">
        <v>1</v>
      </c>
      <c r="OW22" s="1">
        <v>1</v>
      </c>
      <c r="OX22" s="1">
        <v>1</v>
      </c>
      <c r="OY22" s="1">
        <v>1</v>
      </c>
      <c r="OZ22" s="1">
        <v>1</v>
      </c>
      <c r="PA22" s="1">
        <v>1</v>
      </c>
      <c r="PB22" s="1">
        <v>1</v>
      </c>
      <c r="PC22" s="1">
        <v>1</v>
      </c>
      <c r="PD22" s="1">
        <v>1</v>
      </c>
      <c r="PE22" s="1">
        <v>2</v>
      </c>
      <c r="PF22" s="1">
        <v>1</v>
      </c>
      <c r="PG22" s="1">
        <v>1</v>
      </c>
      <c r="PH22" s="1">
        <v>1</v>
      </c>
      <c r="PI22" s="1">
        <v>1</v>
      </c>
      <c r="PJ22" s="1">
        <v>1</v>
      </c>
      <c r="PK22" s="1">
        <v>1</v>
      </c>
      <c r="PL22" s="1">
        <v>1</v>
      </c>
      <c r="PM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1</v>
      </c>
      <c r="PS22" s="1">
        <v>2</v>
      </c>
      <c r="PT22" s="1">
        <v>1</v>
      </c>
      <c r="PU22" s="1">
        <v>1</v>
      </c>
      <c r="PV22" s="1">
        <v>1</v>
      </c>
      <c r="PW22" s="1">
        <v>1</v>
      </c>
      <c r="PX22" s="1">
        <v>1</v>
      </c>
      <c r="PY22" s="1">
        <v>2</v>
      </c>
      <c r="PZ22" s="1">
        <v>2</v>
      </c>
      <c r="QA22" s="1">
        <v>2</v>
      </c>
      <c r="QB22" s="1">
        <v>1</v>
      </c>
      <c r="QC22" s="1">
        <v>2</v>
      </c>
      <c r="QD22" s="1">
        <v>2</v>
      </c>
      <c r="QE22" s="1">
        <v>1</v>
      </c>
      <c r="QF22" s="1">
        <v>1</v>
      </c>
      <c r="QG22" s="1">
        <v>1</v>
      </c>
      <c r="QH22" s="1">
        <v>1</v>
      </c>
      <c r="QI22" s="1">
        <v>1</v>
      </c>
      <c r="QJ22" s="1">
        <v>1</v>
      </c>
      <c r="QK22" s="1">
        <v>1</v>
      </c>
      <c r="QL22" s="1">
        <v>1</v>
      </c>
      <c r="QM22" s="1">
        <v>1</v>
      </c>
      <c r="QN22" s="1">
        <v>1</v>
      </c>
      <c r="QO22" s="1">
        <v>1</v>
      </c>
      <c r="QP22" s="1">
        <v>1</v>
      </c>
      <c r="QQ22" s="1">
        <v>1</v>
      </c>
      <c r="QR22" s="1">
        <v>2</v>
      </c>
      <c r="QS22" s="1">
        <v>9</v>
      </c>
      <c r="QT22" s="1">
        <v>1</v>
      </c>
      <c r="QU22" s="1">
        <v>2</v>
      </c>
      <c r="QV22" s="1">
        <v>1</v>
      </c>
      <c r="QW22" s="1">
        <v>1</v>
      </c>
      <c r="QX22" s="1">
        <v>1</v>
      </c>
      <c r="QY22" s="1">
        <v>1</v>
      </c>
      <c r="QZ22" s="1">
        <v>1</v>
      </c>
      <c r="RA22" s="1">
        <v>1</v>
      </c>
      <c r="RB22" s="1">
        <v>9</v>
      </c>
      <c r="RC22" s="1">
        <v>9</v>
      </c>
      <c r="RD22" s="1">
        <v>9</v>
      </c>
      <c r="RE22" s="1">
        <v>9</v>
      </c>
      <c r="RF22" s="1">
        <v>9</v>
      </c>
      <c r="RG22" s="1">
        <v>9</v>
      </c>
      <c r="RH22" s="1">
        <v>9</v>
      </c>
      <c r="RI22" s="1">
        <v>9</v>
      </c>
      <c r="RJ22" s="1">
        <v>9</v>
      </c>
      <c r="RK22" s="1">
        <v>9</v>
      </c>
      <c r="RL22" s="1">
        <v>9</v>
      </c>
      <c r="RM22" s="1">
        <v>9</v>
      </c>
      <c r="RN22" s="1">
        <v>9</v>
      </c>
      <c r="RO22" s="1">
        <v>9</v>
      </c>
      <c r="RP22" s="1">
        <v>9</v>
      </c>
      <c r="RQ22" s="1">
        <v>9</v>
      </c>
      <c r="RR22" s="1">
        <v>9</v>
      </c>
      <c r="RS22" s="1">
        <v>9</v>
      </c>
      <c r="RT22" s="1">
        <v>1</v>
      </c>
      <c r="RU22" s="1">
        <v>2</v>
      </c>
      <c r="RV22" s="1">
        <v>2</v>
      </c>
      <c r="RW22" s="1">
        <v>2</v>
      </c>
      <c r="RX22" s="1">
        <v>2</v>
      </c>
      <c r="RY22" s="1">
        <v>1</v>
      </c>
      <c r="RZ22" s="1">
        <v>1</v>
      </c>
      <c r="SA22" s="1">
        <v>1</v>
      </c>
      <c r="SB22" s="1">
        <v>1</v>
      </c>
      <c r="SC22" s="1">
        <v>2</v>
      </c>
      <c r="SD22" s="1">
        <v>2</v>
      </c>
      <c r="SE22" s="1">
        <v>1</v>
      </c>
      <c r="SF22" s="1">
        <v>1</v>
      </c>
      <c r="SG22" s="1">
        <v>1</v>
      </c>
      <c r="SH22" s="1">
        <v>1</v>
      </c>
      <c r="SI22" s="1">
        <v>1</v>
      </c>
      <c r="SJ22" s="1">
        <v>1</v>
      </c>
      <c r="SK22" s="1">
        <v>1</v>
      </c>
      <c r="SL22" s="1">
        <v>1</v>
      </c>
      <c r="SM22" s="1">
        <v>1</v>
      </c>
      <c r="SN22" s="1">
        <v>1</v>
      </c>
      <c r="SO22" s="1">
        <v>1</v>
      </c>
      <c r="SP22" s="1">
        <v>2</v>
      </c>
      <c r="SQ22" s="1">
        <v>9</v>
      </c>
      <c r="SR22" s="1">
        <v>9</v>
      </c>
      <c r="SS22" s="1">
        <v>2</v>
      </c>
      <c r="ST22" s="1">
        <v>1</v>
      </c>
      <c r="SU22" s="1">
        <v>2</v>
      </c>
      <c r="SV22" s="1">
        <v>2</v>
      </c>
      <c r="SW22" s="1">
        <v>1</v>
      </c>
      <c r="SX22" s="1">
        <v>2</v>
      </c>
      <c r="SY22" s="1">
        <v>1</v>
      </c>
      <c r="SZ22" s="1">
        <v>1</v>
      </c>
      <c r="TA22" s="1">
        <v>1</v>
      </c>
      <c r="TB22" s="1">
        <v>1</v>
      </c>
      <c r="TC22" s="1">
        <v>1</v>
      </c>
      <c r="TD22" s="1">
        <v>1</v>
      </c>
      <c r="TE22" s="1">
        <v>1</v>
      </c>
      <c r="TF22" s="1">
        <v>3</v>
      </c>
    </row>
    <row r="23" spans="1:526" s="24" customFormat="1">
      <c r="A23" s="14">
        <v>18</v>
      </c>
      <c r="B23" s="22" t="s">
        <v>246</v>
      </c>
      <c r="C23" s="22" t="s">
        <v>230</v>
      </c>
      <c r="D23" s="22"/>
      <c r="E23" s="14">
        <v>0</v>
      </c>
      <c r="F23" s="22"/>
      <c r="G23" s="22" t="s">
        <v>224</v>
      </c>
      <c r="H23" s="22" t="s">
        <v>225</v>
      </c>
      <c r="I23" s="14">
        <v>1</v>
      </c>
      <c r="J23" s="14">
        <v>2</v>
      </c>
      <c r="K23" s="14">
        <v>1</v>
      </c>
      <c r="L23" s="14">
        <v>1</v>
      </c>
      <c r="M23" s="14">
        <v>9</v>
      </c>
      <c r="N23" s="14">
        <v>1</v>
      </c>
      <c r="O23" s="14">
        <v>1</v>
      </c>
      <c r="P23" s="14">
        <v>2</v>
      </c>
      <c r="Q23" s="14">
        <v>3</v>
      </c>
      <c r="R23" s="14">
        <v>2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  <c r="X23" s="14">
        <v>1</v>
      </c>
      <c r="Y23" s="14">
        <v>9</v>
      </c>
      <c r="Z23" s="14">
        <v>1</v>
      </c>
      <c r="AA23" s="14">
        <v>1</v>
      </c>
      <c r="AB23" s="14">
        <v>2</v>
      </c>
      <c r="AC23" s="14">
        <v>9</v>
      </c>
      <c r="AD23" s="14">
        <v>1</v>
      </c>
      <c r="AE23" s="14">
        <v>1</v>
      </c>
      <c r="AF23" s="14">
        <v>1</v>
      </c>
      <c r="AG23" s="14">
        <v>9</v>
      </c>
      <c r="AH23" s="14">
        <v>1</v>
      </c>
      <c r="AI23" s="14">
        <v>1</v>
      </c>
      <c r="AJ23" s="14">
        <v>1</v>
      </c>
      <c r="AK23" s="14">
        <v>1</v>
      </c>
      <c r="AL23" s="14">
        <v>1</v>
      </c>
      <c r="AM23" s="14">
        <v>1</v>
      </c>
      <c r="AN23" s="14">
        <v>1</v>
      </c>
      <c r="AO23" s="14">
        <v>1</v>
      </c>
      <c r="AP23" s="14">
        <v>1</v>
      </c>
      <c r="AQ23" s="14">
        <v>1</v>
      </c>
      <c r="AR23" s="14">
        <v>1</v>
      </c>
      <c r="AS23" s="14">
        <v>1</v>
      </c>
      <c r="AT23" s="14">
        <v>1</v>
      </c>
      <c r="AU23" s="14">
        <v>1</v>
      </c>
      <c r="AV23" s="14">
        <v>1</v>
      </c>
      <c r="AW23" s="14">
        <v>1</v>
      </c>
      <c r="AX23" s="14">
        <v>9</v>
      </c>
      <c r="AY23" s="14">
        <v>9</v>
      </c>
      <c r="AZ23" s="14">
        <v>9</v>
      </c>
      <c r="BA23" s="14">
        <v>9</v>
      </c>
      <c r="BB23" s="14">
        <v>9</v>
      </c>
      <c r="BC23" s="14">
        <v>9</v>
      </c>
      <c r="BD23" s="14">
        <v>9</v>
      </c>
      <c r="BE23" s="14">
        <v>9</v>
      </c>
      <c r="BF23" s="14">
        <v>9</v>
      </c>
      <c r="BG23" s="14">
        <v>9</v>
      </c>
      <c r="BH23" s="14">
        <v>9</v>
      </c>
      <c r="BI23" s="14">
        <v>9</v>
      </c>
      <c r="BJ23" s="14">
        <v>9</v>
      </c>
      <c r="BK23" s="14">
        <v>9</v>
      </c>
      <c r="BL23" s="14">
        <v>9</v>
      </c>
      <c r="BM23" s="14">
        <v>9</v>
      </c>
      <c r="BN23" s="14">
        <v>1</v>
      </c>
      <c r="BO23" s="14">
        <v>1</v>
      </c>
      <c r="BP23" s="14">
        <v>1</v>
      </c>
      <c r="BQ23" s="14">
        <v>1</v>
      </c>
      <c r="BR23" s="14">
        <v>1</v>
      </c>
      <c r="BS23" s="14">
        <v>1</v>
      </c>
      <c r="BT23" s="14">
        <v>1</v>
      </c>
      <c r="BU23" s="14">
        <v>2</v>
      </c>
      <c r="BV23" s="14">
        <v>1</v>
      </c>
      <c r="BW23" s="14">
        <v>1</v>
      </c>
      <c r="BX23" s="14">
        <v>1</v>
      </c>
      <c r="BY23" s="14">
        <v>1</v>
      </c>
      <c r="BZ23" s="14">
        <v>1</v>
      </c>
      <c r="CA23" s="14">
        <v>1</v>
      </c>
      <c r="CB23" s="14">
        <v>1</v>
      </c>
      <c r="CC23" s="14">
        <v>1</v>
      </c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4">
        <v>1</v>
      </c>
      <c r="CK23" s="14">
        <v>1</v>
      </c>
      <c r="CL23" s="14">
        <v>3</v>
      </c>
      <c r="CM23" s="14">
        <v>1</v>
      </c>
      <c r="CN23" s="14">
        <v>1</v>
      </c>
      <c r="CO23" s="14">
        <v>1</v>
      </c>
      <c r="CP23" s="14">
        <v>1</v>
      </c>
      <c r="CQ23" s="14">
        <v>1</v>
      </c>
      <c r="CR23" s="14">
        <v>1</v>
      </c>
      <c r="CS23" s="14">
        <v>1</v>
      </c>
      <c r="CT23" s="14">
        <v>2</v>
      </c>
      <c r="CU23" s="14">
        <v>9</v>
      </c>
      <c r="CV23" s="14">
        <v>1</v>
      </c>
      <c r="CW23" s="14">
        <v>1</v>
      </c>
      <c r="CX23" s="14">
        <v>1</v>
      </c>
      <c r="CY23" s="14">
        <v>3</v>
      </c>
      <c r="CZ23" s="14">
        <v>1</v>
      </c>
      <c r="DA23" s="14">
        <v>1</v>
      </c>
      <c r="DB23" s="14">
        <v>9</v>
      </c>
      <c r="DC23" s="14">
        <v>1</v>
      </c>
      <c r="DD23" s="14">
        <v>9</v>
      </c>
      <c r="DE23" s="14">
        <v>9</v>
      </c>
      <c r="DF23" s="14">
        <v>9</v>
      </c>
      <c r="DG23" s="14">
        <v>9</v>
      </c>
      <c r="DH23" s="14">
        <v>9</v>
      </c>
      <c r="DI23" s="14">
        <v>1</v>
      </c>
      <c r="DJ23" s="14">
        <v>1</v>
      </c>
      <c r="DK23" s="14">
        <v>1</v>
      </c>
      <c r="DL23" s="14">
        <v>1</v>
      </c>
      <c r="DM23" s="14">
        <v>1</v>
      </c>
      <c r="DN23" s="14">
        <v>1</v>
      </c>
      <c r="DO23" s="14">
        <v>1</v>
      </c>
      <c r="DP23" s="14">
        <v>1</v>
      </c>
      <c r="DQ23" s="14">
        <v>9</v>
      </c>
      <c r="DR23" s="14">
        <v>9</v>
      </c>
      <c r="DS23" s="14">
        <v>9</v>
      </c>
      <c r="DT23" s="14">
        <v>9</v>
      </c>
      <c r="DU23" s="14">
        <v>9</v>
      </c>
      <c r="DV23" s="14">
        <v>9</v>
      </c>
      <c r="DW23" s="14">
        <v>9</v>
      </c>
      <c r="DX23" s="14">
        <v>1</v>
      </c>
      <c r="DY23" s="14">
        <v>1</v>
      </c>
      <c r="DZ23" s="14">
        <v>1</v>
      </c>
      <c r="EA23" s="14">
        <v>2</v>
      </c>
      <c r="EB23" s="14">
        <v>1</v>
      </c>
      <c r="EC23" s="14">
        <v>1</v>
      </c>
      <c r="ED23" s="14">
        <v>9</v>
      </c>
      <c r="EE23" s="14">
        <v>9</v>
      </c>
      <c r="EF23" s="14">
        <v>9</v>
      </c>
      <c r="EG23" s="14">
        <v>9</v>
      </c>
      <c r="EH23" s="14">
        <v>9</v>
      </c>
      <c r="EI23" s="14">
        <v>9</v>
      </c>
      <c r="EJ23" s="14">
        <v>9</v>
      </c>
      <c r="EK23" s="14">
        <v>9</v>
      </c>
      <c r="EL23" s="14">
        <v>9</v>
      </c>
      <c r="EM23" s="14">
        <v>9</v>
      </c>
      <c r="EN23" s="14">
        <v>9</v>
      </c>
      <c r="EO23" s="14">
        <v>9</v>
      </c>
      <c r="EP23" s="14">
        <v>9</v>
      </c>
      <c r="EQ23" s="14">
        <v>9</v>
      </c>
      <c r="ER23" s="14">
        <v>9</v>
      </c>
      <c r="ES23" s="14">
        <v>9</v>
      </c>
      <c r="ET23" s="14">
        <v>9</v>
      </c>
      <c r="EU23" s="14">
        <v>9</v>
      </c>
      <c r="EV23" s="14">
        <v>9</v>
      </c>
      <c r="EW23" s="14">
        <v>9</v>
      </c>
      <c r="EX23" s="14">
        <v>9</v>
      </c>
      <c r="EY23" s="14">
        <v>9</v>
      </c>
      <c r="EZ23" s="14">
        <v>1</v>
      </c>
      <c r="FA23" s="14">
        <v>9</v>
      </c>
      <c r="FB23" s="14">
        <v>9</v>
      </c>
      <c r="FC23" s="14">
        <v>9</v>
      </c>
      <c r="FD23" s="14">
        <v>1</v>
      </c>
      <c r="FE23" s="14">
        <v>1</v>
      </c>
      <c r="FF23" s="14">
        <v>1</v>
      </c>
      <c r="FG23" s="14">
        <v>1</v>
      </c>
      <c r="FH23" s="14">
        <v>1</v>
      </c>
      <c r="FI23" s="14">
        <v>1</v>
      </c>
      <c r="FJ23" s="14">
        <v>1</v>
      </c>
      <c r="FK23" s="14">
        <v>9</v>
      </c>
      <c r="FL23" s="14">
        <v>1</v>
      </c>
      <c r="FM23" s="14">
        <v>1</v>
      </c>
      <c r="FN23" s="14">
        <v>1</v>
      </c>
      <c r="FO23" s="14">
        <v>1</v>
      </c>
      <c r="FP23" s="14">
        <v>1</v>
      </c>
      <c r="FQ23" s="14">
        <v>1</v>
      </c>
      <c r="FR23" s="14">
        <v>1</v>
      </c>
      <c r="FS23" s="14">
        <v>2</v>
      </c>
      <c r="FT23" s="14">
        <v>1</v>
      </c>
      <c r="FU23" s="14">
        <v>2</v>
      </c>
      <c r="FV23" s="14">
        <v>1</v>
      </c>
      <c r="FW23" s="14">
        <v>2</v>
      </c>
      <c r="FX23" s="14">
        <v>1</v>
      </c>
      <c r="FY23" s="14">
        <v>1</v>
      </c>
      <c r="FZ23" s="14">
        <v>1</v>
      </c>
      <c r="GA23" s="14">
        <v>9</v>
      </c>
      <c r="GB23" s="14">
        <v>1</v>
      </c>
      <c r="GC23" s="14">
        <v>9</v>
      </c>
      <c r="GD23" s="14">
        <v>9</v>
      </c>
      <c r="GE23" s="14">
        <v>9</v>
      </c>
      <c r="GF23" s="14">
        <v>2</v>
      </c>
      <c r="GG23" s="14">
        <v>2</v>
      </c>
      <c r="GH23" s="14">
        <v>1</v>
      </c>
      <c r="GI23" s="14">
        <v>1</v>
      </c>
      <c r="GJ23" s="14">
        <v>1</v>
      </c>
      <c r="GK23" s="14">
        <v>1</v>
      </c>
      <c r="GL23" s="14">
        <v>1</v>
      </c>
      <c r="GM23" s="14">
        <v>1</v>
      </c>
      <c r="GN23" s="14">
        <v>1</v>
      </c>
      <c r="GO23" s="14">
        <v>1</v>
      </c>
      <c r="GP23" s="14">
        <v>1</v>
      </c>
      <c r="GQ23" s="14">
        <v>9</v>
      </c>
      <c r="GR23" s="14">
        <v>9</v>
      </c>
      <c r="GS23" s="14">
        <v>1</v>
      </c>
      <c r="GT23" s="14">
        <v>2</v>
      </c>
      <c r="GU23" s="14">
        <v>2</v>
      </c>
      <c r="GV23" s="14">
        <v>1</v>
      </c>
      <c r="GW23" s="14">
        <v>1</v>
      </c>
      <c r="GX23" s="14">
        <v>9</v>
      </c>
      <c r="GY23" s="14">
        <v>9</v>
      </c>
      <c r="GZ23" s="14">
        <v>1</v>
      </c>
      <c r="HA23" s="14">
        <v>1</v>
      </c>
      <c r="HB23" s="14">
        <v>1</v>
      </c>
      <c r="HC23" s="14">
        <v>1</v>
      </c>
      <c r="HD23" s="14">
        <v>1</v>
      </c>
      <c r="HE23" s="14">
        <v>1</v>
      </c>
      <c r="HF23" s="14">
        <v>1</v>
      </c>
      <c r="HG23" s="14">
        <v>9</v>
      </c>
      <c r="HH23" s="14">
        <v>9</v>
      </c>
      <c r="HI23" s="14">
        <v>9</v>
      </c>
      <c r="HJ23" s="14">
        <v>1</v>
      </c>
      <c r="HK23" s="14">
        <v>1</v>
      </c>
      <c r="HL23" s="14">
        <v>1</v>
      </c>
      <c r="HM23" s="14">
        <v>1</v>
      </c>
      <c r="HN23" s="14">
        <v>1</v>
      </c>
      <c r="HO23" s="14">
        <v>2</v>
      </c>
      <c r="HP23" s="14">
        <v>2</v>
      </c>
      <c r="HQ23" s="14">
        <v>1</v>
      </c>
      <c r="HR23" s="14">
        <v>1</v>
      </c>
      <c r="HS23" s="14">
        <v>1</v>
      </c>
      <c r="HT23" s="14">
        <v>1</v>
      </c>
      <c r="HU23" s="14">
        <v>3</v>
      </c>
      <c r="HV23" s="14">
        <v>9</v>
      </c>
      <c r="HW23" s="14">
        <v>9</v>
      </c>
      <c r="HX23" s="14">
        <v>9</v>
      </c>
      <c r="HY23" s="14">
        <v>9</v>
      </c>
      <c r="HZ23" s="14">
        <v>9</v>
      </c>
      <c r="IA23" s="14">
        <v>9</v>
      </c>
      <c r="IB23" s="14">
        <v>1</v>
      </c>
      <c r="IC23" s="14">
        <v>1</v>
      </c>
      <c r="ID23" s="14">
        <v>2</v>
      </c>
      <c r="IE23" s="14">
        <v>1</v>
      </c>
      <c r="IF23" s="14">
        <v>1</v>
      </c>
      <c r="IG23" s="14">
        <v>2</v>
      </c>
      <c r="IH23" s="14">
        <v>2</v>
      </c>
      <c r="II23" s="14">
        <v>1</v>
      </c>
      <c r="IJ23" s="14">
        <v>1</v>
      </c>
      <c r="IK23" s="14">
        <v>9</v>
      </c>
      <c r="IL23" s="14">
        <v>1</v>
      </c>
      <c r="IM23" s="14">
        <v>1</v>
      </c>
      <c r="IN23" s="14">
        <v>1</v>
      </c>
      <c r="IO23" s="14">
        <v>1</v>
      </c>
      <c r="IP23" s="14">
        <v>1</v>
      </c>
      <c r="IQ23" s="14">
        <v>1</v>
      </c>
      <c r="IR23" s="14">
        <v>1</v>
      </c>
      <c r="IS23" s="14">
        <v>1</v>
      </c>
      <c r="IT23" s="23">
        <v>1</v>
      </c>
      <c r="IU23" s="14">
        <v>9</v>
      </c>
      <c r="IV23" s="14">
        <v>1</v>
      </c>
      <c r="IW23" s="14">
        <v>1</v>
      </c>
      <c r="IX23" s="14">
        <v>1</v>
      </c>
      <c r="IY23" s="14">
        <v>1</v>
      </c>
      <c r="IZ23" s="14">
        <v>1</v>
      </c>
      <c r="JA23" s="14">
        <v>1</v>
      </c>
      <c r="JB23" s="14">
        <v>9</v>
      </c>
      <c r="JC23" s="14">
        <v>1</v>
      </c>
      <c r="JD23" s="14">
        <v>1</v>
      </c>
      <c r="JE23" s="14">
        <v>1</v>
      </c>
      <c r="JF23" s="14">
        <v>1</v>
      </c>
      <c r="JG23" s="14">
        <v>1</v>
      </c>
      <c r="JH23" s="14">
        <v>1</v>
      </c>
      <c r="JI23" s="14">
        <v>1</v>
      </c>
      <c r="JJ23" s="14">
        <v>1</v>
      </c>
      <c r="JK23" s="14">
        <v>2</v>
      </c>
      <c r="JL23" s="14">
        <v>1</v>
      </c>
      <c r="JM23" s="14">
        <v>1</v>
      </c>
      <c r="JN23" s="14">
        <v>1</v>
      </c>
      <c r="JO23" s="14">
        <v>1</v>
      </c>
      <c r="JP23" s="14">
        <v>1</v>
      </c>
      <c r="JQ23" s="14">
        <v>1</v>
      </c>
      <c r="JR23" s="14">
        <v>2</v>
      </c>
      <c r="JS23" s="14">
        <v>9</v>
      </c>
      <c r="JT23" s="14">
        <v>2</v>
      </c>
      <c r="JU23" s="14">
        <v>1</v>
      </c>
      <c r="JV23" s="14">
        <v>1</v>
      </c>
      <c r="JW23" s="14">
        <v>1</v>
      </c>
      <c r="JX23" s="14">
        <v>1</v>
      </c>
      <c r="JY23" s="14">
        <v>1</v>
      </c>
      <c r="JZ23" s="14">
        <v>2</v>
      </c>
      <c r="KA23" s="14">
        <v>1</v>
      </c>
      <c r="KB23" s="14">
        <v>1</v>
      </c>
      <c r="KC23" s="14">
        <v>1</v>
      </c>
      <c r="KD23" s="14">
        <v>9</v>
      </c>
      <c r="KE23" s="14">
        <v>1</v>
      </c>
      <c r="KF23" s="14">
        <v>1</v>
      </c>
      <c r="KG23" s="14">
        <v>1</v>
      </c>
      <c r="KH23" s="14">
        <v>1</v>
      </c>
      <c r="KI23" s="14">
        <v>1</v>
      </c>
      <c r="KJ23" s="14">
        <v>1</v>
      </c>
      <c r="KK23" s="14">
        <v>9</v>
      </c>
      <c r="KL23" s="14">
        <v>1</v>
      </c>
      <c r="KM23" s="14">
        <v>1</v>
      </c>
      <c r="KN23" s="14">
        <v>1</v>
      </c>
      <c r="KO23" s="14">
        <v>9</v>
      </c>
      <c r="KP23" s="14">
        <v>1</v>
      </c>
      <c r="KQ23" s="14">
        <v>1</v>
      </c>
      <c r="KR23" s="14">
        <v>1</v>
      </c>
      <c r="KS23" s="14">
        <v>1</v>
      </c>
      <c r="KT23" s="14">
        <v>1</v>
      </c>
      <c r="KU23" s="14">
        <v>1</v>
      </c>
      <c r="KV23" s="14">
        <v>9</v>
      </c>
      <c r="KW23" s="14">
        <v>9</v>
      </c>
      <c r="KX23" s="14">
        <v>9</v>
      </c>
      <c r="KY23" s="14">
        <v>9</v>
      </c>
      <c r="KZ23" s="14">
        <v>9</v>
      </c>
      <c r="LA23" s="14">
        <v>9</v>
      </c>
      <c r="LB23" s="14">
        <v>9</v>
      </c>
      <c r="LC23" s="14">
        <v>1</v>
      </c>
      <c r="LD23" s="14">
        <v>1</v>
      </c>
      <c r="LE23" s="14">
        <v>1</v>
      </c>
      <c r="LF23" s="14">
        <v>1</v>
      </c>
      <c r="LG23" s="14">
        <v>1</v>
      </c>
      <c r="LH23" s="14">
        <v>9</v>
      </c>
      <c r="LI23" s="14">
        <v>1</v>
      </c>
      <c r="LJ23" s="14">
        <v>9</v>
      </c>
      <c r="LK23" s="14">
        <v>1</v>
      </c>
      <c r="LL23" s="14">
        <v>1</v>
      </c>
      <c r="LM23" s="14">
        <v>1</v>
      </c>
      <c r="LN23" s="14">
        <v>1</v>
      </c>
      <c r="LO23" s="14">
        <v>1</v>
      </c>
      <c r="LP23" s="14">
        <v>1</v>
      </c>
      <c r="LQ23" s="14">
        <v>2</v>
      </c>
      <c r="LR23" s="14">
        <v>2</v>
      </c>
      <c r="LS23" s="14">
        <v>2</v>
      </c>
      <c r="LT23" s="14">
        <v>2</v>
      </c>
      <c r="LU23" s="14">
        <v>2</v>
      </c>
      <c r="LV23" s="14">
        <v>2</v>
      </c>
      <c r="LW23" s="14">
        <v>2</v>
      </c>
      <c r="LX23" s="14">
        <v>1</v>
      </c>
      <c r="LY23" s="14">
        <v>2</v>
      </c>
      <c r="LZ23" s="14">
        <v>2</v>
      </c>
      <c r="MA23" s="14">
        <v>1</v>
      </c>
      <c r="MB23" s="14">
        <v>1</v>
      </c>
      <c r="MC23" s="14">
        <v>1</v>
      </c>
      <c r="MD23" s="14">
        <v>9</v>
      </c>
      <c r="ME23" s="14">
        <v>9</v>
      </c>
      <c r="MF23" s="14">
        <v>9</v>
      </c>
      <c r="MG23" s="14">
        <v>1</v>
      </c>
      <c r="MH23" s="14">
        <v>1</v>
      </c>
      <c r="MI23" s="14">
        <v>9</v>
      </c>
      <c r="MJ23" s="14">
        <v>9</v>
      </c>
      <c r="MK23" s="14">
        <v>1</v>
      </c>
      <c r="ML23" s="14">
        <v>1</v>
      </c>
      <c r="MM23" s="14">
        <v>1</v>
      </c>
      <c r="MN23" s="14">
        <v>9</v>
      </c>
      <c r="MO23" s="14">
        <v>9</v>
      </c>
      <c r="MP23" s="14">
        <v>1</v>
      </c>
      <c r="MQ23" s="14">
        <v>1</v>
      </c>
      <c r="MR23" s="14">
        <v>1</v>
      </c>
      <c r="MS23" s="14">
        <v>1</v>
      </c>
      <c r="MT23" s="14">
        <v>1</v>
      </c>
      <c r="MU23" s="14">
        <v>1</v>
      </c>
      <c r="MV23" s="14">
        <v>1</v>
      </c>
      <c r="MW23" s="14">
        <v>1</v>
      </c>
      <c r="MX23" s="14">
        <v>1</v>
      </c>
      <c r="MY23" s="14">
        <v>1</v>
      </c>
      <c r="MZ23" s="14">
        <v>1</v>
      </c>
      <c r="NA23" s="14">
        <v>9</v>
      </c>
      <c r="NB23" s="14">
        <v>1</v>
      </c>
      <c r="NC23" s="14">
        <v>1</v>
      </c>
      <c r="ND23" s="14">
        <v>9</v>
      </c>
      <c r="NE23" s="14">
        <v>1</v>
      </c>
      <c r="NF23" s="14">
        <v>1</v>
      </c>
      <c r="NG23" s="14">
        <v>1</v>
      </c>
      <c r="NH23" s="14">
        <v>1</v>
      </c>
      <c r="NI23" s="14">
        <v>1</v>
      </c>
      <c r="NJ23" s="14">
        <v>1</v>
      </c>
      <c r="NK23" s="14">
        <v>1</v>
      </c>
      <c r="NL23" s="14">
        <v>1</v>
      </c>
      <c r="NM23" s="14">
        <v>1</v>
      </c>
      <c r="NN23" s="14">
        <v>1</v>
      </c>
      <c r="NO23" s="14">
        <v>3</v>
      </c>
      <c r="NP23" s="14">
        <v>3</v>
      </c>
      <c r="NQ23" s="14">
        <v>1</v>
      </c>
      <c r="NR23" s="14">
        <v>1</v>
      </c>
      <c r="NS23" s="14">
        <v>1</v>
      </c>
      <c r="NT23" s="14">
        <v>1</v>
      </c>
      <c r="NU23" s="14">
        <v>9</v>
      </c>
      <c r="NV23" s="14">
        <v>1</v>
      </c>
      <c r="NW23" s="14">
        <v>1</v>
      </c>
      <c r="NX23" s="14">
        <v>1</v>
      </c>
      <c r="NY23" s="14">
        <v>1</v>
      </c>
      <c r="NZ23" s="14">
        <v>1</v>
      </c>
      <c r="OA23" s="14">
        <v>1</v>
      </c>
      <c r="OB23" s="14">
        <v>1</v>
      </c>
      <c r="OC23" s="14">
        <v>1</v>
      </c>
      <c r="OD23" s="14">
        <v>9</v>
      </c>
      <c r="OE23" s="14">
        <v>9</v>
      </c>
      <c r="OF23" s="14">
        <v>2</v>
      </c>
      <c r="OG23" s="14">
        <v>1</v>
      </c>
      <c r="OH23" s="14">
        <v>1</v>
      </c>
      <c r="OI23" s="14">
        <v>1</v>
      </c>
      <c r="OJ23" s="14">
        <v>1</v>
      </c>
      <c r="OK23" s="14">
        <v>1</v>
      </c>
      <c r="OL23" s="14">
        <v>1</v>
      </c>
      <c r="OM23" s="14">
        <v>9</v>
      </c>
      <c r="ON23" s="14">
        <v>1</v>
      </c>
      <c r="OO23" s="14">
        <v>9</v>
      </c>
      <c r="OP23" s="14">
        <v>9</v>
      </c>
      <c r="OQ23" s="14">
        <v>9</v>
      </c>
      <c r="OR23" s="14">
        <v>9</v>
      </c>
      <c r="OS23" s="14">
        <v>9</v>
      </c>
      <c r="OT23" s="14">
        <v>9</v>
      </c>
      <c r="OU23" s="14">
        <v>1</v>
      </c>
      <c r="OV23" s="14">
        <v>1</v>
      </c>
      <c r="OW23" s="14">
        <v>1</v>
      </c>
      <c r="OX23" s="14">
        <v>1</v>
      </c>
      <c r="OY23" s="14">
        <v>1</v>
      </c>
      <c r="OZ23" s="14">
        <v>1</v>
      </c>
      <c r="PA23" s="14">
        <v>1</v>
      </c>
      <c r="PB23" s="14">
        <v>1</v>
      </c>
      <c r="PC23" s="14">
        <v>1</v>
      </c>
      <c r="PD23" s="14">
        <v>1</v>
      </c>
      <c r="PE23" s="14">
        <v>2</v>
      </c>
      <c r="PF23" s="14">
        <v>1</v>
      </c>
      <c r="PG23" s="14">
        <v>1</v>
      </c>
      <c r="PH23" s="14">
        <v>1</v>
      </c>
      <c r="PI23" s="14">
        <v>1</v>
      </c>
      <c r="PJ23" s="14">
        <v>1</v>
      </c>
      <c r="PK23" s="14">
        <v>1</v>
      </c>
      <c r="PL23" s="14">
        <v>1</v>
      </c>
      <c r="PM23" s="14">
        <v>9</v>
      </c>
      <c r="PN23" s="14">
        <v>9</v>
      </c>
      <c r="PO23" s="14">
        <v>1</v>
      </c>
      <c r="PP23" s="14">
        <v>1</v>
      </c>
      <c r="PQ23" s="14">
        <v>9</v>
      </c>
      <c r="PR23" s="14">
        <v>1</v>
      </c>
      <c r="PS23" s="14">
        <v>2</v>
      </c>
      <c r="PT23" s="14">
        <v>1</v>
      </c>
      <c r="PU23" s="14">
        <v>1</v>
      </c>
      <c r="PV23" s="14">
        <v>1</v>
      </c>
      <c r="PW23" s="14">
        <v>1</v>
      </c>
      <c r="PX23" s="14">
        <v>1</v>
      </c>
      <c r="PY23" s="14">
        <v>2</v>
      </c>
      <c r="PZ23" s="14">
        <v>2</v>
      </c>
      <c r="QA23" s="14">
        <v>2</v>
      </c>
      <c r="QB23" s="14">
        <v>1</v>
      </c>
      <c r="QC23" s="14">
        <v>2</v>
      </c>
      <c r="QD23" s="14">
        <v>2</v>
      </c>
      <c r="QE23" s="14">
        <v>1</v>
      </c>
      <c r="QF23" s="14">
        <v>1</v>
      </c>
      <c r="QG23" s="14">
        <v>1</v>
      </c>
      <c r="QH23" s="14">
        <v>9</v>
      </c>
      <c r="QI23" s="14">
        <v>1</v>
      </c>
      <c r="QJ23" s="14">
        <v>1</v>
      </c>
      <c r="QK23" s="14">
        <v>1</v>
      </c>
      <c r="QL23" s="14">
        <v>9</v>
      </c>
      <c r="QM23" s="14">
        <v>1</v>
      </c>
      <c r="QN23" s="14">
        <v>1</v>
      </c>
      <c r="QO23" s="14">
        <v>1</v>
      </c>
      <c r="QP23" s="14">
        <v>1</v>
      </c>
      <c r="QQ23" s="14">
        <v>1</v>
      </c>
      <c r="QR23" s="14">
        <v>2</v>
      </c>
      <c r="QS23" s="14">
        <v>2</v>
      </c>
      <c r="QT23" s="14">
        <v>9</v>
      </c>
      <c r="QU23" s="14">
        <v>2</v>
      </c>
      <c r="QV23" s="14">
        <v>1</v>
      </c>
      <c r="QW23" s="14">
        <v>9</v>
      </c>
      <c r="QX23" s="14">
        <v>1</v>
      </c>
      <c r="QY23" s="14">
        <v>1</v>
      </c>
      <c r="QZ23" s="14">
        <v>1</v>
      </c>
      <c r="RA23" s="14">
        <v>1</v>
      </c>
      <c r="RB23" s="14">
        <v>2</v>
      </c>
      <c r="RC23" s="14">
        <v>9</v>
      </c>
      <c r="RD23" s="14">
        <v>9</v>
      </c>
      <c r="RE23" s="14">
        <v>1</v>
      </c>
      <c r="RF23" s="14">
        <v>2</v>
      </c>
      <c r="RG23" s="14">
        <v>9</v>
      </c>
      <c r="RH23" s="14">
        <v>9</v>
      </c>
      <c r="RI23" s="14">
        <v>1</v>
      </c>
      <c r="RJ23" s="14">
        <v>1</v>
      </c>
      <c r="RK23" s="14">
        <v>9</v>
      </c>
      <c r="RL23" s="14">
        <v>9</v>
      </c>
      <c r="RM23" s="14">
        <v>9</v>
      </c>
      <c r="RN23" s="14">
        <v>9</v>
      </c>
      <c r="RO23" s="14">
        <v>9</v>
      </c>
      <c r="RP23" s="14">
        <v>9</v>
      </c>
      <c r="RQ23" s="14">
        <v>9</v>
      </c>
      <c r="RR23" s="14">
        <v>9</v>
      </c>
      <c r="RS23" s="14">
        <v>9</v>
      </c>
      <c r="RT23" s="14">
        <v>1</v>
      </c>
      <c r="RU23" s="14">
        <v>2</v>
      </c>
      <c r="RV23" s="14">
        <v>2</v>
      </c>
      <c r="RW23" s="14">
        <v>2</v>
      </c>
      <c r="RX23" s="14">
        <v>2</v>
      </c>
      <c r="RY23" s="14">
        <v>1</v>
      </c>
      <c r="RZ23" s="14">
        <v>1</v>
      </c>
      <c r="SA23" s="14">
        <v>1</v>
      </c>
      <c r="SB23" s="14">
        <v>1</v>
      </c>
      <c r="SC23" s="14">
        <v>9</v>
      </c>
      <c r="SD23" s="14">
        <v>2</v>
      </c>
      <c r="SE23" s="14">
        <v>1</v>
      </c>
      <c r="SF23" s="14">
        <v>1</v>
      </c>
      <c r="SG23" s="14">
        <v>1</v>
      </c>
      <c r="SH23" s="14">
        <v>1</v>
      </c>
      <c r="SI23" s="14">
        <v>1</v>
      </c>
      <c r="SJ23" s="14">
        <v>1</v>
      </c>
      <c r="SK23" s="14">
        <v>1</v>
      </c>
      <c r="SL23" s="14">
        <v>1</v>
      </c>
      <c r="SM23" s="14">
        <v>1</v>
      </c>
      <c r="SN23" s="14">
        <v>1</v>
      </c>
      <c r="SO23" s="14">
        <v>1</v>
      </c>
      <c r="SP23" s="14">
        <v>2</v>
      </c>
      <c r="SQ23" s="14">
        <v>2</v>
      </c>
      <c r="SR23" s="14">
        <v>2</v>
      </c>
      <c r="SS23" s="14">
        <v>2</v>
      </c>
      <c r="ST23" s="14">
        <v>1</v>
      </c>
      <c r="SU23" s="14">
        <v>2</v>
      </c>
      <c r="SV23" s="14">
        <v>2</v>
      </c>
      <c r="SW23" s="14">
        <v>1</v>
      </c>
      <c r="SX23" s="14">
        <v>2</v>
      </c>
      <c r="SY23" s="14">
        <v>1</v>
      </c>
      <c r="SZ23" s="14">
        <v>1</v>
      </c>
      <c r="TA23" s="14">
        <v>1</v>
      </c>
      <c r="TB23" s="14">
        <v>1</v>
      </c>
      <c r="TC23" s="14">
        <v>1</v>
      </c>
      <c r="TD23" s="14">
        <v>1</v>
      </c>
      <c r="TE23" s="14">
        <v>1</v>
      </c>
      <c r="TF23" s="14">
        <v>9</v>
      </c>
    </row>
    <row r="24" spans="1:526">
      <c r="A24" s="6">
        <v>19</v>
      </c>
      <c r="B24" t="s">
        <v>247</v>
      </c>
      <c r="C24" t="s">
        <v>230</v>
      </c>
      <c r="E24" s="1">
        <v>0</v>
      </c>
      <c r="G24" t="s">
        <v>224</v>
      </c>
      <c r="H24" t="s">
        <v>225</v>
      </c>
      <c r="I24" s="1">
        <v>1</v>
      </c>
      <c r="J24" s="1">
        <v>2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6">
        <v>3</v>
      </c>
      <c r="R24" s="1">
        <v>2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2</v>
      </c>
      <c r="AC24" s="1">
        <v>2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9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2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2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9</v>
      </c>
      <c r="BU24" s="1">
        <v>2</v>
      </c>
      <c r="BV24" s="1">
        <v>1</v>
      </c>
      <c r="BW24" s="1">
        <v>1</v>
      </c>
      <c r="BX24" s="1">
        <v>9</v>
      </c>
      <c r="BY24" s="1">
        <v>9</v>
      </c>
      <c r="BZ24" s="1">
        <v>9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3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2</v>
      </c>
      <c r="CU24" s="1">
        <v>1</v>
      </c>
      <c r="CV24" s="1">
        <v>1</v>
      </c>
      <c r="CW24" s="1">
        <v>1</v>
      </c>
      <c r="CX24" s="1">
        <v>1</v>
      </c>
      <c r="CY24" s="1">
        <v>3</v>
      </c>
      <c r="CZ24" s="1">
        <v>1</v>
      </c>
      <c r="DA24" s="1">
        <v>9</v>
      </c>
      <c r="DB24" s="1">
        <v>9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9</v>
      </c>
      <c r="DU24" s="1">
        <v>9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2</v>
      </c>
      <c r="EB24" s="1">
        <v>1</v>
      </c>
      <c r="EC24" s="1">
        <v>1</v>
      </c>
      <c r="ED24" s="1">
        <v>2</v>
      </c>
      <c r="EE24" s="1">
        <v>9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9</v>
      </c>
      <c r="EP24" s="1">
        <v>1</v>
      </c>
      <c r="EQ24" s="1">
        <v>9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2</v>
      </c>
      <c r="EZ24" s="1">
        <v>9</v>
      </c>
      <c r="FA24" s="1">
        <v>9</v>
      </c>
      <c r="FB24" s="1">
        <v>9</v>
      </c>
      <c r="FC24" s="1">
        <v>9</v>
      </c>
      <c r="FD24" s="1">
        <v>9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9</v>
      </c>
      <c r="FS24" s="1">
        <v>2</v>
      </c>
      <c r="FT24" s="1">
        <v>1</v>
      </c>
      <c r="FU24" s="1">
        <v>2</v>
      </c>
      <c r="FV24" s="1">
        <v>1</v>
      </c>
      <c r="FW24" s="1">
        <v>2</v>
      </c>
      <c r="FX24" s="1">
        <v>1</v>
      </c>
      <c r="FY24" s="1">
        <v>1</v>
      </c>
      <c r="FZ24" s="1">
        <v>1</v>
      </c>
      <c r="GA24" s="1">
        <v>2</v>
      </c>
      <c r="GB24" s="1">
        <v>9</v>
      </c>
      <c r="GC24" s="1">
        <v>1</v>
      </c>
      <c r="GD24" s="1">
        <v>1</v>
      </c>
      <c r="GE24" s="1">
        <v>1</v>
      </c>
      <c r="GF24" s="1">
        <v>9</v>
      </c>
      <c r="GG24" s="1">
        <v>2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9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2</v>
      </c>
      <c r="GU24" s="1">
        <v>2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9</v>
      </c>
      <c r="HB24" s="1">
        <v>9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2</v>
      </c>
      <c r="HP24" s="1">
        <v>2</v>
      </c>
      <c r="HQ24" s="1">
        <v>1</v>
      </c>
      <c r="HR24" s="1">
        <v>1</v>
      </c>
      <c r="HS24" s="1">
        <v>1</v>
      </c>
      <c r="HT24" s="1">
        <v>9</v>
      </c>
      <c r="HU24" s="1">
        <v>3</v>
      </c>
      <c r="HV24" s="1">
        <v>1</v>
      </c>
      <c r="HW24" s="1">
        <v>9</v>
      </c>
      <c r="HX24" s="1">
        <v>9</v>
      </c>
      <c r="HY24" s="1">
        <v>9</v>
      </c>
      <c r="HZ24" s="1">
        <v>9</v>
      </c>
      <c r="IA24" s="1">
        <v>9</v>
      </c>
      <c r="IB24" s="1">
        <v>9</v>
      </c>
      <c r="IC24" s="1">
        <v>9</v>
      </c>
      <c r="ID24" s="1">
        <v>9</v>
      </c>
      <c r="IE24" s="1">
        <v>9</v>
      </c>
      <c r="IF24" s="1">
        <v>9</v>
      </c>
      <c r="IG24" s="1">
        <v>1</v>
      </c>
      <c r="IH24" s="1">
        <v>2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>
        <v>1</v>
      </c>
      <c r="IO24" s="1">
        <v>9</v>
      </c>
      <c r="IP24" s="1">
        <v>1</v>
      </c>
      <c r="IQ24" s="1">
        <v>1</v>
      </c>
      <c r="IR24" s="1">
        <v>1</v>
      </c>
      <c r="IS24" s="1">
        <v>1</v>
      </c>
      <c r="IT24" s="7">
        <v>1</v>
      </c>
      <c r="IU24" s="1">
        <v>1</v>
      </c>
      <c r="IV24" s="1">
        <v>1</v>
      </c>
      <c r="IW24" s="1">
        <v>9</v>
      </c>
      <c r="IX24" s="1">
        <v>1</v>
      </c>
      <c r="IY24" s="1">
        <v>1</v>
      </c>
      <c r="IZ24" s="1">
        <v>1</v>
      </c>
      <c r="JA24" s="1">
        <v>1</v>
      </c>
      <c r="JB24" s="1">
        <v>2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9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R24" s="1">
        <v>2</v>
      </c>
      <c r="JS24" s="1">
        <v>2</v>
      </c>
      <c r="JT24" s="1">
        <v>2</v>
      </c>
      <c r="JU24" s="1">
        <v>9</v>
      </c>
      <c r="JV24" s="1">
        <v>1</v>
      </c>
      <c r="JW24" s="1">
        <v>1</v>
      </c>
      <c r="JX24" s="1">
        <v>1</v>
      </c>
      <c r="JY24" s="1">
        <v>1</v>
      </c>
      <c r="JZ24" s="1">
        <v>2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v>1</v>
      </c>
      <c r="KM24" s="1">
        <v>1</v>
      </c>
      <c r="KN24" s="1">
        <v>1</v>
      </c>
      <c r="KO24" s="1">
        <v>9</v>
      </c>
      <c r="KP24" s="1">
        <v>9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1</v>
      </c>
      <c r="LA24" s="1">
        <v>1</v>
      </c>
      <c r="LB24" s="1">
        <v>1</v>
      </c>
      <c r="LC24" s="1">
        <v>9</v>
      </c>
      <c r="LD24" s="1">
        <v>1</v>
      </c>
      <c r="LE24" s="1">
        <v>1</v>
      </c>
      <c r="LF24" s="1">
        <v>1</v>
      </c>
      <c r="LG24" s="1">
        <v>1</v>
      </c>
      <c r="LH24" s="1">
        <v>1</v>
      </c>
      <c r="LI24" s="1">
        <v>1</v>
      </c>
      <c r="LJ24" s="1">
        <v>9</v>
      </c>
      <c r="LK24" s="1">
        <v>1</v>
      </c>
      <c r="LL24" s="1">
        <v>1</v>
      </c>
      <c r="LM24" s="1">
        <v>9</v>
      </c>
      <c r="LN24" s="1">
        <v>9</v>
      </c>
      <c r="LO24" s="1">
        <v>1</v>
      </c>
      <c r="LP24" s="1">
        <v>1</v>
      </c>
      <c r="LQ24" s="1">
        <v>2</v>
      </c>
      <c r="LR24" s="1">
        <v>2</v>
      </c>
      <c r="LS24" s="1">
        <v>2</v>
      </c>
      <c r="LT24" s="1">
        <v>2</v>
      </c>
      <c r="LU24" s="1">
        <v>2</v>
      </c>
      <c r="LV24" s="1">
        <v>2</v>
      </c>
      <c r="LW24" s="1">
        <v>2</v>
      </c>
      <c r="LX24" s="1">
        <v>1</v>
      </c>
      <c r="LY24" s="1">
        <v>2</v>
      </c>
      <c r="LZ24" s="1">
        <v>2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9</v>
      </c>
      <c r="MI24" s="1">
        <v>1</v>
      </c>
      <c r="MJ24" s="1">
        <v>9</v>
      </c>
      <c r="MK24" s="1">
        <v>9</v>
      </c>
      <c r="ML24" s="1">
        <v>9</v>
      </c>
      <c r="MM24" s="1">
        <v>1</v>
      </c>
      <c r="MN24" s="1">
        <v>9</v>
      </c>
      <c r="MO24" s="1">
        <v>1</v>
      </c>
      <c r="MP24" s="1">
        <v>1</v>
      </c>
      <c r="MQ24" s="1">
        <v>1</v>
      </c>
      <c r="MR24" s="1">
        <v>1</v>
      </c>
      <c r="MS24" s="1">
        <v>1</v>
      </c>
      <c r="MT24" s="1">
        <v>9</v>
      </c>
      <c r="MU24" s="1">
        <v>9</v>
      </c>
      <c r="MV24" s="1">
        <v>1</v>
      </c>
      <c r="MW24" s="1">
        <v>9</v>
      </c>
      <c r="MX24" s="1">
        <v>9</v>
      </c>
      <c r="MY24" s="1">
        <v>9</v>
      </c>
      <c r="MZ24" s="1">
        <v>1</v>
      </c>
      <c r="NA24" s="1">
        <v>1</v>
      </c>
      <c r="NB24" s="1">
        <v>1</v>
      </c>
      <c r="NC24" s="1">
        <v>9</v>
      </c>
      <c r="ND24" s="1">
        <v>1</v>
      </c>
      <c r="NE24" s="1">
        <v>1</v>
      </c>
      <c r="NF24" s="1">
        <v>9</v>
      </c>
      <c r="NG24" s="1">
        <v>1</v>
      </c>
      <c r="NH24" s="1">
        <v>9</v>
      </c>
      <c r="NI24" s="1">
        <v>9</v>
      </c>
      <c r="NJ24" s="1">
        <v>1</v>
      </c>
      <c r="NK24" s="1">
        <v>1</v>
      </c>
      <c r="NL24" s="1">
        <v>1</v>
      </c>
      <c r="NM24" s="1">
        <v>9</v>
      </c>
      <c r="NN24" s="1">
        <v>9</v>
      </c>
      <c r="NO24" s="1">
        <v>9</v>
      </c>
      <c r="NP24" s="1">
        <v>9</v>
      </c>
      <c r="NQ24" s="1">
        <v>9</v>
      </c>
      <c r="NR24" s="1">
        <v>9</v>
      </c>
      <c r="NS24" s="1">
        <v>9</v>
      </c>
      <c r="NT24" s="1">
        <v>9</v>
      </c>
      <c r="NU24" s="1">
        <v>9</v>
      </c>
      <c r="NV24" s="1">
        <v>9</v>
      </c>
      <c r="NW24" s="1">
        <v>9</v>
      </c>
      <c r="NX24" s="1">
        <v>9</v>
      </c>
      <c r="NY24" s="1">
        <v>9</v>
      </c>
      <c r="NZ24" s="1">
        <v>1</v>
      </c>
      <c r="OA24" s="1">
        <v>1</v>
      </c>
      <c r="OB24" s="1">
        <v>1</v>
      </c>
      <c r="OC24" s="1">
        <v>1</v>
      </c>
      <c r="OD24" s="1">
        <v>9</v>
      </c>
      <c r="OE24" s="1">
        <v>1</v>
      </c>
      <c r="OF24" s="1">
        <v>2</v>
      </c>
      <c r="OG24" s="1">
        <v>1</v>
      </c>
      <c r="OH24" s="1">
        <v>1</v>
      </c>
      <c r="OI24" s="1">
        <v>1</v>
      </c>
      <c r="OJ24" s="1">
        <v>1</v>
      </c>
      <c r="OK24" s="1">
        <v>1</v>
      </c>
      <c r="OL24" s="1">
        <v>1</v>
      </c>
      <c r="OM24" s="1">
        <v>1</v>
      </c>
      <c r="ON24" s="1">
        <v>1</v>
      </c>
      <c r="OO24" s="1">
        <v>9</v>
      </c>
      <c r="OP24" s="1">
        <v>9</v>
      </c>
      <c r="OQ24" s="1">
        <v>1</v>
      </c>
      <c r="OR24" s="1">
        <v>2</v>
      </c>
      <c r="OS24" s="1">
        <v>1</v>
      </c>
      <c r="OT24" s="1">
        <v>1</v>
      </c>
      <c r="OU24" s="1">
        <v>9</v>
      </c>
      <c r="OV24" s="1">
        <v>9</v>
      </c>
      <c r="OW24" s="1">
        <v>9</v>
      </c>
      <c r="OX24" s="1">
        <v>9</v>
      </c>
      <c r="OY24" s="1">
        <v>9</v>
      </c>
      <c r="OZ24" s="1">
        <v>9</v>
      </c>
      <c r="PA24" s="1">
        <v>9</v>
      </c>
      <c r="PB24" s="1">
        <v>9</v>
      </c>
      <c r="PC24" s="1">
        <v>9</v>
      </c>
      <c r="PD24" s="1">
        <v>9</v>
      </c>
      <c r="PE24" s="1">
        <v>2</v>
      </c>
      <c r="PF24" s="1">
        <v>1</v>
      </c>
      <c r="PG24" s="1">
        <v>1</v>
      </c>
      <c r="PH24" s="1">
        <v>1</v>
      </c>
      <c r="PI24" s="1">
        <v>1</v>
      </c>
      <c r="PJ24" s="1">
        <v>9</v>
      </c>
      <c r="PK24" s="1">
        <v>1</v>
      </c>
      <c r="PL24" s="1">
        <v>1</v>
      </c>
      <c r="PM24" s="1">
        <v>1</v>
      </c>
      <c r="PN24" s="1">
        <v>1</v>
      </c>
      <c r="PO24" s="1">
        <v>1</v>
      </c>
      <c r="PP24" s="1">
        <v>1</v>
      </c>
      <c r="PQ24" s="1">
        <v>9</v>
      </c>
      <c r="PR24" s="1">
        <v>9</v>
      </c>
      <c r="PS24" s="1">
        <v>2</v>
      </c>
      <c r="PT24" s="1">
        <v>1</v>
      </c>
      <c r="PU24" s="1">
        <v>9</v>
      </c>
      <c r="PV24" s="1">
        <v>1</v>
      </c>
      <c r="PW24" s="1">
        <v>1</v>
      </c>
      <c r="PX24" s="1">
        <v>1</v>
      </c>
      <c r="PY24" s="1">
        <v>2</v>
      </c>
      <c r="PZ24" s="1">
        <v>2</v>
      </c>
      <c r="QA24" s="1">
        <v>2</v>
      </c>
      <c r="QB24" s="1">
        <v>1</v>
      </c>
      <c r="QC24" s="1">
        <v>2</v>
      </c>
      <c r="QD24" s="1">
        <v>2</v>
      </c>
      <c r="QE24" s="1">
        <v>9</v>
      </c>
      <c r="QF24" s="1">
        <v>9</v>
      </c>
      <c r="QG24" s="1">
        <v>9</v>
      </c>
      <c r="QH24" s="1">
        <v>9</v>
      </c>
      <c r="QI24" s="1">
        <v>9</v>
      </c>
      <c r="QJ24" s="1">
        <v>9</v>
      </c>
      <c r="QK24" s="1">
        <v>1</v>
      </c>
      <c r="QL24" s="1">
        <v>1</v>
      </c>
      <c r="QM24" s="1">
        <v>1</v>
      </c>
      <c r="QN24" s="1">
        <v>1</v>
      </c>
      <c r="QO24" s="1">
        <v>9</v>
      </c>
      <c r="QP24" s="1">
        <v>9</v>
      </c>
      <c r="QQ24" s="1">
        <v>1</v>
      </c>
      <c r="QR24" s="1">
        <v>2</v>
      </c>
      <c r="QS24" s="1">
        <v>9</v>
      </c>
      <c r="QT24" s="1">
        <v>1</v>
      </c>
      <c r="QU24" s="1">
        <v>2</v>
      </c>
      <c r="QV24" s="1">
        <v>9</v>
      </c>
      <c r="QW24" s="1">
        <v>9</v>
      </c>
      <c r="QX24" s="1">
        <v>1</v>
      </c>
      <c r="QY24" s="1">
        <v>1</v>
      </c>
      <c r="QZ24" s="1">
        <v>1</v>
      </c>
      <c r="RA24" s="1">
        <v>1</v>
      </c>
      <c r="RB24" s="1">
        <v>9</v>
      </c>
      <c r="RC24" s="1">
        <v>9</v>
      </c>
      <c r="RD24" s="1">
        <v>9</v>
      </c>
      <c r="RE24" s="1">
        <v>9</v>
      </c>
      <c r="RF24" s="1">
        <v>9</v>
      </c>
      <c r="RG24" s="1">
        <v>9</v>
      </c>
      <c r="RH24" s="1">
        <v>9</v>
      </c>
      <c r="RI24" s="1">
        <v>9</v>
      </c>
      <c r="RJ24" s="1">
        <v>9</v>
      </c>
      <c r="RK24" s="1">
        <v>9</v>
      </c>
      <c r="RL24" s="1">
        <v>9</v>
      </c>
      <c r="RM24" s="1">
        <v>9</v>
      </c>
      <c r="RN24" s="1">
        <v>9</v>
      </c>
      <c r="RO24" s="1">
        <v>9</v>
      </c>
      <c r="RP24" s="1">
        <v>9</v>
      </c>
      <c r="RQ24" s="1">
        <v>9</v>
      </c>
      <c r="RR24" s="1">
        <v>9</v>
      </c>
      <c r="RS24" s="1">
        <v>9</v>
      </c>
      <c r="RT24" s="1">
        <v>1</v>
      </c>
      <c r="RU24" s="1">
        <v>2</v>
      </c>
      <c r="RV24" s="1">
        <v>2</v>
      </c>
      <c r="RW24" s="1">
        <v>2</v>
      </c>
      <c r="RX24" s="1">
        <v>2</v>
      </c>
      <c r="RY24" s="1">
        <v>1</v>
      </c>
      <c r="RZ24" s="1">
        <v>1</v>
      </c>
      <c r="SA24" s="1">
        <v>1</v>
      </c>
      <c r="SB24" s="1">
        <v>1</v>
      </c>
      <c r="SC24" s="1">
        <v>2</v>
      </c>
      <c r="SD24" s="1">
        <v>2</v>
      </c>
      <c r="SE24" s="1">
        <v>9</v>
      </c>
      <c r="SF24" s="1">
        <v>9</v>
      </c>
      <c r="SG24" s="1">
        <v>1</v>
      </c>
      <c r="SH24" s="1">
        <v>1</v>
      </c>
      <c r="SI24" s="1">
        <v>1</v>
      </c>
      <c r="SJ24" s="1">
        <v>9</v>
      </c>
      <c r="SK24" s="1">
        <v>1</v>
      </c>
      <c r="SL24" s="1">
        <v>1</v>
      </c>
      <c r="SM24" s="1">
        <v>1</v>
      </c>
      <c r="SN24" s="1">
        <v>1</v>
      </c>
      <c r="SO24" s="1">
        <v>1</v>
      </c>
      <c r="SP24" s="1">
        <v>2</v>
      </c>
      <c r="SQ24" s="1">
        <v>2</v>
      </c>
      <c r="SR24" s="1">
        <v>1</v>
      </c>
      <c r="SS24" s="1">
        <v>2</v>
      </c>
      <c r="ST24" s="1">
        <v>1</v>
      </c>
      <c r="SU24" s="1">
        <v>2</v>
      </c>
      <c r="SV24" s="1">
        <v>2</v>
      </c>
      <c r="SW24" s="1">
        <v>1</v>
      </c>
      <c r="SX24" s="1">
        <v>2</v>
      </c>
      <c r="SY24" s="1">
        <v>1</v>
      </c>
      <c r="SZ24" s="1">
        <v>9</v>
      </c>
      <c r="TA24" s="1">
        <v>9</v>
      </c>
      <c r="TB24" s="1">
        <v>1</v>
      </c>
      <c r="TC24" s="1">
        <v>1</v>
      </c>
      <c r="TD24" s="1">
        <v>1</v>
      </c>
      <c r="TE24" s="1">
        <v>1</v>
      </c>
      <c r="TF24" s="1">
        <v>3</v>
      </c>
    </row>
    <row r="25" spans="1:526" s="36" customFormat="1">
      <c r="A25" s="33">
        <v>20</v>
      </c>
      <c r="B25" s="34" t="s">
        <v>248</v>
      </c>
      <c r="C25" s="34" t="s">
        <v>230</v>
      </c>
      <c r="D25" s="34"/>
      <c r="E25" s="33">
        <v>0</v>
      </c>
      <c r="F25" s="34" t="s">
        <v>249</v>
      </c>
      <c r="G25" s="34" t="s">
        <v>237</v>
      </c>
      <c r="H25" s="34" t="s">
        <v>225</v>
      </c>
      <c r="I25" s="33">
        <v>1</v>
      </c>
      <c r="J25" s="33">
        <v>2</v>
      </c>
      <c r="K25" s="33">
        <v>1</v>
      </c>
      <c r="L25" s="33">
        <v>1</v>
      </c>
      <c r="M25" s="33">
        <v>1</v>
      </c>
      <c r="N25" s="33">
        <v>9</v>
      </c>
      <c r="O25" s="33">
        <v>1</v>
      </c>
      <c r="P25" s="33">
        <v>2</v>
      </c>
      <c r="Q25" s="33">
        <v>3</v>
      </c>
      <c r="R25" s="33">
        <v>2</v>
      </c>
      <c r="S25" s="33">
        <v>1</v>
      </c>
      <c r="T25" s="33">
        <v>1</v>
      </c>
      <c r="U25" s="33">
        <v>1</v>
      </c>
      <c r="V25" s="33">
        <v>1</v>
      </c>
      <c r="W25" s="33">
        <v>1</v>
      </c>
      <c r="X25" s="33">
        <v>1</v>
      </c>
      <c r="Y25" s="33">
        <v>1</v>
      </c>
      <c r="Z25" s="33">
        <v>9</v>
      </c>
      <c r="AA25" s="33">
        <v>9</v>
      </c>
      <c r="AB25" s="33">
        <v>2</v>
      </c>
      <c r="AC25" s="33">
        <v>2</v>
      </c>
      <c r="AD25" s="33">
        <v>1</v>
      </c>
      <c r="AE25" s="33">
        <v>9</v>
      </c>
      <c r="AF25" s="33">
        <v>1</v>
      </c>
      <c r="AG25" s="33">
        <v>9</v>
      </c>
      <c r="AH25" s="33">
        <v>9</v>
      </c>
      <c r="AI25" s="33">
        <v>9</v>
      </c>
      <c r="AJ25" s="33">
        <v>1</v>
      </c>
      <c r="AK25" s="33">
        <v>1</v>
      </c>
      <c r="AL25" s="33">
        <v>1</v>
      </c>
      <c r="AM25" s="33">
        <v>1</v>
      </c>
      <c r="AN25" s="33">
        <v>1</v>
      </c>
      <c r="AO25" s="33">
        <v>1</v>
      </c>
      <c r="AP25" s="33">
        <v>1</v>
      </c>
      <c r="AQ25" s="33">
        <v>1</v>
      </c>
      <c r="AR25" s="33">
        <v>1</v>
      </c>
      <c r="AS25" s="33">
        <v>1</v>
      </c>
      <c r="AT25" s="33">
        <v>1</v>
      </c>
      <c r="AU25" s="33">
        <v>1</v>
      </c>
      <c r="AV25" s="33">
        <v>1</v>
      </c>
      <c r="AW25" s="33">
        <v>1</v>
      </c>
      <c r="AX25" s="33">
        <v>1</v>
      </c>
      <c r="AY25" s="33">
        <v>1</v>
      </c>
      <c r="AZ25" s="33">
        <v>1</v>
      </c>
      <c r="BA25" s="33">
        <v>1</v>
      </c>
      <c r="BB25" s="33">
        <v>1</v>
      </c>
      <c r="BC25" s="33">
        <v>2</v>
      </c>
      <c r="BD25" s="33">
        <v>1</v>
      </c>
      <c r="BE25" s="33">
        <v>1</v>
      </c>
      <c r="BF25" s="33">
        <v>1</v>
      </c>
      <c r="BG25" s="33">
        <v>1</v>
      </c>
      <c r="BH25" s="33">
        <v>1</v>
      </c>
      <c r="BI25" s="33">
        <v>9</v>
      </c>
      <c r="BJ25" s="33">
        <v>9</v>
      </c>
      <c r="BK25" s="33">
        <v>1</v>
      </c>
      <c r="BL25" s="33">
        <v>1</v>
      </c>
      <c r="BM25" s="33">
        <v>2</v>
      </c>
      <c r="BN25" s="33">
        <v>9</v>
      </c>
      <c r="BO25" s="33">
        <v>9</v>
      </c>
      <c r="BP25" s="33">
        <v>9</v>
      </c>
      <c r="BQ25" s="33">
        <v>1</v>
      </c>
      <c r="BR25" s="33">
        <v>1</v>
      </c>
      <c r="BS25" s="33">
        <v>1</v>
      </c>
      <c r="BT25" s="33">
        <v>1</v>
      </c>
      <c r="BU25" s="33">
        <v>2</v>
      </c>
      <c r="BV25" s="33">
        <v>1</v>
      </c>
      <c r="BW25" s="33">
        <v>1</v>
      </c>
      <c r="BX25" s="33">
        <v>1</v>
      </c>
      <c r="BY25" s="33">
        <v>1</v>
      </c>
      <c r="BZ25" s="33">
        <v>1</v>
      </c>
      <c r="CA25" s="33">
        <v>1</v>
      </c>
      <c r="CB25" s="33">
        <v>1</v>
      </c>
      <c r="CC25" s="33">
        <v>1</v>
      </c>
      <c r="CD25" s="33">
        <v>1</v>
      </c>
      <c r="CE25" s="33">
        <v>1</v>
      </c>
      <c r="CF25" s="33">
        <v>1</v>
      </c>
      <c r="CG25" s="33">
        <v>1</v>
      </c>
      <c r="CH25" s="33">
        <v>1</v>
      </c>
      <c r="CI25" s="33">
        <v>1</v>
      </c>
      <c r="CJ25" s="33">
        <v>1</v>
      </c>
      <c r="CK25" s="33">
        <v>1</v>
      </c>
      <c r="CL25" s="33">
        <v>1</v>
      </c>
      <c r="CM25" s="33">
        <v>9</v>
      </c>
      <c r="CN25" s="33">
        <v>1</v>
      </c>
      <c r="CO25" s="33">
        <v>1</v>
      </c>
      <c r="CP25" s="33">
        <v>1</v>
      </c>
      <c r="CQ25" s="33">
        <v>1</v>
      </c>
      <c r="CR25" s="33">
        <v>1</v>
      </c>
      <c r="CS25" s="33">
        <v>1</v>
      </c>
      <c r="CT25" s="33">
        <v>2</v>
      </c>
      <c r="CU25" s="33">
        <v>1</v>
      </c>
      <c r="CV25" s="33">
        <v>1</v>
      </c>
      <c r="CW25" s="33">
        <v>1</v>
      </c>
      <c r="CX25" s="33">
        <v>1</v>
      </c>
      <c r="CY25" s="33">
        <v>3</v>
      </c>
      <c r="CZ25" s="33">
        <v>1</v>
      </c>
      <c r="DA25" s="33">
        <v>1</v>
      </c>
      <c r="DB25" s="33">
        <v>1</v>
      </c>
      <c r="DC25" s="33">
        <v>1</v>
      </c>
      <c r="DD25" s="33">
        <v>1</v>
      </c>
      <c r="DE25" s="33">
        <v>1</v>
      </c>
      <c r="DF25" s="33">
        <v>1</v>
      </c>
      <c r="DG25" s="33">
        <v>1</v>
      </c>
      <c r="DH25" s="33">
        <v>9</v>
      </c>
      <c r="DI25" s="33">
        <v>9</v>
      </c>
      <c r="DJ25" s="33">
        <v>9</v>
      </c>
      <c r="DK25" s="33">
        <v>9</v>
      </c>
      <c r="DL25" s="33">
        <v>9</v>
      </c>
      <c r="DM25" s="33">
        <v>9</v>
      </c>
      <c r="DN25" s="33">
        <v>9</v>
      </c>
      <c r="DO25" s="33">
        <v>9</v>
      </c>
      <c r="DP25" s="33">
        <v>9</v>
      </c>
      <c r="DQ25" s="33">
        <v>9</v>
      </c>
      <c r="DR25" s="33">
        <v>9</v>
      </c>
      <c r="DS25" s="33">
        <v>9</v>
      </c>
      <c r="DT25" s="33">
        <v>9</v>
      </c>
      <c r="DU25" s="33">
        <v>9</v>
      </c>
      <c r="DV25" s="33">
        <v>9</v>
      </c>
      <c r="DW25" s="33">
        <v>9</v>
      </c>
      <c r="DX25" s="33">
        <v>1</v>
      </c>
      <c r="DY25" s="33">
        <v>1</v>
      </c>
      <c r="DZ25" s="33">
        <v>1</v>
      </c>
      <c r="EA25" s="33">
        <v>2</v>
      </c>
      <c r="EB25" s="33">
        <v>1</v>
      </c>
      <c r="EC25" s="33">
        <v>1</v>
      </c>
      <c r="ED25" s="33">
        <v>9</v>
      </c>
      <c r="EE25" s="33">
        <v>9</v>
      </c>
      <c r="EF25" s="33">
        <v>9</v>
      </c>
      <c r="EG25" s="33">
        <v>9</v>
      </c>
      <c r="EH25" s="33">
        <v>9</v>
      </c>
      <c r="EI25" s="33">
        <v>9</v>
      </c>
      <c r="EJ25" s="33">
        <v>9</v>
      </c>
      <c r="EK25" s="33">
        <v>9</v>
      </c>
      <c r="EL25" s="33">
        <v>9</v>
      </c>
      <c r="EM25" s="33">
        <v>9</v>
      </c>
      <c r="EN25" s="33">
        <v>9</v>
      </c>
      <c r="EO25" s="33">
        <v>9</v>
      </c>
      <c r="EP25" s="33">
        <v>9</v>
      </c>
      <c r="EQ25" s="33">
        <v>9</v>
      </c>
      <c r="ER25" s="33">
        <v>9</v>
      </c>
      <c r="ES25" s="33">
        <v>9</v>
      </c>
      <c r="ET25" s="33">
        <v>9</v>
      </c>
      <c r="EU25" s="33">
        <v>9</v>
      </c>
      <c r="EV25" s="33">
        <v>9</v>
      </c>
      <c r="EW25" s="33">
        <v>9</v>
      </c>
      <c r="EX25" s="33">
        <v>9</v>
      </c>
      <c r="EY25" s="33">
        <v>9</v>
      </c>
      <c r="EZ25" s="33">
        <v>1</v>
      </c>
      <c r="FA25" s="33">
        <v>1</v>
      </c>
      <c r="FB25" s="33">
        <v>1</v>
      </c>
      <c r="FC25" s="33">
        <v>1</v>
      </c>
      <c r="FD25" s="33">
        <v>1</v>
      </c>
      <c r="FE25" s="33">
        <v>1</v>
      </c>
      <c r="FF25" s="33">
        <v>9</v>
      </c>
      <c r="FG25" s="33">
        <v>9</v>
      </c>
      <c r="FH25" s="33">
        <v>9</v>
      </c>
      <c r="FI25" s="33">
        <v>9</v>
      </c>
      <c r="FJ25" s="33">
        <v>9</v>
      </c>
      <c r="FK25" s="33">
        <v>9</v>
      </c>
      <c r="FL25" s="33">
        <v>1</v>
      </c>
      <c r="FM25" s="33">
        <v>1</v>
      </c>
      <c r="FN25" s="33">
        <v>1</v>
      </c>
      <c r="FO25" s="33">
        <v>1</v>
      </c>
      <c r="FP25" s="33">
        <v>1</v>
      </c>
      <c r="FQ25" s="33">
        <v>1</v>
      </c>
      <c r="FR25" s="33">
        <v>1</v>
      </c>
      <c r="FS25" s="33">
        <v>9</v>
      </c>
      <c r="FT25" s="33">
        <v>1</v>
      </c>
      <c r="FU25" s="33">
        <v>2</v>
      </c>
      <c r="FV25" s="33">
        <v>1</v>
      </c>
      <c r="FW25" s="33">
        <v>2</v>
      </c>
      <c r="FX25" s="33">
        <v>1</v>
      </c>
      <c r="FY25" s="33">
        <v>1</v>
      </c>
      <c r="FZ25" s="33">
        <v>1</v>
      </c>
      <c r="GA25" s="33">
        <v>9</v>
      </c>
      <c r="GB25" s="33">
        <v>9</v>
      </c>
      <c r="GC25" s="33">
        <v>9</v>
      </c>
      <c r="GD25" s="33">
        <v>9</v>
      </c>
      <c r="GE25" s="33">
        <v>9</v>
      </c>
      <c r="GF25" s="33">
        <v>9</v>
      </c>
      <c r="GG25" s="33">
        <v>9</v>
      </c>
      <c r="GH25" s="33">
        <v>9</v>
      </c>
      <c r="GI25" s="33">
        <v>9</v>
      </c>
      <c r="GJ25" s="33">
        <v>9</v>
      </c>
      <c r="GK25" s="33">
        <v>1</v>
      </c>
      <c r="GL25" s="33">
        <v>1</v>
      </c>
      <c r="GM25" s="33">
        <v>1</v>
      </c>
      <c r="GN25" s="33">
        <v>9</v>
      </c>
      <c r="GO25" s="33">
        <v>1</v>
      </c>
      <c r="GP25" s="33">
        <v>1</v>
      </c>
      <c r="GQ25" s="33">
        <v>1</v>
      </c>
      <c r="GR25" s="33">
        <v>1</v>
      </c>
      <c r="GS25" s="33">
        <v>1</v>
      </c>
      <c r="GT25" s="33">
        <v>2</v>
      </c>
      <c r="GU25" s="33">
        <v>2</v>
      </c>
      <c r="GV25" s="33">
        <v>1</v>
      </c>
      <c r="GW25" s="33">
        <v>1</v>
      </c>
      <c r="GX25" s="33">
        <v>1</v>
      </c>
      <c r="GY25" s="33">
        <v>9</v>
      </c>
      <c r="GZ25" s="33">
        <v>1</v>
      </c>
      <c r="HA25" s="33">
        <v>1</v>
      </c>
      <c r="HB25" s="33">
        <v>1</v>
      </c>
      <c r="HC25" s="33">
        <v>1</v>
      </c>
      <c r="HD25" s="33">
        <v>1</v>
      </c>
      <c r="HE25" s="33">
        <v>1</v>
      </c>
      <c r="HF25" s="33">
        <v>1</v>
      </c>
      <c r="HG25" s="33">
        <v>1</v>
      </c>
      <c r="HH25" s="33">
        <v>1</v>
      </c>
      <c r="HI25" s="33">
        <v>1</v>
      </c>
      <c r="HJ25" s="33">
        <v>9</v>
      </c>
      <c r="HK25" s="33">
        <v>1</v>
      </c>
      <c r="HL25" s="33">
        <v>1</v>
      </c>
      <c r="HM25" s="33">
        <v>1</v>
      </c>
      <c r="HN25" s="33">
        <v>1</v>
      </c>
      <c r="HO25" s="33">
        <v>2</v>
      </c>
      <c r="HP25" s="33">
        <v>2</v>
      </c>
      <c r="HQ25" s="33">
        <v>1</v>
      </c>
      <c r="HR25" s="33">
        <v>1</v>
      </c>
      <c r="HS25" s="33">
        <v>9</v>
      </c>
      <c r="HT25" s="33">
        <v>1</v>
      </c>
      <c r="HU25" s="33">
        <v>3</v>
      </c>
      <c r="HV25" s="33">
        <v>1</v>
      </c>
      <c r="HW25" s="33">
        <v>1</v>
      </c>
      <c r="HX25" s="33">
        <v>9</v>
      </c>
      <c r="HY25" s="33">
        <v>1</v>
      </c>
      <c r="HZ25" s="33">
        <v>9</v>
      </c>
      <c r="IA25" s="33">
        <v>1</v>
      </c>
      <c r="IB25" s="33">
        <v>1</v>
      </c>
      <c r="IC25" s="33">
        <v>1</v>
      </c>
      <c r="ID25" s="33">
        <v>2</v>
      </c>
      <c r="IE25" s="33">
        <v>1</v>
      </c>
      <c r="IF25" s="33">
        <v>1</v>
      </c>
      <c r="IG25" s="33">
        <v>1</v>
      </c>
      <c r="IH25" s="33">
        <v>3</v>
      </c>
      <c r="II25" s="33">
        <v>1</v>
      </c>
      <c r="IJ25" s="33">
        <v>1</v>
      </c>
      <c r="IK25" s="33">
        <v>9</v>
      </c>
      <c r="IL25" s="33">
        <v>1</v>
      </c>
      <c r="IM25" s="33">
        <v>9</v>
      </c>
      <c r="IN25" s="33">
        <v>9</v>
      </c>
      <c r="IO25" s="33">
        <v>9</v>
      </c>
      <c r="IP25" s="33">
        <v>1</v>
      </c>
      <c r="IQ25" s="33">
        <v>9</v>
      </c>
      <c r="IR25" s="33">
        <v>1</v>
      </c>
      <c r="IS25" s="33">
        <v>1</v>
      </c>
      <c r="IT25" s="35">
        <v>1</v>
      </c>
      <c r="IU25" s="33">
        <v>1</v>
      </c>
      <c r="IV25" s="33">
        <v>1</v>
      </c>
      <c r="IW25" s="33">
        <v>1</v>
      </c>
      <c r="IX25" s="33">
        <v>1</v>
      </c>
      <c r="IY25" s="33">
        <v>1</v>
      </c>
      <c r="IZ25" s="33">
        <v>1</v>
      </c>
      <c r="JA25" s="33">
        <v>1</v>
      </c>
      <c r="JB25" s="33">
        <v>9</v>
      </c>
      <c r="JC25" s="33">
        <v>9</v>
      </c>
      <c r="JD25" s="33">
        <v>9</v>
      </c>
      <c r="JE25" s="33">
        <v>9</v>
      </c>
      <c r="JF25" s="33">
        <v>9</v>
      </c>
      <c r="JG25" s="33">
        <v>9</v>
      </c>
      <c r="JH25" s="33">
        <v>9</v>
      </c>
      <c r="JI25" s="33">
        <v>1</v>
      </c>
      <c r="JJ25" s="33">
        <v>9</v>
      </c>
      <c r="JK25" s="33">
        <v>9</v>
      </c>
      <c r="JL25" s="33">
        <v>9</v>
      </c>
      <c r="JM25" s="33">
        <v>1</v>
      </c>
      <c r="JN25" s="33">
        <v>1</v>
      </c>
      <c r="JO25" s="33">
        <v>1</v>
      </c>
      <c r="JP25" s="33">
        <v>1</v>
      </c>
      <c r="JQ25" s="33">
        <v>1</v>
      </c>
      <c r="JR25" s="33">
        <v>2</v>
      </c>
      <c r="JS25" s="33">
        <v>2</v>
      </c>
      <c r="JT25" s="33">
        <v>2</v>
      </c>
      <c r="JU25" s="33">
        <v>1</v>
      </c>
      <c r="JV25" s="33">
        <v>9</v>
      </c>
      <c r="JW25" s="33">
        <v>1</v>
      </c>
      <c r="JX25" s="33">
        <v>1</v>
      </c>
      <c r="JY25" s="33">
        <v>9</v>
      </c>
      <c r="JZ25" s="33">
        <v>2</v>
      </c>
      <c r="KA25" s="33">
        <v>1</v>
      </c>
      <c r="KB25" s="33">
        <v>1</v>
      </c>
      <c r="KC25" s="33">
        <v>1</v>
      </c>
      <c r="KD25" s="33">
        <v>1</v>
      </c>
      <c r="KE25" s="33">
        <v>1</v>
      </c>
      <c r="KF25" s="33">
        <v>1</v>
      </c>
      <c r="KG25" s="33">
        <v>1</v>
      </c>
      <c r="KH25" s="33">
        <v>1</v>
      </c>
      <c r="KI25" s="33">
        <v>1</v>
      </c>
      <c r="KJ25" s="33">
        <v>1</v>
      </c>
      <c r="KK25" s="33">
        <v>1</v>
      </c>
      <c r="KL25" s="33">
        <v>1</v>
      </c>
      <c r="KM25" s="33">
        <v>1</v>
      </c>
      <c r="KN25" s="33">
        <v>1</v>
      </c>
      <c r="KO25" s="33">
        <v>1</v>
      </c>
      <c r="KP25" s="33">
        <v>9</v>
      </c>
      <c r="KQ25" s="33">
        <v>1</v>
      </c>
      <c r="KR25" s="33">
        <v>1</v>
      </c>
      <c r="KS25" s="33">
        <v>1</v>
      </c>
      <c r="KT25" s="33">
        <v>1</v>
      </c>
      <c r="KU25" s="33">
        <v>9</v>
      </c>
      <c r="KV25" s="33">
        <v>9</v>
      </c>
      <c r="KW25" s="33">
        <v>9</v>
      </c>
      <c r="KX25" s="33">
        <v>9</v>
      </c>
      <c r="KY25" s="33">
        <v>1</v>
      </c>
      <c r="KZ25" s="33">
        <v>1</v>
      </c>
      <c r="LA25" s="33">
        <v>1</v>
      </c>
      <c r="LB25" s="33">
        <v>1</v>
      </c>
      <c r="LC25" s="33">
        <v>1</v>
      </c>
      <c r="LD25" s="33">
        <v>9</v>
      </c>
      <c r="LE25" s="33">
        <v>9</v>
      </c>
      <c r="LF25" s="33">
        <v>9</v>
      </c>
      <c r="LG25" s="33">
        <v>9</v>
      </c>
      <c r="LH25" s="33">
        <v>9</v>
      </c>
      <c r="LI25" s="33">
        <v>1</v>
      </c>
      <c r="LJ25" s="33">
        <v>9</v>
      </c>
      <c r="LK25" s="33">
        <v>1</v>
      </c>
      <c r="LL25" s="33">
        <v>1</v>
      </c>
      <c r="LM25" s="33">
        <v>1</v>
      </c>
      <c r="LN25" s="33">
        <v>1</v>
      </c>
      <c r="LO25" s="33">
        <v>1</v>
      </c>
      <c r="LP25" s="33">
        <v>9</v>
      </c>
      <c r="LQ25" s="33">
        <v>9</v>
      </c>
      <c r="LR25" s="33">
        <v>9</v>
      </c>
      <c r="LS25" s="33">
        <v>2</v>
      </c>
      <c r="LT25" s="33">
        <v>2</v>
      </c>
      <c r="LU25" s="33">
        <v>2</v>
      </c>
      <c r="LV25" s="33">
        <v>2</v>
      </c>
      <c r="LW25" s="33">
        <v>2</v>
      </c>
      <c r="LX25" s="33">
        <v>1</v>
      </c>
      <c r="LY25" s="33">
        <v>2</v>
      </c>
      <c r="LZ25" s="33">
        <v>2</v>
      </c>
      <c r="MA25" s="33">
        <v>1</v>
      </c>
      <c r="MB25" s="33">
        <v>1</v>
      </c>
      <c r="MC25" s="33">
        <v>1</v>
      </c>
      <c r="MD25" s="33">
        <v>1</v>
      </c>
      <c r="ME25" s="33">
        <v>1</v>
      </c>
      <c r="MF25" s="33">
        <v>1</v>
      </c>
      <c r="MG25" s="33">
        <v>9</v>
      </c>
      <c r="MH25" s="33">
        <v>9</v>
      </c>
      <c r="MI25" s="33">
        <v>9</v>
      </c>
      <c r="MJ25" s="33">
        <v>9</v>
      </c>
      <c r="MK25" s="33">
        <v>9</v>
      </c>
      <c r="ML25" s="33">
        <v>1</v>
      </c>
      <c r="MM25" s="33">
        <v>1</v>
      </c>
      <c r="MN25" s="33">
        <v>1</v>
      </c>
      <c r="MO25" s="33">
        <v>1</v>
      </c>
      <c r="MP25" s="33">
        <v>1</v>
      </c>
      <c r="MQ25" s="33">
        <v>1</v>
      </c>
      <c r="MR25" s="33">
        <v>1</v>
      </c>
      <c r="MS25" s="33">
        <v>1</v>
      </c>
      <c r="MT25" s="33">
        <v>1</v>
      </c>
      <c r="MU25" s="33">
        <v>1</v>
      </c>
      <c r="MV25" s="33">
        <v>1</v>
      </c>
      <c r="MW25" s="33">
        <v>1</v>
      </c>
      <c r="MX25" s="33">
        <v>1</v>
      </c>
      <c r="MY25" s="33">
        <v>1</v>
      </c>
      <c r="MZ25" s="33">
        <v>1</v>
      </c>
      <c r="NA25" s="33">
        <v>1</v>
      </c>
      <c r="NB25" s="33">
        <v>1</v>
      </c>
      <c r="NC25" s="33">
        <v>9</v>
      </c>
      <c r="ND25" s="33">
        <v>9</v>
      </c>
      <c r="NE25" s="33">
        <v>9</v>
      </c>
      <c r="NF25" s="33">
        <v>1</v>
      </c>
      <c r="NG25" s="33">
        <v>1</v>
      </c>
      <c r="NH25" s="33">
        <v>1</v>
      </c>
      <c r="NI25" s="33">
        <v>9</v>
      </c>
      <c r="NJ25" s="33">
        <v>1</v>
      </c>
      <c r="NK25" s="33">
        <v>1</v>
      </c>
      <c r="NL25" s="33">
        <v>9</v>
      </c>
      <c r="NM25" s="33">
        <v>1</v>
      </c>
      <c r="NN25" s="33">
        <v>1</v>
      </c>
      <c r="NO25" s="33">
        <v>3</v>
      </c>
      <c r="NP25" s="33">
        <v>3</v>
      </c>
      <c r="NQ25" s="33">
        <v>1</v>
      </c>
      <c r="NR25" s="33">
        <v>1</v>
      </c>
      <c r="NS25" s="33">
        <v>1</v>
      </c>
      <c r="NT25" s="33">
        <v>1</v>
      </c>
      <c r="NU25" s="33">
        <v>1</v>
      </c>
      <c r="NV25" s="33">
        <v>9</v>
      </c>
      <c r="NW25" s="33">
        <v>1</v>
      </c>
      <c r="NX25" s="33">
        <v>1</v>
      </c>
      <c r="NY25" s="33">
        <v>1</v>
      </c>
      <c r="NZ25" s="33">
        <v>1</v>
      </c>
      <c r="OA25" s="33">
        <v>1</v>
      </c>
      <c r="OB25" s="33">
        <v>1</v>
      </c>
      <c r="OC25" s="33">
        <v>1</v>
      </c>
      <c r="OD25" s="33">
        <v>1</v>
      </c>
      <c r="OE25" s="33">
        <v>1</v>
      </c>
      <c r="OF25" s="33">
        <v>2</v>
      </c>
      <c r="OG25" s="33">
        <v>1</v>
      </c>
      <c r="OH25" s="33">
        <v>1</v>
      </c>
      <c r="OI25" s="33">
        <v>1</v>
      </c>
      <c r="OJ25" s="33">
        <v>1</v>
      </c>
      <c r="OK25" s="33">
        <v>1</v>
      </c>
      <c r="OL25" s="33">
        <v>1</v>
      </c>
      <c r="OM25" s="33">
        <v>1</v>
      </c>
      <c r="ON25" s="33">
        <v>1</v>
      </c>
      <c r="OO25" s="33">
        <v>3</v>
      </c>
      <c r="OP25" s="33">
        <v>1</v>
      </c>
      <c r="OQ25" s="33">
        <v>1</v>
      </c>
      <c r="OR25" s="33">
        <v>2</v>
      </c>
      <c r="OS25" s="33">
        <v>9</v>
      </c>
      <c r="OT25" s="33">
        <v>9</v>
      </c>
      <c r="OU25" s="33">
        <v>9</v>
      </c>
      <c r="OV25" s="33">
        <v>9</v>
      </c>
      <c r="OW25" s="33">
        <v>9</v>
      </c>
      <c r="OX25" s="33">
        <v>9</v>
      </c>
      <c r="OY25" s="33">
        <v>9</v>
      </c>
      <c r="OZ25" s="33">
        <v>9</v>
      </c>
      <c r="PA25" s="33">
        <v>9</v>
      </c>
      <c r="PB25" s="33">
        <v>9</v>
      </c>
      <c r="PC25" s="33">
        <v>9</v>
      </c>
      <c r="PD25" s="33">
        <v>1</v>
      </c>
      <c r="PE25" s="33">
        <v>2</v>
      </c>
      <c r="PF25" s="33">
        <v>1</v>
      </c>
      <c r="PG25" s="33">
        <v>1</v>
      </c>
      <c r="PH25" s="33">
        <v>1</v>
      </c>
      <c r="PI25" s="33">
        <v>1</v>
      </c>
      <c r="PJ25" s="33">
        <v>1</v>
      </c>
      <c r="PK25" s="33">
        <v>1</v>
      </c>
      <c r="PL25" s="33">
        <v>1</v>
      </c>
      <c r="PM25" s="33">
        <v>9</v>
      </c>
      <c r="PN25" s="33">
        <v>9</v>
      </c>
      <c r="PO25" s="33">
        <v>9</v>
      </c>
      <c r="PP25" s="33">
        <v>9</v>
      </c>
      <c r="PQ25" s="33">
        <v>9</v>
      </c>
      <c r="PR25" s="33">
        <v>9</v>
      </c>
      <c r="PS25" s="33">
        <v>9</v>
      </c>
      <c r="PT25" s="33">
        <v>9</v>
      </c>
      <c r="PU25" s="33">
        <v>1</v>
      </c>
      <c r="PV25" s="33">
        <v>1</v>
      </c>
      <c r="PW25" s="33">
        <v>9</v>
      </c>
      <c r="PX25" s="33">
        <v>9</v>
      </c>
      <c r="PY25" s="33">
        <v>2</v>
      </c>
      <c r="PZ25" s="33">
        <v>2</v>
      </c>
      <c r="QA25" s="33">
        <v>2</v>
      </c>
      <c r="QB25" s="33">
        <v>9</v>
      </c>
      <c r="QC25" s="33">
        <v>9</v>
      </c>
      <c r="QD25" s="33">
        <v>9</v>
      </c>
      <c r="QE25" s="33">
        <v>1</v>
      </c>
      <c r="QF25" s="33">
        <v>9</v>
      </c>
      <c r="QG25" s="33">
        <v>1</v>
      </c>
      <c r="QH25" s="33">
        <v>1</v>
      </c>
      <c r="QI25" s="33">
        <v>1</v>
      </c>
      <c r="QJ25" s="33">
        <v>1</v>
      </c>
      <c r="QK25" s="33">
        <v>9</v>
      </c>
      <c r="QL25" s="33">
        <v>1</v>
      </c>
      <c r="QM25" s="33">
        <v>1</v>
      </c>
      <c r="QN25" s="33">
        <v>9</v>
      </c>
      <c r="QO25" s="33">
        <v>9</v>
      </c>
      <c r="QP25" s="33">
        <v>9</v>
      </c>
      <c r="QQ25" s="33">
        <v>1</v>
      </c>
      <c r="QR25" s="33">
        <v>2</v>
      </c>
      <c r="QS25" s="33">
        <v>9</v>
      </c>
      <c r="QT25" s="33">
        <v>1</v>
      </c>
      <c r="QU25" s="33">
        <v>2</v>
      </c>
      <c r="QV25" s="33">
        <v>1</v>
      </c>
      <c r="QW25" s="33">
        <v>1</v>
      </c>
      <c r="QX25" s="33">
        <v>1</v>
      </c>
      <c r="QY25" s="33">
        <v>1</v>
      </c>
      <c r="QZ25" s="33">
        <v>1</v>
      </c>
      <c r="RA25" s="33">
        <v>1</v>
      </c>
      <c r="RB25" s="33">
        <v>9</v>
      </c>
      <c r="RC25" s="33">
        <v>9</v>
      </c>
      <c r="RD25" s="33">
        <v>9</v>
      </c>
      <c r="RE25" s="33">
        <v>9</v>
      </c>
      <c r="RF25" s="33">
        <v>9</v>
      </c>
      <c r="RG25" s="33">
        <v>9</v>
      </c>
      <c r="RH25" s="33">
        <v>9</v>
      </c>
      <c r="RI25" s="33">
        <v>9</v>
      </c>
      <c r="RJ25" s="33">
        <v>9</v>
      </c>
      <c r="RK25" s="33">
        <v>9</v>
      </c>
      <c r="RL25" s="33">
        <v>9</v>
      </c>
      <c r="RM25" s="33">
        <v>9</v>
      </c>
      <c r="RN25" s="33">
        <v>9</v>
      </c>
      <c r="RO25" s="33">
        <v>9</v>
      </c>
      <c r="RP25" s="33">
        <v>9</v>
      </c>
      <c r="RQ25" s="33">
        <v>9</v>
      </c>
      <c r="RR25" s="33">
        <v>9</v>
      </c>
      <c r="RS25" s="33">
        <v>9</v>
      </c>
      <c r="RT25" s="33">
        <v>1</v>
      </c>
      <c r="RU25" s="33">
        <v>2</v>
      </c>
      <c r="RV25" s="33">
        <v>2</v>
      </c>
      <c r="RW25" s="33">
        <v>2</v>
      </c>
      <c r="RX25" s="33">
        <v>2</v>
      </c>
      <c r="RY25" s="33">
        <v>1</v>
      </c>
      <c r="RZ25" s="33">
        <v>1</v>
      </c>
      <c r="SA25" s="33">
        <v>1</v>
      </c>
      <c r="SB25" s="33">
        <v>1</v>
      </c>
      <c r="SC25" s="33">
        <v>2</v>
      </c>
      <c r="SD25" s="33">
        <v>2</v>
      </c>
      <c r="SE25" s="33">
        <v>1</v>
      </c>
      <c r="SF25" s="33">
        <v>9</v>
      </c>
      <c r="SG25" s="33">
        <v>1</v>
      </c>
      <c r="SH25" s="33">
        <v>9</v>
      </c>
      <c r="SI25" s="33">
        <v>1</v>
      </c>
      <c r="SJ25" s="33">
        <v>1</v>
      </c>
      <c r="SK25" s="33">
        <v>1</v>
      </c>
      <c r="SL25" s="33">
        <v>1</v>
      </c>
      <c r="SM25" s="33">
        <v>9</v>
      </c>
      <c r="SN25" s="33">
        <v>1</v>
      </c>
      <c r="SO25" s="33">
        <v>1</v>
      </c>
      <c r="SP25" s="33">
        <v>2</v>
      </c>
      <c r="SQ25" s="33">
        <v>9</v>
      </c>
      <c r="SR25" s="33">
        <v>1</v>
      </c>
      <c r="SS25" s="33">
        <v>2</v>
      </c>
      <c r="ST25" s="33">
        <v>1</v>
      </c>
      <c r="SU25" s="33">
        <v>9</v>
      </c>
      <c r="SV25" s="33">
        <v>1</v>
      </c>
      <c r="SW25" s="33">
        <v>9</v>
      </c>
      <c r="SX25" s="33">
        <v>9</v>
      </c>
      <c r="SY25" s="33">
        <v>9</v>
      </c>
      <c r="SZ25" s="33">
        <v>9</v>
      </c>
      <c r="TA25" s="33">
        <v>9</v>
      </c>
      <c r="TB25" s="33">
        <v>1</v>
      </c>
      <c r="TC25" s="33">
        <v>1</v>
      </c>
      <c r="TD25" s="33">
        <v>1</v>
      </c>
      <c r="TE25" s="33">
        <v>1</v>
      </c>
      <c r="TF25" s="33">
        <v>3</v>
      </c>
    </row>
    <row r="26" spans="1:526">
      <c r="A26" s="6">
        <v>21</v>
      </c>
      <c r="B26" t="s">
        <v>250</v>
      </c>
      <c r="C26" t="s">
        <v>230</v>
      </c>
      <c r="E26" s="1">
        <v>0</v>
      </c>
      <c r="F26" t="s">
        <v>251</v>
      </c>
      <c r="G26" t="s">
        <v>237</v>
      </c>
      <c r="H26" t="s">
        <v>225</v>
      </c>
      <c r="I26" s="1">
        <v>1</v>
      </c>
      <c r="J26" s="1">
        <v>2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2</v>
      </c>
      <c r="Q26" s="6">
        <v>3</v>
      </c>
      <c r="R26" s="1">
        <v>2</v>
      </c>
      <c r="S26" s="1">
        <v>1</v>
      </c>
      <c r="T26" s="1">
        <v>1</v>
      </c>
      <c r="U26" s="1">
        <v>1</v>
      </c>
      <c r="V26" s="1">
        <v>9</v>
      </c>
      <c r="W26" s="1">
        <v>9</v>
      </c>
      <c r="X26" s="1">
        <v>9</v>
      </c>
      <c r="Y26" s="1">
        <v>9</v>
      </c>
      <c r="Z26" s="1">
        <v>1</v>
      </c>
      <c r="AA26" s="1">
        <v>1</v>
      </c>
      <c r="AB26" s="1">
        <v>2</v>
      </c>
      <c r="AC26" s="1">
        <v>2</v>
      </c>
      <c r="AD26" s="1">
        <v>1</v>
      </c>
      <c r="AE26" s="1">
        <v>1</v>
      </c>
      <c r="AF26" s="1">
        <v>1</v>
      </c>
      <c r="AG26" s="1">
        <v>1</v>
      </c>
      <c r="AH26" s="1">
        <v>9</v>
      </c>
      <c r="AI26" s="1">
        <v>9</v>
      </c>
      <c r="AJ26" s="1">
        <v>1</v>
      </c>
      <c r="AK26" s="1">
        <v>1</v>
      </c>
      <c r="AL26" s="1">
        <v>9</v>
      </c>
      <c r="AM26" s="1">
        <v>9</v>
      </c>
      <c r="AN26" s="1">
        <v>9</v>
      </c>
      <c r="AO26" s="1">
        <v>9</v>
      </c>
      <c r="AP26" s="1">
        <v>9</v>
      </c>
      <c r="AQ26" s="1">
        <v>9</v>
      </c>
      <c r="AR26" s="1">
        <v>9</v>
      </c>
      <c r="AS26" s="1">
        <v>9</v>
      </c>
      <c r="AT26" s="1">
        <v>9</v>
      </c>
      <c r="AU26" s="1">
        <v>9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2</v>
      </c>
      <c r="BD26" s="1">
        <v>1</v>
      </c>
      <c r="BE26" s="1">
        <v>9</v>
      </c>
      <c r="BF26" s="1">
        <v>1</v>
      </c>
      <c r="BG26" s="1">
        <v>9</v>
      </c>
      <c r="BH26" s="1">
        <v>9</v>
      </c>
      <c r="BI26" s="1">
        <v>9</v>
      </c>
      <c r="BJ26" s="1">
        <v>9</v>
      </c>
      <c r="BK26" s="1">
        <v>9</v>
      </c>
      <c r="BL26" s="1">
        <v>1</v>
      </c>
      <c r="BM26" s="1">
        <v>2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2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9</v>
      </c>
      <c r="CI26" s="1">
        <v>9</v>
      </c>
      <c r="CJ26" s="1">
        <v>9</v>
      </c>
      <c r="CK26" s="1">
        <v>1</v>
      </c>
      <c r="CL26" s="1">
        <v>3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2</v>
      </c>
      <c r="CU26" s="1">
        <v>9</v>
      </c>
      <c r="CV26" s="1">
        <v>1</v>
      </c>
      <c r="CW26" s="1">
        <v>1</v>
      </c>
      <c r="CX26" s="1">
        <v>1</v>
      </c>
      <c r="CY26" s="1">
        <v>3</v>
      </c>
      <c r="CZ26" s="1">
        <v>1</v>
      </c>
      <c r="DA26" s="1">
        <v>9</v>
      </c>
      <c r="DB26" s="1">
        <v>9</v>
      </c>
      <c r="DC26" s="1">
        <v>9</v>
      </c>
      <c r="DD26" s="1">
        <v>9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9</v>
      </c>
      <c r="DU26" s="1">
        <v>9</v>
      </c>
      <c r="DV26" s="1">
        <v>1</v>
      </c>
      <c r="DW26" s="1">
        <v>1</v>
      </c>
      <c r="DX26" s="1">
        <v>9</v>
      </c>
      <c r="DY26" s="1">
        <v>9</v>
      </c>
      <c r="DZ26" s="1">
        <v>1</v>
      </c>
      <c r="EA26" s="1">
        <v>2</v>
      </c>
      <c r="EB26" s="1">
        <v>1</v>
      </c>
      <c r="EC26" s="1">
        <v>9</v>
      </c>
      <c r="ED26" s="1">
        <v>2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2</v>
      </c>
      <c r="EZ26" s="1">
        <v>1</v>
      </c>
      <c r="FA26" s="1">
        <v>1</v>
      </c>
      <c r="FB26" s="1">
        <v>1</v>
      </c>
      <c r="FC26" s="1">
        <v>1</v>
      </c>
      <c r="FD26" s="1">
        <v>9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9</v>
      </c>
      <c r="FN26" s="1">
        <v>9</v>
      </c>
      <c r="FO26" s="1">
        <v>1</v>
      </c>
      <c r="FP26" s="1">
        <v>1</v>
      </c>
      <c r="FQ26" s="1">
        <v>9</v>
      </c>
      <c r="FR26" s="1">
        <v>1</v>
      </c>
      <c r="FS26" s="1">
        <v>2</v>
      </c>
      <c r="FT26" s="1">
        <v>1</v>
      </c>
      <c r="FU26" s="1">
        <v>2</v>
      </c>
      <c r="FV26" s="1">
        <v>1</v>
      </c>
      <c r="FW26" s="1">
        <v>2</v>
      </c>
      <c r="FX26" s="1">
        <v>9</v>
      </c>
      <c r="FY26" s="1">
        <v>9</v>
      </c>
      <c r="FZ26" s="1">
        <v>9</v>
      </c>
      <c r="GA26" s="1">
        <v>9</v>
      </c>
      <c r="GB26" s="1">
        <v>9</v>
      </c>
      <c r="GC26" s="1">
        <v>9</v>
      </c>
      <c r="GD26" s="1">
        <v>9</v>
      </c>
      <c r="GE26" s="1">
        <v>9</v>
      </c>
      <c r="GF26" s="1">
        <v>9</v>
      </c>
      <c r="GG26" s="1">
        <v>9</v>
      </c>
      <c r="GH26" s="1">
        <v>9</v>
      </c>
      <c r="GI26" s="1">
        <v>1</v>
      </c>
      <c r="GJ26" s="1">
        <v>1</v>
      </c>
      <c r="GK26" s="1">
        <v>9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2</v>
      </c>
      <c r="GU26" s="1">
        <v>2</v>
      </c>
      <c r="GV26" s="1">
        <v>1</v>
      </c>
      <c r="GW26" s="1">
        <v>9</v>
      </c>
      <c r="GX26" s="1">
        <v>1</v>
      </c>
      <c r="GY26" s="1">
        <v>1</v>
      </c>
      <c r="GZ26" s="1">
        <v>9</v>
      </c>
      <c r="HA26" s="1">
        <v>9</v>
      </c>
      <c r="HB26" s="1">
        <v>9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9</v>
      </c>
      <c r="HL26" s="1">
        <v>1</v>
      </c>
      <c r="HM26" s="1">
        <v>9</v>
      </c>
      <c r="HN26" s="1">
        <v>1</v>
      </c>
      <c r="HO26" s="1">
        <v>9</v>
      </c>
      <c r="HP26" s="1">
        <v>2</v>
      </c>
      <c r="HQ26" s="1">
        <v>9</v>
      </c>
      <c r="HR26" s="1">
        <v>9</v>
      </c>
      <c r="HS26" s="1">
        <v>9</v>
      </c>
      <c r="HT26" s="1">
        <v>9</v>
      </c>
      <c r="HU26" s="1">
        <v>9</v>
      </c>
      <c r="HV26" s="1">
        <v>1</v>
      </c>
      <c r="HW26" s="1">
        <v>1</v>
      </c>
      <c r="HX26" s="1">
        <v>1</v>
      </c>
      <c r="HY26" s="1">
        <v>1</v>
      </c>
      <c r="HZ26" s="1">
        <v>9</v>
      </c>
      <c r="IA26" s="1">
        <v>9</v>
      </c>
      <c r="IB26" s="1">
        <v>9</v>
      </c>
      <c r="IC26" s="1">
        <v>1</v>
      </c>
      <c r="ID26" s="1">
        <v>9</v>
      </c>
      <c r="IE26" s="1">
        <v>9</v>
      </c>
      <c r="IF26" s="1">
        <v>9</v>
      </c>
      <c r="IG26" s="1">
        <v>9</v>
      </c>
      <c r="IH26" s="1">
        <v>2</v>
      </c>
      <c r="II26" s="1">
        <v>9</v>
      </c>
      <c r="IJ26" s="1">
        <v>9</v>
      </c>
      <c r="IK26" s="1">
        <v>9</v>
      </c>
      <c r="IL26" s="1">
        <v>1</v>
      </c>
      <c r="IM26" s="1">
        <v>1</v>
      </c>
      <c r="IN26" s="1">
        <v>1</v>
      </c>
      <c r="IO26" s="1">
        <v>9</v>
      </c>
      <c r="IP26" s="1">
        <v>1</v>
      </c>
      <c r="IQ26" s="1">
        <v>9</v>
      </c>
      <c r="IR26" s="1">
        <v>1</v>
      </c>
      <c r="IS26" s="1">
        <v>1</v>
      </c>
      <c r="IT26" s="7">
        <v>1</v>
      </c>
      <c r="IU26" s="1">
        <v>9</v>
      </c>
      <c r="IV26" s="1">
        <v>9</v>
      </c>
      <c r="IW26" s="1">
        <v>9</v>
      </c>
      <c r="IX26" s="1">
        <v>9</v>
      </c>
      <c r="IY26" s="1">
        <v>1</v>
      </c>
      <c r="IZ26" s="1">
        <v>1</v>
      </c>
      <c r="JA26" s="1">
        <v>9</v>
      </c>
      <c r="JB26" s="1">
        <v>2</v>
      </c>
      <c r="JC26" s="1">
        <v>1</v>
      </c>
      <c r="JD26" s="1">
        <v>9</v>
      </c>
      <c r="JE26" s="1">
        <v>9</v>
      </c>
      <c r="JF26" s="1">
        <v>9</v>
      </c>
      <c r="JG26" s="1">
        <v>9</v>
      </c>
      <c r="JH26" s="1">
        <v>9</v>
      </c>
      <c r="JI26" s="1">
        <v>9</v>
      </c>
      <c r="JJ26" s="1">
        <v>9</v>
      </c>
      <c r="JK26" s="1">
        <v>9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2</v>
      </c>
      <c r="JS26" s="1">
        <v>2</v>
      </c>
      <c r="JT26" s="1">
        <v>9</v>
      </c>
      <c r="JU26" s="1">
        <v>9</v>
      </c>
      <c r="JV26" s="1">
        <v>9</v>
      </c>
      <c r="JW26" s="1">
        <v>1</v>
      </c>
      <c r="JX26" s="1">
        <v>1</v>
      </c>
      <c r="JY26" s="1">
        <v>1</v>
      </c>
      <c r="JZ26" s="1">
        <v>9</v>
      </c>
      <c r="KA26" s="1">
        <v>9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9</v>
      </c>
      <c r="KW26" s="1">
        <v>9</v>
      </c>
      <c r="KX26" s="1">
        <v>1</v>
      </c>
      <c r="KY26" s="1">
        <v>1</v>
      </c>
      <c r="KZ26" s="1">
        <v>1</v>
      </c>
      <c r="LA26" s="1">
        <v>1</v>
      </c>
      <c r="LB26" s="1">
        <v>9</v>
      </c>
      <c r="LC26" s="1">
        <v>1</v>
      </c>
      <c r="LD26" s="1">
        <v>1</v>
      </c>
      <c r="LE26" s="1">
        <v>1</v>
      </c>
      <c r="LF26" s="1">
        <v>1</v>
      </c>
      <c r="LG26" s="1">
        <v>1</v>
      </c>
      <c r="LH26" s="1">
        <v>9</v>
      </c>
      <c r="LI26" s="1">
        <v>9</v>
      </c>
      <c r="LJ26" s="1">
        <v>9</v>
      </c>
      <c r="LK26" s="1">
        <v>1</v>
      </c>
      <c r="LL26" s="1">
        <v>1</v>
      </c>
      <c r="LM26" s="1">
        <v>9</v>
      </c>
      <c r="LN26" s="1">
        <v>9</v>
      </c>
      <c r="LO26" s="1">
        <v>1</v>
      </c>
      <c r="LP26" s="1">
        <v>1</v>
      </c>
      <c r="LQ26" s="1">
        <v>2</v>
      </c>
      <c r="LR26" s="1">
        <v>2</v>
      </c>
      <c r="LS26" s="1">
        <v>2</v>
      </c>
      <c r="LT26" s="1">
        <v>2</v>
      </c>
      <c r="LU26" s="1">
        <v>2</v>
      </c>
      <c r="LV26" s="1">
        <v>2</v>
      </c>
      <c r="LW26" s="1">
        <v>9</v>
      </c>
      <c r="LX26" s="1">
        <v>1</v>
      </c>
      <c r="LY26" s="1">
        <v>2</v>
      </c>
      <c r="LZ26" s="1">
        <v>2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9</v>
      </c>
      <c r="MK26" s="1">
        <v>9</v>
      </c>
      <c r="ML26" s="1">
        <v>1</v>
      </c>
      <c r="MM26" s="1">
        <v>1</v>
      </c>
      <c r="MN26" s="1">
        <v>1</v>
      </c>
      <c r="MO26" s="1">
        <v>1</v>
      </c>
      <c r="MP26" s="1">
        <v>1</v>
      </c>
      <c r="MQ26" s="1">
        <v>1</v>
      </c>
      <c r="MR26" s="1">
        <v>1</v>
      </c>
      <c r="MS26" s="1">
        <v>9</v>
      </c>
      <c r="MT26" s="1">
        <v>9</v>
      </c>
      <c r="MU26" s="1">
        <v>1</v>
      </c>
      <c r="MV26" s="1">
        <v>9</v>
      </c>
      <c r="MW26" s="1">
        <v>9</v>
      </c>
      <c r="MX26" s="1">
        <v>9</v>
      </c>
      <c r="MY26" s="1">
        <v>9</v>
      </c>
      <c r="MZ26" s="1">
        <v>1</v>
      </c>
      <c r="NA26" s="1">
        <v>1</v>
      </c>
      <c r="NB26" s="1">
        <v>1</v>
      </c>
      <c r="NC26" s="1">
        <v>9</v>
      </c>
      <c r="ND26" s="1">
        <v>9</v>
      </c>
      <c r="NE26" s="1">
        <v>9</v>
      </c>
      <c r="NF26" s="1">
        <v>9</v>
      </c>
      <c r="NG26" s="1">
        <v>9</v>
      </c>
      <c r="NH26" s="1">
        <v>1</v>
      </c>
      <c r="NI26" s="1">
        <v>9</v>
      </c>
      <c r="NJ26" s="1">
        <v>1</v>
      </c>
      <c r="NK26" s="1">
        <v>9</v>
      </c>
      <c r="NL26" s="1">
        <v>9</v>
      </c>
      <c r="NM26" s="1">
        <v>9</v>
      </c>
      <c r="NN26" s="1">
        <v>9</v>
      </c>
      <c r="NO26" s="1">
        <v>9</v>
      </c>
      <c r="NP26" s="1">
        <v>9</v>
      </c>
      <c r="NQ26" s="1">
        <v>1</v>
      </c>
      <c r="NR26" s="1">
        <v>1</v>
      </c>
      <c r="NS26" s="1">
        <v>1</v>
      </c>
      <c r="NT26" s="1">
        <v>1</v>
      </c>
      <c r="NU26" s="1">
        <v>9</v>
      </c>
      <c r="NV26" s="1">
        <v>9</v>
      </c>
      <c r="NW26" s="1">
        <v>9</v>
      </c>
      <c r="NX26" s="1">
        <v>9</v>
      </c>
      <c r="NY26" s="1">
        <v>1</v>
      </c>
      <c r="NZ26" s="1">
        <v>1</v>
      </c>
      <c r="OA26" s="1">
        <v>9</v>
      </c>
      <c r="OB26" s="1">
        <v>9</v>
      </c>
      <c r="OC26" s="1">
        <v>9</v>
      </c>
      <c r="OD26" s="1">
        <v>9</v>
      </c>
      <c r="OE26" s="1">
        <v>9</v>
      </c>
      <c r="OF26" s="1">
        <v>2</v>
      </c>
      <c r="OG26" s="1">
        <v>9</v>
      </c>
      <c r="OH26" s="1">
        <v>9</v>
      </c>
      <c r="OI26" s="1">
        <v>9</v>
      </c>
      <c r="OJ26" s="1">
        <v>9</v>
      </c>
      <c r="OK26" s="1">
        <v>9</v>
      </c>
      <c r="OL26" s="1">
        <v>1</v>
      </c>
      <c r="OM26" s="1">
        <v>9</v>
      </c>
      <c r="ON26" s="1">
        <v>1</v>
      </c>
      <c r="OO26" s="1">
        <v>9</v>
      </c>
      <c r="OP26" s="1">
        <v>9</v>
      </c>
      <c r="OQ26" s="1">
        <v>9</v>
      </c>
      <c r="OR26" s="1">
        <v>2</v>
      </c>
      <c r="OS26" s="1">
        <v>9</v>
      </c>
      <c r="OT26" s="1">
        <v>1</v>
      </c>
      <c r="OU26" s="1">
        <v>1</v>
      </c>
      <c r="OV26" s="1">
        <v>9</v>
      </c>
      <c r="OW26" s="1">
        <v>9</v>
      </c>
      <c r="OX26" s="1">
        <v>9</v>
      </c>
      <c r="OY26" s="1">
        <v>1</v>
      </c>
      <c r="OZ26" s="1">
        <v>1</v>
      </c>
      <c r="PA26" s="1">
        <v>1</v>
      </c>
      <c r="PB26" s="1">
        <v>1</v>
      </c>
      <c r="PC26" s="1">
        <v>1</v>
      </c>
      <c r="PD26" s="1">
        <v>9</v>
      </c>
      <c r="PE26" s="1">
        <v>9</v>
      </c>
      <c r="PF26" s="1">
        <v>9</v>
      </c>
      <c r="PG26" s="1">
        <v>9</v>
      </c>
      <c r="PH26" s="1">
        <v>9</v>
      </c>
      <c r="PI26" s="1">
        <v>9</v>
      </c>
      <c r="PJ26" s="1">
        <v>9</v>
      </c>
      <c r="PK26" s="1">
        <v>9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9</v>
      </c>
      <c r="PR26" s="1">
        <v>9</v>
      </c>
      <c r="PS26" s="1">
        <v>2</v>
      </c>
      <c r="PT26" s="1">
        <v>1</v>
      </c>
      <c r="PU26" s="1">
        <v>1</v>
      </c>
      <c r="PV26" s="1">
        <v>1</v>
      </c>
      <c r="PW26" s="1">
        <v>9</v>
      </c>
      <c r="PX26" s="1">
        <v>9</v>
      </c>
      <c r="PY26" s="1">
        <v>2</v>
      </c>
      <c r="PZ26" s="1">
        <v>2</v>
      </c>
      <c r="QA26" s="1">
        <v>2</v>
      </c>
      <c r="QB26" s="1">
        <v>1</v>
      </c>
      <c r="QC26" s="1">
        <v>2</v>
      </c>
      <c r="QD26" s="1">
        <v>9</v>
      </c>
      <c r="QE26" s="1">
        <v>9</v>
      </c>
      <c r="QF26" s="1">
        <v>9</v>
      </c>
      <c r="QG26" s="1">
        <v>9</v>
      </c>
      <c r="QH26" s="1">
        <v>9</v>
      </c>
      <c r="QI26" s="1">
        <v>9</v>
      </c>
      <c r="QJ26" s="1">
        <v>9</v>
      </c>
      <c r="QK26" s="1">
        <v>1</v>
      </c>
      <c r="QL26" s="1">
        <v>1</v>
      </c>
      <c r="QM26" s="1">
        <v>1</v>
      </c>
      <c r="QN26" s="1">
        <v>1</v>
      </c>
      <c r="QO26" s="1">
        <v>1</v>
      </c>
      <c r="QP26" s="1">
        <v>1</v>
      </c>
      <c r="QQ26" s="1">
        <v>1</v>
      </c>
      <c r="QR26" s="1">
        <v>9</v>
      </c>
      <c r="QS26" s="1">
        <v>9</v>
      </c>
      <c r="QT26" s="1">
        <v>9</v>
      </c>
      <c r="QU26" s="1">
        <v>9</v>
      </c>
      <c r="QV26" s="1">
        <v>1</v>
      </c>
      <c r="QW26" s="1">
        <v>1</v>
      </c>
      <c r="QX26" s="1">
        <v>9</v>
      </c>
      <c r="QY26" s="1">
        <v>9</v>
      </c>
      <c r="QZ26" s="1">
        <v>1</v>
      </c>
      <c r="RA26" s="1">
        <v>1</v>
      </c>
      <c r="RB26" s="1">
        <v>9</v>
      </c>
      <c r="RC26" s="1">
        <v>9</v>
      </c>
      <c r="RD26" s="1">
        <v>9</v>
      </c>
      <c r="RE26" s="1">
        <v>9</v>
      </c>
      <c r="RF26" s="1">
        <v>9</v>
      </c>
      <c r="RG26" s="1">
        <v>9</v>
      </c>
      <c r="RH26" s="1">
        <v>9</v>
      </c>
      <c r="RI26" s="1">
        <v>9</v>
      </c>
      <c r="RJ26" s="1">
        <v>9</v>
      </c>
      <c r="RK26" s="1">
        <v>9</v>
      </c>
      <c r="RL26" s="1">
        <v>9</v>
      </c>
      <c r="RM26" s="1">
        <v>9</v>
      </c>
      <c r="RN26" s="1">
        <v>9</v>
      </c>
      <c r="RO26" s="1">
        <v>9</v>
      </c>
      <c r="RP26" s="1">
        <v>9</v>
      </c>
      <c r="RQ26" s="1">
        <v>9</v>
      </c>
      <c r="RR26" s="1">
        <v>9</v>
      </c>
      <c r="RS26" s="1">
        <v>9</v>
      </c>
      <c r="RT26" s="1">
        <v>1</v>
      </c>
      <c r="RU26" s="1">
        <v>2</v>
      </c>
      <c r="RV26" s="1">
        <v>2</v>
      </c>
      <c r="RW26" s="1">
        <v>9</v>
      </c>
      <c r="RX26" s="1">
        <v>9</v>
      </c>
      <c r="RY26" s="1">
        <v>9</v>
      </c>
      <c r="RZ26" s="1">
        <v>9</v>
      </c>
      <c r="SA26" s="1">
        <v>1</v>
      </c>
      <c r="SB26" s="1">
        <v>1</v>
      </c>
      <c r="SC26" s="1">
        <v>2</v>
      </c>
      <c r="SD26" s="1">
        <v>2</v>
      </c>
      <c r="SE26" s="1">
        <v>1</v>
      </c>
      <c r="SF26" s="1">
        <v>1</v>
      </c>
      <c r="SG26" s="1">
        <v>1</v>
      </c>
      <c r="SH26" s="1">
        <v>9</v>
      </c>
      <c r="SI26" s="1">
        <v>9</v>
      </c>
      <c r="SJ26" s="1">
        <v>9</v>
      </c>
      <c r="SK26" s="1">
        <v>1</v>
      </c>
      <c r="SL26" s="1">
        <v>9</v>
      </c>
      <c r="SM26" s="1">
        <v>1</v>
      </c>
      <c r="SN26" s="1">
        <v>1</v>
      </c>
      <c r="SO26" s="1">
        <v>1</v>
      </c>
      <c r="SP26" s="1">
        <v>2</v>
      </c>
      <c r="SQ26" s="1">
        <v>2</v>
      </c>
      <c r="SR26" s="1">
        <v>9</v>
      </c>
      <c r="SS26" s="1">
        <v>9</v>
      </c>
      <c r="ST26" s="1">
        <v>9</v>
      </c>
      <c r="SU26" s="1">
        <v>9</v>
      </c>
      <c r="SV26" s="1">
        <v>9</v>
      </c>
      <c r="SW26" s="1">
        <v>9</v>
      </c>
      <c r="SX26" s="1">
        <v>9</v>
      </c>
      <c r="SY26" s="1">
        <v>9</v>
      </c>
      <c r="SZ26" s="1">
        <v>9</v>
      </c>
      <c r="TA26" s="1">
        <v>1</v>
      </c>
      <c r="TB26" s="1">
        <v>1</v>
      </c>
      <c r="TC26" s="1">
        <v>9</v>
      </c>
      <c r="TD26" s="1">
        <v>1</v>
      </c>
      <c r="TE26" s="1">
        <v>1</v>
      </c>
      <c r="TF26" s="1">
        <v>3</v>
      </c>
    </row>
    <row r="27" spans="1:526">
      <c r="A27" s="6">
        <v>22</v>
      </c>
      <c r="B27" t="s">
        <v>252</v>
      </c>
      <c r="C27" t="s">
        <v>253</v>
      </c>
      <c r="E27" s="1">
        <v>1</v>
      </c>
      <c r="F27" t="s">
        <v>254</v>
      </c>
      <c r="G27" t="s">
        <v>237</v>
      </c>
      <c r="H27" t="s">
        <v>225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1</v>
      </c>
      <c r="Q27" s="1">
        <v>2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9</v>
      </c>
      <c r="AY27" s="1">
        <v>1</v>
      </c>
      <c r="AZ27" s="1">
        <v>1</v>
      </c>
      <c r="BA27" s="1">
        <v>1</v>
      </c>
      <c r="BB27" s="1">
        <v>1</v>
      </c>
      <c r="BC27" s="1">
        <v>9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2</v>
      </c>
      <c r="BW27" s="1">
        <v>2</v>
      </c>
      <c r="BX27" s="1">
        <v>2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9</v>
      </c>
      <c r="DZ27" s="1">
        <v>2</v>
      </c>
      <c r="EA27" s="1">
        <v>1</v>
      </c>
      <c r="EB27" s="1">
        <v>1</v>
      </c>
      <c r="EC27" s="1">
        <v>1</v>
      </c>
      <c r="ED27" s="1">
        <v>3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9</v>
      </c>
      <c r="EM27" s="1">
        <v>9</v>
      </c>
      <c r="EN27" s="1">
        <v>9</v>
      </c>
      <c r="EO27" s="1">
        <v>9</v>
      </c>
      <c r="EP27" s="1">
        <v>9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2</v>
      </c>
      <c r="FP27" s="1">
        <v>1</v>
      </c>
      <c r="FQ27" s="1">
        <v>1</v>
      </c>
      <c r="FR27" s="1">
        <v>1</v>
      </c>
      <c r="FS27" s="1">
        <v>1</v>
      </c>
      <c r="FT27" s="1">
        <v>2</v>
      </c>
      <c r="FU27" s="1">
        <v>1</v>
      </c>
      <c r="FV27" s="1">
        <v>2</v>
      </c>
      <c r="FW27" s="1">
        <v>1</v>
      </c>
      <c r="FX27" s="1">
        <v>1</v>
      </c>
      <c r="FY27" s="1">
        <v>1</v>
      </c>
      <c r="FZ27" s="1">
        <v>1</v>
      </c>
      <c r="GA27" s="1">
        <v>9</v>
      </c>
      <c r="GB27" s="1">
        <v>9</v>
      </c>
      <c r="GC27" s="1">
        <v>9</v>
      </c>
      <c r="GD27" s="1">
        <v>9</v>
      </c>
      <c r="GE27" s="1">
        <v>9</v>
      </c>
      <c r="GF27" s="1">
        <v>9</v>
      </c>
      <c r="GG27" s="1">
        <v>9</v>
      </c>
      <c r="GH27" s="1">
        <v>9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9</v>
      </c>
      <c r="HX27" s="1">
        <v>9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9</v>
      </c>
      <c r="IH27" s="1">
        <v>9</v>
      </c>
      <c r="II27" s="1">
        <v>9</v>
      </c>
      <c r="IJ27" s="1">
        <v>9</v>
      </c>
      <c r="IK27" s="1">
        <v>1</v>
      </c>
      <c r="IL27" s="1">
        <v>1</v>
      </c>
      <c r="IM27" s="1">
        <v>1</v>
      </c>
      <c r="IN27" s="1">
        <v>1</v>
      </c>
      <c r="IO27" s="1">
        <v>1</v>
      </c>
      <c r="IP27" s="1">
        <v>1</v>
      </c>
      <c r="IQ27" s="1">
        <v>1</v>
      </c>
      <c r="IR27" s="1">
        <v>2</v>
      </c>
      <c r="IS27" s="1">
        <v>1</v>
      </c>
      <c r="IT27" s="7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3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9</v>
      </c>
      <c r="JJ27" s="1">
        <v>1</v>
      </c>
      <c r="JK27" s="1">
        <v>9</v>
      </c>
      <c r="JL27" s="1">
        <v>1</v>
      </c>
      <c r="JM27" s="1">
        <v>2</v>
      </c>
      <c r="JN27" s="1">
        <v>1</v>
      </c>
      <c r="JO27" s="1">
        <v>1</v>
      </c>
      <c r="JP27" s="1">
        <v>9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9</v>
      </c>
      <c r="KL27" s="1">
        <v>1</v>
      </c>
      <c r="KM27" s="1">
        <v>1</v>
      </c>
      <c r="KN27" s="1">
        <v>1</v>
      </c>
      <c r="KO27" s="1">
        <v>2</v>
      </c>
      <c r="KP27" s="1">
        <v>1</v>
      </c>
      <c r="KQ27" s="1">
        <v>9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2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G27" s="1">
        <v>1</v>
      </c>
      <c r="LH27" s="1">
        <v>1</v>
      </c>
      <c r="LI27" s="1">
        <v>1</v>
      </c>
      <c r="LJ27" s="1">
        <v>1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1</v>
      </c>
      <c r="LQ27" s="1">
        <v>2</v>
      </c>
      <c r="LR27" s="1">
        <v>2</v>
      </c>
      <c r="LS27" s="1">
        <v>2</v>
      </c>
      <c r="LT27" s="1">
        <v>2</v>
      </c>
      <c r="LU27" s="1">
        <v>2</v>
      </c>
      <c r="LV27" s="1">
        <v>2</v>
      </c>
      <c r="LW27" s="1">
        <v>2</v>
      </c>
      <c r="LX27" s="1">
        <v>1</v>
      </c>
      <c r="LY27" s="1">
        <v>2</v>
      </c>
      <c r="LZ27" s="1">
        <v>2</v>
      </c>
      <c r="MA27" s="1">
        <v>1</v>
      </c>
      <c r="MB27" s="1">
        <v>1</v>
      </c>
      <c r="MC27" s="1">
        <v>2</v>
      </c>
      <c r="MD27" s="1">
        <v>1</v>
      </c>
      <c r="ME27" s="1">
        <v>1</v>
      </c>
      <c r="MF27" s="1">
        <v>1</v>
      </c>
      <c r="MG27" s="1">
        <v>9</v>
      </c>
      <c r="MH27" s="1">
        <v>1</v>
      </c>
      <c r="MI27" s="1">
        <v>1</v>
      </c>
      <c r="MJ27" s="1">
        <v>1</v>
      </c>
      <c r="MK27" s="1">
        <v>1</v>
      </c>
      <c r="ML27" s="1">
        <v>9</v>
      </c>
      <c r="MM27" s="1">
        <v>9</v>
      </c>
      <c r="MN27" s="1">
        <v>9</v>
      </c>
      <c r="MO27" s="1">
        <v>9</v>
      </c>
      <c r="MP27" s="1">
        <v>9</v>
      </c>
      <c r="MQ27" s="1">
        <v>9</v>
      </c>
      <c r="MR27" s="1">
        <v>9</v>
      </c>
      <c r="MS27" s="1">
        <v>9</v>
      </c>
      <c r="MT27" s="1">
        <v>9</v>
      </c>
      <c r="MU27" s="1">
        <v>9</v>
      </c>
      <c r="MV27" s="1">
        <v>9</v>
      </c>
      <c r="MW27" s="1">
        <v>9</v>
      </c>
      <c r="MX27" s="1">
        <v>9</v>
      </c>
      <c r="MY27" s="1">
        <v>9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9</v>
      </c>
      <c r="NJ27" s="1">
        <v>1</v>
      </c>
      <c r="NK27" s="1">
        <v>1</v>
      </c>
      <c r="NL27" s="1">
        <v>1</v>
      </c>
      <c r="NM27" s="1">
        <v>1</v>
      </c>
      <c r="NN27" s="1">
        <v>1</v>
      </c>
      <c r="NO27" s="1">
        <v>1</v>
      </c>
      <c r="NP27" s="1">
        <v>2</v>
      </c>
      <c r="NQ27" s="1">
        <v>1</v>
      </c>
      <c r="NR27" s="1">
        <v>1</v>
      </c>
      <c r="NS27" s="1">
        <v>1</v>
      </c>
      <c r="NT27" s="1">
        <v>1</v>
      </c>
      <c r="NU27" s="1">
        <v>1</v>
      </c>
      <c r="NV27" s="1">
        <v>1</v>
      </c>
      <c r="NW27" s="1">
        <v>9</v>
      </c>
      <c r="NX27" s="1">
        <v>9</v>
      </c>
      <c r="NY27" s="1">
        <v>1</v>
      </c>
      <c r="NZ27" s="1">
        <v>1</v>
      </c>
      <c r="OA27" s="1">
        <v>1</v>
      </c>
      <c r="OB27" s="1">
        <v>1</v>
      </c>
      <c r="OC27" s="1">
        <v>1</v>
      </c>
      <c r="OD27" s="1">
        <v>1</v>
      </c>
      <c r="OE27" s="1">
        <v>1</v>
      </c>
      <c r="OF27" s="1">
        <v>1</v>
      </c>
      <c r="OG27" s="1">
        <v>1</v>
      </c>
      <c r="OH27" s="1">
        <v>1</v>
      </c>
      <c r="OI27" s="1">
        <v>1</v>
      </c>
      <c r="OJ27" s="1">
        <v>1</v>
      </c>
      <c r="OK27" s="1">
        <v>1</v>
      </c>
      <c r="OL27" s="1">
        <v>1</v>
      </c>
      <c r="OM27" s="1">
        <v>9</v>
      </c>
      <c r="ON27" s="1">
        <v>1</v>
      </c>
      <c r="OO27" s="1">
        <v>9</v>
      </c>
      <c r="OP27" s="1">
        <v>9</v>
      </c>
      <c r="OQ27" s="1">
        <v>9</v>
      </c>
      <c r="OR27" s="1">
        <v>9</v>
      </c>
      <c r="OS27" s="1">
        <v>9</v>
      </c>
      <c r="OT27" s="1">
        <v>1</v>
      </c>
      <c r="OU27" s="1">
        <v>1</v>
      </c>
      <c r="OV27" s="1">
        <v>1</v>
      </c>
      <c r="OW27" s="1">
        <v>1</v>
      </c>
      <c r="OX27" s="1">
        <v>1</v>
      </c>
      <c r="OY27" s="1">
        <v>1</v>
      </c>
      <c r="OZ27" s="1">
        <v>1</v>
      </c>
      <c r="PA27" s="1">
        <v>1</v>
      </c>
      <c r="PB27" s="1">
        <v>1</v>
      </c>
      <c r="PC27" s="1">
        <v>1</v>
      </c>
      <c r="PD27" s="1">
        <v>1</v>
      </c>
      <c r="PE27" s="1">
        <v>1</v>
      </c>
      <c r="PF27" s="1">
        <v>1</v>
      </c>
      <c r="PG27" s="1">
        <v>1</v>
      </c>
      <c r="PH27" s="1">
        <v>1</v>
      </c>
      <c r="PI27" s="1">
        <v>1</v>
      </c>
      <c r="PJ27" s="1">
        <v>1</v>
      </c>
      <c r="PK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1</v>
      </c>
      <c r="PS27" s="1">
        <v>1</v>
      </c>
      <c r="PT27" s="1">
        <v>1</v>
      </c>
      <c r="PU27" s="1">
        <v>1</v>
      </c>
      <c r="PV27" s="1">
        <v>1</v>
      </c>
      <c r="PW27" s="1">
        <v>1</v>
      </c>
      <c r="PX27" s="1">
        <v>1</v>
      </c>
      <c r="PY27" s="1">
        <v>1</v>
      </c>
      <c r="PZ27" s="1">
        <v>1</v>
      </c>
      <c r="QA27" s="1">
        <v>1</v>
      </c>
      <c r="QB27" s="1">
        <v>1</v>
      </c>
      <c r="QC27" s="1">
        <v>1</v>
      </c>
      <c r="QD27" s="1">
        <v>1</v>
      </c>
      <c r="QE27" s="1">
        <v>1</v>
      </c>
      <c r="QF27" s="1">
        <v>1</v>
      </c>
      <c r="QG27" s="1">
        <v>1</v>
      </c>
      <c r="QH27" s="1">
        <v>1</v>
      </c>
      <c r="QI27" s="1">
        <v>1</v>
      </c>
      <c r="QJ27" s="1">
        <v>1</v>
      </c>
      <c r="QK27" s="1">
        <v>1</v>
      </c>
      <c r="QL27" s="1">
        <v>1</v>
      </c>
      <c r="QM27" s="1">
        <v>1</v>
      </c>
      <c r="QN27" s="1">
        <v>3</v>
      </c>
      <c r="QO27" s="1">
        <v>1</v>
      </c>
      <c r="QP27" s="1">
        <v>1</v>
      </c>
      <c r="QQ27" s="1">
        <v>1</v>
      </c>
      <c r="QR27" s="1">
        <v>1</v>
      </c>
      <c r="QS27" s="1">
        <v>1</v>
      </c>
      <c r="QT27" s="1">
        <v>1</v>
      </c>
      <c r="QU27" s="1">
        <v>1</v>
      </c>
      <c r="QV27" s="1">
        <v>1</v>
      </c>
      <c r="QW27" s="1">
        <v>1</v>
      </c>
      <c r="QX27" s="1">
        <v>1</v>
      </c>
      <c r="QY27" s="1">
        <v>1</v>
      </c>
      <c r="QZ27" s="1">
        <v>1</v>
      </c>
      <c r="RA27" s="1">
        <v>1</v>
      </c>
      <c r="RB27" s="1">
        <v>9</v>
      </c>
      <c r="RC27" s="1">
        <v>9</v>
      </c>
      <c r="RD27" s="1">
        <v>9</v>
      </c>
      <c r="RE27" s="1">
        <v>9</v>
      </c>
      <c r="RF27" s="1">
        <v>9</v>
      </c>
      <c r="RG27" s="1">
        <v>9</v>
      </c>
      <c r="RH27" s="1">
        <v>9</v>
      </c>
      <c r="RI27" s="1">
        <v>9</v>
      </c>
      <c r="RJ27" s="1">
        <v>9</v>
      </c>
      <c r="RK27" s="1">
        <v>9</v>
      </c>
      <c r="RL27" s="1">
        <v>9</v>
      </c>
      <c r="RM27" s="1">
        <v>9</v>
      </c>
      <c r="RN27" s="1">
        <v>9</v>
      </c>
      <c r="RO27" s="1">
        <v>9</v>
      </c>
      <c r="RP27" s="1">
        <v>9</v>
      </c>
      <c r="RQ27" s="1">
        <v>9</v>
      </c>
      <c r="RR27" s="1">
        <v>9</v>
      </c>
      <c r="RS27" s="1">
        <v>9</v>
      </c>
      <c r="RT27" s="1">
        <v>1</v>
      </c>
      <c r="RU27" s="1">
        <v>2</v>
      </c>
      <c r="RV27" s="1">
        <v>2</v>
      </c>
      <c r="RW27" s="1">
        <v>2</v>
      </c>
      <c r="RX27" s="1">
        <v>2</v>
      </c>
      <c r="RY27" s="1">
        <v>1</v>
      </c>
      <c r="RZ27" s="1">
        <v>1</v>
      </c>
      <c r="SA27" s="1">
        <v>9</v>
      </c>
      <c r="SB27" s="1">
        <v>9</v>
      </c>
      <c r="SC27" s="1">
        <v>9</v>
      </c>
      <c r="SD27" s="1">
        <v>9</v>
      </c>
      <c r="SE27" s="1">
        <v>9</v>
      </c>
      <c r="SF27" s="1">
        <v>9</v>
      </c>
      <c r="SG27" s="1">
        <v>9</v>
      </c>
      <c r="SH27" s="1">
        <v>9</v>
      </c>
      <c r="SI27" s="1">
        <v>9</v>
      </c>
      <c r="SJ27" s="1">
        <v>9</v>
      </c>
      <c r="SK27" s="1">
        <v>9</v>
      </c>
      <c r="SL27" s="1">
        <v>9</v>
      </c>
      <c r="SM27" s="1">
        <v>9</v>
      </c>
      <c r="SN27" s="1">
        <v>9</v>
      </c>
      <c r="SO27" s="1">
        <v>9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1</v>
      </c>
      <c r="SX27" s="1">
        <v>1</v>
      </c>
      <c r="SY27" s="1">
        <v>1</v>
      </c>
      <c r="SZ27" s="1">
        <v>1</v>
      </c>
      <c r="TA27" s="1">
        <v>2</v>
      </c>
      <c r="TB27" s="1">
        <v>1</v>
      </c>
      <c r="TC27" s="1">
        <v>1</v>
      </c>
      <c r="TD27" s="1">
        <v>1</v>
      </c>
      <c r="TE27" s="1">
        <v>1</v>
      </c>
      <c r="TF27" s="1">
        <v>1</v>
      </c>
    </row>
    <row r="28" spans="1:526">
      <c r="A28" s="6">
        <v>23</v>
      </c>
      <c r="B28" t="s">
        <v>255</v>
      </c>
      <c r="C28" t="s">
        <v>253</v>
      </c>
      <c r="E28" s="1">
        <v>1</v>
      </c>
      <c r="F28" t="s">
        <v>256</v>
      </c>
      <c r="G28" t="s">
        <v>237</v>
      </c>
      <c r="H28" t="s">
        <v>225</v>
      </c>
      <c r="I28" s="1">
        <v>1</v>
      </c>
      <c r="J28" s="1">
        <v>9</v>
      </c>
      <c r="K28" s="1">
        <v>9</v>
      </c>
      <c r="L28" s="1">
        <v>9</v>
      </c>
      <c r="M28" s="1">
        <v>9</v>
      </c>
      <c r="N28" s="1">
        <v>2</v>
      </c>
      <c r="O28" s="1">
        <v>2</v>
      </c>
      <c r="P28" s="1">
        <v>1</v>
      </c>
      <c r="Q28" s="1">
        <v>2</v>
      </c>
      <c r="R28" s="1">
        <v>1</v>
      </c>
      <c r="S28" s="1">
        <v>1</v>
      </c>
      <c r="T28" s="1">
        <v>9</v>
      </c>
      <c r="U28" s="1">
        <v>9</v>
      </c>
      <c r="V28" s="1">
        <v>1</v>
      </c>
      <c r="W28" s="1">
        <v>1</v>
      </c>
      <c r="X28" s="1">
        <v>1</v>
      </c>
      <c r="Y28" s="1">
        <v>9</v>
      </c>
      <c r="Z28" s="1">
        <v>1</v>
      </c>
      <c r="AA28" s="1">
        <v>1</v>
      </c>
      <c r="AB28" s="1">
        <v>9</v>
      </c>
      <c r="AC28" s="1">
        <v>9</v>
      </c>
      <c r="AD28" s="1">
        <v>9</v>
      </c>
      <c r="AE28" s="1">
        <v>9</v>
      </c>
      <c r="AF28" s="1">
        <v>9</v>
      </c>
      <c r="AG28" s="1">
        <v>1</v>
      </c>
      <c r="AH28" s="1">
        <v>9</v>
      </c>
      <c r="AI28" s="1">
        <v>9</v>
      </c>
      <c r="AJ28" s="1">
        <v>9</v>
      </c>
      <c r="AK28" s="1">
        <v>9</v>
      </c>
      <c r="AL28" s="1">
        <v>9</v>
      </c>
      <c r="AM28" s="1">
        <v>9</v>
      </c>
      <c r="AN28" s="1">
        <v>9</v>
      </c>
      <c r="AO28" s="1">
        <v>9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9</v>
      </c>
      <c r="AX28" s="1">
        <v>9</v>
      </c>
      <c r="AY28" s="1">
        <v>9</v>
      </c>
      <c r="AZ28" s="1">
        <v>9</v>
      </c>
      <c r="BA28" s="1">
        <v>9</v>
      </c>
      <c r="BB28" s="1">
        <v>9</v>
      </c>
      <c r="BC28" s="1">
        <v>9</v>
      </c>
      <c r="BD28" s="1">
        <v>1</v>
      </c>
      <c r="BE28" s="1">
        <v>1</v>
      </c>
      <c r="BF28" s="1">
        <v>1</v>
      </c>
      <c r="BG28" s="1">
        <v>1</v>
      </c>
      <c r="BH28" s="1">
        <v>9</v>
      </c>
      <c r="BI28" s="1">
        <v>9</v>
      </c>
      <c r="BJ28" s="1">
        <v>9</v>
      </c>
      <c r="BK28" s="1">
        <v>9</v>
      </c>
      <c r="BL28" s="1">
        <v>1</v>
      </c>
      <c r="BM28" s="1">
        <v>9</v>
      </c>
      <c r="BN28" s="1">
        <v>1</v>
      </c>
      <c r="BO28" s="1">
        <v>1</v>
      </c>
      <c r="BP28" s="1">
        <v>9</v>
      </c>
      <c r="BQ28" s="1">
        <v>9</v>
      </c>
      <c r="BR28" s="1">
        <v>9</v>
      </c>
      <c r="BS28" s="1">
        <v>9</v>
      </c>
      <c r="BT28" s="1">
        <v>9</v>
      </c>
      <c r="BU28" s="1">
        <v>1</v>
      </c>
      <c r="BV28" s="1">
        <v>2</v>
      </c>
      <c r="BW28" s="1">
        <v>2</v>
      </c>
      <c r="BX28" s="1">
        <v>2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9</v>
      </c>
      <c r="CI28" s="1">
        <v>9</v>
      </c>
      <c r="CJ28" s="1">
        <v>9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9</v>
      </c>
      <c r="CX28" s="1">
        <v>9</v>
      </c>
      <c r="CY28" s="1">
        <v>9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3</v>
      </c>
      <c r="DH28" s="1">
        <v>9</v>
      </c>
      <c r="DI28" s="1">
        <v>9</v>
      </c>
      <c r="DJ28" s="1">
        <v>9</v>
      </c>
      <c r="DK28" s="1">
        <v>9</v>
      </c>
      <c r="DL28" s="1">
        <v>9</v>
      </c>
      <c r="DM28" s="1">
        <v>9</v>
      </c>
      <c r="DN28" s="1">
        <v>9</v>
      </c>
      <c r="DO28" s="1">
        <v>9</v>
      </c>
      <c r="DP28" s="1">
        <v>9</v>
      </c>
      <c r="DQ28" s="1">
        <v>9</v>
      </c>
      <c r="DR28" s="1">
        <v>9</v>
      </c>
      <c r="DS28" s="1">
        <v>9</v>
      </c>
      <c r="DT28" s="1">
        <v>9</v>
      </c>
      <c r="DU28" s="1">
        <v>9</v>
      </c>
      <c r="DV28" s="1">
        <v>9</v>
      </c>
      <c r="DW28" s="1">
        <v>9</v>
      </c>
      <c r="DX28" s="1">
        <v>1</v>
      </c>
      <c r="DY28" s="1">
        <v>1</v>
      </c>
      <c r="DZ28" s="1">
        <v>2</v>
      </c>
      <c r="EA28" s="1">
        <v>1</v>
      </c>
      <c r="EB28" s="1">
        <v>1</v>
      </c>
      <c r="EC28" s="1">
        <v>1</v>
      </c>
      <c r="ED28" s="1">
        <v>3</v>
      </c>
      <c r="EE28" s="1">
        <v>1</v>
      </c>
      <c r="EF28" s="1">
        <v>1</v>
      </c>
      <c r="EG28" s="1">
        <v>1</v>
      </c>
      <c r="EH28" s="1">
        <v>1</v>
      </c>
      <c r="EI28" s="1">
        <v>9</v>
      </c>
      <c r="EJ28" s="1">
        <v>9</v>
      </c>
      <c r="EK28" s="1">
        <v>1</v>
      </c>
      <c r="EL28" s="1">
        <v>1</v>
      </c>
      <c r="EM28" s="1">
        <v>1</v>
      </c>
      <c r="EN28" s="1">
        <v>9</v>
      </c>
      <c r="EO28" s="1">
        <v>9</v>
      </c>
      <c r="EP28" s="1">
        <v>9</v>
      </c>
      <c r="EQ28" s="1">
        <v>9</v>
      </c>
      <c r="ER28" s="1">
        <v>9</v>
      </c>
      <c r="ES28" s="1">
        <v>9</v>
      </c>
      <c r="ET28" s="1">
        <v>9</v>
      </c>
      <c r="EU28" s="1">
        <v>9</v>
      </c>
      <c r="EV28" s="1">
        <v>9</v>
      </c>
      <c r="EW28" s="1">
        <v>9</v>
      </c>
      <c r="EX28" s="1">
        <v>9</v>
      </c>
      <c r="EY28" s="1">
        <v>9</v>
      </c>
      <c r="EZ28" s="1">
        <v>9</v>
      </c>
      <c r="FA28" s="1">
        <v>9</v>
      </c>
      <c r="FB28" s="1">
        <v>9</v>
      </c>
      <c r="FC28" s="1">
        <v>9</v>
      </c>
      <c r="FD28" s="1">
        <v>9</v>
      </c>
      <c r="FE28" s="1">
        <v>9</v>
      </c>
      <c r="FF28" s="1">
        <v>9</v>
      </c>
      <c r="FG28" s="1">
        <v>9</v>
      </c>
      <c r="FH28" s="1">
        <v>9</v>
      </c>
      <c r="FI28" s="1">
        <v>9</v>
      </c>
      <c r="FJ28" s="1">
        <v>9</v>
      </c>
      <c r="FK28" s="1">
        <v>9</v>
      </c>
      <c r="FL28" s="1">
        <v>1</v>
      </c>
      <c r="FM28" s="1">
        <v>1</v>
      </c>
      <c r="FN28" s="1">
        <v>1</v>
      </c>
      <c r="FO28" s="1">
        <v>2</v>
      </c>
      <c r="FP28" s="1">
        <v>1</v>
      </c>
      <c r="FQ28" s="1">
        <v>1</v>
      </c>
      <c r="FR28" s="1">
        <v>1</v>
      </c>
      <c r="FS28" s="1">
        <v>1</v>
      </c>
      <c r="FT28" s="1">
        <v>2</v>
      </c>
      <c r="FU28" s="1">
        <v>1</v>
      </c>
      <c r="FV28" s="1">
        <v>2</v>
      </c>
      <c r="FW28" s="1">
        <v>9</v>
      </c>
      <c r="FX28" s="1">
        <v>1</v>
      </c>
      <c r="FY28" s="1">
        <v>1</v>
      </c>
      <c r="FZ28" s="1">
        <v>1</v>
      </c>
      <c r="GA28" s="1">
        <v>9</v>
      </c>
      <c r="GB28" s="1">
        <v>9</v>
      </c>
      <c r="GC28" s="1">
        <v>9</v>
      </c>
      <c r="GD28" s="1">
        <v>9</v>
      </c>
      <c r="GE28" s="1">
        <v>9</v>
      </c>
      <c r="GF28" s="1">
        <v>9</v>
      </c>
      <c r="GG28" s="1">
        <v>9</v>
      </c>
      <c r="GH28" s="1">
        <v>9</v>
      </c>
      <c r="GI28" s="1">
        <v>1</v>
      </c>
      <c r="GJ28" s="1">
        <v>1</v>
      </c>
      <c r="GK28" s="1">
        <v>9</v>
      </c>
      <c r="GL28" s="1">
        <v>9</v>
      </c>
      <c r="GM28" s="1">
        <v>9</v>
      </c>
      <c r="GN28" s="1">
        <v>9</v>
      </c>
      <c r="GO28" s="1">
        <v>9</v>
      </c>
      <c r="GP28" s="1">
        <v>9</v>
      </c>
      <c r="GQ28" s="1">
        <v>9</v>
      </c>
      <c r="GR28" s="1">
        <v>9</v>
      </c>
      <c r="GS28" s="1">
        <v>9</v>
      </c>
      <c r="GT28" s="1">
        <v>9</v>
      </c>
      <c r="GU28" s="1">
        <v>9</v>
      </c>
      <c r="GV28" s="1">
        <v>9</v>
      </c>
      <c r="GW28" s="1">
        <v>9</v>
      </c>
      <c r="GX28" s="1">
        <v>9</v>
      </c>
      <c r="GY28" s="1">
        <v>9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9</v>
      </c>
      <c r="HJ28" s="1">
        <v>9</v>
      </c>
      <c r="HK28" s="1">
        <v>9</v>
      </c>
      <c r="HL28" s="1">
        <v>9</v>
      </c>
      <c r="HM28" s="1">
        <v>9</v>
      </c>
      <c r="HN28" s="1">
        <v>9</v>
      </c>
      <c r="HO28" s="1">
        <v>9</v>
      </c>
      <c r="HP28" s="1">
        <v>9</v>
      </c>
      <c r="HQ28" s="1">
        <v>9</v>
      </c>
      <c r="HR28" s="1">
        <v>9</v>
      </c>
      <c r="HS28" s="1">
        <v>9</v>
      </c>
      <c r="HT28" s="1">
        <v>9</v>
      </c>
      <c r="HU28" s="1">
        <v>9</v>
      </c>
      <c r="HV28" s="1">
        <v>1</v>
      </c>
      <c r="HW28" s="1">
        <v>1</v>
      </c>
      <c r="HX28" s="1">
        <v>1</v>
      </c>
      <c r="HY28" s="1">
        <v>1</v>
      </c>
      <c r="HZ28" s="1">
        <v>9</v>
      </c>
      <c r="IA28" s="1">
        <v>9</v>
      </c>
      <c r="IB28" s="1">
        <v>1</v>
      </c>
      <c r="IC28" s="1">
        <v>1</v>
      </c>
      <c r="ID28" s="1">
        <v>1</v>
      </c>
      <c r="IE28" s="1">
        <v>9</v>
      </c>
      <c r="IF28" s="1">
        <v>9</v>
      </c>
      <c r="IG28" s="1">
        <v>9</v>
      </c>
      <c r="IH28" s="1">
        <v>9</v>
      </c>
      <c r="II28" s="1">
        <v>9</v>
      </c>
      <c r="IJ28" s="1">
        <v>9</v>
      </c>
      <c r="IK28" s="1">
        <v>9</v>
      </c>
      <c r="IL28" s="1">
        <v>9</v>
      </c>
      <c r="IM28" s="1">
        <v>1</v>
      </c>
      <c r="IN28" s="1">
        <v>1</v>
      </c>
      <c r="IO28" s="1">
        <v>9</v>
      </c>
      <c r="IP28" s="1">
        <v>9</v>
      </c>
      <c r="IQ28" s="1">
        <v>1</v>
      </c>
      <c r="IR28" s="1">
        <v>2</v>
      </c>
      <c r="IS28" s="1">
        <v>1</v>
      </c>
      <c r="IT28" s="7">
        <v>1</v>
      </c>
      <c r="IU28" s="1">
        <v>1</v>
      </c>
      <c r="IV28" s="1">
        <v>1</v>
      </c>
      <c r="IW28" s="1">
        <v>1</v>
      </c>
      <c r="IX28" s="1">
        <v>1</v>
      </c>
      <c r="IY28" s="1">
        <v>9</v>
      </c>
      <c r="IZ28" s="1">
        <v>9</v>
      </c>
      <c r="JA28" s="1">
        <v>9</v>
      </c>
      <c r="JB28" s="1">
        <v>9</v>
      </c>
      <c r="JC28" s="1">
        <v>9</v>
      </c>
      <c r="JD28" s="1">
        <v>9</v>
      </c>
      <c r="JE28" s="1">
        <v>3</v>
      </c>
      <c r="JF28" s="1">
        <v>9</v>
      </c>
      <c r="JG28" s="1">
        <v>9</v>
      </c>
      <c r="JH28" s="1">
        <v>9</v>
      </c>
      <c r="JI28" s="1">
        <v>9</v>
      </c>
      <c r="JJ28" s="1">
        <v>9</v>
      </c>
      <c r="JK28" s="1">
        <v>9</v>
      </c>
      <c r="JL28" s="1">
        <v>1</v>
      </c>
      <c r="JM28" s="1">
        <v>2</v>
      </c>
      <c r="JN28" s="1">
        <v>1</v>
      </c>
      <c r="JO28" s="1">
        <v>1</v>
      </c>
      <c r="JP28" s="1">
        <v>1</v>
      </c>
      <c r="JQ28" s="1">
        <v>2</v>
      </c>
      <c r="JR28" s="1">
        <v>9</v>
      </c>
      <c r="JS28" s="1">
        <v>9</v>
      </c>
      <c r="JT28" s="1">
        <v>9</v>
      </c>
      <c r="JU28" s="1">
        <v>9</v>
      </c>
      <c r="JV28" s="1">
        <v>9</v>
      </c>
      <c r="JW28" s="1">
        <v>9</v>
      </c>
      <c r="JX28" s="1">
        <v>9</v>
      </c>
      <c r="JY28" s="1">
        <v>1</v>
      </c>
      <c r="JZ28" s="1">
        <v>1</v>
      </c>
      <c r="KA28" s="1">
        <v>1</v>
      </c>
      <c r="KB28" s="1">
        <v>1</v>
      </c>
      <c r="KC28" s="1">
        <v>9</v>
      </c>
      <c r="KD28" s="1">
        <v>9</v>
      </c>
      <c r="KE28" s="1">
        <v>9</v>
      </c>
      <c r="KF28" s="1">
        <v>9</v>
      </c>
      <c r="KG28" s="1">
        <v>1</v>
      </c>
      <c r="KH28" s="1">
        <v>9</v>
      </c>
      <c r="KI28" s="1">
        <v>9</v>
      </c>
      <c r="KJ28" s="1">
        <v>1</v>
      </c>
      <c r="KK28" s="1">
        <v>9</v>
      </c>
      <c r="KL28" s="1">
        <v>1</v>
      </c>
      <c r="KM28" s="1">
        <v>1</v>
      </c>
      <c r="KN28" s="1">
        <v>9</v>
      </c>
      <c r="KO28" s="1">
        <v>9</v>
      </c>
      <c r="KP28" s="1">
        <v>9</v>
      </c>
      <c r="KQ28" s="1">
        <v>9</v>
      </c>
      <c r="KR28" s="1">
        <v>9</v>
      </c>
      <c r="KS28" s="1">
        <v>9</v>
      </c>
      <c r="KT28" s="1">
        <v>9</v>
      </c>
      <c r="KU28" s="1">
        <v>9</v>
      </c>
      <c r="KV28" s="1">
        <v>9</v>
      </c>
      <c r="KW28" s="1">
        <v>9</v>
      </c>
      <c r="KX28" s="1">
        <v>9</v>
      </c>
      <c r="KY28" s="1">
        <v>9</v>
      </c>
      <c r="KZ28" s="1">
        <v>9</v>
      </c>
      <c r="LA28" s="1">
        <v>9</v>
      </c>
      <c r="LB28" s="1">
        <v>9</v>
      </c>
      <c r="LC28" s="1">
        <v>9</v>
      </c>
      <c r="LD28" s="1">
        <v>9</v>
      </c>
      <c r="LE28" s="1">
        <v>1</v>
      </c>
      <c r="LF28" s="1">
        <v>9</v>
      </c>
      <c r="LG28" s="1">
        <v>9</v>
      </c>
      <c r="LH28" s="1">
        <v>1</v>
      </c>
      <c r="LI28" s="1">
        <v>1</v>
      </c>
      <c r="LJ28" s="1">
        <v>9</v>
      </c>
      <c r="LK28" s="1">
        <v>1</v>
      </c>
      <c r="LL28" s="1">
        <v>9</v>
      </c>
      <c r="LM28" s="1">
        <v>9</v>
      </c>
      <c r="LN28" s="1">
        <v>1</v>
      </c>
      <c r="LO28" s="1">
        <v>1</v>
      </c>
      <c r="LP28" s="1">
        <v>9</v>
      </c>
      <c r="LQ28" s="1">
        <v>9</v>
      </c>
      <c r="LR28" s="1">
        <v>9</v>
      </c>
      <c r="LS28" s="1">
        <v>9</v>
      </c>
      <c r="LT28" s="1">
        <v>1</v>
      </c>
      <c r="LU28" s="1">
        <v>1</v>
      </c>
      <c r="LV28" s="1">
        <v>9</v>
      </c>
      <c r="LW28" s="1">
        <v>9</v>
      </c>
      <c r="LX28" s="1">
        <v>9</v>
      </c>
      <c r="LY28" s="1">
        <v>9</v>
      </c>
      <c r="LZ28" s="1">
        <v>9</v>
      </c>
      <c r="MA28" s="1">
        <v>9</v>
      </c>
      <c r="MB28" s="1">
        <v>9</v>
      </c>
      <c r="MC28" s="1">
        <v>9</v>
      </c>
      <c r="MD28" s="1">
        <v>9</v>
      </c>
      <c r="ME28" s="1">
        <v>9</v>
      </c>
      <c r="MF28" s="1">
        <v>9</v>
      </c>
      <c r="MG28" s="1">
        <v>9</v>
      </c>
      <c r="MH28" s="1">
        <v>9</v>
      </c>
      <c r="MI28" s="1">
        <v>9</v>
      </c>
      <c r="MJ28" s="1">
        <v>9</v>
      </c>
      <c r="MK28" s="1">
        <v>9</v>
      </c>
      <c r="ML28" s="1">
        <v>9</v>
      </c>
      <c r="MM28" s="1">
        <v>9</v>
      </c>
      <c r="MN28" s="1">
        <v>9</v>
      </c>
      <c r="MO28" s="1">
        <v>9</v>
      </c>
      <c r="MP28" s="1">
        <v>1</v>
      </c>
      <c r="MQ28" s="1">
        <v>1</v>
      </c>
      <c r="MR28" s="1">
        <v>1</v>
      </c>
      <c r="MS28" s="1">
        <v>1</v>
      </c>
      <c r="MT28" s="1">
        <v>1</v>
      </c>
      <c r="MU28" s="1">
        <v>9</v>
      </c>
      <c r="MV28" s="1">
        <v>9</v>
      </c>
      <c r="MW28" s="1">
        <v>9</v>
      </c>
      <c r="MX28" s="1">
        <v>9</v>
      </c>
      <c r="MY28" s="1">
        <v>9</v>
      </c>
      <c r="MZ28" s="1">
        <v>9</v>
      </c>
      <c r="NA28" s="1">
        <v>9</v>
      </c>
      <c r="NB28" s="1">
        <v>9</v>
      </c>
      <c r="NC28" s="1">
        <v>9</v>
      </c>
      <c r="ND28" s="1">
        <v>9</v>
      </c>
      <c r="NE28" s="1">
        <v>9</v>
      </c>
      <c r="NF28" s="1">
        <v>9</v>
      </c>
      <c r="NG28" s="1">
        <v>9</v>
      </c>
      <c r="NH28" s="1">
        <v>1</v>
      </c>
      <c r="NI28" s="1">
        <v>9</v>
      </c>
      <c r="NJ28" s="1">
        <v>1</v>
      </c>
      <c r="NK28" s="1">
        <v>1</v>
      </c>
      <c r="NL28" s="1">
        <v>9</v>
      </c>
      <c r="NM28" s="1">
        <v>1</v>
      </c>
      <c r="NN28" s="1">
        <v>9</v>
      </c>
      <c r="NO28" s="1">
        <v>1</v>
      </c>
      <c r="NP28" s="1">
        <v>9</v>
      </c>
      <c r="NQ28" s="1">
        <v>1</v>
      </c>
      <c r="NR28" s="1">
        <v>1</v>
      </c>
      <c r="NS28" s="1">
        <v>9</v>
      </c>
      <c r="NT28" s="1">
        <v>9</v>
      </c>
      <c r="NU28" s="1">
        <v>9</v>
      </c>
      <c r="NV28" s="1">
        <v>1</v>
      </c>
      <c r="NW28" s="1">
        <v>9</v>
      </c>
      <c r="NX28" s="1">
        <v>1</v>
      </c>
      <c r="NY28" s="1">
        <v>1</v>
      </c>
      <c r="NZ28" s="1">
        <v>9</v>
      </c>
      <c r="OA28" s="1">
        <v>1</v>
      </c>
      <c r="OB28" s="1">
        <v>1</v>
      </c>
      <c r="OC28" s="1">
        <v>1</v>
      </c>
      <c r="OD28" s="1">
        <v>1</v>
      </c>
      <c r="OE28" s="1">
        <v>1</v>
      </c>
      <c r="OF28" s="1">
        <v>1</v>
      </c>
      <c r="OG28" s="1">
        <v>1</v>
      </c>
      <c r="OH28" s="1">
        <v>2</v>
      </c>
      <c r="OI28" s="1">
        <v>1</v>
      </c>
      <c r="OJ28" s="1">
        <v>9</v>
      </c>
      <c r="OK28" s="1">
        <v>9</v>
      </c>
      <c r="OL28" s="1">
        <v>9</v>
      </c>
      <c r="OM28" s="1">
        <v>9</v>
      </c>
      <c r="ON28" s="1">
        <v>1</v>
      </c>
      <c r="OO28" s="1">
        <v>9</v>
      </c>
      <c r="OP28" s="1">
        <v>9</v>
      </c>
      <c r="OQ28" s="1">
        <v>9</v>
      </c>
      <c r="OR28" s="1">
        <v>9</v>
      </c>
      <c r="OS28" s="1">
        <v>2</v>
      </c>
      <c r="OT28" s="1">
        <v>9</v>
      </c>
      <c r="OU28" s="1">
        <v>1</v>
      </c>
      <c r="OV28" s="1">
        <v>1</v>
      </c>
      <c r="OW28" s="1">
        <v>9</v>
      </c>
      <c r="OX28" s="1">
        <v>9</v>
      </c>
      <c r="OY28" s="1">
        <v>9</v>
      </c>
      <c r="OZ28" s="1">
        <v>1</v>
      </c>
      <c r="PA28" s="1">
        <v>1</v>
      </c>
      <c r="PB28" s="1">
        <v>1</v>
      </c>
      <c r="PC28" s="1">
        <v>9</v>
      </c>
      <c r="PD28" s="1">
        <v>9</v>
      </c>
      <c r="PE28" s="1">
        <v>1</v>
      </c>
      <c r="PF28" s="1">
        <v>1</v>
      </c>
      <c r="PG28" s="1">
        <v>1</v>
      </c>
      <c r="PH28" s="1">
        <v>9</v>
      </c>
      <c r="PI28" s="1">
        <v>9</v>
      </c>
      <c r="PJ28" s="1">
        <v>9</v>
      </c>
      <c r="PK28" s="1">
        <v>9</v>
      </c>
      <c r="PL28" s="1">
        <v>1</v>
      </c>
      <c r="PM28" s="1">
        <v>9</v>
      </c>
      <c r="PN28" s="1">
        <v>9</v>
      </c>
      <c r="PO28" s="1">
        <v>9</v>
      </c>
      <c r="PP28" s="1">
        <v>9</v>
      </c>
      <c r="PQ28" s="1">
        <v>9</v>
      </c>
      <c r="PR28" s="1">
        <v>9</v>
      </c>
      <c r="PS28" s="1">
        <v>9</v>
      </c>
      <c r="PT28" s="1">
        <v>9</v>
      </c>
      <c r="PU28" s="1">
        <v>9</v>
      </c>
      <c r="PV28" s="1">
        <v>9</v>
      </c>
      <c r="PW28" s="1">
        <v>9</v>
      </c>
      <c r="PX28" s="1">
        <v>9</v>
      </c>
      <c r="PY28" s="1">
        <v>9</v>
      </c>
      <c r="PZ28" s="1">
        <v>9</v>
      </c>
      <c r="QA28" s="1">
        <v>9</v>
      </c>
      <c r="QB28" s="1">
        <v>9</v>
      </c>
      <c r="QC28" s="1">
        <v>9</v>
      </c>
      <c r="QD28" s="1">
        <v>9</v>
      </c>
      <c r="QE28" s="1">
        <v>9</v>
      </c>
      <c r="QF28" s="1">
        <v>9</v>
      </c>
      <c r="QG28" s="1">
        <v>9</v>
      </c>
      <c r="QH28" s="1">
        <v>9</v>
      </c>
      <c r="QI28" s="1">
        <v>9</v>
      </c>
      <c r="QJ28" s="1">
        <v>9</v>
      </c>
      <c r="QK28" s="1">
        <v>1</v>
      </c>
      <c r="QL28" s="1">
        <v>9</v>
      </c>
      <c r="QM28" s="1">
        <v>9</v>
      </c>
      <c r="QN28" s="1">
        <v>9</v>
      </c>
      <c r="QO28" s="1">
        <v>1</v>
      </c>
      <c r="QP28" s="1">
        <v>1</v>
      </c>
      <c r="QQ28" s="1">
        <v>9</v>
      </c>
      <c r="QR28" s="1">
        <v>9</v>
      </c>
      <c r="QS28" s="1">
        <v>9</v>
      </c>
      <c r="QT28" s="1">
        <v>3</v>
      </c>
      <c r="QU28" s="1">
        <v>9</v>
      </c>
      <c r="QV28" s="1">
        <v>9</v>
      </c>
      <c r="QW28" s="1">
        <v>9</v>
      </c>
      <c r="QX28" s="1">
        <v>2</v>
      </c>
      <c r="QY28" s="1">
        <v>2</v>
      </c>
      <c r="QZ28" s="1">
        <v>2</v>
      </c>
      <c r="RA28" s="1">
        <v>2</v>
      </c>
      <c r="RB28" s="1">
        <v>9</v>
      </c>
      <c r="RC28" s="1">
        <v>9</v>
      </c>
      <c r="RD28" s="1">
        <v>9</v>
      </c>
      <c r="RE28" s="1">
        <v>9</v>
      </c>
      <c r="RF28" s="1">
        <v>9</v>
      </c>
      <c r="RG28" s="1">
        <v>9</v>
      </c>
      <c r="RH28" s="1">
        <v>9</v>
      </c>
      <c r="RI28" s="1">
        <v>9</v>
      </c>
      <c r="RJ28" s="1">
        <v>9</v>
      </c>
      <c r="RK28" s="1">
        <v>9</v>
      </c>
      <c r="RL28" s="1">
        <v>9</v>
      </c>
      <c r="RM28" s="1">
        <v>9</v>
      </c>
      <c r="RN28" s="1">
        <v>9</v>
      </c>
      <c r="RO28" s="1">
        <v>9</v>
      </c>
      <c r="RP28" s="1">
        <v>9</v>
      </c>
      <c r="RQ28" s="1">
        <v>9</v>
      </c>
      <c r="RR28" s="1">
        <v>9</v>
      </c>
      <c r="RS28" s="1">
        <v>9</v>
      </c>
      <c r="RT28" s="1">
        <v>9</v>
      </c>
      <c r="RU28" s="1">
        <v>9</v>
      </c>
      <c r="RV28" s="1">
        <v>9</v>
      </c>
      <c r="RW28" s="1">
        <v>9</v>
      </c>
      <c r="RX28" s="1">
        <v>9</v>
      </c>
      <c r="RY28" s="1">
        <v>9</v>
      </c>
      <c r="RZ28" s="1">
        <v>9</v>
      </c>
      <c r="SA28" s="1">
        <v>9</v>
      </c>
      <c r="SB28" s="1">
        <v>9</v>
      </c>
      <c r="SC28" s="1">
        <v>9</v>
      </c>
      <c r="SD28" s="1">
        <v>9</v>
      </c>
      <c r="SE28" s="1">
        <v>9</v>
      </c>
      <c r="SF28" s="1">
        <v>9</v>
      </c>
      <c r="SG28" s="1">
        <v>9</v>
      </c>
      <c r="SH28" s="1">
        <v>9</v>
      </c>
      <c r="SI28" s="1">
        <v>9</v>
      </c>
      <c r="SJ28" s="1">
        <v>9</v>
      </c>
      <c r="SK28" s="1">
        <v>9</v>
      </c>
      <c r="SL28" s="1">
        <v>9</v>
      </c>
      <c r="SM28" s="1">
        <v>9</v>
      </c>
      <c r="SN28" s="1">
        <v>9</v>
      </c>
      <c r="SO28" s="1">
        <v>9</v>
      </c>
      <c r="SP28" s="1">
        <v>1</v>
      </c>
      <c r="SQ28" s="1">
        <v>1</v>
      </c>
      <c r="SR28" s="1">
        <v>9</v>
      </c>
      <c r="SS28" s="1">
        <v>1</v>
      </c>
      <c r="ST28" s="1">
        <v>9</v>
      </c>
      <c r="SU28" s="1">
        <v>9</v>
      </c>
      <c r="SV28" s="1">
        <v>9</v>
      </c>
      <c r="SW28" s="1">
        <v>9</v>
      </c>
      <c r="SX28" s="1">
        <v>9</v>
      </c>
      <c r="SY28" s="1">
        <v>9</v>
      </c>
      <c r="SZ28" s="1">
        <v>9</v>
      </c>
      <c r="TA28" s="1">
        <v>2</v>
      </c>
      <c r="TB28" s="1">
        <v>1</v>
      </c>
      <c r="TC28" s="1">
        <v>1</v>
      </c>
      <c r="TD28" s="1">
        <v>9</v>
      </c>
      <c r="TE28" s="1">
        <v>1</v>
      </c>
      <c r="TF28" s="1">
        <v>1</v>
      </c>
    </row>
    <row r="29" spans="1:526">
      <c r="A29" s="6">
        <v>24</v>
      </c>
      <c r="B29" t="s">
        <v>257</v>
      </c>
      <c r="C29" t="s">
        <v>253</v>
      </c>
      <c r="E29" s="1">
        <v>1</v>
      </c>
      <c r="F29" t="s">
        <v>258</v>
      </c>
      <c r="G29" t="s">
        <v>237</v>
      </c>
      <c r="H29" t="s">
        <v>225</v>
      </c>
      <c r="I29" s="1">
        <v>1</v>
      </c>
      <c r="J29" s="1">
        <v>3</v>
      </c>
      <c r="K29" s="1">
        <v>1</v>
      </c>
      <c r="L29" s="1">
        <v>1</v>
      </c>
      <c r="M29" s="1">
        <v>1</v>
      </c>
      <c r="N29" s="1">
        <v>2</v>
      </c>
      <c r="O29" s="1">
        <v>2</v>
      </c>
      <c r="P29" s="1">
        <v>1</v>
      </c>
      <c r="Q29" s="1">
        <v>2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9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9</v>
      </c>
      <c r="AH29" s="1">
        <v>9</v>
      </c>
      <c r="AI29" s="1">
        <v>9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9</v>
      </c>
      <c r="AY29" s="1">
        <v>1</v>
      </c>
      <c r="AZ29" s="1">
        <v>1</v>
      </c>
      <c r="BA29" s="1">
        <v>1</v>
      </c>
      <c r="BB29" s="1">
        <v>1</v>
      </c>
      <c r="BC29" s="1">
        <v>9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2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2</v>
      </c>
      <c r="BW29" s="1">
        <v>2</v>
      </c>
      <c r="BX29" s="1">
        <v>9</v>
      </c>
      <c r="BY29" s="1">
        <v>9</v>
      </c>
      <c r="BZ29" s="1">
        <v>9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9</v>
      </c>
      <c r="CT29" s="1">
        <v>9</v>
      </c>
      <c r="CU29" s="1">
        <v>9</v>
      </c>
      <c r="CV29" s="1">
        <v>9</v>
      </c>
      <c r="CW29" s="1">
        <v>9</v>
      </c>
      <c r="CX29" s="1">
        <v>1</v>
      </c>
      <c r="CY29" s="1">
        <v>1</v>
      </c>
      <c r="CZ29" s="1">
        <v>1</v>
      </c>
      <c r="DA29" s="1">
        <v>9</v>
      </c>
      <c r="DB29" s="1">
        <v>9</v>
      </c>
      <c r="DC29" s="1">
        <v>9</v>
      </c>
      <c r="DD29" s="1">
        <v>9</v>
      </c>
      <c r="DE29" s="1">
        <v>9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9</v>
      </c>
      <c r="DM29" s="1">
        <v>1</v>
      </c>
      <c r="DN29" s="1">
        <v>9</v>
      </c>
      <c r="DO29" s="1">
        <v>9</v>
      </c>
      <c r="DP29" s="1">
        <v>9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9</v>
      </c>
      <c r="DY29" s="1">
        <v>9</v>
      </c>
      <c r="DZ29" s="1">
        <v>2</v>
      </c>
      <c r="EA29" s="1">
        <v>1</v>
      </c>
      <c r="EB29" s="1">
        <v>1</v>
      </c>
      <c r="EC29" s="1">
        <v>1</v>
      </c>
      <c r="ED29" s="1">
        <v>3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9</v>
      </c>
      <c r="EM29" s="1">
        <v>1</v>
      </c>
      <c r="EN29" s="1">
        <v>1</v>
      </c>
      <c r="EO29" s="1">
        <v>3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9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9</v>
      </c>
      <c r="FK29" s="1">
        <v>1</v>
      </c>
      <c r="FL29" s="1">
        <v>1</v>
      </c>
      <c r="FM29" s="1">
        <v>1</v>
      </c>
      <c r="FN29" s="1">
        <v>1</v>
      </c>
      <c r="FO29" s="1">
        <v>2</v>
      </c>
      <c r="FP29" s="1">
        <v>1</v>
      </c>
      <c r="FQ29" s="1">
        <v>1</v>
      </c>
      <c r="FR29" s="1">
        <v>1</v>
      </c>
      <c r="FS29" s="1">
        <v>1</v>
      </c>
      <c r="FT29" s="1">
        <v>2</v>
      </c>
      <c r="FU29" s="1">
        <v>1</v>
      </c>
      <c r="FV29" s="1">
        <v>2</v>
      </c>
      <c r="FW29" s="1">
        <v>1</v>
      </c>
      <c r="FX29" s="1">
        <v>1</v>
      </c>
      <c r="FY29" s="1">
        <v>1</v>
      </c>
      <c r="FZ29" s="1">
        <v>1</v>
      </c>
      <c r="GA29" s="1">
        <v>9</v>
      </c>
      <c r="GB29" s="1">
        <v>9</v>
      </c>
      <c r="GC29" s="1">
        <v>9</v>
      </c>
      <c r="GD29" s="1">
        <v>9</v>
      </c>
      <c r="GE29" s="1">
        <v>9</v>
      </c>
      <c r="GF29" s="1">
        <v>9</v>
      </c>
      <c r="GG29" s="1">
        <v>9</v>
      </c>
      <c r="GH29" s="1">
        <v>9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9</v>
      </c>
      <c r="HU29" s="1">
        <v>9</v>
      </c>
      <c r="HV29" s="1">
        <v>1</v>
      </c>
      <c r="HW29" s="1">
        <v>1</v>
      </c>
      <c r="HX29" s="1">
        <v>1</v>
      </c>
      <c r="HY29" s="1">
        <v>9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>
        <v>2</v>
      </c>
      <c r="IH29" s="1">
        <v>2</v>
      </c>
      <c r="II29" s="1">
        <v>9</v>
      </c>
      <c r="IJ29" s="1">
        <v>9</v>
      </c>
      <c r="IK29" s="1">
        <v>9</v>
      </c>
      <c r="IL29" s="1">
        <v>9</v>
      </c>
      <c r="IM29" s="1">
        <v>9</v>
      </c>
      <c r="IN29" s="1">
        <v>1</v>
      </c>
      <c r="IO29" s="1">
        <v>1</v>
      </c>
      <c r="IP29" s="1">
        <v>1</v>
      </c>
      <c r="IQ29" s="1">
        <v>1</v>
      </c>
      <c r="IR29" s="1">
        <v>2</v>
      </c>
      <c r="IS29" s="1">
        <v>1</v>
      </c>
      <c r="IT29" s="7">
        <v>1</v>
      </c>
      <c r="IU29" s="1">
        <v>1</v>
      </c>
      <c r="IV29" s="1">
        <v>1</v>
      </c>
      <c r="IW29" s="1">
        <v>1</v>
      </c>
      <c r="IX29" s="1">
        <v>1</v>
      </c>
      <c r="IY29" s="1">
        <v>9</v>
      </c>
      <c r="IZ29" s="1">
        <v>9</v>
      </c>
      <c r="JA29" s="1">
        <v>9</v>
      </c>
      <c r="JB29" s="1">
        <v>9</v>
      </c>
      <c r="JC29" s="1">
        <v>1</v>
      </c>
      <c r="JD29" s="1">
        <v>1</v>
      </c>
      <c r="JE29" s="1">
        <v>1</v>
      </c>
      <c r="JF29" s="1">
        <v>9</v>
      </c>
      <c r="JG29" s="1">
        <v>9</v>
      </c>
      <c r="JH29" s="1">
        <v>9</v>
      </c>
      <c r="JI29" s="1">
        <v>9</v>
      </c>
      <c r="JJ29" s="1">
        <v>9</v>
      </c>
      <c r="JK29" s="1">
        <v>9</v>
      </c>
      <c r="JL29" s="1">
        <v>1</v>
      </c>
      <c r="JM29" s="1">
        <v>2</v>
      </c>
      <c r="JN29" s="1">
        <v>1</v>
      </c>
      <c r="JO29" s="1">
        <v>9</v>
      </c>
      <c r="JP29" s="1">
        <v>9</v>
      </c>
      <c r="JQ29" s="1">
        <v>9</v>
      </c>
      <c r="JR29" s="1">
        <v>1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1</v>
      </c>
      <c r="JY29" s="1">
        <v>9</v>
      </c>
      <c r="JZ29" s="1">
        <v>1</v>
      </c>
      <c r="KA29" s="1">
        <v>9</v>
      </c>
      <c r="KB29" s="1">
        <v>9</v>
      </c>
      <c r="KC29" s="1">
        <v>9</v>
      </c>
      <c r="KD29" s="1">
        <v>9</v>
      </c>
      <c r="KE29" s="1">
        <v>9</v>
      </c>
      <c r="KF29" s="1">
        <v>9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v>9</v>
      </c>
      <c r="KM29" s="1">
        <v>9</v>
      </c>
      <c r="KN29" s="1">
        <v>1</v>
      </c>
      <c r="KO29" s="1">
        <v>2</v>
      </c>
      <c r="KP29" s="1">
        <v>1</v>
      </c>
      <c r="KQ29" s="1">
        <v>2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Y29" s="1">
        <v>1</v>
      </c>
      <c r="KZ29" s="1">
        <v>1</v>
      </c>
      <c r="LA29" s="1">
        <v>2</v>
      </c>
      <c r="LB29" s="1">
        <v>1</v>
      </c>
      <c r="LC29" s="1">
        <v>1</v>
      </c>
      <c r="LD29" s="1">
        <v>1</v>
      </c>
      <c r="LE29" s="1">
        <v>1</v>
      </c>
      <c r="LF29" s="1">
        <v>1</v>
      </c>
      <c r="LG29" s="1">
        <v>1</v>
      </c>
      <c r="LH29" s="1">
        <v>1</v>
      </c>
      <c r="LI29" s="1">
        <v>1</v>
      </c>
      <c r="LJ29" s="1">
        <v>1</v>
      </c>
      <c r="LK29" s="1">
        <v>1</v>
      </c>
      <c r="LL29" s="1">
        <v>1</v>
      </c>
      <c r="LM29" s="1">
        <v>9</v>
      </c>
      <c r="LN29" s="1">
        <v>9</v>
      </c>
      <c r="LO29" s="1">
        <v>1</v>
      </c>
      <c r="LP29" s="1">
        <v>1</v>
      </c>
      <c r="LQ29" s="1">
        <v>2</v>
      </c>
      <c r="LR29" s="1">
        <v>2</v>
      </c>
      <c r="LS29" s="1">
        <v>2</v>
      </c>
      <c r="LT29" s="1">
        <v>2</v>
      </c>
      <c r="LU29" s="1">
        <v>2</v>
      </c>
      <c r="LV29" s="1">
        <v>2</v>
      </c>
      <c r="LW29" s="1">
        <v>2</v>
      </c>
      <c r="LX29" s="1">
        <v>1</v>
      </c>
      <c r="LY29" s="1">
        <v>2</v>
      </c>
      <c r="LZ29" s="1">
        <v>2</v>
      </c>
      <c r="MA29" s="1">
        <v>1</v>
      </c>
      <c r="MB29" s="1">
        <v>1</v>
      </c>
      <c r="MC29" s="1">
        <v>2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9</v>
      </c>
      <c r="MJ29" s="1">
        <v>9</v>
      </c>
      <c r="MK29" s="1">
        <v>1</v>
      </c>
      <c r="ML29" s="1">
        <v>9</v>
      </c>
      <c r="MM29" s="1">
        <v>1</v>
      </c>
      <c r="MN29" s="1">
        <v>1</v>
      </c>
      <c r="MO29" s="1">
        <v>1</v>
      </c>
      <c r="MP29" s="1">
        <v>1</v>
      </c>
      <c r="MQ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9</v>
      </c>
      <c r="MX29" s="1">
        <v>1</v>
      </c>
      <c r="MY29" s="1">
        <v>1</v>
      </c>
      <c r="MZ29" s="1">
        <v>1</v>
      </c>
      <c r="NA29" s="1">
        <v>1</v>
      </c>
      <c r="NB29" s="1">
        <v>1</v>
      </c>
      <c r="NC29" s="1">
        <v>1</v>
      </c>
      <c r="ND29" s="1">
        <v>9</v>
      </c>
      <c r="NE29" s="1">
        <v>9</v>
      </c>
      <c r="NF29" s="1">
        <v>9</v>
      </c>
      <c r="NG29" s="1">
        <v>9</v>
      </c>
      <c r="NH29" s="1">
        <v>1</v>
      </c>
      <c r="NI29" s="1">
        <v>9</v>
      </c>
      <c r="NJ29" s="1">
        <v>1</v>
      </c>
      <c r="NK29" s="1">
        <v>1</v>
      </c>
      <c r="NL29" s="1">
        <v>1</v>
      </c>
      <c r="NM29" s="1">
        <v>1</v>
      </c>
      <c r="NN29" s="1">
        <v>1</v>
      </c>
      <c r="NO29" s="1">
        <v>1</v>
      </c>
      <c r="NP29" s="1">
        <v>9</v>
      </c>
      <c r="NQ29" s="1">
        <v>9</v>
      </c>
      <c r="NR29" s="1">
        <v>9</v>
      </c>
      <c r="NS29" s="1">
        <v>1</v>
      </c>
      <c r="NT29" s="1">
        <v>1</v>
      </c>
      <c r="NU29" s="1">
        <v>1</v>
      </c>
      <c r="NV29" s="1">
        <v>1</v>
      </c>
      <c r="NW29" s="1">
        <v>1</v>
      </c>
      <c r="NX29" s="1">
        <v>1</v>
      </c>
      <c r="NY29" s="1">
        <v>9</v>
      </c>
      <c r="NZ29" s="1">
        <v>1</v>
      </c>
      <c r="OA29" s="1">
        <v>1</v>
      </c>
      <c r="OB29" s="1">
        <v>1</v>
      </c>
      <c r="OC29" s="1">
        <v>1</v>
      </c>
      <c r="OD29" s="1">
        <v>1</v>
      </c>
      <c r="OE29" s="1">
        <v>1</v>
      </c>
      <c r="OF29" s="1">
        <v>1</v>
      </c>
      <c r="OG29" s="1">
        <v>1</v>
      </c>
      <c r="OH29" s="1">
        <v>1</v>
      </c>
      <c r="OI29" s="1">
        <v>1</v>
      </c>
      <c r="OJ29" s="1">
        <v>1</v>
      </c>
      <c r="OK29" s="1">
        <v>1</v>
      </c>
      <c r="OL29" s="1">
        <v>1</v>
      </c>
      <c r="OM29" s="1">
        <v>1</v>
      </c>
      <c r="ON29" s="1">
        <v>1</v>
      </c>
      <c r="OO29" s="1">
        <v>9</v>
      </c>
      <c r="OP29" s="1">
        <v>9</v>
      </c>
      <c r="OQ29" s="1">
        <v>9</v>
      </c>
      <c r="OR29" s="1">
        <v>9</v>
      </c>
      <c r="OS29" s="1">
        <v>9</v>
      </c>
      <c r="OT29" s="1">
        <v>1</v>
      </c>
      <c r="OU29" s="1">
        <v>1</v>
      </c>
      <c r="OV29" s="1">
        <v>1</v>
      </c>
      <c r="OW29" s="1">
        <v>1</v>
      </c>
      <c r="OX29" s="1">
        <v>9</v>
      </c>
      <c r="OY29" s="1">
        <v>9</v>
      </c>
      <c r="OZ29" s="1">
        <v>9</v>
      </c>
      <c r="PA29" s="1">
        <v>9</v>
      </c>
      <c r="PB29" s="1">
        <v>1</v>
      </c>
      <c r="PC29" s="1">
        <v>9</v>
      </c>
      <c r="PD29" s="1">
        <v>9</v>
      </c>
      <c r="PE29" s="1">
        <v>1</v>
      </c>
      <c r="PF29" s="1">
        <v>1</v>
      </c>
      <c r="PG29" s="1">
        <v>1</v>
      </c>
      <c r="PH29" s="1">
        <v>1</v>
      </c>
      <c r="PI29" s="1">
        <v>1</v>
      </c>
      <c r="PJ29" s="1">
        <v>1</v>
      </c>
      <c r="PK29" s="1">
        <v>1</v>
      </c>
      <c r="PL29" s="1">
        <v>1</v>
      </c>
      <c r="PM29" s="1">
        <v>1</v>
      </c>
      <c r="PN29" s="1">
        <v>1</v>
      </c>
      <c r="PO29" s="1">
        <v>1</v>
      </c>
      <c r="PP29" s="1">
        <v>1</v>
      </c>
      <c r="PQ29" s="1">
        <v>1</v>
      </c>
      <c r="PR29" s="1">
        <v>1</v>
      </c>
      <c r="PS29" s="1">
        <v>1</v>
      </c>
      <c r="PT29" s="1">
        <v>1</v>
      </c>
      <c r="PU29" s="1">
        <v>1</v>
      </c>
      <c r="PV29" s="1">
        <v>1</v>
      </c>
      <c r="PW29" s="1">
        <v>1</v>
      </c>
      <c r="PX29" s="1">
        <v>1</v>
      </c>
      <c r="PY29" s="1">
        <v>1</v>
      </c>
      <c r="PZ29" s="1">
        <v>1</v>
      </c>
      <c r="QA29" s="1">
        <v>1</v>
      </c>
      <c r="QB29" s="1">
        <v>1</v>
      </c>
      <c r="QC29" s="1">
        <v>1</v>
      </c>
      <c r="QD29" s="1">
        <v>1</v>
      </c>
      <c r="QE29" s="1">
        <v>9</v>
      </c>
      <c r="QF29" s="1">
        <v>9</v>
      </c>
      <c r="QG29" s="1">
        <v>9</v>
      </c>
      <c r="QH29" s="1">
        <v>9</v>
      </c>
      <c r="QI29" s="1">
        <v>9</v>
      </c>
      <c r="QJ29" s="1">
        <v>9</v>
      </c>
      <c r="QK29" s="1">
        <v>1</v>
      </c>
      <c r="QL29" s="1">
        <v>1</v>
      </c>
      <c r="QM29" s="1">
        <v>1</v>
      </c>
      <c r="QN29" s="1">
        <v>3</v>
      </c>
      <c r="QO29" s="1">
        <v>9</v>
      </c>
      <c r="QP29" s="1">
        <v>9</v>
      </c>
      <c r="QQ29" s="1">
        <v>1</v>
      </c>
      <c r="QR29" s="1">
        <v>1</v>
      </c>
      <c r="QS29" s="1">
        <v>1</v>
      </c>
      <c r="QT29" s="1">
        <v>1</v>
      </c>
      <c r="QU29" s="1">
        <v>1</v>
      </c>
      <c r="QV29" s="1">
        <v>1</v>
      </c>
      <c r="QW29" s="1">
        <v>1</v>
      </c>
      <c r="QX29" s="1">
        <v>1</v>
      </c>
      <c r="QY29" s="1">
        <v>1</v>
      </c>
      <c r="QZ29" s="1">
        <v>1</v>
      </c>
      <c r="RA29" s="1">
        <v>1</v>
      </c>
      <c r="RB29" s="1">
        <v>9</v>
      </c>
      <c r="RC29" s="1">
        <v>9</v>
      </c>
      <c r="RD29" s="1">
        <v>9</v>
      </c>
      <c r="RE29" s="1">
        <v>9</v>
      </c>
      <c r="RF29" s="1">
        <v>9</v>
      </c>
      <c r="RG29" s="1">
        <v>9</v>
      </c>
      <c r="RH29" s="1">
        <v>9</v>
      </c>
      <c r="RI29" s="1">
        <v>9</v>
      </c>
      <c r="RJ29" s="1">
        <v>9</v>
      </c>
      <c r="RK29" s="1">
        <v>9</v>
      </c>
      <c r="RL29" s="1">
        <v>9</v>
      </c>
      <c r="RM29" s="1">
        <v>9</v>
      </c>
      <c r="RN29" s="1">
        <v>9</v>
      </c>
      <c r="RO29" s="1">
        <v>9</v>
      </c>
      <c r="RP29" s="1">
        <v>9</v>
      </c>
      <c r="RQ29" s="1">
        <v>9</v>
      </c>
      <c r="RR29" s="1">
        <v>9</v>
      </c>
      <c r="RS29" s="1">
        <v>9</v>
      </c>
      <c r="RT29" s="1">
        <v>1</v>
      </c>
      <c r="RU29" s="1">
        <v>2</v>
      </c>
      <c r="RV29" s="1">
        <v>2</v>
      </c>
      <c r="RW29" s="1">
        <v>2</v>
      </c>
      <c r="RX29" s="1">
        <v>2</v>
      </c>
      <c r="RY29" s="1">
        <v>1</v>
      </c>
      <c r="RZ29" s="1">
        <v>1</v>
      </c>
      <c r="SA29" s="1">
        <v>1</v>
      </c>
      <c r="SB29" s="1">
        <v>1</v>
      </c>
      <c r="SC29" s="1">
        <v>1</v>
      </c>
      <c r="SD29" s="1">
        <v>1</v>
      </c>
      <c r="SE29" s="1">
        <v>1</v>
      </c>
      <c r="SF29" s="1">
        <v>1</v>
      </c>
      <c r="SG29" s="1">
        <v>1</v>
      </c>
      <c r="SH29" s="1">
        <v>1</v>
      </c>
      <c r="SI29" s="1">
        <v>1</v>
      </c>
      <c r="SJ29" s="1">
        <v>2</v>
      </c>
      <c r="SK29" s="1">
        <v>2</v>
      </c>
      <c r="SL29" s="1">
        <v>1</v>
      </c>
      <c r="SM29" s="1">
        <v>1</v>
      </c>
      <c r="SN29" s="1">
        <v>1</v>
      </c>
      <c r="SO29" s="1">
        <v>1</v>
      </c>
      <c r="SP29" s="1">
        <v>1</v>
      </c>
      <c r="SQ29" s="1">
        <v>1</v>
      </c>
      <c r="SR29" s="1">
        <v>1</v>
      </c>
      <c r="SS29" s="1">
        <v>1</v>
      </c>
      <c r="ST29" s="1">
        <v>1</v>
      </c>
      <c r="SU29" s="1">
        <v>1</v>
      </c>
      <c r="SV29" s="1">
        <v>9</v>
      </c>
      <c r="SW29" s="1">
        <v>1</v>
      </c>
      <c r="SX29" s="1">
        <v>1</v>
      </c>
      <c r="SY29" s="1">
        <v>1</v>
      </c>
      <c r="SZ29" s="1">
        <v>1</v>
      </c>
      <c r="TA29" s="1">
        <v>2</v>
      </c>
      <c r="TB29" s="1">
        <v>1</v>
      </c>
      <c r="TC29" s="1">
        <v>1</v>
      </c>
      <c r="TD29" s="1">
        <v>1</v>
      </c>
      <c r="TE29" s="1">
        <v>1</v>
      </c>
      <c r="TF29" s="1">
        <v>1</v>
      </c>
    </row>
    <row r="30" spans="1:526" s="24" customFormat="1">
      <c r="A30" s="14">
        <v>25</v>
      </c>
      <c r="B30" s="22" t="s">
        <v>259</v>
      </c>
      <c r="C30" s="22" t="s">
        <v>253</v>
      </c>
      <c r="D30" s="22"/>
      <c r="E30" s="14">
        <v>1</v>
      </c>
      <c r="F30" s="22" t="s">
        <v>260</v>
      </c>
      <c r="G30" s="22" t="s">
        <v>237</v>
      </c>
      <c r="H30" s="22" t="s">
        <v>225</v>
      </c>
      <c r="I30" s="14">
        <v>1</v>
      </c>
      <c r="J30" s="14">
        <v>1</v>
      </c>
      <c r="K30" s="14">
        <v>1</v>
      </c>
      <c r="L30" s="14">
        <v>1</v>
      </c>
      <c r="M30" s="14">
        <v>9</v>
      </c>
      <c r="N30" s="14">
        <v>2</v>
      </c>
      <c r="O30" s="14">
        <v>2</v>
      </c>
      <c r="P30" s="14">
        <v>1</v>
      </c>
      <c r="Q30" s="14">
        <v>2</v>
      </c>
      <c r="R30" s="14">
        <v>1</v>
      </c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4">
        <v>1</v>
      </c>
      <c r="Y30" s="14">
        <v>9</v>
      </c>
      <c r="Z30" s="14">
        <v>1</v>
      </c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3</v>
      </c>
      <c r="AG30" s="14">
        <v>1</v>
      </c>
      <c r="AH30" s="14">
        <v>1</v>
      </c>
      <c r="AI30" s="14">
        <v>1</v>
      </c>
      <c r="AJ30" s="14">
        <v>9</v>
      </c>
      <c r="AK30" s="14">
        <v>9</v>
      </c>
      <c r="AL30" s="14">
        <v>9</v>
      </c>
      <c r="AM30" s="14">
        <v>9</v>
      </c>
      <c r="AN30" s="14">
        <v>9</v>
      </c>
      <c r="AO30" s="14">
        <v>9</v>
      </c>
      <c r="AP30" s="14">
        <v>3</v>
      </c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4">
        <v>9</v>
      </c>
      <c r="AW30" s="14">
        <v>9</v>
      </c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4">
        <v>1</v>
      </c>
      <c r="BF30" s="14">
        <v>1</v>
      </c>
      <c r="BG30" s="14">
        <v>1</v>
      </c>
      <c r="BH30" s="14">
        <v>9</v>
      </c>
      <c r="BI30" s="14">
        <v>1</v>
      </c>
      <c r="BJ30" s="14">
        <v>1</v>
      </c>
      <c r="BK30" s="14">
        <v>1</v>
      </c>
      <c r="BL30" s="14">
        <v>1</v>
      </c>
      <c r="BM30" s="14">
        <v>2</v>
      </c>
      <c r="BN30" s="14">
        <v>1</v>
      </c>
      <c r="BO30" s="14">
        <v>1</v>
      </c>
      <c r="BP30" s="14">
        <v>3</v>
      </c>
      <c r="BQ30" s="14">
        <v>1</v>
      </c>
      <c r="BR30" s="14">
        <v>9</v>
      </c>
      <c r="BS30" s="14">
        <v>1</v>
      </c>
      <c r="BT30" s="14">
        <v>1</v>
      </c>
      <c r="BU30" s="14">
        <v>1</v>
      </c>
      <c r="BV30" s="14">
        <v>2</v>
      </c>
      <c r="BW30" s="14">
        <v>9</v>
      </c>
      <c r="BX30" s="14">
        <v>9</v>
      </c>
      <c r="BY30" s="14">
        <v>1</v>
      </c>
      <c r="BZ30" s="14">
        <v>1</v>
      </c>
      <c r="CA30" s="14">
        <v>1</v>
      </c>
      <c r="CB30" s="14">
        <v>9</v>
      </c>
      <c r="CC30" s="14">
        <v>9</v>
      </c>
      <c r="CD30" s="14">
        <v>9</v>
      </c>
      <c r="CE30" s="14">
        <v>9</v>
      </c>
      <c r="CF30" s="14">
        <v>1</v>
      </c>
      <c r="CG30" s="14">
        <v>9</v>
      </c>
      <c r="CH30" s="14">
        <v>9</v>
      </c>
      <c r="CI30" s="14">
        <v>9</v>
      </c>
      <c r="CJ30" s="14">
        <v>9</v>
      </c>
      <c r="CK30" s="14">
        <v>9</v>
      </c>
      <c r="CL30" s="14">
        <v>9</v>
      </c>
      <c r="CM30" s="14">
        <v>1</v>
      </c>
      <c r="CN30" s="14">
        <v>1</v>
      </c>
      <c r="CO30" s="14">
        <v>1</v>
      </c>
      <c r="CP30" s="14">
        <v>1</v>
      </c>
      <c r="CQ30" s="14">
        <v>1</v>
      </c>
      <c r="CR30" s="14">
        <v>1</v>
      </c>
      <c r="CS30" s="14">
        <v>1</v>
      </c>
      <c r="CT30" s="14">
        <v>1</v>
      </c>
      <c r="CU30" s="14">
        <v>1</v>
      </c>
      <c r="CV30" s="14">
        <v>1</v>
      </c>
      <c r="CW30" s="14">
        <v>1</v>
      </c>
      <c r="CX30" s="14">
        <v>1</v>
      </c>
      <c r="CY30" s="14">
        <v>1</v>
      </c>
      <c r="CZ30" s="14">
        <v>1</v>
      </c>
      <c r="DA30" s="14">
        <v>1</v>
      </c>
      <c r="DB30" s="14">
        <v>1</v>
      </c>
      <c r="DC30" s="14">
        <v>1</v>
      </c>
      <c r="DD30" s="14">
        <v>9</v>
      </c>
      <c r="DE30" s="14">
        <v>9</v>
      </c>
      <c r="DF30" s="14">
        <v>9</v>
      </c>
      <c r="DG30" s="14">
        <v>9</v>
      </c>
      <c r="DH30" s="14">
        <v>1</v>
      </c>
      <c r="DI30" s="14">
        <v>9</v>
      </c>
      <c r="DJ30" s="14">
        <v>9</v>
      </c>
      <c r="DK30" s="14">
        <v>9</v>
      </c>
      <c r="DL30" s="14">
        <v>9</v>
      </c>
      <c r="DM30" s="14">
        <v>9</v>
      </c>
      <c r="DN30" s="14">
        <v>1</v>
      </c>
      <c r="DO30" s="14">
        <v>1</v>
      </c>
      <c r="DP30" s="14">
        <v>1</v>
      </c>
      <c r="DQ30" s="14">
        <v>1</v>
      </c>
      <c r="DR30" s="14">
        <v>1</v>
      </c>
      <c r="DS30" s="14">
        <v>1</v>
      </c>
      <c r="DT30" s="14">
        <v>1</v>
      </c>
      <c r="DU30" s="14">
        <v>1</v>
      </c>
      <c r="DV30" s="14">
        <v>1</v>
      </c>
      <c r="DW30" s="14">
        <v>1</v>
      </c>
      <c r="DX30" s="14">
        <v>1</v>
      </c>
      <c r="DY30" s="14">
        <v>1</v>
      </c>
      <c r="DZ30" s="14">
        <v>2</v>
      </c>
      <c r="EA30" s="14">
        <v>1</v>
      </c>
      <c r="EB30" s="14">
        <v>1</v>
      </c>
      <c r="EC30" s="14">
        <v>1</v>
      </c>
      <c r="ED30" s="14">
        <v>1</v>
      </c>
      <c r="EE30" s="14">
        <v>1</v>
      </c>
      <c r="EF30" s="14">
        <v>1</v>
      </c>
      <c r="EG30" s="14">
        <v>1</v>
      </c>
      <c r="EH30" s="14">
        <v>1</v>
      </c>
      <c r="EI30" s="14">
        <v>1</v>
      </c>
      <c r="EJ30" s="14">
        <v>1</v>
      </c>
      <c r="EK30" s="14">
        <v>1</v>
      </c>
      <c r="EL30" s="14">
        <v>1</v>
      </c>
      <c r="EM30" s="14">
        <v>1</v>
      </c>
      <c r="EN30" s="14">
        <v>3</v>
      </c>
      <c r="EO30" s="14">
        <v>9</v>
      </c>
      <c r="EP30" s="14">
        <v>9</v>
      </c>
      <c r="EQ30" s="14">
        <v>9</v>
      </c>
      <c r="ER30" s="14">
        <v>1</v>
      </c>
      <c r="ES30" s="14">
        <v>1</v>
      </c>
      <c r="ET30" s="14">
        <v>1</v>
      </c>
      <c r="EU30" s="14">
        <v>1</v>
      </c>
      <c r="EV30" s="14">
        <v>1</v>
      </c>
      <c r="EW30" s="14">
        <v>1</v>
      </c>
      <c r="EX30" s="14">
        <v>1</v>
      </c>
      <c r="EY30" s="14">
        <v>1</v>
      </c>
      <c r="EZ30" s="14">
        <v>1</v>
      </c>
      <c r="FA30" s="14">
        <v>1</v>
      </c>
      <c r="FB30" s="14">
        <v>1</v>
      </c>
      <c r="FC30" s="14">
        <v>1</v>
      </c>
      <c r="FD30" s="14">
        <v>9</v>
      </c>
      <c r="FE30" s="14">
        <v>9</v>
      </c>
      <c r="FF30" s="14">
        <v>1</v>
      </c>
      <c r="FG30" s="14">
        <v>1</v>
      </c>
      <c r="FH30" s="14">
        <v>1</v>
      </c>
      <c r="FI30" s="14">
        <v>2</v>
      </c>
      <c r="FJ30" s="14">
        <v>1</v>
      </c>
      <c r="FK30" s="14">
        <v>1</v>
      </c>
      <c r="FL30" s="14">
        <v>1</v>
      </c>
      <c r="FM30" s="14">
        <v>1</v>
      </c>
      <c r="FN30" s="14">
        <v>9</v>
      </c>
      <c r="FO30" s="14">
        <v>2</v>
      </c>
      <c r="FP30" s="14">
        <v>1</v>
      </c>
      <c r="FQ30" s="14">
        <v>1</v>
      </c>
      <c r="FR30" s="14">
        <v>1</v>
      </c>
      <c r="FS30" s="14">
        <v>9</v>
      </c>
      <c r="FT30" s="14">
        <v>2</v>
      </c>
      <c r="FU30" s="14">
        <v>1</v>
      </c>
      <c r="FV30" s="14">
        <v>2</v>
      </c>
      <c r="FW30" s="14">
        <v>1</v>
      </c>
      <c r="FX30" s="14">
        <v>9</v>
      </c>
      <c r="FY30" s="14">
        <v>9</v>
      </c>
      <c r="FZ30" s="14">
        <v>9</v>
      </c>
      <c r="GA30" s="14">
        <v>9</v>
      </c>
      <c r="GB30" s="14">
        <v>9</v>
      </c>
      <c r="GC30" s="14">
        <v>9</v>
      </c>
      <c r="GD30" s="14">
        <v>9</v>
      </c>
      <c r="GE30" s="14">
        <v>9</v>
      </c>
      <c r="GF30" s="14">
        <v>9</v>
      </c>
      <c r="GG30" s="14">
        <v>9</v>
      </c>
      <c r="GH30" s="14">
        <v>9</v>
      </c>
      <c r="GI30" s="14">
        <v>9</v>
      </c>
      <c r="GJ30" s="14">
        <v>9</v>
      </c>
      <c r="GK30" s="14">
        <v>1</v>
      </c>
      <c r="GL30" s="14">
        <v>1</v>
      </c>
      <c r="GM30" s="14">
        <v>1</v>
      </c>
      <c r="GN30" s="14">
        <v>1</v>
      </c>
      <c r="GO30" s="14">
        <v>1</v>
      </c>
      <c r="GP30" s="14">
        <v>1</v>
      </c>
      <c r="GQ30" s="14">
        <v>1</v>
      </c>
      <c r="GR30" s="14">
        <v>9</v>
      </c>
      <c r="GS30" s="14">
        <v>9</v>
      </c>
      <c r="GT30" s="14">
        <v>1</v>
      </c>
      <c r="GU30" s="14">
        <v>1</v>
      </c>
      <c r="GV30" s="14">
        <v>1</v>
      </c>
      <c r="GW30" s="14">
        <v>1</v>
      </c>
      <c r="GX30" s="14">
        <v>1</v>
      </c>
      <c r="GY30" s="14">
        <v>1</v>
      </c>
      <c r="GZ30" s="14">
        <v>1</v>
      </c>
      <c r="HA30" s="14">
        <v>9</v>
      </c>
      <c r="HB30" s="14">
        <v>1</v>
      </c>
      <c r="HC30" s="14">
        <v>1</v>
      </c>
      <c r="HD30" s="14">
        <v>1</v>
      </c>
      <c r="HE30" s="14">
        <v>1</v>
      </c>
      <c r="HF30" s="14">
        <v>1</v>
      </c>
      <c r="HG30" s="14">
        <v>3</v>
      </c>
      <c r="HH30" s="14">
        <v>1</v>
      </c>
      <c r="HI30" s="14">
        <v>1</v>
      </c>
      <c r="HJ30" s="14">
        <v>2</v>
      </c>
      <c r="HK30" s="14">
        <v>9</v>
      </c>
      <c r="HL30" s="14">
        <v>1</v>
      </c>
      <c r="HM30" s="14">
        <v>1</v>
      </c>
      <c r="HN30" s="14">
        <v>1</v>
      </c>
      <c r="HO30" s="14">
        <v>9</v>
      </c>
      <c r="HP30" s="14">
        <v>9</v>
      </c>
      <c r="HQ30" s="14">
        <v>1</v>
      </c>
      <c r="HR30" s="14">
        <v>1</v>
      </c>
      <c r="HS30" s="14">
        <v>1</v>
      </c>
      <c r="HT30" s="14">
        <v>1</v>
      </c>
      <c r="HU30" s="14">
        <v>1</v>
      </c>
      <c r="HV30" s="14">
        <v>1</v>
      </c>
      <c r="HW30" s="14">
        <v>9</v>
      </c>
      <c r="HX30" s="14">
        <v>9</v>
      </c>
      <c r="HY30" s="14">
        <v>1</v>
      </c>
      <c r="HZ30" s="14">
        <v>1</v>
      </c>
      <c r="IA30" s="14">
        <v>1</v>
      </c>
      <c r="IB30" s="14">
        <v>1</v>
      </c>
      <c r="IC30" s="14">
        <v>2</v>
      </c>
      <c r="ID30" s="14">
        <v>9</v>
      </c>
      <c r="IE30" s="14">
        <v>9</v>
      </c>
      <c r="IF30" s="14">
        <v>9</v>
      </c>
      <c r="IG30" s="14">
        <v>9</v>
      </c>
      <c r="IH30" s="14">
        <v>9</v>
      </c>
      <c r="II30" s="14">
        <v>9</v>
      </c>
      <c r="IJ30" s="14">
        <v>9</v>
      </c>
      <c r="IK30" s="14">
        <v>9</v>
      </c>
      <c r="IL30" s="14">
        <v>9</v>
      </c>
      <c r="IM30" s="14">
        <v>9</v>
      </c>
      <c r="IN30" s="14">
        <v>9</v>
      </c>
      <c r="IO30" s="14">
        <v>9</v>
      </c>
      <c r="IP30" s="14">
        <v>9</v>
      </c>
      <c r="IQ30" s="14">
        <v>1</v>
      </c>
      <c r="IR30" s="14">
        <v>2</v>
      </c>
      <c r="IS30" s="14">
        <v>1</v>
      </c>
      <c r="IT30" s="23">
        <v>1</v>
      </c>
      <c r="IU30" s="14">
        <v>1</v>
      </c>
      <c r="IV30" s="14">
        <v>1</v>
      </c>
      <c r="IW30" s="14">
        <v>1</v>
      </c>
      <c r="IX30" s="14">
        <v>1</v>
      </c>
      <c r="IY30" s="14">
        <v>9</v>
      </c>
      <c r="IZ30" s="14">
        <v>9</v>
      </c>
      <c r="JA30" s="14">
        <v>2</v>
      </c>
      <c r="JB30" s="14">
        <v>9</v>
      </c>
      <c r="JC30" s="14">
        <v>9</v>
      </c>
      <c r="JD30" s="14">
        <v>9</v>
      </c>
      <c r="JE30" s="14">
        <v>1</v>
      </c>
      <c r="JF30" s="14">
        <v>9</v>
      </c>
      <c r="JG30" s="14">
        <v>1</v>
      </c>
      <c r="JH30" s="14">
        <v>1</v>
      </c>
      <c r="JI30" s="14">
        <v>1</v>
      </c>
      <c r="JJ30" s="14">
        <v>1</v>
      </c>
      <c r="JK30" s="14">
        <v>1</v>
      </c>
      <c r="JL30" s="14">
        <v>1</v>
      </c>
      <c r="JM30" s="14">
        <v>3</v>
      </c>
      <c r="JN30" s="14">
        <v>1</v>
      </c>
      <c r="JO30" s="14">
        <v>1</v>
      </c>
      <c r="JP30" s="14">
        <v>9</v>
      </c>
      <c r="JQ30" s="14">
        <v>9</v>
      </c>
      <c r="JR30" s="14">
        <v>9</v>
      </c>
      <c r="JS30" s="14">
        <v>9</v>
      </c>
      <c r="JT30" s="14">
        <v>1</v>
      </c>
      <c r="JU30" s="14">
        <v>1</v>
      </c>
      <c r="JV30" s="14">
        <v>2</v>
      </c>
      <c r="JW30" s="14">
        <v>9</v>
      </c>
      <c r="JX30" s="14">
        <v>9</v>
      </c>
      <c r="JY30" s="14">
        <v>1</v>
      </c>
      <c r="JZ30" s="14">
        <v>1</v>
      </c>
      <c r="KA30" s="14">
        <v>9</v>
      </c>
      <c r="KB30" s="14">
        <v>1</v>
      </c>
      <c r="KC30" s="14">
        <v>9</v>
      </c>
      <c r="KD30" s="14">
        <v>9</v>
      </c>
      <c r="KE30" s="14">
        <v>9</v>
      </c>
      <c r="KF30" s="14">
        <v>9</v>
      </c>
      <c r="KG30" s="14">
        <v>9</v>
      </c>
      <c r="KH30" s="14">
        <v>9</v>
      </c>
      <c r="KI30" s="14">
        <v>1</v>
      </c>
      <c r="KJ30" s="14">
        <v>1</v>
      </c>
      <c r="KK30" s="14">
        <v>9</v>
      </c>
      <c r="KL30" s="14">
        <v>9</v>
      </c>
      <c r="KM30" s="14">
        <v>9</v>
      </c>
      <c r="KN30" s="14">
        <v>1</v>
      </c>
      <c r="KO30" s="14">
        <v>9</v>
      </c>
      <c r="KP30" s="14">
        <v>2</v>
      </c>
      <c r="KQ30" s="14">
        <v>9</v>
      </c>
      <c r="KR30" s="14">
        <v>9</v>
      </c>
      <c r="KS30" s="14">
        <v>1</v>
      </c>
      <c r="KT30" s="14">
        <v>1</v>
      </c>
      <c r="KU30" s="14">
        <v>1</v>
      </c>
      <c r="KV30" s="14">
        <v>1</v>
      </c>
      <c r="KW30" s="14">
        <v>1</v>
      </c>
      <c r="KX30" s="14">
        <v>1</v>
      </c>
      <c r="KY30" s="14">
        <v>2</v>
      </c>
      <c r="KZ30" s="14">
        <v>1</v>
      </c>
      <c r="LA30" s="14">
        <v>3</v>
      </c>
      <c r="LB30" s="14">
        <v>1</v>
      </c>
      <c r="LC30" s="14">
        <v>1</v>
      </c>
      <c r="LD30" s="14">
        <v>1</v>
      </c>
      <c r="LE30" s="14">
        <v>1</v>
      </c>
      <c r="LF30" s="14">
        <v>1</v>
      </c>
      <c r="LG30" s="14">
        <v>1</v>
      </c>
      <c r="LH30" s="14">
        <v>1</v>
      </c>
      <c r="LI30" s="14">
        <v>1</v>
      </c>
      <c r="LJ30" s="14">
        <v>1</v>
      </c>
      <c r="LK30" s="14">
        <v>1</v>
      </c>
      <c r="LL30" s="14">
        <v>1</v>
      </c>
      <c r="LM30" s="14">
        <v>1</v>
      </c>
      <c r="LN30" s="14">
        <v>9</v>
      </c>
      <c r="LO30" s="14">
        <v>9</v>
      </c>
      <c r="LP30" s="14">
        <v>3</v>
      </c>
      <c r="LQ30" s="14">
        <v>1</v>
      </c>
      <c r="LR30" s="14">
        <v>1</v>
      </c>
      <c r="LS30" s="14">
        <v>1</v>
      </c>
      <c r="LT30" s="14">
        <v>1</v>
      </c>
      <c r="LU30" s="14">
        <v>1</v>
      </c>
      <c r="LV30" s="14">
        <v>1</v>
      </c>
      <c r="LW30" s="14">
        <v>1</v>
      </c>
      <c r="LX30" s="14">
        <v>1</v>
      </c>
      <c r="LY30" s="14">
        <v>1</v>
      </c>
      <c r="LZ30" s="14">
        <v>9</v>
      </c>
      <c r="MA30" s="14">
        <v>9</v>
      </c>
      <c r="MB30" s="14">
        <v>1</v>
      </c>
      <c r="MC30" s="14">
        <v>2</v>
      </c>
      <c r="MD30" s="14">
        <v>1</v>
      </c>
      <c r="ME30" s="14">
        <v>1</v>
      </c>
      <c r="MF30" s="14">
        <v>1</v>
      </c>
      <c r="MG30" s="14">
        <v>9</v>
      </c>
      <c r="MH30" s="14">
        <v>9</v>
      </c>
      <c r="MI30" s="14">
        <v>9</v>
      </c>
      <c r="MJ30" s="14">
        <v>9</v>
      </c>
      <c r="MK30" s="14">
        <v>9</v>
      </c>
      <c r="ML30" s="14">
        <v>1</v>
      </c>
      <c r="MM30" s="14">
        <v>3</v>
      </c>
      <c r="MN30" s="14">
        <v>1</v>
      </c>
      <c r="MO30" s="14">
        <v>9</v>
      </c>
      <c r="MP30" s="14">
        <v>9</v>
      </c>
      <c r="MQ30" s="14">
        <v>9</v>
      </c>
      <c r="MR30" s="14">
        <v>9</v>
      </c>
      <c r="MS30" s="14">
        <v>9</v>
      </c>
      <c r="MT30" s="14">
        <v>9</v>
      </c>
      <c r="MU30" s="14">
        <v>1</v>
      </c>
      <c r="MV30" s="14">
        <v>9</v>
      </c>
      <c r="MW30" s="14">
        <v>9</v>
      </c>
      <c r="MX30" s="14">
        <v>1</v>
      </c>
      <c r="MY30" s="14">
        <v>9</v>
      </c>
      <c r="MZ30" s="14">
        <v>1</v>
      </c>
      <c r="NA30" s="14">
        <v>3</v>
      </c>
      <c r="NB30" s="14">
        <v>3</v>
      </c>
      <c r="NC30" s="14">
        <v>1</v>
      </c>
      <c r="ND30" s="14">
        <v>9</v>
      </c>
      <c r="NE30" s="14">
        <v>9</v>
      </c>
      <c r="NF30" s="14">
        <v>9</v>
      </c>
      <c r="NG30" s="14">
        <v>9</v>
      </c>
      <c r="NH30" s="14">
        <v>1</v>
      </c>
      <c r="NI30" s="14">
        <v>1</v>
      </c>
      <c r="NJ30" s="14">
        <v>9</v>
      </c>
      <c r="NK30" s="14">
        <v>9</v>
      </c>
      <c r="NL30" s="14">
        <v>9</v>
      </c>
      <c r="NM30" s="14">
        <v>1</v>
      </c>
      <c r="NN30" s="14">
        <v>1</v>
      </c>
      <c r="NO30" s="14">
        <v>1</v>
      </c>
      <c r="NP30" s="14">
        <v>3</v>
      </c>
      <c r="NQ30" s="14">
        <v>9</v>
      </c>
      <c r="NR30" s="14">
        <v>1</v>
      </c>
      <c r="NS30" s="14">
        <v>1</v>
      </c>
      <c r="NT30" s="14">
        <v>1</v>
      </c>
      <c r="NU30" s="14">
        <v>9</v>
      </c>
      <c r="NV30" s="14">
        <v>1</v>
      </c>
      <c r="NW30" s="14">
        <v>1</v>
      </c>
      <c r="NX30" s="14">
        <v>3</v>
      </c>
      <c r="NY30" s="14">
        <v>1</v>
      </c>
      <c r="NZ30" s="14">
        <v>1</v>
      </c>
      <c r="OA30" s="14">
        <v>1</v>
      </c>
      <c r="OB30" s="14">
        <v>9</v>
      </c>
      <c r="OC30" s="14">
        <v>1</v>
      </c>
      <c r="OD30" s="14">
        <v>9</v>
      </c>
      <c r="OE30" s="14">
        <v>9</v>
      </c>
      <c r="OF30" s="14">
        <v>9</v>
      </c>
      <c r="OG30" s="14">
        <v>9</v>
      </c>
      <c r="OH30" s="14">
        <v>9</v>
      </c>
      <c r="OI30" s="14">
        <v>9</v>
      </c>
      <c r="OJ30" s="14">
        <v>9</v>
      </c>
      <c r="OK30" s="14">
        <v>9</v>
      </c>
      <c r="OL30" s="14">
        <v>9</v>
      </c>
      <c r="OM30" s="14">
        <v>9</v>
      </c>
      <c r="ON30" s="14">
        <v>9</v>
      </c>
      <c r="OO30" s="14">
        <v>9</v>
      </c>
      <c r="OP30" s="14">
        <v>9</v>
      </c>
      <c r="OQ30" s="14">
        <v>9</v>
      </c>
      <c r="OR30" s="14">
        <v>9</v>
      </c>
      <c r="OS30" s="14">
        <v>9</v>
      </c>
      <c r="OT30" s="14">
        <v>9</v>
      </c>
      <c r="OU30" s="14">
        <v>9</v>
      </c>
      <c r="OV30" s="14">
        <v>9</v>
      </c>
      <c r="OW30" s="14">
        <v>3</v>
      </c>
      <c r="OX30" s="14">
        <v>1</v>
      </c>
      <c r="OY30" s="14">
        <v>3</v>
      </c>
      <c r="OZ30" s="14">
        <v>1</v>
      </c>
      <c r="PA30" s="14">
        <v>1</v>
      </c>
      <c r="PB30" s="14">
        <v>1</v>
      </c>
      <c r="PC30" s="14">
        <v>1</v>
      </c>
      <c r="PD30" s="14">
        <v>9</v>
      </c>
      <c r="PE30" s="14">
        <v>9</v>
      </c>
      <c r="PF30" s="14">
        <v>1</v>
      </c>
      <c r="PG30" s="14">
        <v>1</v>
      </c>
      <c r="PH30" s="14">
        <v>1</v>
      </c>
      <c r="PI30" s="14">
        <v>1</v>
      </c>
      <c r="PJ30" s="14">
        <v>1</v>
      </c>
      <c r="PK30" s="14">
        <v>1</v>
      </c>
      <c r="PL30" s="14">
        <v>1</v>
      </c>
      <c r="PM30" s="14">
        <v>1</v>
      </c>
      <c r="PN30" s="14">
        <v>9</v>
      </c>
      <c r="PO30" s="14">
        <v>1</v>
      </c>
      <c r="PP30" s="14">
        <v>1</v>
      </c>
      <c r="PQ30" s="14">
        <v>1</v>
      </c>
      <c r="PR30" s="14">
        <v>9</v>
      </c>
      <c r="PS30" s="14">
        <v>1</v>
      </c>
      <c r="PT30" s="14">
        <v>1</v>
      </c>
      <c r="PU30" s="14">
        <v>1</v>
      </c>
      <c r="PV30" s="14">
        <v>1</v>
      </c>
      <c r="PW30" s="14">
        <v>1</v>
      </c>
      <c r="PX30" s="14">
        <v>1</v>
      </c>
      <c r="PY30" s="14">
        <v>1</v>
      </c>
      <c r="PZ30" s="14">
        <v>1</v>
      </c>
      <c r="QA30" s="14">
        <v>1</v>
      </c>
      <c r="QB30" s="14">
        <v>9</v>
      </c>
      <c r="QC30" s="14">
        <v>9</v>
      </c>
      <c r="QD30" s="14">
        <v>9</v>
      </c>
      <c r="QE30" s="14">
        <v>9</v>
      </c>
      <c r="QF30" s="14">
        <v>1</v>
      </c>
      <c r="QG30" s="14">
        <v>1</v>
      </c>
      <c r="QH30" s="14">
        <v>1</v>
      </c>
      <c r="QI30" s="14">
        <v>1</v>
      </c>
      <c r="QJ30" s="14">
        <v>3</v>
      </c>
      <c r="QK30" s="14">
        <v>1</v>
      </c>
      <c r="QL30" s="14">
        <v>1</v>
      </c>
      <c r="QM30" s="14">
        <v>9</v>
      </c>
      <c r="QN30" s="14">
        <v>2</v>
      </c>
      <c r="QO30" s="14">
        <v>1</v>
      </c>
      <c r="QP30" s="14">
        <v>1</v>
      </c>
      <c r="QQ30" s="14">
        <v>1</v>
      </c>
      <c r="QR30" s="14">
        <v>9</v>
      </c>
      <c r="QS30" s="14">
        <v>9</v>
      </c>
      <c r="QT30" s="14">
        <v>1</v>
      </c>
      <c r="QU30" s="14">
        <v>1</v>
      </c>
      <c r="QV30" s="14">
        <v>3</v>
      </c>
      <c r="QW30" s="14">
        <v>1</v>
      </c>
      <c r="QX30" s="14">
        <v>2</v>
      </c>
      <c r="QY30" s="14">
        <v>2</v>
      </c>
      <c r="QZ30" s="14">
        <v>2</v>
      </c>
      <c r="RA30" s="14">
        <v>2</v>
      </c>
      <c r="RB30" s="14">
        <v>9</v>
      </c>
      <c r="RC30" s="14">
        <v>9</v>
      </c>
      <c r="RD30" s="14">
        <v>9</v>
      </c>
      <c r="RE30" s="14">
        <v>9</v>
      </c>
      <c r="RF30" s="14">
        <v>9</v>
      </c>
      <c r="RG30" s="14">
        <v>9</v>
      </c>
      <c r="RH30" s="14">
        <v>9</v>
      </c>
      <c r="RI30" s="14">
        <v>9</v>
      </c>
      <c r="RJ30" s="14">
        <v>9</v>
      </c>
      <c r="RK30" s="14">
        <v>9</v>
      </c>
      <c r="RL30" s="14">
        <v>9</v>
      </c>
      <c r="RM30" s="14">
        <v>9</v>
      </c>
      <c r="RN30" s="14">
        <v>9</v>
      </c>
      <c r="RO30" s="14">
        <v>9</v>
      </c>
      <c r="RP30" s="14">
        <v>9</v>
      </c>
      <c r="RQ30" s="14">
        <v>9</v>
      </c>
      <c r="RR30" s="14">
        <v>9</v>
      </c>
      <c r="RS30" s="14">
        <v>9</v>
      </c>
      <c r="RT30" s="14">
        <v>2</v>
      </c>
      <c r="RU30" s="14">
        <v>1</v>
      </c>
      <c r="RV30" s="14">
        <v>1</v>
      </c>
      <c r="RW30" s="14">
        <v>1</v>
      </c>
      <c r="RX30" s="14">
        <v>1</v>
      </c>
      <c r="RY30" s="14">
        <v>2</v>
      </c>
      <c r="RZ30" s="14">
        <v>2</v>
      </c>
      <c r="SA30" s="14">
        <v>1</v>
      </c>
      <c r="SB30" s="14">
        <v>1</v>
      </c>
      <c r="SC30" s="14">
        <v>1</v>
      </c>
      <c r="SD30" s="14">
        <v>1</v>
      </c>
      <c r="SE30" s="14">
        <v>1</v>
      </c>
      <c r="SF30" s="14">
        <v>1</v>
      </c>
      <c r="SG30" s="14">
        <v>1</v>
      </c>
      <c r="SH30" s="14">
        <v>1</v>
      </c>
      <c r="SI30" s="14">
        <v>1</v>
      </c>
      <c r="SJ30" s="14">
        <v>9</v>
      </c>
      <c r="SK30" s="14">
        <v>9</v>
      </c>
      <c r="SL30" s="14">
        <v>9</v>
      </c>
      <c r="SM30" s="14">
        <v>9</v>
      </c>
      <c r="SN30" s="14">
        <v>9</v>
      </c>
      <c r="SO30" s="14">
        <v>9</v>
      </c>
      <c r="SP30" s="14">
        <v>1</v>
      </c>
      <c r="SQ30" s="14">
        <v>1</v>
      </c>
      <c r="SR30" s="14">
        <v>1</v>
      </c>
      <c r="SS30" s="14">
        <v>1</v>
      </c>
      <c r="ST30" s="14">
        <v>9</v>
      </c>
      <c r="SU30" s="14">
        <v>1</v>
      </c>
      <c r="SV30" s="14">
        <v>1</v>
      </c>
      <c r="SW30" s="14">
        <v>1</v>
      </c>
      <c r="SX30" s="14">
        <v>1</v>
      </c>
      <c r="SY30" s="14">
        <v>1</v>
      </c>
      <c r="SZ30" s="14">
        <v>1</v>
      </c>
      <c r="TA30" s="14">
        <v>2</v>
      </c>
      <c r="TB30" s="14">
        <v>1</v>
      </c>
      <c r="TC30" s="14">
        <v>1</v>
      </c>
      <c r="TD30" s="14">
        <v>1</v>
      </c>
      <c r="TE30" s="14">
        <v>1</v>
      </c>
      <c r="TF30" s="14">
        <v>1</v>
      </c>
    </row>
    <row r="31" spans="1:526">
      <c r="A31" s="6">
        <v>26</v>
      </c>
      <c r="B31" t="s">
        <v>261</v>
      </c>
      <c r="C31" t="s">
        <v>253</v>
      </c>
      <c r="E31" s="1">
        <v>1</v>
      </c>
      <c r="F31" t="s">
        <v>262</v>
      </c>
      <c r="G31" t="s">
        <v>237</v>
      </c>
      <c r="H31" t="s">
        <v>225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9</v>
      </c>
      <c r="O31" s="1">
        <v>2</v>
      </c>
      <c r="P31" s="1">
        <v>1</v>
      </c>
      <c r="Q31" s="1">
        <v>2</v>
      </c>
      <c r="R31" s="1">
        <v>1</v>
      </c>
      <c r="S31" s="1">
        <v>1</v>
      </c>
      <c r="T31" s="1">
        <v>9</v>
      </c>
      <c r="U31" s="1">
        <v>9</v>
      </c>
      <c r="V31" s="1">
        <v>9</v>
      </c>
      <c r="W31" s="1">
        <v>9</v>
      </c>
      <c r="X31" s="1">
        <v>9</v>
      </c>
      <c r="Y31" s="1">
        <v>9</v>
      </c>
      <c r="Z31" s="1">
        <v>9</v>
      </c>
      <c r="AA31" s="1">
        <v>9</v>
      </c>
      <c r="AB31" s="1">
        <v>1</v>
      </c>
      <c r="AC31" s="1">
        <v>1</v>
      </c>
      <c r="AD31" s="1">
        <v>9</v>
      </c>
      <c r="AE31" s="1">
        <v>9</v>
      </c>
      <c r="AF31" s="1">
        <v>9</v>
      </c>
      <c r="AG31" s="1">
        <v>1</v>
      </c>
      <c r="AH31" s="1">
        <v>9</v>
      </c>
      <c r="AI31" s="1">
        <v>9</v>
      </c>
      <c r="AJ31" s="1">
        <v>9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9</v>
      </c>
      <c r="BD31" s="1">
        <v>1</v>
      </c>
      <c r="BE31" s="1">
        <v>1</v>
      </c>
      <c r="BF31" s="1">
        <v>1</v>
      </c>
      <c r="BG31" s="1">
        <v>9</v>
      </c>
      <c r="BH31" s="1">
        <v>9</v>
      </c>
      <c r="BI31" s="1">
        <v>9</v>
      </c>
      <c r="BJ31" s="1">
        <v>9</v>
      </c>
      <c r="BK31" s="1">
        <v>9</v>
      </c>
      <c r="BL31" s="1">
        <v>9</v>
      </c>
      <c r="BM31" s="1">
        <v>9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2</v>
      </c>
      <c r="BW31" s="1">
        <v>2</v>
      </c>
      <c r="BX31" s="1">
        <v>2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9</v>
      </c>
      <c r="CH31" s="1">
        <v>1</v>
      </c>
      <c r="CI31" s="1">
        <v>9</v>
      </c>
      <c r="CJ31" s="1">
        <v>9</v>
      </c>
      <c r="CK31" s="1">
        <v>1</v>
      </c>
      <c r="CL31" s="1">
        <v>1</v>
      </c>
      <c r="CM31" s="1">
        <v>9</v>
      </c>
      <c r="CN31" s="1">
        <v>1</v>
      </c>
      <c r="CO31" s="1">
        <v>1</v>
      </c>
      <c r="CP31" s="1">
        <v>9</v>
      </c>
      <c r="CQ31" s="1">
        <v>9</v>
      </c>
      <c r="CR31" s="1">
        <v>9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9</v>
      </c>
      <c r="CZ31" s="1">
        <v>1</v>
      </c>
      <c r="DA31" s="1">
        <v>1</v>
      </c>
      <c r="DB31" s="1">
        <v>9</v>
      </c>
      <c r="DC31" s="1">
        <v>9</v>
      </c>
      <c r="DD31" s="1">
        <v>9</v>
      </c>
      <c r="DE31" s="1">
        <v>9</v>
      </c>
      <c r="DF31" s="1">
        <v>9</v>
      </c>
      <c r="DG31" s="1">
        <v>9</v>
      </c>
      <c r="DH31" s="1">
        <v>9</v>
      </c>
      <c r="DI31" s="1">
        <v>9</v>
      </c>
      <c r="DJ31" s="1">
        <v>9</v>
      </c>
      <c r="DK31" s="1">
        <v>9</v>
      </c>
      <c r="DL31" s="1">
        <v>9</v>
      </c>
      <c r="DM31" s="1">
        <v>9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9</v>
      </c>
      <c r="DZ31" s="1">
        <v>2</v>
      </c>
      <c r="EA31" s="1">
        <v>1</v>
      </c>
      <c r="EB31" s="1">
        <v>9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9</v>
      </c>
      <c r="EJ31" s="1">
        <v>1</v>
      </c>
      <c r="EK31" s="1">
        <v>9</v>
      </c>
      <c r="EL31" s="1">
        <v>1</v>
      </c>
      <c r="EM31" s="1">
        <v>9</v>
      </c>
      <c r="EN31" s="1">
        <v>9</v>
      </c>
      <c r="EO31" s="1">
        <v>9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9</v>
      </c>
      <c r="FA31" s="1">
        <v>9</v>
      </c>
      <c r="FB31" s="1">
        <v>9</v>
      </c>
      <c r="FC31" s="1">
        <v>1</v>
      </c>
      <c r="FD31" s="1">
        <v>9</v>
      </c>
      <c r="FE31" s="1">
        <v>9</v>
      </c>
      <c r="FF31" s="1">
        <v>9</v>
      </c>
      <c r="FG31" s="1">
        <v>9</v>
      </c>
      <c r="FH31" s="1">
        <v>9</v>
      </c>
      <c r="FI31" s="1">
        <v>9</v>
      </c>
      <c r="FJ31" s="1">
        <v>9</v>
      </c>
      <c r="FK31" s="1">
        <v>9</v>
      </c>
      <c r="FL31" s="1">
        <v>1</v>
      </c>
      <c r="FM31" s="1">
        <v>9</v>
      </c>
      <c r="FN31" s="1">
        <v>9</v>
      </c>
      <c r="FO31" s="1">
        <v>2</v>
      </c>
      <c r="FP31" s="1">
        <v>1</v>
      </c>
      <c r="FQ31" s="1">
        <v>1</v>
      </c>
      <c r="FR31" s="1">
        <v>9</v>
      </c>
      <c r="FS31" s="1">
        <v>9</v>
      </c>
      <c r="FT31" s="1">
        <v>2</v>
      </c>
      <c r="FU31" s="1">
        <v>1</v>
      </c>
      <c r="FV31" s="1">
        <v>2</v>
      </c>
      <c r="FW31" s="1">
        <v>1</v>
      </c>
      <c r="FX31" s="1">
        <v>1</v>
      </c>
      <c r="FY31" s="1">
        <v>1</v>
      </c>
      <c r="FZ31" s="1">
        <v>1</v>
      </c>
      <c r="GA31" s="1">
        <v>9</v>
      </c>
      <c r="GB31" s="1">
        <v>9</v>
      </c>
      <c r="GC31" s="1">
        <v>9</v>
      </c>
      <c r="GD31" s="1">
        <v>9</v>
      </c>
      <c r="GE31" s="1">
        <v>9</v>
      </c>
      <c r="GF31" s="1">
        <v>9</v>
      </c>
      <c r="GG31" s="1">
        <v>9</v>
      </c>
      <c r="GH31" s="1">
        <v>9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9</v>
      </c>
      <c r="GT31" s="1">
        <v>1</v>
      </c>
      <c r="GU31" s="1">
        <v>1</v>
      </c>
      <c r="GV31" s="1">
        <v>1</v>
      </c>
      <c r="GW31" s="1">
        <v>9</v>
      </c>
      <c r="GX31" s="1">
        <v>9</v>
      </c>
      <c r="GY31" s="1">
        <v>9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9</v>
      </c>
      <c r="HG31" s="1">
        <v>9</v>
      </c>
      <c r="HH31" s="1">
        <v>9</v>
      </c>
      <c r="HI31" s="1">
        <v>9</v>
      </c>
      <c r="HJ31" s="1">
        <v>9</v>
      </c>
      <c r="HK31" s="1">
        <v>1</v>
      </c>
      <c r="HL31" s="1">
        <v>9</v>
      </c>
      <c r="HM31" s="1">
        <v>9</v>
      </c>
      <c r="HN31" s="1">
        <v>9</v>
      </c>
      <c r="HO31" s="1">
        <v>9</v>
      </c>
      <c r="HP31" s="1">
        <v>9</v>
      </c>
      <c r="HQ31" s="1">
        <v>9</v>
      </c>
      <c r="HR31" s="1">
        <v>9</v>
      </c>
      <c r="HS31" s="1">
        <v>9</v>
      </c>
      <c r="HT31" s="1">
        <v>9</v>
      </c>
      <c r="HU31" s="1">
        <v>9</v>
      </c>
      <c r="HV31" s="1">
        <v>1</v>
      </c>
      <c r="HW31" s="1">
        <v>1</v>
      </c>
      <c r="HX31" s="1">
        <v>1</v>
      </c>
      <c r="HY31" s="1">
        <v>1</v>
      </c>
      <c r="HZ31" s="1">
        <v>9</v>
      </c>
      <c r="IA31" s="1">
        <v>1</v>
      </c>
      <c r="IB31" s="1">
        <v>1</v>
      </c>
      <c r="IC31" s="1">
        <v>1</v>
      </c>
      <c r="ID31" s="1">
        <v>1</v>
      </c>
      <c r="IE31" s="1">
        <v>9</v>
      </c>
      <c r="IF31" s="1">
        <v>9</v>
      </c>
      <c r="IG31" s="1">
        <v>9</v>
      </c>
      <c r="IH31" s="1">
        <v>9</v>
      </c>
      <c r="II31" s="1">
        <v>9</v>
      </c>
      <c r="IJ31" s="1">
        <v>9</v>
      </c>
      <c r="IK31" s="1">
        <v>1</v>
      </c>
      <c r="IL31" s="1">
        <v>1</v>
      </c>
      <c r="IM31" s="1">
        <v>1</v>
      </c>
      <c r="IN31" s="1">
        <v>9</v>
      </c>
      <c r="IO31" s="1">
        <v>9</v>
      </c>
      <c r="IP31" s="1">
        <v>9</v>
      </c>
      <c r="IQ31" s="1">
        <v>1</v>
      </c>
      <c r="IR31" s="1">
        <v>9</v>
      </c>
      <c r="IS31" s="1">
        <v>1</v>
      </c>
      <c r="IT31" s="7">
        <v>9</v>
      </c>
      <c r="IU31" s="1">
        <v>1</v>
      </c>
      <c r="IV31" s="1">
        <v>1</v>
      </c>
      <c r="IW31" s="1">
        <v>1</v>
      </c>
      <c r="IX31" s="1">
        <v>1</v>
      </c>
      <c r="IY31" s="1">
        <v>1</v>
      </c>
      <c r="IZ31" s="1">
        <v>9</v>
      </c>
      <c r="JA31" s="1">
        <v>9</v>
      </c>
      <c r="JB31" s="1">
        <v>9</v>
      </c>
      <c r="JC31" s="1">
        <v>1</v>
      </c>
      <c r="JD31" s="1">
        <v>1</v>
      </c>
      <c r="JE31" s="1">
        <v>9</v>
      </c>
      <c r="JF31" s="1">
        <v>1</v>
      </c>
      <c r="JG31" s="1">
        <v>9</v>
      </c>
      <c r="JH31" s="1">
        <v>9</v>
      </c>
      <c r="JI31" s="1">
        <v>9</v>
      </c>
      <c r="JJ31" s="1">
        <v>9</v>
      </c>
      <c r="JK31" s="1">
        <v>9</v>
      </c>
      <c r="JL31" s="1">
        <v>9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R31" s="1">
        <v>9</v>
      </c>
      <c r="JS31" s="1">
        <v>1</v>
      </c>
      <c r="JT31" s="1">
        <v>9</v>
      </c>
      <c r="JU31" s="1">
        <v>9</v>
      </c>
      <c r="JV31" s="1">
        <v>9</v>
      </c>
      <c r="JW31" s="1">
        <v>9</v>
      </c>
      <c r="JX31" s="1">
        <v>9</v>
      </c>
      <c r="JY31" s="1">
        <v>1</v>
      </c>
      <c r="JZ31" s="1">
        <v>9</v>
      </c>
      <c r="KA31" s="1">
        <v>9</v>
      </c>
      <c r="KB31" s="1">
        <v>9</v>
      </c>
      <c r="KC31" s="1">
        <v>9</v>
      </c>
      <c r="KD31" s="1">
        <v>9</v>
      </c>
      <c r="KE31" s="1">
        <v>9</v>
      </c>
      <c r="KF31" s="1">
        <v>1</v>
      </c>
      <c r="KG31" s="1">
        <v>1</v>
      </c>
      <c r="KH31" s="1">
        <v>1</v>
      </c>
      <c r="KI31" s="1">
        <v>1</v>
      </c>
      <c r="KJ31" s="1">
        <v>1</v>
      </c>
      <c r="KK31" s="1">
        <v>1</v>
      </c>
      <c r="KL31" s="1">
        <v>1</v>
      </c>
      <c r="KM31" s="1">
        <v>9</v>
      </c>
      <c r="KN31" s="1">
        <v>9</v>
      </c>
      <c r="KO31" s="1">
        <v>9</v>
      </c>
      <c r="KP31" s="1">
        <v>1</v>
      </c>
      <c r="KQ31" s="1">
        <v>9</v>
      </c>
      <c r="KR31" s="1">
        <v>9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Y31" s="1">
        <v>2</v>
      </c>
      <c r="KZ31" s="1">
        <v>1</v>
      </c>
      <c r="LA31" s="1">
        <v>2</v>
      </c>
      <c r="LB31" s="1">
        <v>1</v>
      </c>
      <c r="LC31" s="1">
        <v>1</v>
      </c>
      <c r="LD31" s="1">
        <v>1</v>
      </c>
      <c r="LE31" s="1">
        <v>9</v>
      </c>
      <c r="LF31" s="1">
        <v>9</v>
      </c>
      <c r="LG31" s="1">
        <v>9</v>
      </c>
      <c r="LH31" s="1">
        <v>9</v>
      </c>
      <c r="LI31" s="1">
        <v>9</v>
      </c>
      <c r="LJ31" s="1">
        <v>9</v>
      </c>
      <c r="LK31" s="1">
        <v>9</v>
      </c>
      <c r="LL31" s="1">
        <v>1</v>
      </c>
      <c r="LM31" s="1">
        <v>1</v>
      </c>
      <c r="LN31" s="1">
        <v>1</v>
      </c>
      <c r="LO31" s="1">
        <v>3</v>
      </c>
      <c r="LP31" s="1">
        <v>1</v>
      </c>
      <c r="LQ31" s="1">
        <v>9</v>
      </c>
      <c r="LR31" s="1">
        <v>3</v>
      </c>
      <c r="LS31" s="1">
        <v>9</v>
      </c>
      <c r="LT31" s="1">
        <v>1</v>
      </c>
      <c r="LU31" s="1">
        <v>1</v>
      </c>
      <c r="LV31" s="1">
        <v>3</v>
      </c>
      <c r="LW31" s="1">
        <v>9</v>
      </c>
      <c r="LX31" s="1">
        <v>9</v>
      </c>
      <c r="LY31" s="1">
        <v>1</v>
      </c>
      <c r="LZ31" s="1">
        <v>2</v>
      </c>
      <c r="MA31" s="1">
        <v>3</v>
      </c>
      <c r="MB31" s="1">
        <v>1</v>
      </c>
      <c r="MC31" s="1">
        <v>2</v>
      </c>
      <c r="MD31" s="1">
        <v>1</v>
      </c>
      <c r="ME31" s="1">
        <v>1</v>
      </c>
      <c r="MF31" s="1">
        <v>1</v>
      </c>
      <c r="MG31" s="1">
        <v>1</v>
      </c>
      <c r="MH31" s="1">
        <v>9</v>
      </c>
      <c r="MI31" s="1">
        <v>9</v>
      </c>
      <c r="MJ31" s="1">
        <v>9</v>
      </c>
      <c r="MK31" s="1">
        <v>9</v>
      </c>
      <c r="ML31" s="1">
        <v>9</v>
      </c>
      <c r="MM31" s="1">
        <v>9</v>
      </c>
      <c r="MN31" s="1">
        <v>9</v>
      </c>
      <c r="MO31" s="1">
        <v>9</v>
      </c>
      <c r="MP31" s="1">
        <v>9</v>
      </c>
      <c r="MQ31" s="1">
        <v>9</v>
      </c>
      <c r="MR31" s="1">
        <v>9</v>
      </c>
      <c r="MS31" s="1">
        <v>9</v>
      </c>
      <c r="MT31" s="1">
        <v>9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1">
        <v>1</v>
      </c>
      <c r="NA31" s="1">
        <v>1</v>
      </c>
      <c r="NB31" s="1">
        <v>9</v>
      </c>
      <c r="NC31" s="1">
        <v>9</v>
      </c>
      <c r="ND31" s="1">
        <v>9</v>
      </c>
      <c r="NE31" s="1">
        <v>1</v>
      </c>
      <c r="NF31" s="1">
        <v>1</v>
      </c>
      <c r="NG31" s="1">
        <v>1</v>
      </c>
      <c r="NH31" s="1">
        <v>9</v>
      </c>
      <c r="NI31" s="1">
        <v>9</v>
      </c>
      <c r="NJ31" s="1">
        <v>1</v>
      </c>
      <c r="NK31" s="1">
        <v>1</v>
      </c>
      <c r="NL31" s="1">
        <v>9</v>
      </c>
      <c r="NM31" s="1">
        <v>1</v>
      </c>
      <c r="NN31" s="1">
        <v>1</v>
      </c>
      <c r="NO31" s="1">
        <v>1</v>
      </c>
      <c r="NP31" s="1">
        <v>9</v>
      </c>
      <c r="NQ31" s="1">
        <v>9</v>
      </c>
      <c r="NR31" s="1">
        <v>9</v>
      </c>
      <c r="NS31" s="1">
        <v>9</v>
      </c>
      <c r="NT31" s="1">
        <v>9</v>
      </c>
      <c r="NU31" s="1">
        <v>9</v>
      </c>
      <c r="NV31" s="1">
        <v>1</v>
      </c>
      <c r="NW31" s="1">
        <v>9</v>
      </c>
      <c r="NX31" s="1">
        <v>9</v>
      </c>
      <c r="NY31" s="1">
        <v>9</v>
      </c>
      <c r="NZ31" s="1">
        <v>1</v>
      </c>
      <c r="OA31" s="1">
        <v>9</v>
      </c>
      <c r="OB31" s="1">
        <v>1</v>
      </c>
      <c r="OC31" s="1">
        <v>1</v>
      </c>
      <c r="OD31" s="1">
        <v>1</v>
      </c>
      <c r="OE31" s="1">
        <v>9</v>
      </c>
      <c r="OF31" s="1">
        <v>1</v>
      </c>
      <c r="OG31" s="1">
        <v>9</v>
      </c>
      <c r="OH31" s="1">
        <v>9</v>
      </c>
      <c r="OI31" s="1">
        <v>9</v>
      </c>
      <c r="OJ31" s="1">
        <v>9</v>
      </c>
      <c r="OK31" s="1">
        <v>9</v>
      </c>
      <c r="OL31" s="1">
        <v>9</v>
      </c>
      <c r="OM31" s="1">
        <v>9</v>
      </c>
      <c r="ON31" s="1">
        <v>1</v>
      </c>
      <c r="OO31" s="1">
        <v>1</v>
      </c>
      <c r="OP31" s="1">
        <v>1</v>
      </c>
      <c r="OQ31" s="1">
        <v>1</v>
      </c>
      <c r="OR31" s="1">
        <v>1</v>
      </c>
      <c r="OS31" s="1">
        <v>2</v>
      </c>
      <c r="OT31" s="1">
        <v>1</v>
      </c>
      <c r="OU31" s="1">
        <v>9</v>
      </c>
      <c r="OV31" s="1">
        <v>9</v>
      </c>
      <c r="OW31" s="1">
        <v>9</v>
      </c>
      <c r="OX31" s="1">
        <v>9</v>
      </c>
      <c r="OY31" s="1">
        <v>9</v>
      </c>
      <c r="OZ31" s="1">
        <v>9</v>
      </c>
      <c r="PA31" s="1">
        <v>9</v>
      </c>
      <c r="PB31" s="1">
        <v>9</v>
      </c>
      <c r="PC31" s="1">
        <v>9</v>
      </c>
      <c r="PD31" s="1">
        <v>1</v>
      </c>
      <c r="PE31" s="1">
        <v>1</v>
      </c>
      <c r="PF31" s="1">
        <v>1</v>
      </c>
      <c r="PG31" s="1">
        <v>1</v>
      </c>
      <c r="PH31" s="1">
        <v>9</v>
      </c>
      <c r="PI31" s="1">
        <v>9</v>
      </c>
      <c r="PJ31" s="1">
        <v>1</v>
      </c>
      <c r="PK31" s="1">
        <v>1</v>
      </c>
      <c r="PL31" s="1">
        <v>9</v>
      </c>
      <c r="PM31" s="1">
        <v>9</v>
      </c>
      <c r="PN31" s="1">
        <v>9</v>
      </c>
      <c r="PO31" s="1">
        <v>9</v>
      </c>
      <c r="PP31" s="1">
        <v>9</v>
      </c>
      <c r="PQ31" s="1">
        <v>1</v>
      </c>
      <c r="PR31" s="1">
        <v>1</v>
      </c>
      <c r="PS31" s="1">
        <v>1</v>
      </c>
      <c r="PT31" s="1">
        <v>1</v>
      </c>
      <c r="PU31" s="1">
        <v>1</v>
      </c>
      <c r="PV31" s="1">
        <v>1</v>
      </c>
      <c r="PW31" s="1">
        <v>1</v>
      </c>
      <c r="PX31" s="1">
        <v>9</v>
      </c>
      <c r="PY31" s="1">
        <v>9</v>
      </c>
      <c r="PZ31" s="1">
        <v>9</v>
      </c>
      <c r="QA31" s="1">
        <v>9</v>
      </c>
      <c r="QB31" s="1">
        <v>9</v>
      </c>
      <c r="QC31" s="1">
        <v>9</v>
      </c>
      <c r="QD31" s="1">
        <v>9</v>
      </c>
      <c r="QE31" s="1">
        <v>9</v>
      </c>
      <c r="QF31" s="1">
        <v>9</v>
      </c>
      <c r="QG31" s="1">
        <v>9</v>
      </c>
      <c r="QH31" s="1">
        <v>9</v>
      </c>
      <c r="QI31" s="1">
        <v>9</v>
      </c>
      <c r="QJ31" s="1">
        <v>9</v>
      </c>
      <c r="QK31" s="1">
        <v>9</v>
      </c>
      <c r="QL31" s="1">
        <v>1</v>
      </c>
      <c r="QM31" s="1">
        <v>1</v>
      </c>
      <c r="QN31" s="1">
        <v>9</v>
      </c>
      <c r="QO31" s="1">
        <v>1</v>
      </c>
      <c r="QP31" s="1">
        <v>1</v>
      </c>
      <c r="QQ31" s="1">
        <v>9</v>
      </c>
      <c r="QR31" s="1">
        <v>9</v>
      </c>
      <c r="QS31" s="1">
        <v>9</v>
      </c>
      <c r="QT31" s="1">
        <v>9</v>
      </c>
      <c r="QU31" s="1">
        <v>9</v>
      </c>
      <c r="QV31" s="1">
        <v>9</v>
      </c>
      <c r="QW31" s="1">
        <v>9</v>
      </c>
      <c r="QX31" s="1">
        <v>2</v>
      </c>
      <c r="QY31" s="1">
        <v>2</v>
      </c>
      <c r="QZ31" s="1">
        <v>2</v>
      </c>
      <c r="RA31" s="1">
        <v>2</v>
      </c>
      <c r="RB31" s="1">
        <v>9</v>
      </c>
      <c r="RC31" s="1">
        <v>9</v>
      </c>
      <c r="RD31" s="1">
        <v>9</v>
      </c>
      <c r="RE31" s="1">
        <v>9</v>
      </c>
      <c r="RF31" s="1">
        <v>9</v>
      </c>
      <c r="RG31" s="1">
        <v>9</v>
      </c>
      <c r="RH31" s="1">
        <v>9</v>
      </c>
      <c r="RI31" s="1">
        <v>9</v>
      </c>
      <c r="RJ31" s="1">
        <v>9</v>
      </c>
      <c r="RK31" s="1">
        <v>9</v>
      </c>
      <c r="RL31" s="1">
        <v>9</v>
      </c>
      <c r="RM31" s="1">
        <v>9</v>
      </c>
      <c r="RN31" s="1">
        <v>9</v>
      </c>
      <c r="RO31" s="1">
        <v>9</v>
      </c>
      <c r="RP31" s="1">
        <v>9</v>
      </c>
      <c r="RQ31" s="1">
        <v>9</v>
      </c>
      <c r="RR31" s="1">
        <v>9</v>
      </c>
      <c r="RS31" s="1">
        <v>9</v>
      </c>
      <c r="RT31" s="1">
        <v>2</v>
      </c>
      <c r="RU31" s="1">
        <v>1</v>
      </c>
      <c r="RV31" s="1">
        <v>1</v>
      </c>
      <c r="RW31" s="1">
        <v>1</v>
      </c>
      <c r="RX31" s="1">
        <v>1</v>
      </c>
      <c r="RY31" s="1">
        <v>2</v>
      </c>
      <c r="RZ31" s="1">
        <v>2</v>
      </c>
      <c r="SA31" s="1">
        <v>9</v>
      </c>
      <c r="SB31" s="1">
        <v>9</v>
      </c>
      <c r="SC31" s="1">
        <v>9</v>
      </c>
      <c r="SD31" s="1">
        <v>9</v>
      </c>
      <c r="SE31" s="1">
        <v>1</v>
      </c>
      <c r="SF31" s="1">
        <v>1</v>
      </c>
      <c r="SG31" s="1">
        <v>9</v>
      </c>
      <c r="SH31" s="1">
        <v>9</v>
      </c>
      <c r="SI31" s="1">
        <v>9</v>
      </c>
      <c r="SJ31" s="1">
        <v>9</v>
      </c>
      <c r="SK31" s="1">
        <v>9</v>
      </c>
      <c r="SL31" s="1">
        <v>9</v>
      </c>
      <c r="SM31" s="1">
        <v>9</v>
      </c>
      <c r="SN31" s="1">
        <v>9</v>
      </c>
      <c r="SO31" s="1">
        <v>9</v>
      </c>
      <c r="SP31" s="1">
        <v>1</v>
      </c>
      <c r="SQ31" s="1">
        <v>1</v>
      </c>
      <c r="SR31" s="1">
        <v>1</v>
      </c>
      <c r="SS31" s="1">
        <v>1</v>
      </c>
      <c r="ST31" s="1">
        <v>1</v>
      </c>
      <c r="SU31" s="1">
        <v>1</v>
      </c>
      <c r="SV31" s="1">
        <v>1</v>
      </c>
      <c r="SW31" s="1">
        <v>1</v>
      </c>
      <c r="SX31" s="1">
        <v>1</v>
      </c>
      <c r="SY31" s="1">
        <v>1</v>
      </c>
      <c r="SZ31" s="1">
        <v>1</v>
      </c>
      <c r="TA31" s="1">
        <v>9</v>
      </c>
      <c r="TB31" s="1">
        <v>9</v>
      </c>
      <c r="TC31" s="1">
        <v>1</v>
      </c>
      <c r="TD31" s="1">
        <v>9</v>
      </c>
      <c r="TE31" s="1">
        <v>1</v>
      </c>
      <c r="TF31" s="1">
        <v>1</v>
      </c>
    </row>
    <row r="32" spans="1:526">
      <c r="A32" s="6">
        <v>27</v>
      </c>
      <c r="B32" t="s">
        <v>263</v>
      </c>
      <c r="C32" t="s">
        <v>253</v>
      </c>
      <c r="E32" s="1">
        <v>1</v>
      </c>
      <c r="F32" t="s">
        <v>264</v>
      </c>
      <c r="G32" t="s">
        <v>237</v>
      </c>
      <c r="H32" t="s">
        <v>225</v>
      </c>
      <c r="I32" s="1">
        <v>1</v>
      </c>
      <c r="J32" s="1">
        <v>1</v>
      </c>
      <c r="K32" s="1">
        <v>1</v>
      </c>
      <c r="L32" s="1">
        <v>1</v>
      </c>
      <c r="M32" s="1">
        <v>9</v>
      </c>
      <c r="N32" s="1">
        <v>2</v>
      </c>
      <c r="O32" s="1">
        <v>2</v>
      </c>
      <c r="P32" s="1">
        <v>1</v>
      </c>
      <c r="Q32" s="1">
        <v>2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9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9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9</v>
      </c>
      <c r="BE32" s="1">
        <v>1</v>
      </c>
      <c r="BF32" s="1">
        <v>1</v>
      </c>
      <c r="BG32" s="1">
        <v>1</v>
      </c>
      <c r="BH32" s="1">
        <v>1</v>
      </c>
      <c r="BI32" s="1">
        <v>9</v>
      </c>
      <c r="BJ32" s="1">
        <v>9</v>
      </c>
      <c r="BK32" s="1">
        <v>1</v>
      </c>
      <c r="BL32" s="1">
        <v>1</v>
      </c>
      <c r="BM32" s="1">
        <v>9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9</v>
      </c>
      <c r="BU32" s="1">
        <v>1</v>
      </c>
      <c r="BV32" s="1">
        <v>2</v>
      </c>
      <c r="BW32" s="1">
        <v>2</v>
      </c>
      <c r="BX32" s="1">
        <v>2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9</v>
      </c>
      <c r="CO32" s="1">
        <v>9</v>
      </c>
      <c r="CP32" s="1">
        <v>9</v>
      </c>
      <c r="CQ32" s="1">
        <v>9</v>
      </c>
      <c r="CR32" s="1">
        <v>9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9</v>
      </c>
      <c r="DJ32" s="1">
        <v>9</v>
      </c>
      <c r="DK32" s="1">
        <v>9</v>
      </c>
      <c r="DL32" s="1">
        <v>9</v>
      </c>
      <c r="DM32" s="1">
        <v>9</v>
      </c>
      <c r="DN32" s="1">
        <v>9</v>
      </c>
      <c r="DO32" s="1">
        <v>9</v>
      </c>
      <c r="DP32" s="1">
        <v>9</v>
      </c>
      <c r="DQ32" s="1">
        <v>9</v>
      </c>
      <c r="DR32" s="1">
        <v>9</v>
      </c>
      <c r="DS32" s="1">
        <v>9</v>
      </c>
      <c r="DT32" s="1">
        <v>9</v>
      </c>
      <c r="DU32" s="1">
        <v>9</v>
      </c>
      <c r="DV32" s="1">
        <v>9</v>
      </c>
      <c r="DW32" s="1">
        <v>9</v>
      </c>
      <c r="DX32" s="1">
        <v>1</v>
      </c>
      <c r="DY32" s="1">
        <v>1</v>
      </c>
      <c r="DZ32" s="1">
        <v>2</v>
      </c>
      <c r="EA32" s="1">
        <v>9</v>
      </c>
      <c r="EB32" s="1">
        <v>1</v>
      </c>
      <c r="EC32" s="1">
        <v>1</v>
      </c>
      <c r="ED32" s="1">
        <v>1</v>
      </c>
      <c r="EE32" s="1">
        <v>9</v>
      </c>
      <c r="EF32" s="1">
        <v>9</v>
      </c>
      <c r="EG32" s="1">
        <v>9</v>
      </c>
      <c r="EH32" s="1">
        <v>9</v>
      </c>
      <c r="EI32" s="1">
        <v>9</v>
      </c>
      <c r="EJ32" s="1">
        <v>9</v>
      </c>
      <c r="EK32" s="1">
        <v>9</v>
      </c>
      <c r="EL32" s="1">
        <v>9</v>
      </c>
      <c r="EM32" s="1">
        <v>9</v>
      </c>
      <c r="EN32" s="1">
        <v>9</v>
      </c>
      <c r="EO32" s="1">
        <v>9</v>
      </c>
      <c r="EP32" s="1">
        <v>9</v>
      </c>
      <c r="EQ32" s="1">
        <v>9</v>
      </c>
      <c r="ER32" s="1">
        <v>9</v>
      </c>
      <c r="ES32" s="1">
        <v>9</v>
      </c>
      <c r="ET32" s="1">
        <v>9</v>
      </c>
      <c r="EU32" s="1">
        <v>9</v>
      </c>
      <c r="EV32" s="1">
        <v>9</v>
      </c>
      <c r="EW32" s="1">
        <v>9</v>
      </c>
      <c r="EX32" s="1">
        <v>9</v>
      </c>
      <c r="EY32" s="1">
        <v>9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9</v>
      </c>
      <c r="FF32" s="1">
        <v>9</v>
      </c>
      <c r="FG32" s="1">
        <v>9</v>
      </c>
      <c r="FH32" s="1">
        <v>9</v>
      </c>
      <c r="FI32" s="1">
        <v>9</v>
      </c>
      <c r="FJ32" s="1">
        <v>9</v>
      </c>
      <c r="FK32" s="1">
        <v>9</v>
      </c>
      <c r="FL32" s="1">
        <v>9</v>
      </c>
      <c r="FM32" s="1">
        <v>9</v>
      </c>
      <c r="FN32" s="1">
        <v>9</v>
      </c>
      <c r="FO32" s="1">
        <v>2</v>
      </c>
      <c r="FP32" s="1">
        <v>1</v>
      </c>
      <c r="FQ32" s="1">
        <v>1</v>
      </c>
      <c r="FR32" s="1">
        <v>1</v>
      </c>
      <c r="FS32" s="1">
        <v>9</v>
      </c>
      <c r="FT32" s="1">
        <v>2</v>
      </c>
      <c r="FU32" s="1">
        <v>1</v>
      </c>
      <c r="FV32" s="1">
        <v>2</v>
      </c>
      <c r="FW32" s="1">
        <v>1</v>
      </c>
      <c r="FX32" s="1">
        <v>1</v>
      </c>
      <c r="FY32" s="1">
        <v>1</v>
      </c>
      <c r="FZ32" s="1">
        <v>1</v>
      </c>
      <c r="GA32" s="1">
        <v>9</v>
      </c>
      <c r="GB32" s="1">
        <v>9</v>
      </c>
      <c r="GC32" s="1">
        <v>9</v>
      </c>
      <c r="GD32" s="1">
        <v>9</v>
      </c>
      <c r="GE32" s="1">
        <v>9</v>
      </c>
      <c r="GF32" s="1">
        <v>9</v>
      </c>
      <c r="GG32" s="1">
        <v>9</v>
      </c>
      <c r="GH32" s="1">
        <v>9</v>
      </c>
      <c r="GI32" s="1">
        <v>1</v>
      </c>
      <c r="GJ32" s="1">
        <v>1</v>
      </c>
      <c r="GK32" s="1">
        <v>9</v>
      </c>
      <c r="GL32" s="1">
        <v>9</v>
      </c>
      <c r="GM32" s="1">
        <v>9</v>
      </c>
      <c r="GN32" s="1">
        <v>9</v>
      </c>
      <c r="GO32" s="1">
        <v>9</v>
      </c>
      <c r="GP32" s="1">
        <v>9</v>
      </c>
      <c r="GQ32" s="1">
        <v>9</v>
      </c>
      <c r="GR32" s="1">
        <v>9</v>
      </c>
      <c r="GS32" s="1">
        <v>9</v>
      </c>
      <c r="GT32" s="1">
        <v>9</v>
      </c>
      <c r="GU32" s="1">
        <v>9</v>
      </c>
      <c r="GV32" s="1">
        <v>9</v>
      </c>
      <c r="GW32" s="1">
        <v>9</v>
      </c>
      <c r="GX32" s="1">
        <v>9</v>
      </c>
      <c r="GY32" s="1">
        <v>9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9</v>
      </c>
      <c r="HK32" s="1">
        <v>1</v>
      </c>
      <c r="HL32" s="1">
        <v>1</v>
      </c>
      <c r="HM32" s="1">
        <v>1</v>
      </c>
      <c r="HN32" s="1">
        <v>9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1</v>
      </c>
      <c r="IH32" s="1">
        <v>2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1</v>
      </c>
      <c r="IO32" s="1">
        <v>1</v>
      </c>
      <c r="IP32" s="1">
        <v>1</v>
      </c>
      <c r="IQ32" s="1">
        <v>1</v>
      </c>
      <c r="IR32" s="1">
        <v>2</v>
      </c>
      <c r="IS32" s="1">
        <v>1</v>
      </c>
      <c r="IT32" s="7">
        <v>1</v>
      </c>
      <c r="IU32" s="1">
        <v>1</v>
      </c>
      <c r="IV32" s="1">
        <v>9</v>
      </c>
      <c r="IW32" s="1">
        <v>9</v>
      </c>
      <c r="IX32" s="1">
        <v>9</v>
      </c>
      <c r="IY32" s="1">
        <v>9</v>
      </c>
      <c r="IZ32" s="1">
        <v>9</v>
      </c>
      <c r="JA32" s="1">
        <v>9</v>
      </c>
      <c r="JB32" s="1">
        <v>9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9</v>
      </c>
      <c r="JL32" s="1">
        <v>1</v>
      </c>
      <c r="JM32" s="1">
        <v>2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1</v>
      </c>
      <c r="JT32" s="1">
        <v>1</v>
      </c>
      <c r="JU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v>1</v>
      </c>
      <c r="KM32" s="1">
        <v>1</v>
      </c>
      <c r="KN32" s="1">
        <v>9</v>
      </c>
      <c r="KO32" s="1">
        <v>2</v>
      </c>
      <c r="KP32" s="1">
        <v>1</v>
      </c>
      <c r="KQ32" s="1">
        <v>2</v>
      </c>
      <c r="KR32" s="1">
        <v>9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9</v>
      </c>
      <c r="KZ32" s="1">
        <v>9</v>
      </c>
      <c r="LA32" s="1">
        <v>9</v>
      </c>
      <c r="LB32" s="1">
        <v>9</v>
      </c>
      <c r="LC32" s="1">
        <v>9</v>
      </c>
      <c r="LD32" s="1">
        <v>9</v>
      </c>
      <c r="LE32" s="1">
        <v>1</v>
      </c>
      <c r="LF32" s="1">
        <v>9</v>
      </c>
      <c r="LG32" s="1">
        <v>1</v>
      </c>
      <c r="LH32" s="1">
        <v>1</v>
      </c>
      <c r="LI32" s="1">
        <v>1</v>
      </c>
      <c r="LJ32" s="1">
        <v>9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2</v>
      </c>
      <c r="LR32" s="1">
        <v>2</v>
      </c>
      <c r="LS32" s="1">
        <v>9</v>
      </c>
      <c r="LT32" s="1">
        <v>9</v>
      </c>
      <c r="LU32" s="1">
        <v>9</v>
      </c>
      <c r="LV32" s="1">
        <v>9</v>
      </c>
      <c r="LW32" s="1">
        <v>9</v>
      </c>
      <c r="LX32" s="1">
        <v>9</v>
      </c>
      <c r="LY32" s="1">
        <v>9</v>
      </c>
      <c r="LZ32" s="1">
        <v>9</v>
      </c>
      <c r="MA32" s="1">
        <v>9</v>
      </c>
      <c r="MB32" s="1">
        <v>1</v>
      </c>
      <c r="MC32" s="1">
        <v>2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1</v>
      </c>
      <c r="MQ32" s="1">
        <v>1</v>
      </c>
      <c r="MR32" s="1">
        <v>9</v>
      </c>
      <c r="MS32" s="1">
        <v>9</v>
      </c>
      <c r="MT32" s="1">
        <v>9</v>
      </c>
      <c r="MU32" s="1">
        <v>9</v>
      </c>
      <c r="MV32" s="1">
        <v>9</v>
      </c>
      <c r="MW32" s="1">
        <v>9</v>
      </c>
      <c r="MX32" s="1">
        <v>1</v>
      </c>
      <c r="MY32" s="1">
        <v>1</v>
      </c>
      <c r="MZ32" s="1">
        <v>9</v>
      </c>
      <c r="NA32" s="1">
        <v>9</v>
      </c>
      <c r="NB32" s="1">
        <v>9</v>
      </c>
      <c r="NC32" s="1">
        <v>9</v>
      </c>
      <c r="ND32" s="1">
        <v>9</v>
      </c>
      <c r="NE32" s="1">
        <v>9</v>
      </c>
      <c r="NF32" s="1">
        <v>9</v>
      </c>
      <c r="NG32" s="1">
        <v>9</v>
      </c>
      <c r="NH32" s="1">
        <v>9</v>
      </c>
      <c r="NI32" s="1">
        <v>9</v>
      </c>
      <c r="NJ32" s="1">
        <v>9</v>
      </c>
      <c r="NK32" s="1">
        <v>9</v>
      </c>
      <c r="NL32" s="1">
        <v>9</v>
      </c>
      <c r="NM32" s="1">
        <v>9</v>
      </c>
      <c r="NN32" s="1">
        <v>9</v>
      </c>
      <c r="NO32" s="1">
        <v>9</v>
      </c>
      <c r="NP32" s="1">
        <v>2</v>
      </c>
      <c r="NQ32" s="1">
        <v>1</v>
      </c>
      <c r="NR32" s="1">
        <v>1</v>
      </c>
      <c r="NS32" s="1">
        <v>1</v>
      </c>
      <c r="NT32" s="1">
        <v>9</v>
      </c>
      <c r="NU32" s="1">
        <v>9</v>
      </c>
      <c r="NV32" s="1">
        <v>9</v>
      </c>
      <c r="NW32" s="1">
        <v>9</v>
      </c>
      <c r="NX32" s="1">
        <v>9</v>
      </c>
      <c r="NY32" s="1">
        <v>9</v>
      </c>
      <c r="NZ32" s="1">
        <v>9</v>
      </c>
      <c r="OA32" s="1">
        <v>9</v>
      </c>
      <c r="OB32" s="1">
        <v>1</v>
      </c>
      <c r="OC32" s="1">
        <v>1</v>
      </c>
      <c r="OD32" s="1">
        <v>1</v>
      </c>
      <c r="OE32" s="1">
        <v>1</v>
      </c>
      <c r="OF32" s="1">
        <v>9</v>
      </c>
      <c r="OG32" s="1">
        <v>1</v>
      </c>
      <c r="OH32" s="1">
        <v>1</v>
      </c>
      <c r="OI32" s="1">
        <v>1</v>
      </c>
      <c r="OJ32" s="1">
        <v>9</v>
      </c>
      <c r="OK32" s="1">
        <v>9</v>
      </c>
      <c r="OL32" s="1">
        <v>1</v>
      </c>
      <c r="OM32" s="1">
        <v>1</v>
      </c>
      <c r="ON32" s="1">
        <v>1</v>
      </c>
      <c r="OO32" s="1">
        <v>1</v>
      </c>
      <c r="OP32" s="1">
        <v>1</v>
      </c>
      <c r="OQ32" s="1">
        <v>1</v>
      </c>
      <c r="OR32" s="1">
        <v>1</v>
      </c>
      <c r="OS32" s="1">
        <v>2</v>
      </c>
      <c r="OT32" s="1">
        <v>9</v>
      </c>
      <c r="OU32" s="1">
        <v>1</v>
      </c>
      <c r="OV32" s="1">
        <v>1</v>
      </c>
      <c r="OW32" s="1">
        <v>1</v>
      </c>
      <c r="OX32" s="1">
        <v>1</v>
      </c>
      <c r="OY32" s="1">
        <v>1</v>
      </c>
      <c r="OZ32" s="1">
        <v>1</v>
      </c>
      <c r="PA32" s="1">
        <v>1</v>
      </c>
      <c r="PB32" s="1">
        <v>1</v>
      </c>
      <c r="PC32" s="1">
        <v>1</v>
      </c>
      <c r="PD32" s="1">
        <v>9</v>
      </c>
      <c r="PE32" s="1">
        <v>9</v>
      </c>
      <c r="PF32" s="1">
        <v>9</v>
      </c>
      <c r="PG32" s="1">
        <v>9</v>
      </c>
      <c r="PH32" s="1">
        <v>9</v>
      </c>
      <c r="PI32" s="1">
        <v>9</v>
      </c>
      <c r="PJ32" s="1">
        <v>9</v>
      </c>
      <c r="PK32" s="1">
        <v>9</v>
      </c>
      <c r="PL32" s="1">
        <v>9</v>
      </c>
      <c r="PM32" s="1">
        <v>9</v>
      </c>
      <c r="PN32" s="1">
        <v>9</v>
      </c>
      <c r="PO32" s="1">
        <v>9</v>
      </c>
      <c r="PP32" s="1">
        <v>9</v>
      </c>
      <c r="PQ32" s="1">
        <v>9</v>
      </c>
      <c r="PR32" s="1">
        <v>9</v>
      </c>
      <c r="PS32" s="1">
        <v>9</v>
      </c>
      <c r="PT32" s="1">
        <v>9</v>
      </c>
      <c r="PU32" s="1">
        <v>9</v>
      </c>
      <c r="PV32" s="1">
        <v>9</v>
      </c>
      <c r="PW32" s="1">
        <v>9</v>
      </c>
      <c r="PX32" s="1">
        <v>9</v>
      </c>
      <c r="PY32" s="1">
        <v>9</v>
      </c>
      <c r="PZ32" s="1">
        <v>9</v>
      </c>
      <c r="QA32" s="1">
        <v>9</v>
      </c>
      <c r="QB32" s="1">
        <v>9</v>
      </c>
      <c r="QC32" s="1">
        <v>9</v>
      </c>
      <c r="QD32" s="1">
        <v>9</v>
      </c>
      <c r="QE32" s="1">
        <v>1</v>
      </c>
      <c r="QF32" s="1">
        <v>1</v>
      </c>
      <c r="QG32" s="1">
        <v>1</v>
      </c>
      <c r="QH32" s="1">
        <v>1</v>
      </c>
      <c r="QI32" s="1">
        <v>1</v>
      </c>
      <c r="QJ32" s="1">
        <v>1</v>
      </c>
      <c r="QK32" s="1">
        <v>9</v>
      </c>
      <c r="QL32" s="1">
        <v>1</v>
      </c>
      <c r="QM32" s="1">
        <v>1</v>
      </c>
      <c r="QN32" s="1">
        <v>9</v>
      </c>
      <c r="QO32" s="1">
        <v>1</v>
      </c>
      <c r="QP32" s="1">
        <v>1</v>
      </c>
      <c r="QQ32" s="1">
        <v>9</v>
      </c>
      <c r="QR32" s="1">
        <v>1</v>
      </c>
      <c r="QS32" s="1">
        <v>9</v>
      </c>
      <c r="QT32" s="1">
        <v>1</v>
      </c>
      <c r="QU32" s="1">
        <v>1</v>
      </c>
      <c r="QV32" s="1">
        <v>1</v>
      </c>
      <c r="QW32" s="1">
        <v>9</v>
      </c>
      <c r="QX32" s="1">
        <v>1</v>
      </c>
      <c r="QY32" s="1">
        <v>1</v>
      </c>
      <c r="QZ32" s="1">
        <v>1</v>
      </c>
      <c r="RA32" s="1">
        <v>1</v>
      </c>
      <c r="RB32" s="1">
        <v>9</v>
      </c>
      <c r="RC32" s="1">
        <v>9</v>
      </c>
      <c r="RD32" s="1">
        <v>9</v>
      </c>
      <c r="RE32" s="1">
        <v>9</v>
      </c>
      <c r="RF32" s="1">
        <v>9</v>
      </c>
      <c r="RG32" s="1">
        <v>9</v>
      </c>
      <c r="RH32" s="1">
        <v>9</v>
      </c>
      <c r="RI32" s="1">
        <v>9</v>
      </c>
      <c r="RJ32" s="1">
        <v>9</v>
      </c>
      <c r="RK32" s="1">
        <v>9</v>
      </c>
      <c r="RL32" s="1">
        <v>9</v>
      </c>
      <c r="RM32" s="1">
        <v>9</v>
      </c>
      <c r="RN32" s="1">
        <v>9</v>
      </c>
      <c r="RO32" s="1">
        <v>9</v>
      </c>
      <c r="RP32" s="1">
        <v>9</v>
      </c>
      <c r="RQ32" s="1">
        <v>9</v>
      </c>
      <c r="RR32" s="1">
        <v>9</v>
      </c>
      <c r="RS32" s="1">
        <v>9</v>
      </c>
      <c r="RT32" s="1">
        <v>1</v>
      </c>
      <c r="RU32" s="1">
        <v>2</v>
      </c>
      <c r="RV32" s="1">
        <v>2</v>
      </c>
      <c r="RW32" s="1">
        <v>2</v>
      </c>
      <c r="RX32" s="1">
        <v>2</v>
      </c>
      <c r="RY32" s="1">
        <v>1</v>
      </c>
      <c r="RZ32" s="1">
        <v>1</v>
      </c>
      <c r="SA32" s="1">
        <v>1</v>
      </c>
      <c r="SB32" s="1">
        <v>1</v>
      </c>
      <c r="SC32" s="1">
        <v>1</v>
      </c>
      <c r="SD32" s="1">
        <v>9</v>
      </c>
      <c r="SE32" s="1">
        <v>9</v>
      </c>
      <c r="SF32" s="1">
        <v>9</v>
      </c>
      <c r="SG32" s="1">
        <v>9</v>
      </c>
      <c r="SH32" s="1">
        <v>9</v>
      </c>
      <c r="SI32" s="1">
        <v>9</v>
      </c>
      <c r="SJ32" s="1">
        <v>9</v>
      </c>
      <c r="SK32" s="1">
        <v>9</v>
      </c>
      <c r="SL32" s="1">
        <v>9</v>
      </c>
      <c r="SM32" s="1">
        <v>9</v>
      </c>
      <c r="SN32" s="1">
        <v>9</v>
      </c>
      <c r="SO32" s="1">
        <v>9</v>
      </c>
      <c r="SP32" s="1">
        <v>9</v>
      </c>
      <c r="SQ32" s="1">
        <v>9</v>
      </c>
      <c r="SR32" s="1">
        <v>9</v>
      </c>
      <c r="SS32" s="1">
        <v>9</v>
      </c>
      <c r="ST32" s="1">
        <v>9</v>
      </c>
      <c r="SU32" s="1">
        <v>9</v>
      </c>
      <c r="SV32" s="1">
        <v>9</v>
      </c>
      <c r="SW32" s="1">
        <v>9</v>
      </c>
      <c r="SX32" s="1">
        <v>9</v>
      </c>
      <c r="SY32" s="1">
        <v>9</v>
      </c>
      <c r="SZ32" s="1">
        <v>9</v>
      </c>
      <c r="TA32" s="1">
        <v>9</v>
      </c>
      <c r="TB32" s="1">
        <v>9</v>
      </c>
      <c r="TC32" s="1">
        <v>9</v>
      </c>
      <c r="TD32" s="1">
        <v>9</v>
      </c>
      <c r="TE32" s="1">
        <v>9</v>
      </c>
      <c r="TF32" s="1">
        <v>9</v>
      </c>
    </row>
    <row r="33" spans="1:526" s="32" customFormat="1">
      <c r="A33" s="29">
        <v>28</v>
      </c>
      <c r="B33" s="30" t="s">
        <v>265</v>
      </c>
      <c r="C33" s="30" t="s">
        <v>253</v>
      </c>
      <c r="D33" s="30"/>
      <c r="E33" s="29">
        <v>1</v>
      </c>
      <c r="F33" s="30" t="s">
        <v>266</v>
      </c>
      <c r="G33" s="30" t="s">
        <v>237</v>
      </c>
      <c r="H33" s="30" t="s">
        <v>225</v>
      </c>
      <c r="I33" s="29">
        <v>1</v>
      </c>
      <c r="J33" s="29">
        <v>1</v>
      </c>
      <c r="K33" s="29">
        <v>1</v>
      </c>
      <c r="L33" s="29">
        <v>1</v>
      </c>
      <c r="M33" s="29">
        <v>1</v>
      </c>
      <c r="N33" s="29">
        <v>2</v>
      </c>
      <c r="O33" s="29">
        <v>2</v>
      </c>
      <c r="P33" s="29">
        <v>1</v>
      </c>
      <c r="Q33" s="29">
        <v>2</v>
      </c>
      <c r="R33" s="29">
        <v>1</v>
      </c>
      <c r="S33" s="29">
        <v>1</v>
      </c>
      <c r="T33" s="29">
        <v>1</v>
      </c>
      <c r="U33" s="29">
        <v>1</v>
      </c>
      <c r="V33" s="29">
        <v>1</v>
      </c>
      <c r="W33" s="29">
        <v>1</v>
      </c>
      <c r="X33" s="29">
        <v>1</v>
      </c>
      <c r="Y33" s="29">
        <v>1</v>
      </c>
      <c r="Z33" s="29">
        <v>1</v>
      </c>
      <c r="AA33" s="29">
        <v>1</v>
      </c>
      <c r="AB33" s="29">
        <v>1</v>
      </c>
      <c r="AC33" s="29">
        <v>1</v>
      </c>
      <c r="AD33" s="29">
        <v>1</v>
      </c>
      <c r="AE33" s="29">
        <v>1</v>
      </c>
      <c r="AF33" s="29">
        <v>1</v>
      </c>
      <c r="AG33" s="29">
        <v>1</v>
      </c>
      <c r="AH33" s="29">
        <v>9</v>
      </c>
      <c r="AI33" s="29">
        <v>9</v>
      </c>
      <c r="AJ33" s="29">
        <v>1</v>
      </c>
      <c r="AK33" s="29">
        <v>1</v>
      </c>
      <c r="AL33" s="29">
        <v>1</v>
      </c>
      <c r="AM33" s="29">
        <v>1</v>
      </c>
      <c r="AN33" s="29">
        <v>1</v>
      </c>
      <c r="AO33" s="29">
        <v>1</v>
      </c>
      <c r="AP33" s="29">
        <v>1</v>
      </c>
      <c r="AQ33" s="29">
        <v>1</v>
      </c>
      <c r="AR33" s="29">
        <v>1</v>
      </c>
      <c r="AS33" s="29">
        <v>1</v>
      </c>
      <c r="AT33" s="29">
        <v>1</v>
      </c>
      <c r="AU33" s="29">
        <v>1</v>
      </c>
      <c r="AV33" s="29">
        <v>9</v>
      </c>
      <c r="AW33" s="29">
        <v>1</v>
      </c>
      <c r="AX33" s="29">
        <v>1</v>
      </c>
      <c r="AY33" s="29">
        <v>1</v>
      </c>
      <c r="AZ33" s="29">
        <v>1</v>
      </c>
      <c r="BA33" s="29">
        <v>9</v>
      </c>
      <c r="BB33" s="29">
        <v>9</v>
      </c>
      <c r="BC33" s="29">
        <v>1</v>
      </c>
      <c r="BD33" s="29">
        <v>1</v>
      </c>
      <c r="BE33" s="29">
        <v>1</v>
      </c>
      <c r="BF33" s="29">
        <v>1</v>
      </c>
      <c r="BG33" s="29">
        <v>1</v>
      </c>
      <c r="BH33" s="29">
        <v>1</v>
      </c>
      <c r="BI33" s="29">
        <v>1</v>
      </c>
      <c r="BJ33" s="29">
        <v>1</v>
      </c>
      <c r="BK33" s="29">
        <v>1</v>
      </c>
      <c r="BL33" s="29">
        <v>1</v>
      </c>
      <c r="BM33" s="29">
        <v>9</v>
      </c>
      <c r="BN33" s="29">
        <v>1</v>
      </c>
      <c r="BO33" s="29">
        <v>1</v>
      </c>
      <c r="BP33" s="29">
        <v>1</v>
      </c>
      <c r="BQ33" s="29">
        <v>1</v>
      </c>
      <c r="BR33" s="29">
        <v>1</v>
      </c>
      <c r="BS33" s="29">
        <v>1</v>
      </c>
      <c r="BT33" s="29">
        <v>1</v>
      </c>
      <c r="BU33" s="29">
        <v>1</v>
      </c>
      <c r="BV33" s="29">
        <v>2</v>
      </c>
      <c r="BW33" s="29">
        <v>2</v>
      </c>
      <c r="BX33" s="29">
        <v>2</v>
      </c>
      <c r="BY33" s="29">
        <v>1</v>
      </c>
      <c r="BZ33" s="29">
        <v>1</v>
      </c>
      <c r="CA33" s="29">
        <v>1</v>
      </c>
      <c r="CB33" s="29">
        <v>1</v>
      </c>
      <c r="CC33" s="29">
        <v>1</v>
      </c>
      <c r="CD33" s="29">
        <v>1</v>
      </c>
      <c r="CE33" s="29">
        <v>1</v>
      </c>
      <c r="CF33" s="29">
        <v>1</v>
      </c>
      <c r="CG33" s="29">
        <v>1</v>
      </c>
      <c r="CH33" s="29">
        <v>1</v>
      </c>
      <c r="CI33" s="29">
        <v>1</v>
      </c>
      <c r="CJ33" s="29">
        <v>1</v>
      </c>
      <c r="CK33" s="29">
        <v>1</v>
      </c>
      <c r="CL33" s="29">
        <v>1</v>
      </c>
      <c r="CM33" s="29">
        <v>1</v>
      </c>
      <c r="CN33" s="29">
        <v>1</v>
      </c>
      <c r="CO33" s="29">
        <v>1</v>
      </c>
      <c r="CP33" s="29">
        <v>1</v>
      </c>
      <c r="CQ33" s="29">
        <v>1</v>
      </c>
      <c r="CR33" s="29">
        <v>9</v>
      </c>
      <c r="CS33" s="29">
        <v>1</v>
      </c>
      <c r="CT33" s="29">
        <v>1</v>
      </c>
      <c r="CU33" s="29">
        <v>1</v>
      </c>
      <c r="CV33" s="29">
        <v>1</v>
      </c>
      <c r="CW33" s="29">
        <v>1</v>
      </c>
      <c r="CX33" s="29">
        <v>1</v>
      </c>
      <c r="CY33" s="29">
        <v>1</v>
      </c>
      <c r="CZ33" s="29">
        <v>1</v>
      </c>
      <c r="DA33" s="29">
        <v>9</v>
      </c>
      <c r="DB33" s="29">
        <v>9</v>
      </c>
      <c r="DC33" s="29">
        <v>1</v>
      </c>
      <c r="DD33" s="29">
        <v>1</v>
      </c>
      <c r="DE33" s="29">
        <v>9</v>
      </c>
      <c r="DF33" s="29">
        <v>9</v>
      </c>
      <c r="DG33" s="29">
        <v>9</v>
      </c>
      <c r="DH33" s="29">
        <v>9</v>
      </c>
      <c r="DI33" s="29">
        <v>1</v>
      </c>
      <c r="DJ33" s="29">
        <v>1</v>
      </c>
      <c r="DK33" s="29">
        <v>1</v>
      </c>
      <c r="DL33" s="29">
        <v>1</v>
      </c>
      <c r="DM33" s="29">
        <v>1</v>
      </c>
      <c r="DN33" s="29">
        <v>1</v>
      </c>
      <c r="DO33" s="29">
        <v>1</v>
      </c>
      <c r="DP33" s="29">
        <v>1</v>
      </c>
      <c r="DQ33" s="29">
        <v>1</v>
      </c>
      <c r="DR33" s="29">
        <v>1</v>
      </c>
      <c r="DS33" s="29">
        <v>1</v>
      </c>
      <c r="DT33" s="29">
        <v>1</v>
      </c>
      <c r="DU33" s="29">
        <v>1</v>
      </c>
      <c r="DV33" s="29">
        <v>1</v>
      </c>
      <c r="DW33" s="29">
        <v>1</v>
      </c>
      <c r="DX33" s="29">
        <v>1</v>
      </c>
      <c r="DY33" s="29">
        <v>1</v>
      </c>
      <c r="DZ33" s="29">
        <v>2</v>
      </c>
      <c r="EA33" s="29">
        <v>1</v>
      </c>
      <c r="EB33" s="29">
        <v>9</v>
      </c>
      <c r="EC33" s="29">
        <v>9</v>
      </c>
      <c r="ED33" s="29">
        <v>9</v>
      </c>
      <c r="EE33" s="29">
        <v>1</v>
      </c>
      <c r="EF33" s="29">
        <v>1</v>
      </c>
      <c r="EG33" s="29">
        <v>1</v>
      </c>
      <c r="EH33" s="29">
        <v>1</v>
      </c>
      <c r="EI33" s="29">
        <v>1</v>
      </c>
      <c r="EJ33" s="29">
        <v>1</v>
      </c>
      <c r="EK33" s="29">
        <v>1</v>
      </c>
      <c r="EL33" s="29">
        <v>1</v>
      </c>
      <c r="EM33" s="29">
        <v>1</v>
      </c>
      <c r="EN33" s="29">
        <v>1</v>
      </c>
      <c r="EO33" s="29">
        <v>3</v>
      </c>
      <c r="EP33" s="29">
        <v>1</v>
      </c>
      <c r="EQ33" s="29">
        <v>1</v>
      </c>
      <c r="ER33" s="29">
        <v>1</v>
      </c>
      <c r="ES33" s="29">
        <v>1</v>
      </c>
      <c r="ET33" s="29">
        <v>1</v>
      </c>
      <c r="EU33" s="29">
        <v>1</v>
      </c>
      <c r="EV33" s="29">
        <v>1</v>
      </c>
      <c r="EW33" s="29">
        <v>1</v>
      </c>
      <c r="EX33" s="29">
        <v>1</v>
      </c>
      <c r="EY33" s="29">
        <v>1</v>
      </c>
      <c r="EZ33" s="29">
        <v>1</v>
      </c>
      <c r="FA33" s="29">
        <v>1</v>
      </c>
      <c r="FB33" s="29">
        <v>1</v>
      </c>
      <c r="FC33" s="29">
        <v>1</v>
      </c>
      <c r="FD33" s="29">
        <v>1</v>
      </c>
      <c r="FE33" s="29">
        <v>1</v>
      </c>
      <c r="FF33" s="29">
        <v>9</v>
      </c>
      <c r="FG33" s="29">
        <v>9</v>
      </c>
      <c r="FH33" s="29">
        <v>9</v>
      </c>
      <c r="FI33" s="29">
        <v>9</v>
      </c>
      <c r="FJ33" s="29">
        <v>9</v>
      </c>
      <c r="FK33" s="29">
        <v>1</v>
      </c>
      <c r="FL33" s="29">
        <v>1</v>
      </c>
      <c r="FM33" s="29">
        <v>1</v>
      </c>
      <c r="FN33" s="29">
        <v>1</v>
      </c>
      <c r="FO33" s="29">
        <v>2</v>
      </c>
      <c r="FP33" s="29">
        <v>1</v>
      </c>
      <c r="FQ33" s="29">
        <v>1</v>
      </c>
      <c r="FR33" s="29">
        <v>1</v>
      </c>
      <c r="FS33" s="29">
        <v>1</v>
      </c>
      <c r="FT33" s="29">
        <v>2</v>
      </c>
      <c r="FU33" s="29">
        <v>1</v>
      </c>
      <c r="FV33" s="29">
        <v>2</v>
      </c>
      <c r="FW33" s="29">
        <v>1</v>
      </c>
      <c r="FX33" s="29">
        <v>1</v>
      </c>
      <c r="FY33" s="29">
        <v>1</v>
      </c>
      <c r="FZ33" s="29">
        <v>1</v>
      </c>
      <c r="GA33" s="29">
        <v>9</v>
      </c>
      <c r="GB33" s="29">
        <v>9</v>
      </c>
      <c r="GC33" s="29">
        <v>9</v>
      </c>
      <c r="GD33" s="29">
        <v>9</v>
      </c>
      <c r="GE33" s="29">
        <v>9</v>
      </c>
      <c r="GF33" s="29">
        <v>9</v>
      </c>
      <c r="GG33" s="29">
        <v>9</v>
      </c>
      <c r="GH33" s="29">
        <v>9</v>
      </c>
      <c r="GI33" s="29">
        <v>1</v>
      </c>
      <c r="GJ33" s="29">
        <v>1</v>
      </c>
      <c r="GK33" s="29">
        <v>1</v>
      </c>
      <c r="GL33" s="29">
        <v>1</v>
      </c>
      <c r="GM33" s="29">
        <v>1</v>
      </c>
      <c r="GN33" s="29">
        <v>1</v>
      </c>
      <c r="GO33" s="29">
        <v>1</v>
      </c>
      <c r="GP33" s="29">
        <v>1</v>
      </c>
      <c r="GQ33" s="29">
        <v>1</v>
      </c>
      <c r="GR33" s="29">
        <v>1</v>
      </c>
      <c r="GS33" s="29">
        <v>1</v>
      </c>
      <c r="GT33" s="29">
        <v>1</v>
      </c>
      <c r="GU33" s="29">
        <v>1</v>
      </c>
      <c r="GV33" s="29">
        <v>1</v>
      </c>
      <c r="GW33" s="29">
        <v>1</v>
      </c>
      <c r="GX33" s="29">
        <v>1</v>
      </c>
      <c r="GY33" s="29">
        <v>1</v>
      </c>
      <c r="GZ33" s="29">
        <v>1</v>
      </c>
      <c r="HA33" s="29">
        <v>1</v>
      </c>
      <c r="HB33" s="29">
        <v>1</v>
      </c>
      <c r="HC33" s="29">
        <v>1</v>
      </c>
      <c r="HD33" s="29">
        <v>1</v>
      </c>
      <c r="HE33" s="29">
        <v>1</v>
      </c>
      <c r="HF33" s="29">
        <v>1</v>
      </c>
      <c r="HG33" s="29">
        <v>1</v>
      </c>
      <c r="HH33" s="29">
        <v>1</v>
      </c>
      <c r="HI33" s="29">
        <v>1</v>
      </c>
      <c r="HJ33" s="29">
        <v>1</v>
      </c>
      <c r="HK33" s="29">
        <v>1</v>
      </c>
      <c r="HL33" s="29">
        <v>1</v>
      </c>
      <c r="HM33" s="29">
        <v>9</v>
      </c>
      <c r="HN33" s="29">
        <v>1</v>
      </c>
      <c r="HO33" s="29">
        <v>1</v>
      </c>
      <c r="HP33" s="29">
        <v>1</v>
      </c>
      <c r="HQ33" s="29">
        <v>1</v>
      </c>
      <c r="HR33" s="29">
        <v>9</v>
      </c>
      <c r="HS33" s="29">
        <v>9</v>
      </c>
      <c r="HT33" s="29">
        <v>1</v>
      </c>
      <c r="HU33" s="29">
        <v>1</v>
      </c>
      <c r="HV33" s="29">
        <v>1</v>
      </c>
      <c r="HW33" s="29">
        <v>1</v>
      </c>
      <c r="HX33" s="29">
        <v>1</v>
      </c>
      <c r="HY33" s="29">
        <v>9</v>
      </c>
      <c r="HZ33" s="29">
        <v>1</v>
      </c>
      <c r="IA33" s="29">
        <v>1</v>
      </c>
      <c r="IB33" s="29">
        <v>1</v>
      </c>
      <c r="IC33" s="29">
        <v>9</v>
      </c>
      <c r="ID33" s="29">
        <v>1</v>
      </c>
      <c r="IE33" s="29">
        <v>1</v>
      </c>
      <c r="IF33" s="29">
        <v>9</v>
      </c>
      <c r="IG33" s="29">
        <v>9</v>
      </c>
      <c r="IH33" s="29">
        <v>2</v>
      </c>
      <c r="II33" s="29">
        <v>1</v>
      </c>
      <c r="IJ33" s="29">
        <v>1</v>
      </c>
      <c r="IK33" s="29">
        <v>9</v>
      </c>
      <c r="IL33" s="29">
        <v>9</v>
      </c>
      <c r="IM33" s="29">
        <v>9</v>
      </c>
      <c r="IN33" s="29">
        <v>9</v>
      </c>
      <c r="IO33" s="29">
        <v>9</v>
      </c>
      <c r="IP33" s="29">
        <v>9</v>
      </c>
      <c r="IQ33" s="29">
        <v>9</v>
      </c>
      <c r="IR33" s="29">
        <v>9</v>
      </c>
      <c r="IS33" s="29">
        <v>9</v>
      </c>
      <c r="IT33" s="31">
        <v>9</v>
      </c>
      <c r="IU33" s="29">
        <v>1</v>
      </c>
      <c r="IV33" s="29">
        <v>1</v>
      </c>
      <c r="IW33" s="29">
        <v>1</v>
      </c>
      <c r="IX33" s="29">
        <v>1</v>
      </c>
      <c r="IY33" s="29">
        <v>9</v>
      </c>
      <c r="IZ33" s="29">
        <v>9</v>
      </c>
      <c r="JA33" s="29">
        <v>9</v>
      </c>
      <c r="JB33" s="29">
        <v>9</v>
      </c>
      <c r="JC33" s="29">
        <v>1</v>
      </c>
      <c r="JD33" s="29">
        <v>1</v>
      </c>
      <c r="JE33" s="29">
        <v>1</v>
      </c>
      <c r="JF33" s="29">
        <v>2</v>
      </c>
      <c r="JG33" s="29">
        <v>1</v>
      </c>
      <c r="JH33" s="29">
        <v>1</v>
      </c>
      <c r="JI33" s="29">
        <v>1</v>
      </c>
      <c r="JJ33" s="29">
        <v>1</v>
      </c>
      <c r="JK33" s="29">
        <v>9</v>
      </c>
      <c r="JL33" s="29">
        <v>9</v>
      </c>
      <c r="JM33" s="29">
        <v>9</v>
      </c>
      <c r="JN33" s="29">
        <v>9</v>
      </c>
      <c r="JO33" s="29">
        <v>9</v>
      </c>
      <c r="JP33" s="29">
        <v>1</v>
      </c>
      <c r="JQ33" s="29">
        <v>9</v>
      </c>
      <c r="JR33" s="29">
        <v>1</v>
      </c>
      <c r="JS33" s="29">
        <v>1</v>
      </c>
      <c r="JT33" s="29">
        <v>1</v>
      </c>
      <c r="JU33" s="29">
        <v>1</v>
      </c>
      <c r="JV33" s="29">
        <v>1</v>
      </c>
      <c r="JW33" s="29">
        <v>1</v>
      </c>
      <c r="JX33" s="29">
        <v>1</v>
      </c>
      <c r="JY33" s="29">
        <v>1</v>
      </c>
      <c r="JZ33" s="29">
        <v>1</v>
      </c>
      <c r="KA33" s="29">
        <v>1</v>
      </c>
      <c r="KB33" s="29">
        <v>1</v>
      </c>
      <c r="KC33" s="29">
        <v>1</v>
      </c>
      <c r="KD33" s="29">
        <v>1</v>
      </c>
      <c r="KE33" s="29">
        <v>1</v>
      </c>
      <c r="KF33" s="29">
        <v>1</v>
      </c>
      <c r="KG33" s="29">
        <v>1</v>
      </c>
      <c r="KH33" s="29">
        <v>1</v>
      </c>
      <c r="KI33" s="29">
        <v>1</v>
      </c>
      <c r="KJ33" s="29">
        <v>9</v>
      </c>
      <c r="KK33" s="29">
        <v>9</v>
      </c>
      <c r="KL33" s="29">
        <v>1</v>
      </c>
      <c r="KM33" s="29">
        <v>1</v>
      </c>
      <c r="KN33" s="29">
        <v>1</v>
      </c>
      <c r="KO33" s="29">
        <v>2</v>
      </c>
      <c r="KP33" s="29">
        <v>1</v>
      </c>
      <c r="KQ33" s="29">
        <v>2</v>
      </c>
      <c r="KR33" s="29">
        <v>9</v>
      </c>
      <c r="KS33" s="29">
        <v>1</v>
      </c>
      <c r="KT33" s="29">
        <v>1</v>
      </c>
      <c r="KU33" s="29">
        <v>1</v>
      </c>
      <c r="KV33" s="29">
        <v>1</v>
      </c>
      <c r="KW33" s="29">
        <v>1</v>
      </c>
      <c r="KX33" s="29">
        <v>1</v>
      </c>
      <c r="KY33" s="29">
        <v>1</v>
      </c>
      <c r="KZ33" s="29">
        <v>9</v>
      </c>
      <c r="LA33" s="29">
        <v>2</v>
      </c>
      <c r="LB33" s="29">
        <v>1</v>
      </c>
      <c r="LC33" s="29">
        <v>1</v>
      </c>
      <c r="LD33" s="29">
        <v>1</v>
      </c>
      <c r="LE33" s="29">
        <v>1</v>
      </c>
      <c r="LF33" s="29">
        <v>1</v>
      </c>
      <c r="LG33" s="29">
        <v>1</v>
      </c>
      <c r="LH33" s="29">
        <v>1</v>
      </c>
      <c r="LI33" s="29">
        <v>1</v>
      </c>
      <c r="LJ33" s="29">
        <v>1</v>
      </c>
      <c r="LK33" s="29">
        <v>1</v>
      </c>
      <c r="LL33" s="29">
        <v>1</v>
      </c>
      <c r="LM33" s="29">
        <v>1</v>
      </c>
      <c r="LN33" s="29">
        <v>9</v>
      </c>
      <c r="LO33" s="29">
        <v>1</v>
      </c>
      <c r="LP33" s="29">
        <v>1</v>
      </c>
      <c r="LQ33" s="29">
        <v>2</v>
      </c>
      <c r="LR33" s="29">
        <v>2</v>
      </c>
      <c r="LS33" s="29">
        <v>2</v>
      </c>
      <c r="LT33" s="29">
        <v>2</v>
      </c>
      <c r="LU33" s="29">
        <v>2</v>
      </c>
      <c r="LV33" s="29">
        <v>2</v>
      </c>
      <c r="LW33" s="29">
        <v>2</v>
      </c>
      <c r="LX33" s="29">
        <v>1</v>
      </c>
      <c r="LY33" s="29">
        <v>2</v>
      </c>
      <c r="LZ33" s="29">
        <v>2</v>
      </c>
      <c r="MA33" s="29">
        <v>1</v>
      </c>
      <c r="MB33" s="29">
        <v>1</v>
      </c>
      <c r="MC33" s="29">
        <v>2</v>
      </c>
      <c r="MD33" s="29">
        <v>1</v>
      </c>
      <c r="ME33" s="29">
        <v>9</v>
      </c>
      <c r="MF33" s="29">
        <v>9</v>
      </c>
      <c r="MG33" s="29">
        <v>1</v>
      </c>
      <c r="MH33" s="29">
        <v>1</v>
      </c>
      <c r="MI33" s="29">
        <v>1</v>
      </c>
      <c r="MJ33" s="29">
        <v>1</v>
      </c>
      <c r="MK33" s="29">
        <v>9</v>
      </c>
      <c r="ML33" s="29">
        <v>9</v>
      </c>
      <c r="MM33" s="29">
        <v>9</v>
      </c>
      <c r="MN33" s="29">
        <v>9</v>
      </c>
      <c r="MO33" s="29">
        <v>9</v>
      </c>
      <c r="MP33" s="29">
        <v>9</v>
      </c>
      <c r="MQ33" s="29">
        <v>9</v>
      </c>
      <c r="MR33" s="29">
        <v>9</v>
      </c>
      <c r="MS33" s="29">
        <v>9</v>
      </c>
      <c r="MT33" s="29">
        <v>9</v>
      </c>
      <c r="MU33" s="29">
        <v>9</v>
      </c>
      <c r="MV33" s="29">
        <v>9</v>
      </c>
      <c r="MW33" s="29">
        <v>9</v>
      </c>
      <c r="MX33" s="29">
        <v>9</v>
      </c>
      <c r="MY33" s="29">
        <v>9</v>
      </c>
      <c r="MZ33" s="29">
        <v>1</v>
      </c>
      <c r="NA33" s="29">
        <v>1</v>
      </c>
      <c r="NB33" s="29">
        <v>1</v>
      </c>
      <c r="NC33" s="29">
        <v>1</v>
      </c>
      <c r="ND33" s="29">
        <v>1</v>
      </c>
      <c r="NE33" s="29">
        <v>1</v>
      </c>
      <c r="NF33" s="29">
        <v>1</v>
      </c>
      <c r="NG33" s="29">
        <v>1</v>
      </c>
      <c r="NH33" s="29">
        <v>1</v>
      </c>
      <c r="NI33" s="29">
        <v>1</v>
      </c>
      <c r="NJ33" s="29">
        <v>1</v>
      </c>
      <c r="NK33" s="29">
        <v>1</v>
      </c>
      <c r="NL33" s="29">
        <v>1</v>
      </c>
      <c r="NM33" s="29">
        <v>9</v>
      </c>
      <c r="NN33" s="29">
        <v>9</v>
      </c>
      <c r="NO33" s="29">
        <v>9</v>
      </c>
      <c r="NP33" s="29">
        <v>2</v>
      </c>
      <c r="NQ33" s="29">
        <v>1</v>
      </c>
      <c r="NR33" s="29">
        <v>1</v>
      </c>
      <c r="NS33" s="29">
        <v>1</v>
      </c>
      <c r="NT33" s="29">
        <v>9</v>
      </c>
      <c r="NU33" s="29">
        <v>9</v>
      </c>
      <c r="NV33" s="29">
        <v>1</v>
      </c>
      <c r="NW33" s="29">
        <v>9</v>
      </c>
      <c r="NX33" s="29">
        <v>9</v>
      </c>
      <c r="NY33" s="29">
        <v>1</v>
      </c>
      <c r="NZ33" s="29">
        <v>1</v>
      </c>
      <c r="OA33" s="29">
        <v>1</v>
      </c>
      <c r="OB33" s="29">
        <v>1</v>
      </c>
      <c r="OC33" s="29">
        <v>1</v>
      </c>
      <c r="OD33" s="29">
        <v>1</v>
      </c>
      <c r="OE33" s="29">
        <v>1</v>
      </c>
      <c r="OF33" s="29">
        <v>1</v>
      </c>
      <c r="OG33" s="29">
        <v>1</v>
      </c>
      <c r="OH33" s="29">
        <v>1</v>
      </c>
      <c r="OI33" s="29">
        <v>1</v>
      </c>
      <c r="OJ33" s="29">
        <v>1</v>
      </c>
      <c r="OK33" s="29">
        <v>1</v>
      </c>
      <c r="OL33" s="29">
        <v>1</v>
      </c>
      <c r="OM33" s="29">
        <v>1</v>
      </c>
      <c r="ON33" s="29">
        <v>1</v>
      </c>
      <c r="OO33" s="29">
        <v>9</v>
      </c>
      <c r="OP33" s="29">
        <v>9</v>
      </c>
      <c r="OQ33" s="29">
        <v>9</v>
      </c>
      <c r="OR33" s="29">
        <v>9</v>
      </c>
      <c r="OS33" s="29">
        <v>9</v>
      </c>
      <c r="OT33" s="29">
        <v>9</v>
      </c>
      <c r="OU33" s="29">
        <v>1</v>
      </c>
      <c r="OV33" s="29">
        <v>1</v>
      </c>
      <c r="OW33" s="29">
        <v>1</v>
      </c>
      <c r="OX33" s="29">
        <v>1</v>
      </c>
      <c r="OY33" s="29">
        <v>1</v>
      </c>
      <c r="OZ33" s="29">
        <v>1</v>
      </c>
      <c r="PA33" s="29">
        <v>9</v>
      </c>
      <c r="PB33" s="29">
        <v>9</v>
      </c>
      <c r="PC33" s="29">
        <v>9</v>
      </c>
      <c r="PD33" s="29">
        <v>1</v>
      </c>
      <c r="PE33" s="29">
        <v>1</v>
      </c>
      <c r="PF33" s="29">
        <v>1</v>
      </c>
      <c r="PG33" s="29">
        <v>9</v>
      </c>
      <c r="PH33" s="29">
        <v>1</v>
      </c>
      <c r="PI33" s="29">
        <v>9</v>
      </c>
      <c r="PJ33" s="29">
        <v>1</v>
      </c>
      <c r="PK33" s="29">
        <v>1</v>
      </c>
      <c r="PL33" s="29">
        <v>1</v>
      </c>
      <c r="PM33" s="29">
        <v>9</v>
      </c>
      <c r="PN33" s="29">
        <v>9</v>
      </c>
      <c r="PO33" s="29">
        <v>9</v>
      </c>
      <c r="PP33" s="29">
        <v>1</v>
      </c>
      <c r="PQ33" s="29">
        <v>1</v>
      </c>
      <c r="PR33" s="29">
        <v>1</v>
      </c>
      <c r="PS33" s="29">
        <v>1</v>
      </c>
      <c r="PT33" s="29">
        <v>1</v>
      </c>
      <c r="PU33" s="29">
        <v>1</v>
      </c>
      <c r="PV33" s="29">
        <v>1</v>
      </c>
      <c r="PW33" s="29">
        <v>1</v>
      </c>
      <c r="PX33" s="29">
        <v>1</v>
      </c>
      <c r="PY33" s="29">
        <v>1</v>
      </c>
      <c r="PZ33" s="29">
        <v>9</v>
      </c>
      <c r="QA33" s="29">
        <v>9</v>
      </c>
      <c r="QB33" s="29">
        <v>9</v>
      </c>
      <c r="QC33" s="29">
        <v>1</v>
      </c>
      <c r="QD33" s="29">
        <v>1</v>
      </c>
      <c r="QE33" s="29">
        <v>1</v>
      </c>
      <c r="QF33" s="29">
        <v>1</v>
      </c>
      <c r="QG33" s="29">
        <v>9</v>
      </c>
      <c r="QH33" s="29">
        <v>1</v>
      </c>
      <c r="QI33" s="29">
        <v>1</v>
      </c>
      <c r="QJ33" s="29">
        <v>1</v>
      </c>
      <c r="QK33" s="29">
        <v>1</v>
      </c>
      <c r="QL33" s="29">
        <v>9</v>
      </c>
      <c r="QM33" s="29">
        <v>9</v>
      </c>
      <c r="QN33" s="29">
        <v>3</v>
      </c>
      <c r="QO33" s="29">
        <v>9</v>
      </c>
      <c r="QP33" s="29">
        <v>9</v>
      </c>
      <c r="QQ33" s="29">
        <v>9</v>
      </c>
      <c r="QR33" s="29">
        <v>1</v>
      </c>
      <c r="QS33" s="29">
        <v>9</v>
      </c>
      <c r="QT33" s="29">
        <v>9</v>
      </c>
      <c r="QU33" s="29">
        <v>1</v>
      </c>
      <c r="QV33" s="29">
        <v>1</v>
      </c>
      <c r="QW33" s="29">
        <v>1</v>
      </c>
      <c r="QX33" s="29">
        <v>1</v>
      </c>
      <c r="QY33" s="29">
        <v>1</v>
      </c>
      <c r="QZ33" s="29">
        <v>1</v>
      </c>
      <c r="RA33" s="29">
        <v>1</v>
      </c>
      <c r="RB33" s="29">
        <v>9</v>
      </c>
      <c r="RC33" s="29">
        <v>9</v>
      </c>
      <c r="RD33" s="29">
        <v>9</v>
      </c>
      <c r="RE33" s="29">
        <v>9</v>
      </c>
      <c r="RF33" s="29">
        <v>9</v>
      </c>
      <c r="RG33" s="29">
        <v>9</v>
      </c>
      <c r="RH33" s="29">
        <v>9</v>
      </c>
      <c r="RI33" s="29">
        <v>9</v>
      </c>
      <c r="RJ33" s="29">
        <v>9</v>
      </c>
      <c r="RK33" s="29">
        <v>9</v>
      </c>
      <c r="RL33" s="29">
        <v>9</v>
      </c>
      <c r="RM33" s="29">
        <v>9</v>
      </c>
      <c r="RN33" s="29">
        <v>9</v>
      </c>
      <c r="RO33" s="29">
        <v>9</v>
      </c>
      <c r="RP33" s="29">
        <v>9</v>
      </c>
      <c r="RQ33" s="29">
        <v>9</v>
      </c>
      <c r="RR33" s="29">
        <v>9</v>
      </c>
      <c r="RS33" s="29">
        <v>9</v>
      </c>
      <c r="RT33" s="29">
        <v>1</v>
      </c>
      <c r="RU33" s="29">
        <v>2</v>
      </c>
      <c r="RV33" s="29">
        <v>2</v>
      </c>
      <c r="RW33" s="29">
        <v>2</v>
      </c>
      <c r="RX33" s="29">
        <v>2</v>
      </c>
      <c r="RY33" s="29">
        <v>1</v>
      </c>
      <c r="RZ33" s="29">
        <v>1</v>
      </c>
      <c r="SA33" s="29">
        <v>1</v>
      </c>
      <c r="SB33" s="29">
        <v>1</v>
      </c>
      <c r="SC33" s="29">
        <v>1</v>
      </c>
      <c r="SD33" s="29">
        <v>1</v>
      </c>
      <c r="SE33" s="29">
        <v>1</v>
      </c>
      <c r="SF33" s="29">
        <v>1</v>
      </c>
      <c r="SG33" s="29">
        <v>1</v>
      </c>
      <c r="SH33" s="29">
        <v>1</v>
      </c>
      <c r="SI33" s="29">
        <v>1</v>
      </c>
      <c r="SJ33" s="29">
        <v>1</v>
      </c>
      <c r="SK33" s="29">
        <v>2</v>
      </c>
      <c r="SL33" s="29">
        <v>1</v>
      </c>
      <c r="SM33" s="29">
        <v>9</v>
      </c>
      <c r="SN33" s="29">
        <v>9</v>
      </c>
      <c r="SO33" s="29">
        <v>1</v>
      </c>
      <c r="SP33" s="29">
        <v>1</v>
      </c>
      <c r="SQ33" s="29">
        <v>1</v>
      </c>
      <c r="SR33" s="29">
        <v>1</v>
      </c>
      <c r="SS33" s="29">
        <v>1</v>
      </c>
      <c r="ST33" s="29">
        <v>1</v>
      </c>
      <c r="SU33" s="29">
        <v>1</v>
      </c>
      <c r="SV33" s="29">
        <v>1</v>
      </c>
      <c r="SW33" s="29">
        <v>9</v>
      </c>
      <c r="SX33" s="29">
        <v>1</v>
      </c>
      <c r="SY33" s="29">
        <v>1</v>
      </c>
      <c r="SZ33" s="29">
        <v>1</v>
      </c>
      <c r="TA33" s="29">
        <v>2</v>
      </c>
      <c r="TB33" s="29">
        <v>1</v>
      </c>
      <c r="TC33" s="29">
        <v>1</v>
      </c>
      <c r="TD33" s="29">
        <v>1</v>
      </c>
      <c r="TE33" s="29">
        <v>1</v>
      </c>
      <c r="TF33" s="29">
        <v>1</v>
      </c>
    </row>
    <row r="34" spans="1:526">
      <c r="A34" s="6">
        <v>29</v>
      </c>
      <c r="B34" t="s">
        <v>267</v>
      </c>
      <c r="C34" t="s">
        <v>253</v>
      </c>
      <c r="E34" s="1">
        <v>1</v>
      </c>
      <c r="F34" t="s">
        <v>268</v>
      </c>
      <c r="G34" t="s">
        <v>237</v>
      </c>
      <c r="H34" t="s">
        <v>225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2</v>
      </c>
      <c r="P34" s="1">
        <v>1</v>
      </c>
      <c r="Q34" s="1">
        <v>2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9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9</v>
      </c>
      <c r="AF34" s="1">
        <v>1</v>
      </c>
      <c r="AG34" s="1">
        <v>1</v>
      </c>
      <c r="AH34" s="1">
        <v>1</v>
      </c>
      <c r="AI34" s="1">
        <v>1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9</v>
      </c>
      <c r="AP34" s="1">
        <v>1</v>
      </c>
      <c r="AQ34" s="1">
        <v>1</v>
      </c>
      <c r="AR34" s="1">
        <v>1</v>
      </c>
      <c r="AS34" s="1">
        <v>1</v>
      </c>
      <c r="AT34" s="1">
        <v>9</v>
      </c>
      <c r="AU34" s="1">
        <v>1</v>
      </c>
      <c r="AV34" s="1">
        <v>1</v>
      </c>
      <c r="AW34" s="1">
        <v>1</v>
      </c>
      <c r="AX34" s="1">
        <v>9</v>
      </c>
      <c r="AY34" s="1">
        <v>1</v>
      </c>
      <c r="AZ34" s="1">
        <v>1</v>
      </c>
      <c r="BA34" s="1">
        <v>1</v>
      </c>
      <c r="BB34" s="1">
        <v>1</v>
      </c>
      <c r="BC34" s="1">
        <v>9</v>
      </c>
      <c r="BD34" s="1">
        <v>1</v>
      </c>
      <c r="BE34" s="1">
        <v>9</v>
      </c>
      <c r="BF34" s="1">
        <v>9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9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2</v>
      </c>
      <c r="BW34" s="1">
        <v>2</v>
      </c>
      <c r="BX34" s="1">
        <v>2</v>
      </c>
      <c r="BY34" s="1">
        <v>9</v>
      </c>
      <c r="BZ34" s="1">
        <v>9</v>
      </c>
      <c r="CA34" s="1">
        <v>9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9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9</v>
      </c>
      <c r="CW34" s="1">
        <v>9</v>
      </c>
      <c r="CX34" s="1">
        <v>9</v>
      </c>
      <c r="CY34" s="1">
        <v>9</v>
      </c>
      <c r="CZ34" s="1">
        <v>1</v>
      </c>
      <c r="DA34" s="1">
        <v>1</v>
      </c>
      <c r="DB34" s="1">
        <v>9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9</v>
      </c>
      <c r="DI34" s="1">
        <v>1</v>
      </c>
      <c r="DJ34" s="1">
        <v>1</v>
      </c>
      <c r="DK34" s="1">
        <v>1</v>
      </c>
      <c r="DL34" s="1">
        <v>1</v>
      </c>
      <c r="DM34" s="1">
        <v>9</v>
      </c>
      <c r="DN34" s="1">
        <v>1</v>
      </c>
      <c r="DO34" s="1">
        <v>1</v>
      </c>
      <c r="DP34" s="1">
        <v>9</v>
      </c>
      <c r="DQ34" s="1">
        <v>1</v>
      </c>
      <c r="DR34" s="1">
        <v>1</v>
      </c>
      <c r="DS34" s="1">
        <v>1</v>
      </c>
      <c r="DT34" s="1">
        <v>1</v>
      </c>
      <c r="DU34" s="1">
        <v>9</v>
      </c>
      <c r="DV34" s="1">
        <v>1</v>
      </c>
      <c r="DW34" s="1">
        <v>1</v>
      </c>
      <c r="DX34" s="1">
        <v>1</v>
      </c>
      <c r="DY34" s="1">
        <v>9</v>
      </c>
      <c r="DZ34" s="1">
        <v>2</v>
      </c>
      <c r="EA34" s="1">
        <v>1</v>
      </c>
      <c r="EB34" s="1">
        <v>9</v>
      </c>
      <c r="EC34" s="1">
        <v>9</v>
      </c>
      <c r="ED34" s="1">
        <v>1</v>
      </c>
      <c r="EE34" s="1">
        <v>1</v>
      </c>
      <c r="EF34" s="1">
        <v>1</v>
      </c>
      <c r="EG34" s="1">
        <v>1</v>
      </c>
      <c r="EH34" s="1">
        <v>9</v>
      </c>
      <c r="EI34" s="1">
        <v>9</v>
      </c>
      <c r="EJ34" s="1">
        <v>1</v>
      </c>
      <c r="EK34" s="1">
        <v>9</v>
      </c>
      <c r="EL34" s="1">
        <v>1</v>
      </c>
      <c r="EM34" s="1">
        <v>1</v>
      </c>
      <c r="EN34" s="1">
        <v>1</v>
      </c>
      <c r="EO34" s="1">
        <v>3</v>
      </c>
      <c r="EP34" s="1">
        <v>9</v>
      </c>
      <c r="EQ34" s="1">
        <v>1</v>
      </c>
      <c r="ER34" s="1">
        <v>9</v>
      </c>
      <c r="ES34" s="1">
        <v>1</v>
      </c>
      <c r="ET34" s="1">
        <v>1</v>
      </c>
      <c r="EU34" s="1">
        <v>1</v>
      </c>
      <c r="EV34" s="1">
        <v>9</v>
      </c>
      <c r="EW34" s="1">
        <v>1</v>
      </c>
      <c r="EX34" s="1">
        <v>1</v>
      </c>
      <c r="EY34" s="1">
        <v>1</v>
      </c>
      <c r="EZ34" s="1">
        <v>9</v>
      </c>
      <c r="FA34" s="1">
        <v>9</v>
      </c>
      <c r="FB34" s="1">
        <v>9</v>
      </c>
      <c r="FC34" s="1">
        <v>9</v>
      </c>
      <c r="FD34" s="1">
        <v>9</v>
      </c>
      <c r="FE34" s="1">
        <v>9</v>
      </c>
      <c r="FF34" s="1">
        <v>9</v>
      </c>
      <c r="FG34" s="1">
        <v>9</v>
      </c>
      <c r="FH34" s="1">
        <v>1</v>
      </c>
      <c r="FI34" s="1">
        <v>1</v>
      </c>
      <c r="FJ34" s="1">
        <v>9</v>
      </c>
      <c r="FK34" s="1">
        <v>9</v>
      </c>
      <c r="FL34" s="1">
        <v>1</v>
      </c>
      <c r="FM34" s="1">
        <v>1</v>
      </c>
      <c r="FN34" s="1">
        <v>1</v>
      </c>
      <c r="FO34" s="1">
        <v>2</v>
      </c>
      <c r="FP34" s="1">
        <v>1</v>
      </c>
      <c r="FQ34" s="1">
        <v>1</v>
      </c>
      <c r="FR34" s="1">
        <v>1</v>
      </c>
      <c r="FS34" s="1">
        <v>9</v>
      </c>
      <c r="FT34" s="1">
        <v>2</v>
      </c>
      <c r="FU34" s="1">
        <v>1</v>
      </c>
      <c r="FV34" s="1">
        <v>2</v>
      </c>
      <c r="FW34" s="1">
        <v>1</v>
      </c>
      <c r="FX34" s="1">
        <v>1</v>
      </c>
      <c r="FY34" s="1">
        <v>1</v>
      </c>
      <c r="FZ34" s="1">
        <v>1</v>
      </c>
      <c r="GA34" s="1">
        <v>9</v>
      </c>
      <c r="GB34" s="1">
        <v>9</v>
      </c>
      <c r="GC34" s="1">
        <v>9</v>
      </c>
      <c r="GD34" s="1">
        <v>9</v>
      </c>
      <c r="GE34" s="1">
        <v>9</v>
      </c>
      <c r="GF34" s="1">
        <v>9</v>
      </c>
      <c r="GG34" s="1">
        <v>3</v>
      </c>
      <c r="GH34" s="1">
        <v>9</v>
      </c>
      <c r="GI34" s="1">
        <v>1</v>
      </c>
      <c r="GJ34" s="1">
        <v>1</v>
      </c>
      <c r="GK34" s="1">
        <v>1</v>
      </c>
      <c r="GL34" s="1">
        <v>1</v>
      </c>
      <c r="GM34" s="1">
        <v>9</v>
      </c>
      <c r="GN34" s="1">
        <v>1</v>
      </c>
      <c r="GO34" s="1">
        <v>1</v>
      </c>
      <c r="GP34" s="1">
        <v>9</v>
      </c>
      <c r="GQ34" s="1">
        <v>9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9</v>
      </c>
      <c r="HA34" s="1">
        <v>9</v>
      </c>
      <c r="HB34" s="1">
        <v>9</v>
      </c>
      <c r="HC34" s="1">
        <v>9</v>
      </c>
      <c r="HD34" s="1">
        <v>9</v>
      </c>
      <c r="HE34" s="1">
        <v>9</v>
      </c>
      <c r="HF34" s="1">
        <v>9</v>
      </c>
      <c r="HG34" s="1">
        <v>9</v>
      </c>
      <c r="HH34" s="1">
        <v>9</v>
      </c>
      <c r="HI34" s="1">
        <v>9</v>
      </c>
      <c r="HJ34" s="1">
        <v>9</v>
      </c>
      <c r="HK34" s="1">
        <v>1</v>
      </c>
      <c r="HL34" s="1">
        <v>9</v>
      </c>
      <c r="HM34" s="1">
        <v>1</v>
      </c>
      <c r="HN34" s="1">
        <v>9</v>
      </c>
      <c r="HO34" s="1">
        <v>9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9</v>
      </c>
      <c r="HW34" s="1">
        <v>9</v>
      </c>
      <c r="HX34" s="1">
        <v>9</v>
      </c>
      <c r="HY34" s="1">
        <v>9</v>
      </c>
      <c r="HZ34" s="1">
        <v>9</v>
      </c>
      <c r="IA34" s="1">
        <v>9</v>
      </c>
      <c r="IB34" s="1">
        <v>9</v>
      </c>
      <c r="IC34" s="1">
        <v>9</v>
      </c>
      <c r="ID34" s="1">
        <v>9</v>
      </c>
      <c r="IE34" s="1">
        <v>9</v>
      </c>
      <c r="IF34" s="1">
        <v>9</v>
      </c>
      <c r="IG34" s="1">
        <v>1</v>
      </c>
      <c r="IH34" s="1">
        <v>9</v>
      </c>
      <c r="II34" s="1">
        <v>9</v>
      </c>
      <c r="IJ34" s="1">
        <v>9</v>
      </c>
      <c r="IK34" s="1">
        <v>1</v>
      </c>
      <c r="IL34" s="1">
        <v>1</v>
      </c>
      <c r="IM34" s="1">
        <v>1</v>
      </c>
      <c r="IN34" s="1">
        <v>1</v>
      </c>
      <c r="IO34" s="1">
        <v>1</v>
      </c>
      <c r="IP34" s="1">
        <v>1</v>
      </c>
      <c r="IQ34" s="1">
        <v>1</v>
      </c>
      <c r="IR34" s="1">
        <v>9</v>
      </c>
      <c r="IS34" s="1">
        <v>9</v>
      </c>
      <c r="IT34" s="7">
        <v>9</v>
      </c>
      <c r="IU34" s="1">
        <v>9</v>
      </c>
      <c r="IV34" s="1">
        <v>9</v>
      </c>
      <c r="IW34" s="1">
        <v>9</v>
      </c>
      <c r="IX34" s="1">
        <v>9</v>
      </c>
      <c r="IY34" s="1">
        <v>1</v>
      </c>
      <c r="IZ34" s="1">
        <v>9</v>
      </c>
      <c r="JA34" s="1">
        <v>1</v>
      </c>
      <c r="JB34" s="1">
        <v>9</v>
      </c>
      <c r="JC34" s="1">
        <v>9</v>
      </c>
      <c r="JD34" s="1">
        <v>9</v>
      </c>
      <c r="JE34" s="1">
        <v>9</v>
      </c>
      <c r="JF34" s="1">
        <v>9</v>
      </c>
      <c r="JG34" s="1">
        <v>9</v>
      </c>
      <c r="JH34" s="1">
        <v>9</v>
      </c>
      <c r="JI34" s="1">
        <v>9</v>
      </c>
      <c r="JJ34" s="1">
        <v>9</v>
      </c>
      <c r="JK34" s="1">
        <v>9</v>
      </c>
      <c r="JL34" s="1">
        <v>1</v>
      </c>
      <c r="JM34" s="1">
        <v>2</v>
      </c>
      <c r="JN34" s="1">
        <v>1</v>
      </c>
      <c r="JO34" s="1">
        <v>1</v>
      </c>
      <c r="JP34" s="1">
        <v>1</v>
      </c>
      <c r="JQ34" s="1">
        <v>1</v>
      </c>
      <c r="JR34" s="1">
        <v>9</v>
      </c>
      <c r="JS34" s="1">
        <v>9</v>
      </c>
      <c r="JT34" s="1">
        <v>9</v>
      </c>
      <c r="JU34" s="1">
        <v>9</v>
      </c>
      <c r="JV34" s="1">
        <v>9</v>
      </c>
      <c r="JW34" s="1">
        <v>9</v>
      </c>
      <c r="JX34" s="1">
        <v>9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9</v>
      </c>
      <c r="KE34" s="1">
        <v>9</v>
      </c>
      <c r="KF34" s="1">
        <v>9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v>9</v>
      </c>
      <c r="KM34" s="1">
        <v>9</v>
      </c>
      <c r="KN34" s="1">
        <v>9</v>
      </c>
      <c r="KO34" s="1">
        <v>2</v>
      </c>
      <c r="KP34" s="1">
        <v>1</v>
      </c>
      <c r="KQ34" s="1">
        <v>2</v>
      </c>
      <c r="KR34" s="1">
        <v>1</v>
      </c>
      <c r="KS34" s="1">
        <v>9</v>
      </c>
      <c r="KT34" s="1">
        <v>9</v>
      </c>
      <c r="KU34" s="1">
        <v>9</v>
      </c>
      <c r="KV34" s="1">
        <v>9</v>
      </c>
      <c r="KW34" s="1">
        <v>9</v>
      </c>
      <c r="KX34" s="1">
        <v>9</v>
      </c>
      <c r="KY34" s="1">
        <v>9</v>
      </c>
      <c r="KZ34" s="1">
        <v>9</v>
      </c>
      <c r="LA34" s="1">
        <v>9</v>
      </c>
      <c r="LB34" s="1">
        <v>9</v>
      </c>
      <c r="LC34" s="1">
        <v>9</v>
      </c>
      <c r="LD34" s="1">
        <v>9</v>
      </c>
      <c r="LE34" s="1">
        <v>1</v>
      </c>
      <c r="LF34" s="1">
        <v>1</v>
      </c>
      <c r="LG34" s="1">
        <v>1</v>
      </c>
      <c r="LH34" s="1">
        <v>9</v>
      </c>
      <c r="LI34" s="1">
        <v>9</v>
      </c>
      <c r="LJ34" s="1">
        <v>9</v>
      </c>
      <c r="LK34" s="1">
        <v>1</v>
      </c>
      <c r="LL34" s="1">
        <v>1</v>
      </c>
      <c r="LM34" s="1">
        <v>1</v>
      </c>
      <c r="LN34" s="1">
        <v>1</v>
      </c>
      <c r="LO34" s="1">
        <v>1</v>
      </c>
      <c r="LP34" s="1">
        <v>1</v>
      </c>
      <c r="LQ34" s="1">
        <v>2</v>
      </c>
      <c r="LR34" s="1">
        <v>2</v>
      </c>
      <c r="LS34" s="1">
        <v>2</v>
      </c>
      <c r="LT34" s="1">
        <v>2</v>
      </c>
      <c r="LU34" s="1">
        <v>2</v>
      </c>
      <c r="LV34" s="1">
        <v>2</v>
      </c>
      <c r="LW34" s="1">
        <v>2</v>
      </c>
      <c r="LX34" s="1">
        <v>1</v>
      </c>
      <c r="LY34" s="1">
        <v>2</v>
      </c>
      <c r="LZ34" s="1">
        <v>2</v>
      </c>
      <c r="MA34" s="1">
        <v>1</v>
      </c>
      <c r="MB34" s="1">
        <v>1</v>
      </c>
      <c r="MC34" s="1">
        <v>2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9</v>
      </c>
      <c r="MK34" s="1">
        <v>1</v>
      </c>
      <c r="ML34" s="1">
        <v>1</v>
      </c>
      <c r="MM34" s="1">
        <v>1</v>
      </c>
      <c r="MN34" s="1">
        <v>9</v>
      </c>
      <c r="MO34" s="1">
        <v>9</v>
      </c>
      <c r="MP34" s="1">
        <v>1</v>
      </c>
      <c r="MQ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9</v>
      </c>
      <c r="MW34" s="1">
        <v>9</v>
      </c>
      <c r="MX34" s="1">
        <v>1</v>
      </c>
      <c r="MY34" s="1">
        <v>9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  <c r="NK34" s="1">
        <v>1</v>
      </c>
      <c r="NL34" s="1">
        <v>1</v>
      </c>
      <c r="NM34" s="1">
        <v>1</v>
      </c>
      <c r="NN34" s="1">
        <v>1</v>
      </c>
      <c r="NO34" s="1">
        <v>1</v>
      </c>
      <c r="NP34" s="1">
        <v>9</v>
      </c>
      <c r="NQ34" s="1">
        <v>9</v>
      </c>
      <c r="NR34" s="1">
        <v>9</v>
      </c>
      <c r="NS34" s="1">
        <v>1</v>
      </c>
      <c r="NT34" s="1">
        <v>1</v>
      </c>
      <c r="NU34" s="1">
        <v>1</v>
      </c>
      <c r="NV34" s="1">
        <v>1</v>
      </c>
      <c r="NW34" s="1">
        <v>1</v>
      </c>
      <c r="NX34" s="1">
        <v>1</v>
      </c>
      <c r="NY34" s="1">
        <v>1</v>
      </c>
      <c r="NZ34" s="1">
        <v>1</v>
      </c>
      <c r="OA34" s="1">
        <v>1</v>
      </c>
      <c r="OB34" s="1">
        <v>1</v>
      </c>
      <c r="OC34" s="1">
        <v>1</v>
      </c>
      <c r="OD34" s="1">
        <v>9</v>
      </c>
      <c r="OE34" s="1">
        <v>9</v>
      </c>
      <c r="OF34" s="1">
        <v>1</v>
      </c>
      <c r="OG34" s="1">
        <v>1</v>
      </c>
      <c r="OH34" s="1">
        <v>9</v>
      </c>
      <c r="OI34" s="1">
        <v>9</v>
      </c>
      <c r="OJ34" s="1">
        <v>9</v>
      </c>
      <c r="OK34" s="1">
        <v>9</v>
      </c>
      <c r="OL34" s="1">
        <v>1</v>
      </c>
      <c r="OM34" s="1">
        <v>1</v>
      </c>
      <c r="ON34" s="1">
        <v>1</v>
      </c>
      <c r="OO34" s="1">
        <v>9</v>
      </c>
      <c r="OP34" s="1">
        <v>9</v>
      </c>
      <c r="OQ34" s="1">
        <v>9</v>
      </c>
      <c r="OR34" s="1">
        <v>9</v>
      </c>
      <c r="OS34" s="1">
        <v>9</v>
      </c>
      <c r="OT34" s="1">
        <v>1</v>
      </c>
      <c r="OU34" s="1">
        <v>1</v>
      </c>
      <c r="OV34" s="1">
        <v>9</v>
      </c>
      <c r="OW34" s="1">
        <v>9</v>
      </c>
      <c r="OX34" s="1">
        <v>9</v>
      </c>
      <c r="OY34" s="1">
        <v>9</v>
      </c>
      <c r="OZ34" s="1">
        <v>9</v>
      </c>
      <c r="PA34" s="1">
        <v>1</v>
      </c>
      <c r="PB34" s="1">
        <v>1</v>
      </c>
      <c r="PC34" s="1">
        <v>1</v>
      </c>
      <c r="PD34" s="1">
        <v>1</v>
      </c>
      <c r="PE34" s="1">
        <v>9</v>
      </c>
      <c r="PF34" s="1">
        <v>9</v>
      </c>
      <c r="PG34" s="1">
        <v>1</v>
      </c>
      <c r="PH34" s="1">
        <v>1</v>
      </c>
      <c r="PI34" s="1">
        <v>1</v>
      </c>
      <c r="PJ34" s="1">
        <v>9</v>
      </c>
      <c r="PK34" s="1">
        <v>9</v>
      </c>
      <c r="PL34" s="1">
        <v>1</v>
      </c>
      <c r="PM34" s="1">
        <v>1</v>
      </c>
      <c r="PN34" s="1">
        <v>1</v>
      </c>
      <c r="PO34" s="1">
        <v>1</v>
      </c>
      <c r="PP34" s="1">
        <v>1</v>
      </c>
      <c r="PQ34" s="1">
        <v>1</v>
      </c>
      <c r="PR34" s="1">
        <v>1</v>
      </c>
      <c r="PS34" s="1">
        <v>1</v>
      </c>
      <c r="PT34" s="1">
        <v>1</v>
      </c>
      <c r="PU34" s="1">
        <v>1</v>
      </c>
      <c r="PV34" s="1">
        <v>1</v>
      </c>
      <c r="PW34" s="1">
        <v>1</v>
      </c>
      <c r="PX34" s="1">
        <v>9</v>
      </c>
      <c r="PY34" s="1">
        <v>9</v>
      </c>
      <c r="PZ34" s="1">
        <v>1</v>
      </c>
      <c r="QA34" s="1">
        <v>1</v>
      </c>
      <c r="QB34" s="1">
        <v>9</v>
      </c>
      <c r="QC34" s="1">
        <v>9</v>
      </c>
      <c r="QD34" s="1">
        <v>9</v>
      </c>
      <c r="QE34" s="1">
        <v>1</v>
      </c>
      <c r="QF34" s="1">
        <v>1</v>
      </c>
      <c r="QG34" s="1">
        <v>9</v>
      </c>
      <c r="QH34" s="1">
        <v>9</v>
      </c>
      <c r="QI34" s="1">
        <v>9</v>
      </c>
      <c r="QJ34" s="1">
        <v>9</v>
      </c>
      <c r="QK34" s="1">
        <v>9</v>
      </c>
      <c r="QL34" s="1">
        <v>1</v>
      </c>
      <c r="QM34" s="1">
        <v>1</v>
      </c>
      <c r="QN34" s="1">
        <v>3</v>
      </c>
      <c r="QO34" s="1">
        <v>9</v>
      </c>
      <c r="QP34" s="1">
        <v>9</v>
      </c>
      <c r="QQ34" s="1">
        <v>9</v>
      </c>
      <c r="QR34" s="1">
        <v>1</v>
      </c>
      <c r="QS34" s="1">
        <v>1</v>
      </c>
      <c r="QT34" s="1">
        <v>9</v>
      </c>
      <c r="QU34" s="1">
        <v>1</v>
      </c>
      <c r="QV34" s="1">
        <v>9</v>
      </c>
      <c r="QW34" s="1">
        <v>9</v>
      </c>
      <c r="QX34" s="1">
        <v>1</v>
      </c>
      <c r="QY34" s="1">
        <v>1</v>
      </c>
      <c r="QZ34" s="1">
        <v>1</v>
      </c>
      <c r="RA34" s="1">
        <v>1</v>
      </c>
      <c r="RB34" s="1">
        <v>9</v>
      </c>
      <c r="RC34" s="1">
        <v>9</v>
      </c>
      <c r="RD34" s="1">
        <v>9</v>
      </c>
      <c r="RE34" s="1">
        <v>9</v>
      </c>
      <c r="RF34" s="1">
        <v>9</v>
      </c>
      <c r="RG34" s="1">
        <v>9</v>
      </c>
      <c r="RH34" s="1">
        <v>9</v>
      </c>
      <c r="RI34" s="1">
        <v>9</v>
      </c>
      <c r="RJ34" s="1">
        <v>9</v>
      </c>
      <c r="RK34" s="1">
        <v>9</v>
      </c>
      <c r="RL34" s="1">
        <v>9</v>
      </c>
      <c r="RM34" s="1">
        <v>9</v>
      </c>
      <c r="RN34" s="1">
        <v>9</v>
      </c>
      <c r="RO34" s="1">
        <v>9</v>
      </c>
      <c r="RP34" s="1">
        <v>9</v>
      </c>
      <c r="RQ34" s="1">
        <v>9</v>
      </c>
      <c r="RR34" s="1">
        <v>9</v>
      </c>
      <c r="RS34" s="1">
        <v>9</v>
      </c>
      <c r="RT34" s="1">
        <v>1</v>
      </c>
      <c r="RU34" s="1">
        <v>2</v>
      </c>
      <c r="RV34" s="1">
        <v>2</v>
      </c>
      <c r="RW34" s="1">
        <v>2</v>
      </c>
      <c r="RX34" s="1">
        <v>2</v>
      </c>
      <c r="RY34" s="1">
        <v>1</v>
      </c>
      <c r="RZ34" s="1">
        <v>1</v>
      </c>
      <c r="SA34" s="1">
        <v>9</v>
      </c>
      <c r="SB34" s="1">
        <v>1</v>
      </c>
      <c r="SC34" s="1">
        <v>1</v>
      </c>
      <c r="SD34" s="1">
        <v>1</v>
      </c>
      <c r="SE34" s="1">
        <v>1</v>
      </c>
      <c r="SF34" s="1">
        <v>1</v>
      </c>
      <c r="SG34" s="1">
        <v>9</v>
      </c>
      <c r="SH34" s="1">
        <v>1</v>
      </c>
      <c r="SI34" s="1">
        <v>9</v>
      </c>
      <c r="SJ34" s="1">
        <v>9</v>
      </c>
      <c r="SK34" s="1">
        <v>9</v>
      </c>
      <c r="SL34" s="1">
        <v>1</v>
      </c>
      <c r="SM34" s="1">
        <v>1</v>
      </c>
      <c r="SN34" s="1">
        <v>1</v>
      </c>
      <c r="SO34" s="1">
        <v>1</v>
      </c>
      <c r="SP34" s="1">
        <v>1</v>
      </c>
      <c r="SQ34" s="1">
        <v>1</v>
      </c>
      <c r="SR34" s="1">
        <v>1</v>
      </c>
      <c r="SS34" s="1">
        <v>1</v>
      </c>
      <c r="ST34" s="1">
        <v>1</v>
      </c>
      <c r="SU34" s="1">
        <v>1</v>
      </c>
      <c r="SV34" s="1">
        <v>1</v>
      </c>
      <c r="SW34" s="1">
        <v>1</v>
      </c>
      <c r="SX34" s="1">
        <v>1</v>
      </c>
      <c r="SY34" s="1">
        <v>1</v>
      </c>
      <c r="SZ34" s="1">
        <v>1</v>
      </c>
      <c r="TA34" s="1">
        <v>2</v>
      </c>
      <c r="TB34" s="1">
        <v>1</v>
      </c>
      <c r="TC34" s="1">
        <v>1</v>
      </c>
      <c r="TD34" s="1">
        <v>1</v>
      </c>
      <c r="TE34" s="1">
        <v>1</v>
      </c>
      <c r="TF34" s="1">
        <v>1</v>
      </c>
    </row>
    <row r="35" spans="1:526">
      <c r="A35" s="6">
        <v>30</v>
      </c>
      <c r="B35" t="s">
        <v>269</v>
      </c>
      <c r="C35" t="s">
        <v>253</v>
      </c>
      <c r="E35" s="1">
        <v>1</v>
      </c>
      <c r="F35" t="s">
        <v>270</v>
      </c>
      <c r="G35" t="s">
        <v>237</v>
      </c>
      <c r="H35" t="s">
        <v>225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2</v>
      </c>
      <c r="O35" s="1">
        <v>2</v>
      </c>
      <c r="P35" s="1">
        <v>1</v>
      </c>
      <c r="Q35" s="1">
        <v>2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9</v>
      </c>
      <c r="AA35" s="1">
        <v>1</v>
      </c>
      <c r="AB35" s="1">
        <v>2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9</v>
      </c>
      <c r="AI35" s="1">
        <v>9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9</v>
      </c>
      <c r="AW35" s="1">
        <v>9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2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2</v>
      </c>
      <c r="BW35" s="1">
        <v>2</v>
      </c>
      <c r="BX35" s="1">
        <v>2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9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9</v>
      </c>
      <c r="DA35" s="1">
        <v>9</v>
      </c>
      <c r="DB35" s="1">
        <v>9</v>
      </c>
      <c r="DC35" s="1">
        <v>9</v>
      </c>
      <c r="DD35" s="1">
        <v>1</v>
      </c>
      <c r="DE35" s="1">
        <v>9</v>
      </c>
      <c r="DF35" s="1">
        <v>9</v>
      </c>
      <c r="DG35" s="1">
        <v>9</v>
      </c>
      <c r="DH35" s="1">
        <v>9</v>
      </c>
      <c r="DI35" s="1">
        <v>1</v>
      </c>
      <c r="DJ35" s="1">
        <v>9</v>
      </c>
      <c r="DK35" s="1">
        <v>9</v>
      </c>
      <c r="DL35" s="1">
        <v>9</v>
      </c>
      <c r="DM35" s="1">
        <v>9</v>
      </c>
      <c r="DN35" s="1">
        <v>9</v>
      </c>
      <c r="DO35" s="1">
        <v>9</v>
      </c>
      <c r="DP35" s="1">
        <v>9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2</v>
      </c>
      <c r="EA35" s="1">
        <v>1</v>
      </c>
      <c r="EB35" s="1">
        <v>9</v>
      </c>
      <c r="EC35" s="1">
        <v>9</v>
      </c>
      <c r="ED35" s="1">
        <v>9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9</v>
      </c>
      <c r="EM35" s="1">
        <v>9</v>
      </c>
      <c r="EN35" s="1">
        <v>9</v>
      </c>
      <c r="EO35" s="1">
        <v>9</v>
      </c>
      <c r="EP35" s="1">
        <v>9</v>
      </c>
      <c r="EQ35" s="1">
        <v>9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9</v>
      </c>
      <c r="FF35" s="1">
        <v>9</v>
      </c>
      <c r="FG35" s="1">
        <v>9</v>
      </c>
      <c r="FH35" s="1">
        <v>9</v>
      </c>
      <c r="FI35" s="1">
        <v>9</v>
      </c>
      <c r="FJ35" s="1">
        <v>9</v>
      </c>
      <c r="FK35" s="1">
        <v>9</v>
      </c>
      <c r="FL35" s="1">
        <v>1</v>
      </c>
      <c r="FM35" s="1">
        <v>1</v>
      </c>
      <c r="FN35" s="1">
        <v>1</v>
      </c>
      <c r="FO35" s="1">
        <v>2</v>
      </c>
      <c r="FP35" s="1">
        <v>1</v>
      </c>
      <c r="FQ35" s="1">
        <v>9</v>
      </c>
      <c r="FR35" s="1">
        <v>1</v>
      </c>
      <c r="FS35" s="1">
        <v>1</v>
      </c>
      <c r="FT35" s="1">
        <v>2</v>
      </c>
      <c r="FU35" s="1">
        <v>1</v>
      </c>
      <c r="FV35" s="1">
        <v>2</v>
      </c>
      <c r="FW35" s="1">
        <v>1</v>
      </c>
      <c r="FX35" s="1">
        <v>1</v>
      </c>
      <c r="FY35" s="1">
        <v>1</v>
      </c>
      <c r="FZ35" s="1">
        <v>9</v>
      </c>
      <c r="GA35" s="1">
        <v>9</v>
      </c>
      <c r="GB35" s="1">
        <v>9</v>
      </c>
      <c r="GC35" s="1">
        <v>9</v>
      </c>
      <c r="GD35" s="1">
        <v>9</v>
      </c>
      <c r="GE35" s="1">
        <v>9</v>
      </c>
      <c r="GF35" s="1">
        <v>9</v>
      </c>
      <c r="GG35" s="1">
        <v>9</v>
      </c>
      <c r="GH35" s="1">
        <v>9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9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9</v>
      </c>
      <c r="HC35" s="1">
        <v>1</v>
      </c>
      <c r="HD35" s="1">
        <v>1</v>
      </c>
      <c r="HE35" s="1">
        <v>1</v>
      </c>
      <c r="HF35" s="1">
        <v>1</v>
      </c>
      <c r="HG35" s="1">
        <v>9</v>
      </c>
      <c r="HH35" s="1">
        <v>9</v>
      </c>
      <c r="HI35" s="1">
        <v>9</v>
      </c>
      <c r="HJ35" s="1">
        <v>1</v>
      </c>
      <c r="HK35" s="1">
        <v>1</v>
      </c>
      <c r="HL35" s="1">
        <v>9</v>
      </c>
      <c r="HM35" s="1">
        <v>9</v>
      </c>
      <c r="HN35" s="1">
        <v>9</v>
      </c>
      <c r="HO35" s="1">
        <v>9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9</v>
      </c>
      <c r="HW35" s="1">
        <v>9</v>
      </c>
      <c r="HX35" s="1">
        <v>9</v>
      </c>
      <c r="HY35" s="1">
        <v>9</v>
      </c>
      <c r="HZ35" s="1">
        <v>9</v>
      </c>
      <c r="IA35" s="1">
        <v>9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2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1</v>
      </c>
      <c r="IO35" s="1">
        <v>9</v>
      </c>
      <c r="IP35" s="1">
        <v>9</v>
      </c>
      <c r="IQ35" s="1">
        <v>1</v>
      </c>
      <c r="IR35" s="1">
        <v>2</v>
      </c>
      <c r="IS35" s="1">
        <v>1</v>
      </c>
      <c r="IT35" s="7">
        <v>1</v>
      </c>
      <c r="IU35" s="1">
        <v>1</v>
      </c>
      <c r="IV35" s="1">
        <v>1</v>
      </c>
      <c r="IW35" s="1">
        <v>1</v>
      </c>
      <c r="IX35" s="1">
        <v>9</v>
      </c>
      <c r="IY35" s="1">
        <v>1</v>
      </c>
      <c r="IZ35" s="1">
        <v>1</v>
      </c>
      <c r="JA35" s="1">
        <v>1</v>
      </c>
      <c r="JB35" s="1">
        <v>3</v>
      </c>
      <c r="JC35" s="1">
        <v>1</v>
      </c>
      <c r="JD35" s="1">
        <v>9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9</v>
      </c>
      <c r="JM35" s="1">
        <v>9</v>
      </c>
      <c r="JN35" s="1">
        <v>9</v>
      </c>
      <c r="JO35" s="1">
        <v>9</v>
      </c>
      <c r="JP35" s="1">
        <v>9</v>
      </c>
      <c r="JQ35" s="1">
        <v>9</v>
      </c>
      <c r="JR35" s="1">
        <v>9</v>
      </c>
      <c r="JS35" s="1">
        <v>9</v>
      </c>
      <c r="JT35" s="1">
        <v>9</v>
      </c>
      <c r="JU35" s="1">
        <v>9</v>
      </c>
      <c r="JV35" s="1">
        <v>9</v>
      </c>
      <c r="JW35" s="1">
        <v>9</v>
      </c>
      <c r="JX35" s="1">
        <v>9</v>
      </c>
      <c r="JY35" s="1">
        <v>9</v>
      </c>
      <c r="JZ35" s="1">
        <v>9</v>
      </c>
      <c r="KA35" s="1">
        <v>9</v>
      </c>
      <c r="KB35" s="1">
        <v>9</v>
      </c>
      <c r="KC35" s="1">
        <v>9</v>
      </c>
      <c r="KD35" s="1">
        <v>9</v>
      </c>
      <c r="KE35" s="1">
        <v>9</v>
      </c>
      <c r="KF35" s="1">
        <v>9</v>
      </c>
      <c r="KG35" s="1">
        <v>9</v>
      </c>
      <c r="KH35" s="1">
        <v>9</v>
      </c>
      <c r="KI35" s="1">
        <v>9</v>
      </c>
      <c r="KJ35" s="1">
        <v>9</v>
      </c>
      <c r="KK35" s="1">
        <v>9</v>
      </c>
      <c r="KL35" s="1">
        <v>9</v>
      </c>
      <c r="KM35" s="1">
        <v>9</v>
      </c>
      <c r="KN35" s="1">
        <v>9</v>
      </c>
      <c r="KO35" s="1">
        <v>2</v>
      </c>
      <c r="KP35" s="1">
        <v>1</v>
      </c>
      <c r="KQ35" s="1">
        <v>2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9</v>
      </c>
      <c r="LA35" s="1">
        <v>9</v>
      </c>
      <c r="LB35" s="1">
        <v>9</v>
      </c>
      <c r="LC35" s="1">
        <v>9</v>
      </c>
      <c r="LD35" s="1">
        <v>9</v>
      </c>
      <c r="LE35" s="1">
        <v>1</v>
      </c>
      <c r="LF35" s="1">
        <v>1</v>
      </c>
      <c r="LG35" s="1">
        <v>9</v>
      </c>
      <c r="LH35" s="1">
        <v>9</v>
      </c>
      <c r="LI35" s="1">
        <v>1</v>
      </c>
      <c r="LJ35" s="1">
        <v>1</v>
      </c>
      <c r="LK35" s="1">
        <v>1</v>
      </c>
      <c r="LL35" s="1">
        <v>9</v>
      </c>
      <c r="LM35" s="1">
        <v>9</v>
      </c>
      <c r="LN35" s="1">
        <v>9</v>
      </c>
      <c r="LO35" s="1">
        <v>1</v>
      </c>
      <c r="LP35" s="1">
        <v>1</v>
      </c>
      <c r="LQ35" s="1">
        <v>2</v>
      </c>
      <c r="LR35" s="1">
        <v>2</v>
      </c>
      <c r="LS35" s="1">
        <v>2</v>
      </c>
      <c r="LT35" s="1">
        <v>2</v>
      </c>
      <c r="LU35" s="1">
        <v>2</v>
      </c>
      <c r="LV35" s="1">
        <v>2</v>
      </c>
      <c r="LW35" s="1">
        <v>2</v>
      </c>
      <c r="LX35" s="1">
        <v>1</v>
      </c>
      <c r="LY35" s="1">
        <v>2</v>
      </c>
      <c r="LZ35" s="1">
        <v>2</v>
      </c>
      <c r="MA35" s="1">
        <v>1</v>
      </c>
      <c r="MB35" s="1">
        <v>1</v>
      </c>
      <c r="MC35" s="1">
        <v>2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9</v>
      </c>
      <c r="MK35" s="1">
        <v>1</v>
      </c>
      <c r="ML35" s="1">
        <v>1</v>
      </c>
      <c r="MM35" s="1">
        <v>9</v>
      </c>
      <c r="MN35" s="1">
        <v>9</v>
      </c>
      <c r="MO35" s="1">
        <v>1</v>
      </c>
      <c r="MP35" s="1">
        <v>1</v>
      </c>
      <c r="MQ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9</v>
      </c>
      <c r="MX35" s="1">
        <v>9</v>
      </c>
      <c r="MY35" s="1">
        <v>9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9</v>
      </c>
      <c r="NL35" s="1">
        <v>9</v>
      </c>
      <c r="NM35" s="1">
        <v>9</v>
      </c>
      <c r="NN35" s="1">
        <v>1</v>
      </c>
      <c r="NO35" s="1">
        <v>1</v>
      </c>
      <c r="NP35" s="1">
        <v>2</v>
      </c>
      <c r="NQ35" s="1">
        <v>1</v>
      </c>
      <c r="NR35" s="1">
        <v>1</v>
      </c>
      <c r="NS35" s="1">
        <v>1</v>
      </c>
      <c r="NT35" s="1">
        <v>1</v>
      </c>
      <c r="NU35" s="1">
        <v>1</v>
      </c>
      <c r="NV35" s="1">
        <v>1</v>
      </c>
      <c r="NW35" s="1">
        <v>1</v>
      </c>
      <c r="NX35" s="1">
        <v>1</v>
      </c>
      <c r="NY35" s="1">
        <v>1</v>
      </c>
      <c r="NZ35" s="1">
        <v>1</v>
      </c>
      <c r="OA35" s="1">
        <v>1</v>
      </c>
      <c r="OB35" s="1">
        <v>1</v>
      </c>
      <c r="OC35" s="1">
        <v>1</v>
      </c>
      <c r="OD35" s="1">
        <v>1</v>
      </c>
      <c r="OE35" s="1">
        <v>1</v>
      </c>
      <c r="OF35" s="1">
        <v>1</v>
      </c>
      <c r="OG35" s="1">
        <v>9</v>
      </c>
      <c r="OH35" s="1">
        <v>9</v>
      </c>
      <c r="OI35" s="1">
        <v>9</v>
      </c>
      <c r="OJ35" s="1">
        <v>9</v>
      </c>
      <c r="OK35" s="1">
        <v>9</v>
      </c>
      <c r="OL35" s="1">
        <v>9</v>
      </c>
      <c r="OM35" s="1">
        <v>9</v>
      </c>
      <c r="ON35" s="1">
        <v>1</v>
      </c>
      <c r="OO35" s="1">
        <v>9</v>
      </c>
      <c r="OP35" s="1">
        <v>9</v>
      </c>
      <c r="OQ35" s="1">
        <v>9</v>
      </c>
      <c r="OR35" s="1">
        <v>9</v>
      </c>
      <c r="OS35" s="1">
        <v>9</v>
      </c>
      <c r="OT35" s="1">
        <v>1</v>
      </c>
      <c r="OU35" s="1">
        <v>9</v>
      </c>
      <c r="OV35" s="1">
        <v>9</v>
      </c>
      <c r="OW35" s="1">
        <v>1</v>
      </c>
      <c r="OX35" s="1">
        <v>1</v>
      </c>
      <c r="OY35" s="1">
        <v>1</v>
      </c>
      <c r="OZ35" s="1">
        <v>1</v>
      </c>
      <c r="PA35" s="1">
        <v>1</v>
      </c>
      <c r="PB35" s="1">
        <v>1</v>
      </c>
      <c r="PC35" s="1">
        <v>1</v>
      </c>
      <c r="PD35" s="1">
        <v>1</v>
      </c>
      <c r="PE35" s="1">
        <v>1</v>
      </c>
      <c r="PF35" s="1">
        <v>1</v>
      </c>
      <c r="PG35" s="1">
        <v>1</v>
      </c>
      <c r="PH35" s="1">
        <v>1</v>
      </c>
      <c r="PI35" s="1">
        <v>1</v>
      </c>
      <c r="PJ35" s="1">
        <v>1</v>
      </c>
      <c r="PK35" s="1">
        <v>1</v>
      </c>
      <c r="PL35" s="1">
        <v>1</v>
      </c>
      <c r="PM35" s="1">
        <v>1</v>
      </c>
      <c r="PN35" s="1">
        <v>1</v>
      </c>
      <c r="PO35" s="1">
        <v>1</v>
      </c>
      <c r="PP35" s="1">
        <v>1</v>
      </c>
      <c r="PQ35" s="1">
        <v>9</v>
      </c>
      <c r="PR35" s="1">
        <v>1</v>
      </c>
      <c r="PS35" s="1">
        <v>1</v>
      </c>
      <c r="PT35" s="1">
        <v>1</v>
      </c>
      <c r="PU35" s="1">
        <v>1</v>
      </c>
      <c r="PV35" s="1">
        <v>1</v>
      </c>
      <c r="PW35" s="1">
        <v>1</v>
      </c>
      <c r="PX35" s="1">
        <v>1</v>
      </c>
      <c r="PY35" s="1">
        <v>1</v>
      </c>
      <c r="PZ35" s="1">
        <v>1</v>
      </c>
      <c r="QA35" s="1">
        <v>1</v>
      </c>
      <c r="QB35" s="1">
        <v>1</v>
      </c>
      <c r="QC35" s="1">
        <v>1</v>
      </c>
      <c r="QD35" s="1">
        <v>1</v>
      </c>
      <c r="QE35" s="1">
        <v>1</v>
      </c>
      <c r="QF35" s="1">
        <v>1</v>
      </c>
      <c r="QG35" s="1">
        <v>1</v>
      </c>
      <c r="QH35" s="1">
        <v>1</v>
      </c>
      <c r="QI35" s="1">
        <v>1</v>
      </c>
      <c r="QJ35" s="1">
        <v>1</v>
      </c>
      <c r="QK35" s="1">
        <v>1</v>
      </c>
      <c r="QL35" s="1">
        <v>1</v>
      </c>
      <c r="QM35" s="1">
        <v>1</v>
      </c>
      <c r="QN35" s="1">
        <v>9</v>
      </c>
      <c r="QO35" s="1">
        <v>1</v>
      </c>
      <c r="QP35" s="1">
        <v>1</v>
      </c>
      <c r="QQ35" s="1">
        <v>1</v>
      </c>
      <c r="QR35" s="1">
        <v>1</v>
      </c>
      <c r="QS35" s="1">
        <v>9</v>
      </c>
      <c r="QT35" s="1">
        <v>9</v>
      </c>
      <c r="QU35" s="1">
        <v>9</v>
      </c>
      <c r="QV35" s="1">
        <v>9</v>
      </c>
      <c r="QW35" s="1">
        <v>9</v>
      </c>
      <c r="QX35" s="1">
        <v>1</v>
      </c>
      <c r="QY35" s="1">
        <v>1</v>
      </c>
      <c r="QZ35" s="1">
        <v>1</v>
      </c>
      <c r="RA35" s="1">
        <v>1</v>
      </c>
      <c r="RB35" s="1">
        <v>9</v>
      </c>
      <c r="RC35" s="1">
        <v>9</v>
      </c>
      <c r="RD35" s="1">
        <v>9</v>
      </c>
      <c r="RE35" s="1">
        <v>9</v>
      </c>
      <c r="RF35" s="1">
        <v>9</v>
      </c>
      <c r="RG35" s="1">
        <v>9</v>
      </c>
      <c r="RH35" s="1">
        <v>9</v>
      </c>
      <c r="RI35" s="1">
        <v>9</v>
      </c>
      <c r="RJ35" s="1">
        <v>9</v>
      </c>
      <c r="RK35" s="1">
        <v>9</v>
      </c>
      <c r="RL35" s="1">
        <v>9</v>
      </c>
      <c r="RM35" s="1">
        <v>9</v>
      </c>
      <c r="RN35" s="1">
        <v>9</v>
      </c>
      <c r="RO35" s="1">
        <v>9</v>
      </c>
      <c r="RP35" s="1">
        <v>9</v>
      </c>
      <c r="RQ35" s="1">
        <v>9</v>
      </c>
      <c r="RR35" s="1">
        <v>9</v>
      </c>
      <c r="RS35" s="1">
        <v>9</v>
      </c>
      <c r="RT35" s="1">
        <v>1</v>
      </c>
      <c r="RU35" s="1">
        <v>2</v>
      </c>
      <c r="RV35" s="1">
        <v>2</v>
      </c>
      <c r="RW35" s="1">
        <v>2</v>
      </c>
      <c r="RX35" s="1">
        <v>2</v>
      </c>
      <c r="RY35" s="1">
        <v>1</v>
      </c>
      <c r="RZ35" s="1">
        <v>1</v>
      </c>
      <c r="SA35" s="1">
        <v>1</v>
      </c>
      <c r="SB35" s="1">
        <v>1</v>
      </c>
      <c r="SC35" s="1">
        <v>1</v>
      </c>
      <c r="SD35" s="1">
        <v>1</v>
      </c>
      <c r="SE35" s="1">
        <v>1</v>
      </c>
      <c r="SF35" s="1">
        <v>1</v>
      </c>
      <c r="SG35" s="1">
        <v>1</v>
      </c>
      <c r="SH35" s="1">
        <v>1</v>
      </c>
      <c r="SI35" s="1">
        <v>1</v>
      </c>
      <c r="SJ35" s="1">
        <v>1</v>
      </c>
      <c r="SK35" s="1">
        <v>1</v>
      </c>
      <c r="SL35" s="1">
        <v>1</v>
      </c>
      <c r="SM35" s="1">
        <v>1</v>
      </c>
      <c r="SN35" s="1">
        <v>1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9</v>
      </c>
      <c r="SW35" s="1">
        <v>1</v>
      </c>
      <c r="SX35" s="1">
        <v>1</v>
      </c>
      <c r="SY35" s="1">
        <v>1</v>
      </c>
      <c r="SZ35" s="1">
        <v>1</v>
      </c>
      <c r="TA35" s="1">
        <v>2</v>
      </c>
      <c r="TB35" s="1">
        <v>1</v>
      </c>
      <c r="TC35" s="1">
        <v>1</v>
      </c>
      <c r="TD35" s="1">
        <v>1</v>
      </c>
      <c r="TE35" s="1">
        <v>1</v>
      </c>
      <c r="TF35" s="1">
        <v>1</v>
      </c>
    </row>
    <row r="36" spans="1:526">
      <c r="A36" s="6">
        <v>31</v>
      </c>
      <c r="B36" t="s">
        <v>271</v>
      </c>
      <c r="C36" t="s">
        <v>253</v>
      </c>
      <c r="E36" s="1">
        <v>1</v>
      </c>
      <c r="F36" t="s">
        <v>272</v>
      </c>
      <c r="G36" t="s">
        <v>237</v>
      </c>
      <c r="H36" t="s">
        <v>225</v>
      </c>
      <c r="I36" s="1">
        <v>1</v>
      </c>
      <c r="J36" s="1">
        <v>3</v>
      </c>
      <c r="K36" s="1">
        <v>1</v>
      </c>
      <c r="L36" s="1">
        <v>9</v>
      </c>
      <c r="M36" s="1">
        <v>9</v>
      </c>
      <c r="N36" s="1">
        <v>2</v>
      </c>
      <c r="O36" s="1">
        <v>2</v>
      </c>
      <c r="P36" s="1">
        <v>1</v>
      </c>
      <c r="Q36" s="1">
        <v>2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9</v>
      </c>
      <c r="AF36" s="1">
        <v>1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9</v>
      </c>
      <c r="AM36" s="1">
        <v>9</v>
      </c>
      <c r="AN36" s="1">
        <v>9</v>
      </c>
      <c r="AO36" s="1">
        <v>9</v>
      </c>
      <c r="AP36" s="1">
        <v>9</v>
      </c>
      <c r="AQ36" s="1">
        <v>9</v>
      </c>
      <c r="AR36" s="1">
        <v>9</v>
      </c>
      <c r="AS36" s="1">
        <v>9</v>
      </c>
      <c r="AT36" s="1">
        <v>9</v>
      </c>
      <c r="AU36" s="1">
        <v>9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9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9</v>
      </c>
      <c r="BK36" s="1">
        <v>9</v>
      </c>
      <c r="BL36" s="1">
        <v>9</v>
      </c>
      <c r="BM36" s="1">
        <v>2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2</v>
      </c>
      <c r="BW36" s="1">
        <v>2</v>
      </c>
      <c r="BX36" s="1">
        <v>2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9</v>
      </c>
      <c r="CL36" s="1">
        <v>1</v>
      </c>
      <c r="CM36" s="1">
        <v>1</v>
      </c>
      <c r="CN36" s="1">
        <v>9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9</v>
      </c>
      <c r="CV36" s="1">
        <v>1</v>
      </c>
      <c r="CW36" s="1">
        <v>1</v>
      </c>
      <c r="CX36" s="1">
        <v>1</v>
      </c>
      <c r="CY36" s="1">
        <v>1</v>
      </c>
      <c r="CZ36" s="1">
        <v>9</v>
      </c>
      <c r="DA36" s="1">
        <v>9</v>
      </c>
      <c r="DB36" s="1">
        <v>9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9</v>
      </c>
      <c r="DK36" s="1">
        <v>9</v>
      </c>
      <c r="DL36" s="1">
        <v>9</v>
      </c>
      <c r="DM36" s="1">
        <v>9</v>
      </c>
      <c r="DN36" s="1">
        <v>9</v>
      </c>
      <c r="DO36" s="1">
        <v>9</v>
      </c>
      <c r="DP36" s="1">
        <v>9</v>
      </c>
      <c r="DQ36" s="1">
        <v>9</v>
      </c>
      <c r="DR36" s="1">
        <v>9</v>
      </c>
      <c r="DS36" s="1">
        <v>9</v>
      </c>
      <c r="DT36" s="1">
        <v>9</v>
      </c>
      <c r="DU36" s="1">
        <v>9</v>
      </c>
      <c r="DV36" s="1">
        <v>9</v>
      </c>
      <c r="DW36" s="1">
        <v>9</v>
      </c>
      <c r="DX36" s="1">
        <v>9</v>
      </c>
      <c r="DY36" s="1">
        <v>9</v>
      </c>
      <c r="DZ36" s="1">
        <v>2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9</v>
      </c>
      <c r="EM36" s="1">
        <v>1</v>
      </c>
      <c r="EN36" s="1">
        <v>1</v>
      </c>
      <c r="EO36" s="1">
        <v>3</v>
      </c>
      <c r="EP36" s="1">
        <v>9</v>
      </c>
      <c r="EQ36" s="1">
        <v>9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9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9</v>
      </c>
      <c r="FK36" s="1">
        <v>9</v>
      </c>
      <c r="FL36" s="1">
        <v>1</v>
      </c>
      <c r="FM36" s="1">
        <v>1</v>
      </c>
      <c r="FN36" s="1">
        <v>1</v>
      </c>
      <c r="FO36" s="1">
        <v>2</v>
      </c>
      <c r="FP36" s="1">
        <v>1</v>
      </c>
      <c r="FQ36" s="1">
        <v>1</v>
      </c>
      <c r="FR36" s="1">
        <v>1</v>
      </c>
      <c r="FS36" s="1">
        <v>9</v>
      </c>
      <c r="FT36" s="1">
        <v>2</v>
      </c>
      <c r="FU36" s="1">
        <v>1</v>
      </c>
      <c r="FV36" s="1">
        <v>2</v>
      </c>
      <c r="FW36" s="1">
        <v>1</v>
      </c>
      <c r="FX36" s="1">
        <v>1</v>
      </c>
      <c r="FY36" s="1">
        <v>1</v>
      </c>
      <c r="FZ36" s="1">
        <v>1</v>
      </c>
      <c r="GA36" s="1">
        <v>9</v>
      </c>
      <c r="GB36" s="1">
        <v>9</v>
      </c>
      <c r="GC36" s="1">
        <v>9</v>
      </c>
      <c r="GD36" s="1">
        <v>9</v>
      </c>
      <c r="GE36" s="1">
        <v>9</v>
      </c>
      <c r="GF36" s="1">
        <v>9</v>
      </c>
      <c r="GG36" s="1">
        <v>9</v>
      </c>
      <c r="GH36" s="1">
        <v>9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9</v>
      </c>
      <c r="GX36" s="1">
        <v>1</v>
      </c>
      <c r="GY36" s="1">
        <v>1</v>
      </c>
      <c r="GZ36" s="1">
        <v>1</v>
      </c>
      <c r="HA36" s="1">
        <v>9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9</v>
      </c>
      <c r="HJ36" s="1">
        <v>9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9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9</v>
      </c>
      <c r="IC36" s="1">
        <v>1</v>
      </c>
      <c r="ID36" s="1">
        <v>9</v>
      </c>
      <c r="IE36" s="1">
        <v>1</v>
      </c>
      <c r="IF36" s="1">
        <v>1</v>
      </c>
      <c r="IG36" s="1">
        <v>9</v>
      </c>
      <c r="IH36" s="1">
        <v>9</v>
      </c>
      <c r="II36" s="1">
        <v>9</v>
      </c>
      <c r="IJ36" s="1">
        <v>9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>
        <v>1</v>
      </c>
      <c r="IR36" s="1">
        <v>2</v>
      </c>
      <c r="IS36" s="1">
        <v>1</v>
      </c>
      <c r="IT36" s="7">
        <v>1</v>
      </c>
      <c r="IU36" s="1">
        <v>1</v>
      </c>
      <c r="IV36" s="1">
        <v>9</v>
      </c>
      <c r="IW36" s="1">
        <v>9</v>
      </c>
      <c r="IX36" s="1">
        <v>9</v>
      </c>
      <c r="IY36" s="1">
        <v>1</v>
      </c>
      <c r="IZ36" s="1">
        <v>1</v>
      </c>
      <c r="JA36" s="1">
        <v>9</v>
      </c>
      <c r="JB36" s="1">
        <v>9</v>
      </c>
      <c r="JC36" s="1">
        <v>1</v>
      </c>
      <c r="JD36" s="1">
        <v>1</v>
      </c>
      <c r="JE36" s="1">
        <v>1</v>
      </c>
      <c r="JF36" s="1">
        <v>2</v>
      </c>
      <c r="JG36" s="1">
        <v>9</v>
      </c>
      <c r="JH36" s="1">
        <v>9</v>
      </c>
      <c r="JI36" s="1">
        <v>1</v>
      </c>
      <c r="JJ36" s="1">
        <v>1</v>
      </c>
      <c r="JK36" s="1">
        <v>1</v>
      </c>
      <c r="JL36" s="1">
        <v>9</v>
      </c>
      <c r="JM36" s="1">
        <v>9</v>
      </c>
      <c r="JN36" s="1">
        <v>1</v>
      </c>
      <c r="JO36" s="1">
        <v>1</v>
      </c>
      <c r="JP36" s="1">
        <v>1</v>
      </c>
      <c r="JQ36" s="1">
        <v>1</v>
      </c>
      <c r="JR36" s="1">
        <v>9</v>
      </c>
      <c r="JS36" s="1">
        <v>9</v>
      </c>
      <c r="JT36" s="1">
        <v>9</v>
      </c>
      <c r="JU36" s="1">
        <v>9</v>
      </c>
      <c r="JV36" s="1">
        <v>9</v>
      </c>
      <c r="JW36" s="1">
        <v>9</v>
      </c>
      <c r="JX36" s="1">
        <v>9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1</v>
      </c>
      <c r="KI36" s="1">
        <v>1</v>
      </c>
      <c r="KJ36" s="1">
        <v>1</v>
      </c>
      <c r="KK36" s="1">
        <v>1</v>
      </c>
      <c r="KL36" s="1">
        <v>1</v>
      </c>
      <c r="KM36" s="1">
        <v>1</v>
      </c>
      <c r="KN36" s="1">
        <v>9</v>
      </c>
      <c r="KO36" s="1">
        <v>2</v>
      </c>
      <c r="KP36" s="1">
        <v>1</v>
      </c>
      <c r="KQ36" s="1">
        <v>9</v>
      </c>
      <c r="KR36" s="1">
        <v>9</v>
      </c>
      <c r="KS36" s="1">
        <v>1</v>
      </c>
      <c r="KT36" s="1">
        <v>9</v>
      </c>
      <c r="KU36" s="1">
        <v>9</v>
      </c>
      <c r="KV36" s="1">
        <v>9</v>
      </c>
      <c r="KW36" s="1">
        <v>1</v>
      </c>
      <c r="KX36" s="1">
        <v>1</v>
      </c>
      <c r="KY36" s="1">
        <v>1</v>
      </c>
      <c r="KZ36" s="1">
        <v>1</v>
      </c>
      <c r="LA36" s="1">
        <v>2</v>
      </c>
      <c r="LB36" s="1">
        <v>1</v>
      </c>
      <c r="LC36" s="1">
        <v>1</v>
      </c>
      <c r="LD36" s="1">
        <v>1</v>
      </c>
      <c r="LE36" s="1">
        <v>1</v>
      </c>
      <c r="LF36" s="1">
        <v>1</v>
      </c>
      <c r="LG36" s="1">
        <v>1</v>
      </c>
      <c r="LH36" s="1">
        <v>9</v>
      </c>
      <c r="LI36" s="1">
        <v>9</v>
      </c>
      <c r="LJ36" s="1">
        <v>9</v>
      </c>
      <c r="LK36" s="1">
        <v>1</v>
      </c>
      <c r="LL36" s="1">
        <v>1</v>
      </c>
      <c r="LM36" s="1">
        <v>1</v>
      </c>
      <c r="LN36" s="1">
        <v>1</v>
      </c>
      <c r="LO36" s="1">
        <v>1</v>
      </c>
      <c r="LP36" s="1">
        <v>1</v>
      </c>
      <c r="LQ36" s="1">
        <v>2</v>
      </c>
      <c r="LR36" s="1">
        <v>2</v>
      </c>
      <c r="LS36" s="1">
        <v>2</v>
      </c>
      <c r="LT36" s="1">
        <v>2</v>
      </c>
      <c r="LU36" s="1">
        <v>2</v>
      </c>
      <c r="LV36" s="1">
        <v>9</v>
      </c>
      <c r="LW36" s="1">
        <v>2</v>
      </c>
      <c r="LX36" s="1">
        <v>1</v>
      </c>
      <c r="LY36" s="1">
        <v>2</v>
      </c>
      <c r="LZ36" s="1">
        <v>2</v>
      </c>
      <c r="MA36" s="1">
        <v>1</v>
      </c>
      <c r="MB36" s="1">
        <v>1</v>
      </c>
      <c r="MC36" s="1">
        <v>2</v>
      </c>
      <c r="MD36" s="1">
        <v>1</v>
      </c>
      <c r="ME36" s="1">
        <v>1</v>
      </c>
      <c r="MF36" s="1">
        <v>9</v>
      </c>
      <c r="MG36" s="1">
        <v>9</v>
      </c>
      <c r="MH36" s="1">
        <v>1</v>
      </c>
      <c r="MI36" s="1">
        <v>1</v>
      </c>
      <c r="MJ36" s="1">
        <v>1</v>
      </c>
      <c r="MK36" s="1">
        <v>1</v>
      </c>
      <c r="ML36" s="1">
        <v>9</v>
      </c>
      <c r="MM36" s="1">
        <v>9</v>
      </c>
      <c r="MN36" s="1">
        <v>1</v>
      </c>
      <c r="MO36" s="1">
        <v>1</v>
      </c>
      <c r="MP36" s="1">
        <v>9</v>
      </c>
      <c r="MQ36" s="1">
        <v>1</v>
      </c>
      <c r="MR36" s="1">
        <v>1</v>
      </c>
      <c r="MS36" s="1">
        <v>1</v>
      </c>
      <c r="MT36" s="1">
        <v>9</v>
      </c>
      <c r="MU36" s="1">
        <v>1</v>
      </c>
      <c r="MV36" s="1">
        <v>1</v>
      </c>
      <c r="MW36" s="1">
        <v>9</v>
      </c>
      <c r="MX36" s="1">
        <v>9</v>
      </c>
      <c r="MY36" s="1">
        <v>9</v>
      </c>
      <c r="MZ36" s="1">
        <v>1</v>
      </c>
      <c r="NA36" s="1">
        <v>1</v>
      </c>
      <c r="NB36" s="1">
        <v>9</v>
      </c>
      <c r="NC36" s="1">
        <v>9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9</v>
      </c>
      <c r="NJ36" s="1">
        <v>9</v>
      </c>
      <c r="NK36" s="1">
        <v>9</v>
      </c>
      <c r="NL36" s="1">
        <v>9</v>
      </c>
      <c r="NM36" s="1">
        <v>9</v>
      </c>
      <c r="NN36" s="1">
        <v>9</v>
      </c>
      <c r="NO36" s="1">
        <v>9</v>
      </c>
      <c r="NP36" s="1">
        <v>9</v>
      </c>
      <c r="NQ36" s="1">
        <v>9</v>
      </c>
      <c r="NR36" s="1">
        <v>9</v>
      </c>
      <c r="NS36" s="1">
        <v>1</v>
      </c>
      <c r="NT36" s="1">
        <v>1</v>
      </c>
      <c r="NU36" s="1">
        <v>1</v>
      </c>
      <c r="NV36" s="1">
        <v>1</v>
      </c>
      <c r="NW36" s="1">
        <v>1</v>
      </c>
      <c r="NX36" s="1">
        <v>1</v>
      </c>
      <c r="NY36" s="1">
        <v>1</v>
      </c>
      <c r="NZ36" s="1">
        <v>1</v>
      </c>
      <c r="OA36" s="1">
        <v>1</v>
      </c>
      <c r="OB36" s="1">
        <v>1</v>
      </c>
      <c r="OC36" s="1">
        <v>1</v>
      </c>
      <c r="OD36" s="1">
        <v>1</v>
      </c>
      <c r="OE36" s="1">
        <v>1</v>
      </c>
      <c r="OF36" s="1">
        <v>1</v>
      </c>
      <c r="OG36" s="1">
        <v>1</v>
      </c>
      <c r="OH36" s="1">
        <v>1</v>
      </c>
      <c r="OI36" s="1">
        <v>9</v>
      </c>
      <c r="OJ36" s="1">
        <v>1</v>
      </c>
      <c r="OK36" s="1">
        <v>1</v>
      </c>
      <c r="OL36" s="1">
        <v>1</v>
      </c>
      <c r="OM36" s="1">
        <v>1</v>
      </c>
      <c r="ON36" s="1">
        <v>1</v>
      </c>
      <c r="OO36" s="1">
        <v>9</v>
      </c>
      <c r="OP36" s="1">
        <v>9</v>
      </c>
      <c r="OQ36" s="1">
        <v>9</v>
      </c>
      <c r="OR36" s="1">
        <v>9</v>
      </c>
      <c r="OS36" s="1">
        <v>9</v>
      </c>
      <c r="OT36" s="1">
        <v>9</v>
      </c>
      <c r="OU36" s="1">
        <v>9</v>
      </c>
      <c r="OV36" s="1">
        <v>9</v>
      </c>
      <c r="OW36" s="1">
        <v>1</v>
      </c>
      <c r="OX36" s="1">
        <v>1</v>
      </c>
      <c r="OY36" s="1">
        <v>1</v>
      </c>
      <c r="OZ36" s="1">
        <v>1</v>
      </c>
      <c r="PA36" s="1">
        <v>1</v>
      </c>
      <c r="PB36" s="1">
        <v>1</v>
      </c>
      <c r="PC36" s="1">
        <v>1</v>
      </c>
      <c r="PD36" s="1">
        <v>9</v>
      </c>
      <c r="PE36" s="1">
        <v>9</v>
      </c>
      <c r="PF36" s="1">
        <v>9</v>
      </c>
      <c r="PG36" s="1">
        <v>9</v>
      </c>
      <c r="PH36" s="1">
        <v>9</v>
      </c>
      <c r="PI36" s="1">
        <v>9</v>
      </c>
      <c r="PJ36" s="1">
        <v>9</v>
      </c>
      <c r="PK36" s="1">
        <v>9</v>
      </c>
      <c r="PL36" s="1">
        <v>9</v>
      </c>
      <c r="PM36" s="1">
        <v>1</v>
      </c>
      <c r="PN36" s="1">
        <v>9</v>
      </c>
      <c r="PO36" s="1">
        <v>9</v>
      </c>
      <c r="PP36" s="1">
        <v>1</v>
      </c>
      <c r="PQ36" s="1">
        <v>1</v>
      </c>
      <c r="PR36" s="1">
        <v>9</v>
      </c>
      <c r="PS36" s="1">
        <v>9</v>
      </c>
      <c r="PT36" s="1">
        <v>1</v>
      </c>
      <c r="PU36" s="1">
        <v>9</v>
      </c>
      <c r="PV36" s="1">
        <v>9</v>
      </c>
      <c r="PW36" s="1">
        <v>1</v>
      </c>
      <c r="PX36" s="1">
        <v>1</v>
      </c>
      <c r="PY36" s="1">
        <v>1</v>
      </c>
      <c r="PZ36" s="1">
        <v>9</v>
      </c>
      <c r="QA36" s="1">
        <v>9</v>
      </c>
      <c r="QB36" s="1">
        <v>1</v>
      </c>
      <c r="QC36" s="1">
        <v>1</v>
      </c>
      <c r="QD36" s="1">
        <v>1</v>
      </c>
      <c r="QE36" s="1">
        <v>1</v>
      </c>
      <c r="QF36" s="1">
        <v>1</v>
      </c>
      <c r="QG36" s="1">
        <v>9</v>
      </c>
      <c r="QH36" s="1">
        <v>9</v>
      </c>
      <c r="QI36" s="1">
        <v>1</v>
      </c>
      <c r="QJ36" s="1">
        <v>1</v>
      </c>
      <c r="QK36" s="1">
        <v>1</v>
      </c>
      <c r="QL36" s="1">
        <v>1</v>
      </c>
      <c r="QM36" s="1">
        <v>1</v>
      </c>
      <c r="QN36" s="1">
        <v>3</v>
      </c>
      <c r="QO36" s="1">
        <v>9</v>
      </c>
      <c r="QP36" s="1">
        <v>9</v>
      </c>
      <c r="QQ36" s="1">
        <v>9</v>
      </c>
      <c r="QR36" s="1">
        <v>9</v>
      </c>
      <c r="QS36" s="1">
        <v>1</v>
      </c>
      <c r="QT36" s="1">
        <v>1</v>
      </c>
      <c r="QU36" s="1">
        <v>1</v>
      </c>
      <c r="QV36" s="1">
        <v>9</v>
      </c>
      <c r="QW36" s="1">
        <v>9</v>
      </c>
      <c r="QX36" s="1">
        <v>1</v>
      </c>
      <c r="QY36" s="1">
        <v>1</v>
      </c>
      <c r="QZ36" s="1">
        <v>1</v>
      </c>
      <c r="RA36" s="1">
        <v>1</v>
      </c>
      <c r="RB36" s="1">
        <v>9</v>
      </c>
      <c r="RC36" s="1">
        <v>9</v>
      </c>
      <c r="RD36" s="1">
        <v>9</v>
      </c>
      <c r="RE36" s="1">
        <v>9</v>
      </c>
      <c r="RF36" s="1">
        <v>9</v>
      </c>
      <c r="RG36" s="1">
        <v>9</v>
      </c>
      <c r="RH36" s="1">
        <v>9</v>
      </c>
      <c r="RI36" s="1">
        <v>9</v>
      </c>
      <c r="RJ36" s="1">
        <v>9</v>
      </c>
      <c r="RK36" s="1">
        <v>9</v>
      </c>
      <c r="RL36" s="1">
        <v>9</v>
      </c>
      <c r="RM36" s="1">
        <v>9</v>
      </c>
      <c r="RN36" s="1">
        <v>9</v>
      </c>
      <c r="RO36" s="1">
        <v>9</v>
      </c>
      <c r="RP36" s="1">
        <v>9</v>
      </c>
      <c r="RQ36" s="1">
        <v>9</v>
      </c>
      <c r="RR36" s="1">
        <v>9</v>
      </c>
      <c r="RS36" s="1">
        <v>9</v>
      </c>
      <c r="RT36" s="1">
        <v>1</v>
      </c>
      <c r="RU36" s="1">
        <v>2</v>
      </c>
      <c r="RV36" s="1">
        <v>2</v>
      </c>
      <c r="RW36" s="1">
        <v>2</v>
      </c>
      <c r="RX36" s="1">
        <v>2</v>
      </c>
      <c r="RY36" s="1">
        <v>1</v>
      </c>
      <c r="RZ36" s="1">
        <v>1</v>
      </c>
      <c r="SA36" s="1">
        <v>1</v>
      </c>
      <c r="SB36" s="1">
        <v>1</v>
      </c>
      <c r="SC36" s="1">
        <v>1</v>
      </c>
      <c r="SD36" s="1">
        <v>1</v>
      </c>
      <c r="SE36" s="1">
        <v>1</v>
      </c>
      <c r="SF36" s="1">
        <v>1</v>
      </c>
      <c r="SG36" s="1">
        <v>1</v>
      </c>
      <c r="SH36" s="1">
        <v>1</v>
      </c>
      <c r="SI36" s="1">
        <v>1</v>
      </c>
      <c r="SJ36" s="1">
        <v>2</v>
      </c>
      <c r="SK36" s="1">
        <v>2</v>
      </c>
      <c r="SL36" s="1">
        <v>1</v>
      </c>
      <c r="SM36" s="1">
        <v>1</v>
      </c>
      <c r="SN36" s="1">
        <v>9</v>
      </c>
      <c r="SO36" s="1">
        <v>1</v>
      </c>
      <c r="SP36" s="1">
        <v>1</v>
      </c>
      <c r="SQ36" s="1">
        <v>1</v>
      </c>
      <c r="SR36" s="1">
        <v>1</v>
      </c>
      <c r="SS36" s="1">
        <v>1</v>
      </c>
      <c r="ST36" s="1">
        <v>1</v>
      </c>
      <c r="SU36" s="1">
        <v>1</v>
      </c>
      <c r="SV36" s="1">
        <v>1</v>
      </c>
      <c r="SW36" s="1">
        <v>9</v>
      </c>
      <c r="SX36" s="1">
        <v>1</v>
      </c>
      <c r="SY36" s="1">
        <v>1</v>
      </c>
      <c r="SZ36" s="1">
        <v>1</v>
      </c>
      <c r="TA36" s="1">
        <v>2</v>
      </c>
      <c r="TB36" s="1">
        <v>1</v>
      </c>
      <c r="TC36" s="1">
        <v>1</v>
      </c>
      <c r="TD36" s="1">
        <v>1</v>
      </c>
      <c r="TE36" s="1">
        <v>1</v>
      </c>
      <c r="TF36" s="1">
        <v>1</v>
      </c>
    </row>
    <row r="37" spans="1:526">
      <c r="A37" s="6">
        <v>32</v>
      </c>
      <c r="B37" t="s">
        <v>273</v>
      </c>
      <c r="C37" t="s">
        <v>253</v>
      </c>
      <c r="E37" s="1">
        <v>1</v>
      </c>
      <c r="F37" t="s">
        <v>274</v>
      </c>
      <c r="G37" t="s">
        <v>237</v>
      </c>
      <c r="H37" t="s">
        <v>225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9</v>
      </c>
      <c r="O37" s="1">
        <v>2</v>
      </c>
      <c r="P37" s="1">
        <v>1</v>
      </c>
      <c r="Q37" s="1">
        <v>2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9</v>
      </c>
      <c r="AA37" s="1">
        <v>9</v>
      </c>
      <c r="AB37" s="1">
        <v>9</v>
      </c>
      <c r="AC37" s="1">
        <v>9</v>
      </c>
      <c r="AD37" s="1">
        <v>9</v>
      </c>
      <c r="AE37" s="1">
        <v>9</v>
      </c>
      <c r="AF37" s="1">
        <v>1</v>
      </c>
      <c r="AG37" s="1">
        <v>9</v>
      </c>
      <c r="AH37" s="1">
        <v>9</v>
      </c>
      <c r="AI37" s="1">
        <v>9</v>
      </c>
      <c r="AJ37" s="1">
        <v>9</v>
      </c>
      <c r="AK37" s="1">
        <v>9</v>
      </c>
      <c r="AL37" s="1">
        <v>9</v>
      </c>
      <c r="AM37" s="1">
        <v>9</v>
      </c>
      <c r="AN37" s="1">
        <v>9</v>
      </c>
      <c r="AO37" s="1">
        <v>9</v>
      </c>
      <c r="AP37" s="1">
        <v>9</v>
      </c>
      <c r="AQ37" s="1">
        <v>9</v>
      </c>
      <c r="AR37" s="1">
        <v>9</v>
      </c>
      <c r="AS37" s="1">
        <v>9</v>
      </c>
      <c r="AT37" s="1">
        <v>9</v>
      </c>
      <c r="AU37" s="1">
        <v>9</v>
      </c>
      <c r="AV37" s="1">
        <v>9</v>
      </c>
      <c r="AW37" s="1">
        <v>9</v>
      </c>
      <c r="AX37" s="1">
        <v>9</v>
      </c>
      <c r="AY37" s="1">
        <v>9</v>
      </c>
      <c r="AZ37" s="1">
        <v>9</v>
      </c>
      <c r="BA37" s="1">
        <v>9</v>
      </c>
      <c r="BB37" s="1">
        <v>9</v>
      </c>
      <c r="BC37" s="1">
        <v>9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2</v>
      </c>
      <c r="BN37" s="1">
        <v>1</v>
      </c>
      <c r="BO37" s="1">
        <v>1</v>
      </c>
      <c r="BP37" s="1">
        <v>9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2</v>
      </c>
      <c r="BW37" s="1">
        <v>2</v>
      </c>
      <c r="BX37" s="1">
        <v>2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9</v>
      </c>
      <c r="CK37" s="1">
        <v>9</v>
      </c>
      <c r="CL37" s="1">
        <v>9</v>
      </c>
      <c r="CM37" s="1">
        <v>9</v>
      </c>
      <c r="CN37" s="1">
        <v>1</v>
      </c>
      <c r="CO37" s="1">
        <v>1</v>
      </c>
      <c r="CP37" s="1">
        <v>9</v>
      </c>
      <c r="CQ37" s="1">
        <v>1</v>
      </c>
      <c r="CR37" s="1">
        <v>1</v>
      </c>
      <c r="CS37" s="1">
        <v>9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9</v>
      </c>
      <c r="DE37" s="1">
        <v>9</v>
      </c>
      <c r="DF37" s="1">
        <v>9</v>
      </c>
      <c r="DG37" s="1">
        <v>9</v>
      </c>
      <c r="DH37" s="1">
        <v>9</v>
      </c>
      <c r="DI37" s="1">
        <v>1</v>
      </c>
      <c r="DJ37" s="1">
        <v>1</v>
      </c>
      <c r="DK37" s="1">
        <v>1</v>
      </c>
      <c r="DL37" s="1">
        <v>1</v>
      </c>
      <c r="DM37" s="1">
        <v>9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9</v>
      </c>
      <c r="DT37" s="1">
        <v>9</v>
      </c>
      <c r="DU37" s="1">
        <v>9</v>
      </c>
      <c r="DV37" s="1">
        <v>9</v>
      </c>
      <c r="DW37" s="1">
        <v>9</v>
      </c>
      <c r="DX37" s="1">
        <v>1</v>
      </c>
      <c r="DY37" s="1">
        <v>1</v>
      </c>
      <c r="DZ37" s="1">
        <v>2</v>
      </c>
      <c r="EA37" s="1">
        <v>1</v>
      </c>
      <c r="EB37" s="1">
        <v>9</v>
      </c>
      <c r="EC37" s="1">
        <v>9</v>
      </c>
      <c r="ED37" s="1">
        <v>9</v>
      </c>
      <c r="EE37" s="1">
        <v>9</v>
      </c>
      <c r="EF37" s="1">
        <v>9</v>
      </c>
      <c r="EG37" s="1">
        <v>9</v>
      </c>
      <c r="EH37" s="1">
        <v>9</v>
      </c>
      <c r="EI37" s="1">
        <v>9</v>
      </c>
      <c r="EJ37" s="1">
        <v>9</v>
      </c>
      <c r="EK37" s="1">
        <v>9</v>
      </c>
      <c r="EL37" s="1">
        <v>9</v>
      </c>
      <c r="EM37" s="1">
        <v>9</v>
      </c>
      <c r="EN37" s="1">
        <v>9</v>
      </c>
      <c r="EO37" s="1">
        <v>3</v>
      </c>
      <c r="EP37" s="1">
        <v>9</v>
      </c>
      <c r="EQ37" s="1">
        <v>9</v>
      </c>
      <c r="ER37" s="1">
        <v>9</v>
      </c>
      <c r="ES37" s="1">
        <v>9</v>
      </c>
      <c r="ET37" s="1">
        <v>9</v>
      </c>
      <c r="EU37" s="1">
        <v>9</v>
      </c>
      <c r="EV37" s="1">
        <v>9</v>
      </c>
      <c r="EW37" s="1">
        <v>9</v>
      </c>
      <c r="EX37" s="1">
        <v>9</v>
      </c>
      <c r="EY37" s="1">
        <v>9</v>
      </c>
      <c r="EZ37" s="1">
        <v>9</v>
      </c>
      <c r="FA37" s="1">
        <v>9</v>
      </c>
      <c r="FB37" s="1">
        <v>9</v>
      </c>
      <c r="FC37" s="1">
        <v>9</v>
      </c>
      <c r="FD37" s="1">
        <v>1</v>
      </c>
      <c r="FE37" s="1">
        <v>1</v>
      </c>
      <c r="FF37" s="1">
        <v>1</v>
      </c>
      <c r="FG37" s="1">
        <v>9</v>
      </c>
      <c r="FH37" s="1">
        <v>9</v>
      </c>
      <c r="FI37" s="1">
        <v>9</v>
      </c>
      <c r="FJ37" s="1">
        <v>9</v>
      </c>
      <c r="FK37" s="1">
        <v>9</v>
      </c>
      <c r="FL37" s="1">
        <v>1</v>
      </c>
      <c r="FM37" s="1">
        <v>1</v>
      </c>
      <c r="FN37" s="1">
        <v>1</v>
      </c>
      <c r="FO37" s="1">
        <v>2</v>
      </c>
      <c r="FP37" s="1">
        <v>1</v>
      </c>
      <c r="FQ37" s="1">
        <v>1</v>
      </c>
      <c r="FR37" s="1">
        <v>1</v>
      </c>
      <c r="FS37" s="1">
        <v>1</v>
      </c>
      <c r="FT37" s="1">
        <v>2</v>
      </c>
      <c r="FU37" s="1">
        <v>1</v>
      </c>
      <c r="FV37" s="1">
        <v>2</v>
      </c>
      <c r="FW37" s="1">
        <v>1</v>
      </c>
      <c r="FX37" s="1">
        <v>9</v>
      </c>
      <c r="FY37" s="1">
        <v>9</v>
      </c>
      <c r="FZ37" s="1">
        <v>9</v>
      </c>
      <c r="GA37" s="1">
        <v>1</v>
      </c>
      <c r="GB37" s="1">
        <v>2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2</v>
      </c>
      <c r="GI37" s="1">
        <v>1</v>
      </c>
      <c r="GJ37" s="1">
        <v>1</v>
      </c>
      <c r="GK37" s="1">
        <v>1</v>
      </c>
      <c r="GL37" s="1">
        <v>9</v>
      </c>
      <c r="GM37" s="1">
        <v>9</v>
      </c>
      <c r="GN37" s="1">
        <v>9</v>
      </c>
      <c r="GO37" s="1">
        <v>1</v>
      </c>
      <c r="GP37" s="1">
        <v>9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9</v>
      </c>
      <c r="HE37" s="1">
        <v>1</v>
      </c>
      <c r="HF37" s="1">
        <v>1</v>
      </c>
      <c r="HG37" s="1">
        <v>1</v>
      </c>
      <c r="HH37" s="1">
        <v>1</v>
      </c>
      <c r="HI37" s="1">
        <v>9</v>
      </c>
      <c r="HJ37" s="1">
        <v>9</v>
      </c>
      <c r="HK37" s="1">
        <v>1</v>
      </c>
      <c r="HL37" s="1">
        <v>9</v>
      </c>
      <c r="HM37" s="1">
        <v>9</v>
      </c>
      <c r="HN37" s="1">
        <v>9</v>
      </c>
      <c r="HO37" s="1">
        <v>9</v>
      </c>
      <c r="HP37" s="1">
        <v>9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9</v>
      </c>
      <c r="ID37" s="1">
        <v>1</v>
      </c>
      <c r="IE37" s="1">
        <v>1</v>
      </c>
      <c r="IF37" s="1">
        <v>1</v>
      </c>
      <c r="IG37" s="1">
        <v>1</v>
      </c>
      <c r="IH37" s="1">
        <v>2</v>
      </c>
      <c r="II37" s="1">
        <v>1</v>
      </c>
      <c r="IJ37" s="1">
        <v>1</v>
      </c>
      <c r="IK37" s="1">
        <v>9</v>
      </c>
      <c r="IL37" s="1">
        <v>9</v>
      </c>
      <c r="IM37" s="1">
        <v>9</v>
      </c>
      <c r="IN37" s="1">
        <v>1</v>
      </c>
      <c r="IO37" s="1">
        <v>1</v>
      </c>
      <c r="IP37" s="1">
        <v>2</v>
      </c>
      <c r="IQ37" s="1">
        <v>1</v>
      </c>
      <c r="IR37" s="1">
        <v>2</v>
      </c>
      <c r="IS37" s="1">
        <v>9</v>
      </c>
      <c r="IT37" s="7">
        <v>9</v>
      </c>
      <c r="IU37" s="1">
        <v>9</v>
      </c>
      <c r="IV37" s="1">
        <v>1</v>
      </c>
      <c r="IW37" s="1">
        <v>1</v>
      </c>
      <c r="IX37" s="1">
        <v>1</v>
      </c>
      <c r="IY37" s="1">
        <v>1</v>
      </c>
      <c r="IZ37" s="1">
        <v>1</v>
      </c>
      <c r="JA37" s="1">
        <v>9</v>
      </c>
      <c r="JB37" s="1">
        <v>9</v>
      </c>
      <c r="JC37" s="1">
        <v>9</v>
      </c>
      <c r="JD37" s="1">
        <v>9</v>
      </c>
      <c r="JE37" s="1">
        <v>9</v>
      </c>
      <c r="JF37" s="1">
        <v>9</v>
      </c>
      <c r="JG37" s="1">
        <v>9</v>
      </c>
      <c r="JH37" s="1">
        <v>9</v>
      </c>
      <c r="JI37" s="1">
        <v>9</v>
      </c>
      <c r="JJ37" s="1">
        <v>9</v>
      </c>
      <c r="JK37" s="1">
        <v>1</v>
      </c>
      <c r="JL37" s="1">
        <v>9</v>
      </c>
      <c r="JM37" s="1">
        <v>9</v>
      </c>
      <c r="JN37" s="1">
        <v>9</v>
      </c>
      <c r="JO37" s="1">
        <v>9</v>
      </c>
      <c r="JP37" s="1">
        <v>9</v>
      </c>
      <c r="JQ37" s="1">
        <v>2</v>
      </c>
      <c r="JR37" s="1">
        <v>1</v>
      </c>
      <c r="JS37" s="1">
        <v>1</v>
      </c>
      <c r="JT37" s="1">
        <v>1</v>
      </c>
      <c r="JU37" s="1">
        <v>1</v>
      </c>
      <c r="JV37" s="1">
        <v>9</v>
      </c>
      <c r="JW37" s="1">
        <v>9</v>
      </c>
      <c r="JX37" s="1">
        <v>9</v>
      </c>
      <c r="JY37" s="1">
        <v>1</v>
      </c>
      <c r="JZ37" s="1">
        <v>1</v>
      </c>
      <c r="KA37" s="1">
        <v>1</v>
      </c>
      <c r="KB37" s="1">
        <v>1</v>
      </c>
      <c r="KC37" s="1">
        <v>9</v>
      </c>
      <c r="KD37" s="1">
        <v>9</v>
      </c>
      <c r="KE37" s="1">
        <v>9</v>
      </c>
      <c r="KF37" s="1">
        <v>9</v>
      </c>
      <c r="KG37" s="1">
        <v>1</v>
      </c>
      <c r="KH37" s="1">
        <v>9</v>
      </c>
      <c r="KI37" s="1">
        <v>9</v>
      </c>
      <c r="KJ37" s="1">
        <v>1</v>
      </c>
      <c r="KK37" s="1">
        <v>9</v>
      </c>
      <c r="KL37" s="1">
        <v>9</v>
      </c>
      <c r="KM37" s="1">
        <v>9</v>
      </c>
      <c r="KN37" s="1">
        <v>9</v>
      </c>
      <c r="KO37" s="1">
        <v>9</v>
      </c>
      <c r="KP37" s="1">
        <v>9</v>
      </c>
      <c r="KQ37" s="1">
        <v>2</v>
      </c>
      <c r="KR37" s="1">
        <v>9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Y37" s="1">
        <v>1</v>
      </c>
      <c r="KZ37" s="1">
        <v>1</v>
      </c>
      <c r="LA37" s="1">
        <v>2</v>
      </c>
      <c r="LB37" s="1">
        <v>1</v>
      </c>
      <c r="LC37" s="1">
        <v>1</v>
      </c>
      <c r="LD37" s="1">
        <v>1</v>
      </c>
      <c r="LE37" s="1">
        <v>1</v>
      </c>
      <c r="LF37" s="1">
        <v>9</v>
      </c>
      <c r="LG37" s="1">
        <v>9</v>
      </c>
      <c r="LH37" s="1">
        <v>9</v>
      </c>
      <c r="LI37" s="1">
        <v>1</v>
      </c>
      <c r="LJ37" s="1">
        <v>9</v>
      </c>
      <c r="LK37" s="1">
        <v>9</v>
      </c>
      <c r="LL37" s="1">
        <v>1</v>
      </c>
      <c r="LM37" s="1">
        <v>9</v>
      </c>
      <c r="LN37" s="1">
        <v>9</v>
      </c>
      <c r="LO37" s="1">
        <v>1</v>
      </c>
      <c r="LP37" s="1">
        <v>3</v>
      </c>
      <c r="LQ37" s="1">
        <v>1</v>
      </c>
      <c r="LR37" s="1">
        <v>1</v>
      </c>
      <c r="LS37" s="1">
        <v>1</v>
      </c>
      <c r="LT37" s="1">
        <v>1</v>
      </c>
      <c r="LU37" s="1">
        <v>1</v>
      </c>
      <c r="LV37" s="1">
        <v>1</v>
      </c>
      <c r="LW37" s="1">
        <v>1</v>
      </c>
      <c r="LX37" s="1">
        <v>1</v>
      </c>
      <c r="LY37" s="1">
        <v>1</v>
      </c>
      <c r="LZ37" s="1">
        <v>1</v>
      </c>
      <c r="MA37" s="1">
        <v>9</v>
      </c>
      <c r="MB37" s="1">
        <v>1</v>
      </c>
      <c r="MC37" s="1">
        <v>2</v>
      </c>
      <c r="MD37" s="1">
        <v>1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9</v>
      </c>
      <c r="MN37" s="1">
        <v>9</v>
      </c>
      <c r="MO37" s="1">
        <v>9</v>
      </c>
      <c r="MP37" s="1">
        <v>9</v>
      </c>
      <c r="MQ37" s="1">
        <v>9</v>
      </c>
      <c r="MR37" s="1">
        <v>9</v>
      </c>
      <c r="MS37" s="1">
        <v>9</v>
      </c>
      <c r="MT37" s="1">
        <v>9</v>
      </c>
      <c r="MU37" s="1">
        <v>9</v>
      </c>
      <c r="MV37" s="1">
        <v>9</v>
      </c>
      <c r="MW37" s="1">
        <v>9</v>
      </c>
      <c r="MX37" s="1">
        <v>9</v>
      </c>
      <c r="MY37" s="1">
        <v>9</v>
      </c>
      <c r="MZ37" s="1">
        <v>1</v>
      </c>
      <c r="NA37" s="1">
        <v>1</v>
      </c>
      <c r="NB37" s="1">
        <v>1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v>1</v>
      </c>
      <c r="NI37" s="1">
        <v>1</v>
      </c>
      <c r="NJ37" s="1">
        <v>1</v>
      </c>
      <c r="NK37" s="1">
        <v>1</v>
      </c>
      <c r="NL37" s="1">
        <v>1</v>
      </c>
      <c r="NM37" s="1">
        <v>1</v>
      </c>
      <c r="NN37" s="1">
        <v>1</v>
      </c>
      <c r="NO37" s="1">
        <v>1</v>
      </c>
      <c r="NP37" s="1">
        <v>9</v>
      </c>
      <c r="NQ37" s="1">
        <v>9</v>
      </c>
      <c r="NR37" s="1">
        <v>9</v>
      </c>
      <c r="NS37" s="1">
        <v>1</v>
      </c>
      <c r="NT37" s="1">
        <v>1</v>
      </c>
      <c r="NU37" s="1">
        <v>1</v>
      </c>
      <c r="NV37" s="1">
        <v>1</v>
      </c>
      <c r="NW37" s="1">
        <v>1</v>
      </c>
      <c r="NX37" s="1">
        <v>1</v>
      </c>
      <c r="NY37" s="1">
        <v>1</v>
      </c>
      <c r="NZ37" s="1">
        <v>1</v>
      </c>
      <c r="OA37" s="1">
        <v>1</v>
      </c>
      <c r="OB37" s="1">
        <v>1</v>
      </c>
      <c r="OC37" s="1">
        <v>1</v>
      </c>
      <c r="OD37" s="1">
        <v>1</v>
      </c>
      <c r="OE37" s="1">
        <v>1</v>
      </c>
      <c r="OF37" s="1">
        <v>1</v>
      </c>
      <c r="OG37" s="1">
        <v>1</v>
      </c>
      <c r="OH37" s="1">
        <v>2</v>
      </c>
      <c r="OI37" s="1">
        <v>9</v>
      </c>
      <c r="OJ37" s="1">
        <v>9</v>
      </c>
      <c r="OK37" s="1">
        <v>1</v>
      </c>
      <c r="OL37" s="1">
        <v>1</v>
      </c>
      <c r="OM37" s="1">
        <v>9</v>
      </c>
      <c r="ON37" s="1">
        <v>1</v>
      </c>
      <c r="OO37" s="1">
        <v>9</v>
      </c>
      <c r="OP37" s="1">
        <v>9</v>
      </c>
      <c r="OQ37" s="1">
        <v>9</v>
      </c>
      <c r="OR37" s="1">
        <v>9</v>
      </c>
      <c r="OS37" s="1">
        <v>9</v>
      </c>
      <c r="OT37" s="1">
        <v>9</v>
      </c>
      <c r="OU37" s="1">
        <v>1</v>
      </c>
      <c r="OV37" s="1">
        <v>9</v>
      </c>
      <c r="OW37" s="1">
        <v>9</v>
      </c>
      <c r="OX37" s="1">
        <v>9</v>
      </c>
      <c r="OY37" s="1">
        <v>9</v>
      </c>
      <c r="OZ37" s="1">
        <v>9</v>
      </c>
      <c r="PA37" s="1">
        <v>9</v>
      </c>
      <c r="PB37" s="1">
        <v>9</v>
      </c>
      <c r="PC37" s="1">
        <v>9</v>
      </c>
      <c r="PD37" s="1">
        <v>9</v>
      </c>
      <c r="PE37" s="1">
        <v>1</v>
      </c>
      <c r="PF37" s="1">
        <v>1</v>
      </c>
      <c r="PG37" s="1">
        <v>1</v>
      </c>
      <c r="PH37" s="1">
        <v>1</v>
      </c>
      <c r="PI37" s="1">
        <v>9</v>
      </c>
      <c r="PJ37" s="1">
        <v>9</v>
      </c>
      <c r="PK37" s="1">
        <v>1</v>
      </c>
      <c r="PL37" s="1">
        <v>9</v>
      </c>
      <c r="PM37" s="1">
        <v>9</v>
      </c>
      <c r="PN37" s="1">
        <v>9</v>
      </c>
      <c r="PO37" s="1">
        <v>9</v>
      </c>
      <c r="PP37" s="1">
        <v>9</v>
      </c>
      <c r="PQ37" s="1">
        <v>9</v>
      </c>
      <c r="PR37" s="1">
        <v>9</v>
      </c>
      <c r="PS37" s="1">
        <v>9</v>
      </c>
      <c r="PT37" s="1">
        <v>9</v>
      </c>
      <c r="PU37" s="1">
        <v>9</v>
      </c>
      <c r="PV37" s="1">
        <v>1</v>
      </c>
      <c r="PW37" s="1">
        <v>9</v>
      </c>
      <c r="PX37" s="1">
        <v>9</v>
      </c>
      <c r="PY37" s="1">
        <v>9</v>
      </c>
      <c r="PZ37" s="1">
        <v>1</v>
      </c>
      <c r="QA37" s="1">
        <v>1</v>
      </c>
      <c r="QB37" s="1">
        <v>9</v>
      </c>
      <c r="QC37" s="1">
        <v>9</v>
      </c>
      <c r="QD37" s="1">
        <v>9</v>
      </c>
      <c r="QE37" s="1">
        <v>9</v>
      </c>
      <c r="QF37" s="1">
        <v>9</v>
      </c>
      <c r="QG37" s="1">
        <v>1</v>
      </c>
      <c r="QH37" s="1">
        <v>9</v>
      </c>
      <c r="QI37" s="1">
        <v>9</v>
      </c>
      <c r="QJ37" s="1">
        <v>2</v>
      </c>
      <c r="QK37" s="1">
        <v>9</v>
      </c>
      <c r="QL37" s="1">
        <v>9</v>
      </c>
      <c r="QM37" s="1">
        <v>9</v>
      </c>
      <c r="QN37" s="1">
        <v>9</v>
      </c>
      <c r="QO37" s="1">
        <v>1</v>
      </c>
      <c r="QP37" s="1">
        <v>1</v>
      </c>
      <c r="QQ37" s="1">
        <v>1</v>
      </c>
      <c r="QR37" s="1">
        <v>1</v>
      </c>
      <c r="QS37" s="1">
        <v>1</v>
      </c>
      <c r="QT37" s="1">
        <v>1</v>
      </c>
      <c r="QU37" s="1">
        <v>1</v>
      </c>
      <c r="QV37" s="1">
        <v>1</v>
      </c>
      <c r="QW37" s="1">
        <v>1</v>
      </c>
      <c r="QX37" s="1">
        <v>2</v>
      </c>
      <c r="QY37" s="1">
        <v>2</v>
      </c>
      <c r="QZ37" s="1">
        <v>2</v>
      </c>
      <c r="RA37" s="1">
        <v>2</v>
      </c>
      <c r="RB37" s="1">
        <v>9</v>
      </c>
      <c r="RC37" s="1">
        <v>9</v>
      </c>
      <c r="RD37" s="1">
        <v>9</v>
      </c>
      <c r="RE37" s="1">
        <v>9</v>
      </c>
      <c r="RF37" s="1">
        <v>9</v>
      </c>
      <c r="RG37" s="1">
        <v>9</v>
      </c>
      <c r="RH37" s="1">
        <v>9</v>
      </c>
      <c r="RI37" s="1">
        <v>9</v>
      </c>
      <c r="RJ37" s="1">
        <v>9</v>
      </c>
      <c r="RK37" s="1">
        <v>9</v>
      </c>
      <c r="RL37" s="1">
        <v>9</v>
      </c>
      <c r="RM37" s="1">
        <v>9</v>
      </c>
      <c r="RN37" s="1">
        <v>1</v>
      </c>
      <c r="RO37" s="1">
        <v>1</v>
      </c>
      <c r="RP37" s="1">
        <v>9</v>
      </c>
      <c r="RQ37" s="1">
        <v>1</v>
      </c>
      <c r="RR37" s="1">
        <v>1</v>
      </c>
      <c r="RS37" s="1">
        <v>9</v>
      </c>
      <c r="RT37" s="1">
        <v>2</v>
      </c>
      <c r="RU37" s="1">
        <v>1</v>
      </c>
      <c r="RV37" s="1">
        <v>1</v>
      </c>
      <c r="RW37" s="1">
        <v>1</v>
      </c>
      <c r="RX37" s="1">
        <v>1</v>
      </c>
      <c r="RY37" s="1">
        <v>2</v>
      </c>
      <c r="RZ37" s="1">
        <v>2</v>
      </c>
      <c r="SA37" s="1">
        <v>1</v>
      </c>
      <c r="SB37" s="1">
        <v>1</v>
      </c>
      <c r="SC37" s="1">
        <v>1</v>
      </c>
      <c r="SD37" s="1">
        <v>9</v>
      </c>
      <c r="SE37" s="1">
        <v>1</v>
      </c>
      <c r="SF37" s="1">
        <v>9</v>
      </c>
      <c r="SG37" s="1">
        <v>1</v>
      </c>
      <c r="SH37" s="1">
        <v>1</v>
      </c>
      <c r="SI37" s="1">
        <v>1</v>
      </c>
      <c r="SJ37" s="1">
        <v>1</v>
      </c>
      <c r="SK37" s="1">
        <v>1</v>
      </c>
      <c r="SL37" s="1">
        <v>1</v>
      </c>
      <c r="SM37" s="1">
        <v>1</v>
      </c>
      <c r="SN37" s="1">
        <v>1</v>
      </c>
      <c r="SO37" s="1">
        <v>9</v>
      </c>
      <c r="SP37" s="1">
        <v>1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1</v>
      </c>
      <c r="SY37" s="1">
        <v>1</v>
      </c>
      <c r="SZ37" s="1">
        <v>1</v>
      </c>
      <c r="TA37" s="1">
        <v>2</v>
      </c>
      <c r="TB37" s="1">
        <v>1</v>
      </c>
      <c r="TC37" s="1">
        <v>1</v>
      </c>
      <c r="TD37" s="1">
        <v>1</v>
      </c>
      <c r="TE37" s="1">
        <v>1</v>
      </c>
      <c r="TF37" s="1">
        <v>1</v>
      </c>
    </row>
    <row r="38" spans="1:526">
      <c r="A38" s="6">
        <v>33</v>
      </c>
      <c r="B38" t="s">
        <v>275</v>
      </c>
      <c r="C38" t="s">
        <v>253</v>
      </c>
      <c r="E38" s="1">
        <v>1</v>
      </c>
      <c r="F38" t="s">
        <v>276</v>
      </c>
      <c r="G38" t="s">
        <v>237</v>
      </c>
      <c r="H38" t="s">
        <v>225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9</v>
      </c>
      <c r="O38" s="1">
        <v>3</v>
      </c>
      <c r="P38" s="1">
        <v>3</v>
      </c>
      <c r="Q38" s="6">
        <v>3</v>
      </c>
      <c r="R38" s="1">
        <v>3</v>
      </c>
      <c r="S38" s="1">
        <v>1</v>
      </c>
      <c r="T38" s="1">
        <v>1</v>
      </c>
      <c r="U38" s="1">
        <v>9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9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2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2</v>
      </c>
      <c r="BW38" s="1">
        <v>2</v>
      </c>
      <c r="BX38" s="1">
        <v>2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3</v>
      </c>
      <c r="DM38" s="1">
        <v>1</v>
      </c>
      <c r="DN38" s="1">
        <v>9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9</v>
      </c>
      <c r="DY38" s="1">
        <v>1</v>
      </c>
      <c r="DZ38" s="1">
        <v>2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3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2</v>
      </c>
      <c r="FP38" s="1">
        <v>1</v>
      </c>
      <c r="FQ38" s="1">
        <v>1</v>
      </c>
      <c r="FR38" s="1">
        <v>1</v>
      </c>
      <c r="FS38" s="1">
        <v>1</v>
      </c>
      <c r="FT38" s="1">
        <v>2</v>
      </c>
      <c r="FU38" s="1">
        <v>1</v>
      </c>
      <c r="FV38" s="1">
        <v>2</v>
      </c>
      <c r="FW38" s="1">
        <v>1</v>
      </c>
      <c r="FX38" s="1">
        <v>1</v>
      </c>
      <c r="FY38" s="1">
        <v>1</v>
      </c>
      <c r="FZ38" s="1">
        <v>1</v>
      </c>
      <c r="GA38" s="1">
        <v>9</v>
      </c>
      <c r="GB38" s="1">
        <v>9</v>
      </c>
      <c r="GC38" s="1">
        <v>9</v>
      </c>
      <c r="GD38" s="1">
        <v>9</v>
      </c>
      <c r="GE38" s="1">
        <v>9</v>
      </c>
      <c r="GF38" s="1">
        <v>9</v>
      </c>
      <c r="GG38" s="1">
        <v>9</v>
      </c>
      <c r="GH38" s="1">
        <v>9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9</v>
      </c>
      <c r="HA38" s="1">
        <v>9</v>
      </c>
      <c r="HB38" s="1">
        <v>9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1">
        <v>2</v>
      </c>
      <c r="IH38" s="1">
        <v>2</v>
      </c>
      <c r="II38" s="1">
        <v>9</v>
      </c>
      <c r="IJ38" s="1">
        <v>9</v>
      </c>
      <c r="IK38" s="1">
        <v>1</v>
      </c>
      <c r="IL38" s="1">
        <v>1</v>
      </c>
      <c r="IM38" s="1">
        <v>1</v>
      </c>
      <c r="IN38" s="1">
        <v>1</v>
      </c>
      <c r="IO38" s="1">
        <v>1</v>
      </c>
      <c r="IP38" s="1">
        <v>1</v>
      </c>
      <c r="IQ38" s="1">
        <v>1</v>
      </c>
      <c r="IR38" s="1">
        <v>2</v>
      </c>
      <c r="IS38" s="1">
        <v>1</v>
      </c>
      <c r="IT38" s="7">
        <v>1</v>
      </c>
      <c r="IU38" s="1">
        <v>1</v>
      </c>
      <c r="IV38" s="1">
        <v>1</v>
      </c>
      <c r="IW38" s="1">
        <v>1</v>
      </c>
      <c r="IX38" s="1">
        <v>1</v>
      </c>
      <c r="IY38" s="1">
        <v>1</v>
      </c>
      <c r="IZ38" s="1">
        <v>1</v>
      </c>
      <c r="JA38" s="1">
        <v>9</v>
      </c>
      <c r="JB38" s="1">
        <v>9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2</v>
      </c>
      <c r="JN38" s="1">
        <v>1</v>
      </c>
      <c r="JO38" s="1">
        <v>1</v>
      </c>
      <c r="JP38" s="1">
        <v>1</v>
      </c>
      <c r="JQ38" s="1">
        <v>1</v>
      </c>
      <c r="JR38" s="1">
        <v>9</v>
      </c>
      <c r="JS38" s="1">
        <v>9</v>
      </c>
      <c r="JT38" s="1">
        <v>1</v>
      </c>
      <c r="JU38" s="1">
        <v>1</v>
      </c>
      <c r="JV38" s="1">
        <v>9</v>
      </c>
      <c r="JW38" s="1">
        <v>9</v>
      </c>
      <c r="JX38" s="1">
        <v>9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v>1</v>
      </c>
      <c r="KM38" s="1">
        <v>1</v>
      </c>
      <c r="KN38" s="1">
        <v>9</v>
      </c>
      <c r="KO38" s="1">
        <v>2</v>
      </c>
      <c r="KP38" s="1">
        <v>1</v>
      </c>
      <c r="KQ38" s="1">
        <v>2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1</v>
      </c>
      <c r="KZ38" s="1">
        <v>1</v>
      </c>
      <c r="LA38" s="1">
        <v>2</v>
      </c>
      <c r="LB38" s="1">
        <v>1</v>
      </c>
      <c r="LC38" s="1">
        <v>1</v>
      </c>
      <c r="LD38" s="1">
        <v>1</v>
      </c>
      <c r="LE38" s="1">
        <v>1</v>
      </c>
      <c r="LF38" s="1">
        <v>1</v>
      </c>
      <c r="LG38" s="1">
        <v>1</v>
      </c>
      <c r="LH38" s="1">
        <v>9</v>
      </c>
      <c r="LI38" s="1">
        <v>1</v>
      </c>
      <c r="LJ38" s="1">
        <v>1</v>
      </c>
      <c r="LK38" s="1">
        <v>1</v>
      </c>
      <c r="LL38" s="1">
        <v>1</v>
      </c>
      <c r="LM38" s="1">
        <v>1</v>
      </c>
      <c r="LN38" s="1">
        <v>1</v>
      </c>
      <c r="LO38" s="1">
        <v>1</v>
      </c>
      <c r="LP38" s="1">
        <v>1</v>
      </c>
      <c r="LQ38" s="1">
        <v>2</v>
      </c>
      <c r="LR38" s="1">
        <v>2</v>
      </c>
      <c r="LS38" s="1">
        <v>2</v>
      </c>
      <c r="LT38" s="1">
        <v>2</v>
      </c>
      <c r="LU38" s="1">
        <v>2</v>
      </c>
      <c r="LV38" s="1">
        <v>2</v>
      </c>
      <c r="LW38" s="1">
        <v>2</v>
      </c>
      <c r="LX38" s="1">
        <v>1</v>
      </c>
      <c r="LY38" s="1">
        <v>2</v>
      </c>
      <c r="LZ38" s="1">
        <v>2</v>
      </c>
      <c r="MA38" s="1">
        <v>1</v>
      </c>
      <c r="MB38" s="1">
        <v>9</v>
      </c>
      <c r="MC38" s="1">
        <v>9</v>
      </c>
      <c r="MD38" s="1">
        <v>9</v>
      </c>
      <c r="ME38" s="1">
        <v>9</v>
      </c>
      <c r="MF38" s="1">
        <v>9</v>
      </c>
      <c r="MG38" s="1">
        <v>9</v>
      </c>
      <c r="MH38" s="1">
        <v>9</v>
      </c>
      <c r="MI38" s="1">
        <v>9</v>
      </c>
      <c r="MJ38" s="1">
        <v>9</v>
      </c>
      <c r="MK38" s="1">
        <v>9</v>
      </c>
      <c r="ML38" s="1">
        <v>1</v>
      </c>
      <c r="MM38" s="1">
        <v>1</v>
      </c>
      <c r="MN38" s="1">
        <v>1</v>
      </c>
      <c r="MO38" s="1">
        <v>1</v>
      </c>
      <c r="MP38" s="1">
        <v>1</v>
      </c>
      <c r="MQ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>
        <v>1</v>
      </c>
      <c r="NB38" s="1">
        <v>1</v>
      </c>
      <c r="NC38" s="1">
        <v>1</v>
      </c>
      <c r="ND38" s="1">
        <v>1</v>
      </c>
      <c r="NE38" s="1">
        <v>1</v>
      </c>
      <c r="NF38" s="1">
        <v>1</v>
      </c>
      <c r="NG38" s="1">
        <v>1</v>
      </c>
      <c r="NH38" s="1">
        <v>1</v>
      </c>
      <c r="NI38" s="1">
        <v>1</v>
      </c>
      <c r="NJ38" s="1">
        <v>1</v>
      </c>
      <c r="NK38" s="1">
        <v>1</v>
      </c>
      <c r="NL38" s="1">
        <v>1</v>
      </c>
      <c r="NM38" s="1">
        <v>1</v>
      </c>
      <c r="NN38" s="1">
        <v>1</v>
      </c>
      <c r="NO38" s="1">
        <v>1</v>
      </c>
      <c r="NP38" s="1">
        <v>3</v>
      </c>
      <c r="NQ38" s="1">
        <v>1</v>
      </c>
      <c r="NR38" s="1">
        <v>1</v>
      </c>
      <c r="NS38" s="1">
        <v>1</v>
      </c>
      <c r="NT38" s="1">
        <v>1</v>
      </c>
      <c r="NU38" s="1">
        <v>1</v>
      </c>
      <c r="NV38" s="1">
        <v>1</v>
      </c>
      <c r="NW38" s="1">
        <v>1</v>
      </c>
      <c r="NX38" s="1">
        <v>1</v>
      </c>
      <c r="NY38" s="1">
        <v>1</v>
      </c>
      <c r="NZ38" s="1">
        <v>1</v>
      </c>
      <c r="OA38" s="1">
        <v>1</v>
      </c>
      <c r="OB38" s="1">
        <v>1</v>
      </c>
      <c r="OC38" s="1">
        <v>1</v>
      </c>
      <c r="OD38" s="1">
        <v>1</v>
      </c>
      <c r="OE38" s="1">
        <v>1</v>
      </c>
      <c r="OF38" s="1">
        <v>1</v>
      </c>
      <c r="OG38" s="1">
        <v>1</v>
      </c>
      <c r="OH38" s="1">
        <v>1</v>
      </c>
      <c r="OI38" s="1">
        <v>1</v>
      </c>
      <c r="OJ38" s="1">
        <v>1</v>
      </c>
      <c r="OK38" s="1">
        <v>1</v>
      </c>
      <c r="OL38" s="1">
        <v>1</v>
      </c>
      <c r="OM38" s="1">
        <v>1</v>
      </c>
      <c r="ON38" s="1">
        <v>1</v>
      </c>
      <c r="OO38" s="1">
        <v>9</v>
      </c>
      <c r="OP38" s="1">
        <v>9</v>
      </c>
      <c r="OQ38" s="1">
        <v>9</v>
      </c>
      <c r="OR38" s="1">
        <v>9</v>
      </c>
      <c r="OS38" s="1">
        <v>9</v>
      </c>
      <c r="OT38" s="1">
        <v>1</v>
      </c>
      <c r="OU38" s="1">
        <v>1</v>
      </c>
      <c r="OV38" s="1">
        <v>1</v>
      </c>
      <c r="OW38" s="1">
        <v>1</v>
      </c>
      <c r="OX38" s="1">
        <v>1</v>
      </c>
      <c r="OY38" s="1">
        <v>1</v>
      </c>
      <c r="OZ38" s="1">
        <v>1</v>
      </c>
      <c r="PA38" s="1">
        <v>1</v>
      </c>
      <c r="PB38" s="1">
        <v>1</v>
      </c>
      <c r="PC38" s="1">
        <v>1</v>
      </c>
      <c r="PD38" s="1">
        <v>1</v>
      </c>
      <c r="PE38" s="1">
        <v>1</v>
      </c>
      <c r="PF38" s="1">
        <v>1</v>
      </c>
      <c r="PG38" s="1">
        <v>1</v>
      </c>
      <c r="PH38" s="1">
        <v>1</v>
      </c>
      <c r="PI38" s="1">
        <v>1</v>
      </c>
      <c r="PJ38" s="1">
        <v>1</v>
      </c>
      <c r="PK38" s="1">
        <v>1</v>
      </c>
      <c r="PL38" s="1">
        <v>1</v>
      </c>
      <c r="PM38" s="1">
        <v>1</v>
      </c>
      <c r="PN38" s="1">
        <v>1</v>
      </c>
      <c r="PO38" s="1">
        <v>1</v>
      </c>
      <c r="PP38" s="1">
        <v>1</v>
      </c>
      <c r="PQ38" s="1">
        <v>1</v>
      </c>
      <c r="PR38" s="1">
        <v>1</v>
      </c>
      <c r="PS38" s="1">
        <v>1</v>
      </c>
      <c r="PT38" s="1">
        <v>1</v>
      </c>
      <c r="PU38" s="1">
        <v>1</v>
      </c>
      <c r="PV38" s="1">
        <v>1</v>
      </c>
      <c r="PW38" s="1">
        <v>1</v>
      </c>
      <c r="PX38" s="1">
        <v>1</v>
      </c>
      <c r="PY38" s="1">
        <v>1</v>
      </c>
      <c r="PZ38" s="1">
        <v>1</v>
      </c>
      <c r="QA38" s="1">
        <v>1</v>
      </c>
      <c r="QB38" s="1">
        <v>1</v>
      </c>
      <c r="QC38" s="1">
        <v>1</v>
      </c>
      <c r="QD38" s="1">
        <v>1</v>
      </c>
      <c r="QE38" s="1">
        <v>1</v>
      </c>
      <c r="QF38" s="1">
        <v>1</v>
      </c>
      <c r="QG38" s="1">
        <v>1</v>
      </c>
      <c r="QH38" s="1">
        <v>1</v>
      </c>
      <c r="QI38" s="1">
        <v>1</v>
      </c>
      <c r="QJ38" s="1">
        <v>1</v>
      </c>
      <c r="QK38" s="1">
        <v>1</v>
      </c>
      <c r="QL38" s="1">
        <v>1</v>
      </c>
      <c r="QM38" s="1">
        <v>1</v>
      </c>
      <c r="QN38" s="1">
        <v>3</v>
      </c>
      <c r="QO38" s="1">
        <v>1</v>
      </c>
      <c r="QP38" s="1">
        <v>1</v>
      </c>
      <c r="QQ38" s="1">
        <v>1</v>
      </c>
      <c r="QR38" s="1">
        <v>1</v>
      </c>
      <c r="QS38" s="1">
        <v>1</v>
      </c>
      <c r="QT38" s="1">
        <v>1</v>
      </c>
      <c r="QU38" s="1">
        <v>1</v>
      </c>
      <c r="QV38" s="1">
        <v>1</v>
      </c>
      <c r="QW38" s="1">
        <v>1</v>
      </c>
      <c r="QX38" s="1">
        <v>1</v>
      </c>
      <c r="QY38" s="1">
        <v>1</v>
      </c>
      <c r="QZ38" s="1">
        <v>1</v>
      </c>
      <c r="RA38" s="1">
        <v>1</v>
      </c>
      <c r="RB38" s="1">
        <v>9</v>
      </c>
      <c r="RC38" s="1">
        <v>9</v>
      </c>
      <c r="RD38" s="1">
        <v>9</v>
      </c>
      <c r="RE38" s="1">
        <v>9</v>
      </c>
      <c r="RF38" s="1">
        <v>9</v>
      </c>
      <c r="RG38" s="1">
        <v>9</v>
      </c>
      <c r="RH38" s="1">
        <v>9</v>
      </c>
      <c r="RI38" s="1">
        <v>9</v>
      </c>
      <c r="RJ38" s="1">
        <v>9</v>
      </c>
      <c r="RK38" s="1">
        <v>9</v>
      </c>
      <c r="RL38" s="1">
        <v>9</v>
      </c>
      <c r="RM38" s="1">
        <v>9</v>
      </c>
      <c r="RN38" s="1">
        <v>9</v>
      </c>
      <c r="RO38" s="1">
        <v>9</v>
      </c>
      <c r="RP38" s="1">
        <v>9</v>
      </c>
      <c r="RQ38" s="1">
        <v>9</v>
      </c>
      <c r="RR38" s="1">
        <v>9</v>
      </c>
      <c r="RS38" s="1">
        <v>9</v>
      </c>
      <c r="RT38" s="1">
        <v>1</v>
      </c>
      <c r="RU38" s="1">
        <v>2</v>
      </c>
      <c r="RV38" s="1">
        <v>2</v>
      </c>
      <c r="RW38" s="1">
        <v>2</v>
      </c>
      <c r="RX38" s="1">
        <v>2</v>
      </c>
      <c r="RY38" s="1">
        <v>1</v>
      </c>
      <c r="RZ38" s="1">
        <v>1</v>
      </c>
      <c r="SA38" s="1">
        <v>1</v>
      </c>
      <c r="SB38" s="1">
        <v>1</v>
      </c>
      <c r="SC38" s="1">
        <v>1</v>
      </c>
      <c r="SD38" s="1">
        <v>1</v>
      </c>
      <c r="SE38" s="1">
        <v>1</v>
      </c>
      <c r="SF38" s="1">
        <v>1</v>
      </c>
      <c r="SG38" s="1">
        <v>1</v>
      </c>
      <c r="SH38" s="1">
        <v>1</v>
      </c>
      <c r="SI38" s="1">
        <v>1</v>
      </c>
      <c r="SJ38" s="1">
        <v>2</v>
      </c>
      <c r="SK38" s="1">
        <v>2</v>
      </c>
      <c r="SL38" s="1">
        <v>1</v>
      </c>
      <c r="SM38" s="1">
        <v>1</v>
      </c>
      <c r="SN38" s="1">
        <v>1</v>
      </c>
      <c r="SO38" s="1">
        <v>1</v>
      </c>
      <c r="SP38" s="1">
        <v>1</v>
      </c>
      <c r="SQ38" s="1">
        <v>1</v>
      </c>
      <c r="SR38" s="1">
        <v>1</v>
      </c>
      <c r="SS38" s="1">
        <v>1</v>
      </c>
      <c r="ST38" s="1">
        <v>1</v>
      </c>
      <c r="SU38" s="1">
        <v>1</v>
      </c>
      <c r="SV38" s="1">
        <v>1</v>
      </c>
      <c r="SW38" s="1">
        <v>1</v>
      </c>
      <c r="SX38" s="1">
        <v>1</v>
      </c>
      <c r="SY38" s="1">
        <v>1</v>
      </c>
      <c r="SZ38" s="1">
        <v>1</v>
      </c>
      <c r="TA38" s="1">
        <v>2</v>
      </c>
      <c r="TB38" s="1">
        <v>1</v>
      </c>
      <c r="TC38" s="1">
        <v>1</v>
      </c>
      <c r="TD38" s="1">
        <v>1</v>
      </c>
      <c r="TE38" s="1">
        <v>1</v>
      </c>
      <c r="TF38" s="1">
        <v>1</v>
      </c>
    </row>
    <row r="39" spans="1:526">
      <c r="A39" s="6">
        <v>34</v>
      </c>
      <c r="B39" t="s">
        <v>277</v>
      </c>
      <c r="C39" t="s">
        <v>253</v>
      </c>
      <c r="E39" s="1">
        <v>1</v>
      </c>
      <c r="F39" t="s">
        <v>278</v>
      </c>
      <c r="G39" t="s">
        <v>237</v>
      </c>
      <c r="H39" t="s">
        <v>225</v>
      </c>
      <c r="I39" s="1">
        <v>1</v>
      </c>
      <c r="J39" s="1">
        <v>3</v>
      </c>
      <c r="K39" s="1">
        <v>1</v>
      </c>
      <c r="L39" s="1">
        <v>1</v>
      </c>
      <c r="M39" s="1">
        <v>1</v>
      </c>
      <c r="N39" s="1">
        <v>2</v>
      </c>
      <c r="O39" s="1">
        <v>2</v>
      </c>
      <c r="P39" s="1">
        <v>1</v>
      </c>
      <c r="Q39" s="1">
        <v>2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9</v>
      </c>
      <c r="AF39" s="1">
        <v>1</v>
      </c>
      <c r="AG39" s="1">
        <v>1</v>
      </c>
      <c r="AH39" s="1">
        <v>1</v>
      </c>
      <c r="AI39" s="1">
        <v>9</v>
      </c>
      <c r="AJ39" s="1">
        <v>9</v>
      </c>
      <c r="AK39" s="1">
        <v>9</v>
      </c>
      <c r="AL39" s="1">
        <v>9</v>
      </c>
      <c r="AM39" s="1">
        <v>9</v>
      </c>
      <c r="AN39" s="1">
        <v>9</v>
      </c>
      <c r="AO39" s="1">
        <v>9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9</v>
      </c>
      <c r="AW39" s="1">
        <v>9</v>
      </c>
      <c r="AX39" s="1">
        <v>9</v>
      </c>
      <c r="AY39" s="1">
        <v>9</v>
      </c>
      <c r="AZ39" s="1">
        <v>9</v>
      </c>
      <c r="BA39" s="1">
        <v>9</v>
      </c>
      <c r="BB39" s="1">
        <v>9</v>
      </c>
      <c r="BC39" s="1">
        <v>9</v>
      </c>
      <c r="BD39" s="1">
        <v>1</v>
      </c>
      <c r="BE39" s="1">
        <v>1</v>
      </c>
      <c r="BF39" s="1">
        <v>1</v>
      </c>
      <c r="BG39" s="1">
        <v>1</v>
      </c>
      <c r="BH39" s="1">
        <v>9</v>
      </c>
      <c r="BI39" s="1">
        <v>1</v>
      </c>
      <c r="BJ39" s="1">
        <v>1</v>
      </c>
      <c r="BK39" s="1">
        <v>1</v>
      </c>
      <c r="BL39" s="1">
        <v>1</v>
      </c>
      <c r="BM39" s="1">
        <v>9</v>
      </c>
      <c r="BN39" s="1">
        <v>9</v>
      </c>
      <c r="BO39" s="1">
        <v>9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2</v>
      </c>
      <c r="BW39" s="1">
        <v>2</v>
      </c>
      <c r="BX39" s="1">
        <v>2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9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9</v>
      </c>
      <c r="CX39" s="1">
        <v>9</v>
      </c>
      <c r="CY39" s="1">
        <v>9</v>
      </c>
      <c r="CZ39" s="1">
        <v>1</v>
      </c>
      <c r="DA39" s="1">
        <v>9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9</v>
      </c>
      <c r="DJ39" s="1">
        <v>9</v>
      </c>
      <c r="DK39" s="1">
        <v>9</v>
      </c>
      <c r="DL39" s="1">
        <v>9</v>
      </c>
      <c r="DM39" s="1">
        <v>9</v>
      </c>
      <c r="DN39" s="1">
        <v>9</v>
      </c>
      <c r="DO39" s="1">
        <v>9</v>
      </c>
      <c r="DP39" s="1">
        <v>9</v>
      </c>
      <c r="DQ39" s="1">
        <v>9</v>
      </c>
      <c r="DR39" s="1">
        <v>9</v>
      </c>
      <c r="DS39" s="1">
        <v>9</v>
      </c>
      <c r="DT39" s="1">
        <v>9</v>
      </c>
      <c r="DU39" s="1">
        <v>9</v>
      </c>
      <c r="DV39" s="1">
        <v>9</v>
      </c>
      <c r="DW39" s="1">
        <v>9</v>
      </c>
      <c r="DX39" s="1">
        <v>9</v>
      </c>
      <c r="DY39" s="1">
        <v>9</v>
      </c>
      <c r="DZ39" s="1">
        <v>2</v>
      </c>
      <c r="EA39" s="1">
        <v>1</v>
      </c>
      <c r="EB39" s="1">
        <v>9</v>
      </c>
      <c r="EC39" s="1">
        <v>9</v>
      </c>
      <c r="ED39" s="1">
        <v>9</v>
      </c>
      <c r="EE39" s="1">
        <v>9</v>
      </c>
      <c r="EF39" s="1">
        <v>9</v>
      </c>
      <c r="EG39" s="1">
        <v>9</v>
      </c>
      <c r="EH39" s="1">
        <v>9</v>
      </c>
      <c r="EI39" s="1">
        <v>9</v>
      </c>
      <c r="EJ39" s="1">
        <v>9</v>
      </c>
      <c r="EK39" s="1">
        <v>9</v>
      </c>
      <c r="EL39" s="1">
        <v>1</v>
      </c>
      <c r="EM39" s="1">
        <v>1</v>
      </c>
      <c r="EN39" s="1">
        <v>9</v>
      </c>
      <c r="EO39" s="1">
        <v>9</v>
      </c>
      <c r="EP39" s="1">
        <v>9</v>
      </c>
      <c r="EQ39" s="1">
        <v>9</v>
      </c>
      <c r="ER39" s="1">
        <v>9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9</v>
      </c>
      <c r="FA39" s="1">
        <v>9</v>
      </c>
      <c r="FB39" s="1">
        <v>1</v>
      </c>
      <c r="FC39" s="1">
        <v>1</v>
      </c>
      <c r="FD39" s="1">
        <v>1</v>
      </c>
      <c r="FE39" s="1">
        <v>1</v>
      </c>
      <c r="FF39" s="1">
        <v>9</v>
      </c>
      <c r="FG39" s="1">
        <v>9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9</v>
      </c>
      <c r="FN39" s="1">
        <v>1</v>
      </c>
      <c r="FO39" s="1">
        <v>2</v>
      </c>
      <c r="FP39" s="1">
        <v>1</v>
      </c>
      <c r="FQ39" s="1">
        <v>1</v>
      </c>
      <c r="FR39" s="1">
        <v>1</v>
      </c>
      <c r="FS39" s="1">
        <v>1</v>
      </c>
      <c r="FT39" s="1">
        <v>2</v>
      </c>
      <c r="FU39" s="1">
        <v>1</v>
      </c>
      <c r="FV39" s="1">
        <v>2</v>
      </c>
      <c r="FW39" s="1">
        <v>1</v>
      </c>
      <c r="FX39" s="1">
        <v>1</v>
      </c>
      <c r="FY39" s="1">
        <v>1</v>
      </c>
      <c r="FZ39" s="1">
        <v>1</v>
      </c>
      <c r="GA39" s="1">
        <v>9</v>
      </c>
      <c r="GB39" s="1">
        <v>9</v>
      </c>
      <c r="GC39" s="1">
        <v>9</v>
      </c>
      <c r="GD39" s="1">
        <v>9</v>
      </c>
      <c r="GE39" s="1">
        <v>9</v>
      </c>
      <c r="GF39" s="1">
        <v>9</v>
      </c>
      <c r="GG39" s="1">
        <v>9</v>
      </c>
      <c r="GH39" s="1">
        <v>9</v>
      </c>
      <c r="GI39" s="1">
        <v>9</v>
      </c>
      <c r="GJ39" s="1">
        <v>9</v>
      </c>
      <c r="GK39" s="1">
        <v>9</v>
      </c>
      <c r="GL39" s="1">
        <v>1</v>
      </c>
      <c r="GM39" s="1">
        <v>9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9</v>
      </c>
      <c r="HA39" s="1">
        <v>9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9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9</v>
      </c>
      <c r="HS39" s="1">
        <v>1</v>
      </c>
      <c r="HT39" s="1">
        <v>9</v>
      </c>
      <c r="HU39" s="1">
        <v>9</v>
      </c>
      <c r="HV39" s="1">
        <v>1</v>
      </c>
      <c r="HW39" s="1">
        <v>1</v>
      </c>
      <c r="HX39" s="1">
        <v>9</v>
      </c>
      <c r="HY39" s="1">
        <v>1</v>
      </c>
      <c r="HZ39" s="1">
        <v>9</v>
      </c>
      <c r="IA39" s="1">
        <v>9</v>
      </c>
      <c r="IB39" s="1">
        <v>9</v>
      </c>
      <c r="IC39" s="1">
        <v>9</v>
      </c>
      <c r="ID39" s="1">
        <v>9</v>
      </c>
      <c r="IE39" s="1">
        <v>9</v>
      </c>
      <c r="IF39" s="1">
        <v>9</v>
      </c>
      <c r="IG39" s="1">
        <v>9</v>
      </c>
      <c r="IH39" s="1">
        <v>9</v>
      </c>
      <c r="II39" s="1">
        <v>9</v>
      </c>
      <c r="IJ39" s="1">
        <v>9</v>
      </c>
      <c r="IK39" s="1">
        <v>1</v>
      </c>
      <c r="IL39" s="1">
        <v>1</v>
      </c>
      <c r="IM39" s="1">
        <v>1</v>
      </c>
      <c r="IN39" s="1">
        <v>9</v>
      </c>
      <c r="IO39" s="1">
        <v>1</v>
      </c>
      <c r="IP39" s="1">
        <v>1</v>
      </c>
      <c r="IQ39" s="1">
        <v>1</v>
      </c>
      <c r="IR39" s="1">
        <v>2</v>
      </c>
      <c r="IS39" s="1">
        <v>1</v>
      </c>
      <c r="IT39" s="7">
        <v>1</v>
      </c>
      <c r="IU39" s="1">
        <v>1</v>
      </c>
      <c r="IV39" s="1">
        <v>9</v>
      </c>
      <c r="IW39" s="1">
        <v>1</v>
      </c>
      <c r="IX39" s="1">
        <v>1</v>
      </c>
      <c r="IY39" s="1">
        <v>1</v>
      </c>
      <c r="IZ39" s="1">
        <v>1</v>
      </c>
      <c r="JA39" s="1">
        <v>1</v>
      </c>
      <c r="JB39" s="1">
        <v>3</v>
      </c>
      <c r="JC39" s="1">
        <v>9</v>
      </c>
      <c r="JD39" s="1">
        <v>9</v>
      </c>
      <c r="JE39" s="1">
        <v>9</v>
      </c>
      <c r="JF39" s="1">
        <v>9</v>
      </c>
      <c r="JG39" s="1">
        <v>9</v>
      </c>
      <c r="JH39" s="1">
        <v>9</v>
      </c>
      <c r="JI39" s="1">
        <v>9</v>
      </c>
      <c r="JJ39" s="1">
        <v>9</v>
      </c>
      <c r="JK39" s="1">
        <v>9</v>
      </c>
      <c r="JL39" s="1">
        <v>9</v>
      </c>
      <c r="JM39" s="1">
        <v>9</v>
      </c>
      <c r="JN39" s="1">
        <v>9</v>
      </c>
      <c r="JO39" s="1">
        <v>9</v>
      </c>
      <c r="JP39" s="1">
        <v>9</v>
      </c>
      <c r="JQ39" s="1">
        <v>9</v>
      </c>
      <c r="JR39" s="1">
        <v>1</v>
      </c>
      <c r="JS39" s="1">
        <v>1</v>
      </c>
      <c r="JT39" s="1">
        <v>1</v>
      </c>
      <c r="JU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9</v>
      </c>
      <c r="KB39" s="1">
        <v>9</v>
      </c>
      <c r="KC39" s="1">
        <v>9</v>
      </c>
      <c r="KD39" s="1">
        <v>1</v>
      </c>
      <c r="KE39" s="1">
        <v>1</v>
      </c>
      <c r="KF39" s="1">
        <v>9</v>
      </c>
      <c r="KG39" s="1">
        <v>1</v>
      </c>
      <c r="KH39" s="1">
        <v>9</v>
      </c>
      <c r="KI39" s="1">
        <v>9</v>
      </c>
      <c r="KJ39" s="1">
        <v>9</v>
      </c>
      <c r="KK39" s="1">
        <v>9</v>
      </c>
      <c r="KL39" s="1">
        <v>9</v>
      </c>
      <c r="KM39" s="1">
        <v>9</v>
      </c>
      <c r="KN39" s="1">
        <v>9</v>
      </c>
      <c r="KO39" s="1">
        <v>9</v>
      </c>
      <c r="KP39" s="1">
        <v>1</v>
      </c>
      <c r="KQ39" s="1">
        <v>9</v>
      </c>
      <c r="KR39" s="1">
        <v>9</v>
      </c>
      <c r="KS39" s="1">
        <v>1</v>
      </c>
      <c r="KT39" s="1">
        <v>9</v>
      </c>
      <c r="KU39" s="1">
        <v>9</v>
      </c>
      <c r="KV39" s="1">
        <v>9</v>
      </c>
      <c r="KW39" s="1">
        <v>1</v>
      </c>
      <c r="KX39" s="1">
        <v>1</v>
      </c>
      <c r="KY39" s="1">
        <v>1</v>
      </c>
      <c r="KZ39" s="1">
        <v>1</v>
      </c>
      <c r="LA39" s="1">
        <v>2</v>
      </c>
      <c r="LB39" s="1">
        <v>9</v>
      </c>
      <c r="LC39" s="1">
        <v>9</v>
      </c>
      <c r="LD39" s="1">
        <v>9</v>
      </c>
      <c r="LE39" s="1">
        <v>9</v>
      </c>
      <c r="LF39" s="1">
        <v>9</v>
      </c>
      <c r="LG39" s="1">
        <v>1</v>
      </c>
      <c r="LH39" s="1">
        <v>9</v>
      </c>
      <c r="LI39" s="1">
        <v>1</v>
      </c>
      <c r="LJ39" s="1">
        <v>1</v>
      </c>
      <c r="LK39" s="1">
        <v>1</v>
      </c>
      <c r="LL39" s="1">
        <v>1</v>
      </c>
      <c r="LM39" s="1">
        <v>1</v>
      </c>
      <c r="LN39" s="1">
        <v>1</v>
      </c>
      <c r="LO39" s="1">
        <v>1</v>
      </c>
      <c r="LP39" s="1">
        <v>3</v>
      </c>
      <c r="LQ39" s="1">
        <v>3</v>
      </c>
      <c r="LR39" s="1">
        <v>3</v>
      </c>
      <c r="LS39" s="1">
        <v>9</v>
      </c>
      <c r="LT39" s="1">
        <v>9</v>
      </c>
      <c r="LU39" s="1">
        <v>1</v>
      </c>
      <c r="LV39" s="1">
        <v>3</v>
      </c>
      <c r="LW39" s="1">
        <v>3</v>
      </c>
      <c r="LX39" s="1">
        <v>1</v>
      </c>
      <c r="LY39" s="1">
        <v>9</v>
      </c>
      <c r="LZ39" s="1">
        <v>9</v>
      </c>
      <c r="MA39" s="1">
        <v>1</v>
      </c>
      <c r="MB39" s="1">
        <v>1</v>
      </c>
      <c r="MC39" s="1">
        <v>2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9</v>
      </c>
      <c r="MK39" s="1">
        <v>9</v>
      </c>
      <c r="ML39" s="1">
        <v>9</v>
      </c>
      <c r="MM39" s="1">
        <v>9</v>
      </c>
      <c r="MN39" s="1">
        <v>1</v>
      </c>
      <c r="MO39" s="1">
        <v>1</v>
      </c>
      <c r="MP39" s="1">
        <v>1</v>
      </c>
      <c r="MQ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1</v>
      </c>
      <c r="NA39" s="1">
        <v>1</v>
      </c>
      <c r="NB39" s="1">
        <v>1</v>
      </c>
      <c r="NC39" s="1">
        <v>1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1</v>
      </c>
      <c r="NK39" s="1">
        <v>1</v>
      </c>
      <c r="NL39" s="1">
        <v>9</v>
      </c>
      <c r="NM39" s="1">
        <v>9</v>
      </c>
      <c r="NN39" s="1">
        <v>9</v>
      </c>
      <c r="NO39" s="1">
        <v>1</v>
      </c>
      <c r="NP39" s="1">
        <v>9</v>
      </c>
      <c r="NQ39" s="1">
        <v>1</v>
      </c>
      <c r="NR39" s="1">
        <v>1</v>
      </c>
      <c r="NS39" s="1">
        <v>9</v>
      </c>
      <c r="NT39" s="1">
        <v>1</v>
      </c>
      <c r="NU39" s="1">
        <v>1</v>
      </c>
      <c r="NV39" s="1">
        <v>1</v>
      </c>
      <c r="NW39" s="1">
        <v>1</v>
      </c>
      <c r="NX39" s="1">
        <v>9</v>
      </c>
      <c r="NY39" s="1">
        <v>1</v>
      </c>
      <c r="NZ39" s="1">
        <v>1</v>
      </c>
      <c r="OA39" s="1">
        <v>1</v>
      </c>
      <c r="OB39" s="1">
        <v>1</v>
      </c>
      <c r="OC39" s="1">
        <v>1</v>
      </c>
      <c r="OD39" s="1">
        <v>1</v>
      </c>
      <c r="OE39" s="1">
        <v>9</v>
      </c>
      <c r="OF39" s="1">
        <v>1</v>
      </c>
      <c r="OG39" s="1">
        <v>9</v>
      </c>
      <c r="OH39" s="1">
        <v>9</v>
      </c>
      <c r="OI39" s="1">
        <v>9</v>
      </c>
      <c r="OJ39" s="1">
        <v>9</v>
      </c>
      <c r="OK39" s="1">
        <v>9</v>
      </c>
      <c r="OL39" s="1">
        <v>9</v>
      </c>
      <c r="OM39" s="1">
        <v>9</v>
      </c>
      <c r="ON39" s="1">
        <v>9</v>
      </c>
      <c r="OO39" s="1">
        <v>9</v>
      </c>
      <c r="OP39" s="1">
        <v>9</v>
      </c>
      <c r="OQ39" s="1">
        <v>9</v>
      </c>
      <c r="OR39" s="1">
        <v>9</v>
      </c>
      <c r="OS39" s="1">
        <v>9</v>
      </c>
      <c r="OT39" s="1">
        <v>1</v>
      </c>
      <c r="OU39" s="1">
        <v>1</v>
      </c>
      <c r="OV39" s="1">
        <v>1</v>
      </c>
      <c r="OW39" s="1">
        <v>1</v>
      </c>
      <c r="OX39" s="1">
        <v>1</v>
      </c>
      <c r="OY39" s="1">
        <v>9</v>
      </c>
      <c r="OZ39" s="1">
        <v>1</v>
      </c>
      <c r="PA39" s="1">
        <v>1</v>
      </c>
      <c r="PB39" s="1">
        <v>9</v>
      </c>
      <c r="PC39" s="1">
        <v>1</v>
      </c>
      <c r="PD39" s="1">
        <v>9</v>
      </c>
      <c r="PE39" s="1">
        <v>9</v>
      </c>
      <c r="PF39" s="1">
        <v>9</v>
      </c>
      <c r="PG39" s="1">
        <v>9</v>
      </c>
      <c r="PH39" s="1">
        <v>9</v>
      </c>
      <c r="PI39" s="1">
        <v>9</v>
      </c>
      <c r="PJ39" s="1">
        <v>9</v>
      </c>
      <c r="PK39" s="1">
        <v>9</v>
      </c>
      <c r="PL39" s="1">
        <v>1</v>
      </c>
      <c r="PM39" s="1">
        <v>1</v>
      </c>
      <c r="PN39" s="1">
        <v>1</v>
      </c>
      <c r="PO39" s="1">
        <v>9</v>
      </c>
      <c r="PP39" s="1">
        <v>9</v>
      </c>
      <c r="PQ39" s="1">
        <v>9</v>
      </c>
      <c r="PR39" s="1">
        <v>1</v>
      </c>
      <c r="PS39" s="1">
        <v>1</v>
      </c>
      <c r="PT39" s="1">
        <v>1</v>
      </c>
      <c r="PU39" s="1">
        <v>1</v>
      </c>
      <c r="PV39" s="1">
        <v>9</v>
      </c>
      <c r="PW39" s="1">
        <v>1</v>
      </c>
      <c r="PX39" s="1">
        <v>9</v>
      </c>
      <c r="PY39" s="1">
        <v>1</v>
      </c>
      <c r="PZ39" s="1">
        <v>1</v>
      </c>
      <c r="QA39" s="1">
        <v>1</v>
      </c>
      <c r="QB39" s="1">
        <v>1</v>
      </c>
      <c r="QC39" s="1">
        <v>1</v>
      </c>
      <c r="QD39" s="1">
        <v>1</v>
      </c>
      <c r="QE39" s="1">
        <v>9</v>
      </c>
      <c r="QF39" s="1">
        <v>9</v>
      </c>
      <c r="QG39" s="1">
        <v>9</v>
      </c>
      <c r="QH39" s="1">
        <v>1</v>
      </c>
      <c r="QI39" s="1">
        <v>1</v>
      </c>
      <c r="QJ39" s="1">
        <v>3</v>
      </c>
      <c r="QK39" s="1">
        <v>1</v>
      </c>
      <c r="QL39" s="1">
        <v>1</v>
      </c>
      <c r="QM39" s="1">
        <v>1</v>
      </c>
      <c r="QN39" s="1">
        <v>9</v>
      </c>
      <c r="QO39" s="1">
        <v>9</v>
      </c>
      <c r="QP39" s="1">
        <v>9</v>
      </c>
      <c r="QQ39" s="1">
        <v>9</v>
      </c>
      <c r="QR39" s="1">
        <v>9</v>
      </c>
      <c r="QS39" s="1">
        <v>9</v>
      </c>
      <c r="QT39" s="1">
        <v>9</v>
      </c>
      <c r="QU39" s="1">
        <v>9</v>
      </c>
      <c r="QV39" s="1">
        <v>9</v>
      </c>
      <c r="QW39" s="1">
        <v>9</v>
      </c>
      <c r="QX39" s="1">
        <v>2</v>
      </c>
      <c r="QY39" s="1">
        <v>2</v>
      </c>
      <c r="QZ39" s="1">
        <v>2</v>
      </c>
      <c r="RA39" s="1">
        <v>2</v>
      </c>
      <c r="RB39" s="1">
        <v>9</v>
      </c>
      <c r="RC39" s="1">
        <v>9</v>
      </c>
      <c r="RD39" s="1">
        <v>9</v>
      </c>
      <c r="RE39" s="1">
        <v>9</v>
      </c>
      <c r="RF39" s="1">
        <v>9</v>
      </c>
      <c r="RG39" s="1">
        <v>9</v>
      </c>
      <c r="RH39" s="1">
        <v>9</v>
      </c>
      <c r="RI39" s="1">
        <v>1</v>
      </c>
      <c r="RJ39" s="1">
        <v>2</v>
      </c>
      <c r="RK39" s="1">
        <v>9</v>
      </c>
      <c r="RL39" s="1">
        <v>9</v>
      </c>
      <c r="RM39" s="1">
        <v>9</v>
      </c>
      <c r="RN39" s="1">
        <v>9</v>
      </c>
      <c r="RO39" s="1">
        <v>9</v>
      </c>
      <c r="RP39" s="1">
        <v>9</v>
      </c>
      <c r="RQ39" s="1">
        <v>9</v>
      </c>
      <c r="RR39" s="1">
        <v>9</v>
      </c>
      <c r="RS39" s="1">
        <v>9</v>
      </c>
      <c r="RT39" s="1">
        <v>2</v>
      </c>
      <c r="RU39" s="1">
        <v>1</v>
      </c>
      <c r="RV39" s="1">
        <v>1</v>
      </c>
      <c r="RW39" s="1">
        <v>1</v>
      </c>
      <c r="RX39" s="1">
        <v>9</v>
      </c>
      <c r="RY39" s="1">
        <v>9</v>
      </c>
      <c r="RZ39" s="1">
        <v>9</v>
      </c>
      <c r="SA39" s="1">
        <v>1</v>
      </c>
      <c r="SB39" s="1">
        <v>1</v>
      </c>
      <c r="SC39" s="1">
        <v>1</v>
      </c>
      <c r="SD39" s="1">
        <v>1</v>
      </c>
      <c r="SE39" s="1">
        <v>1</v>
      </c>
      <c r="SF39" s="1">
        <v>1</v>
      </c>
      <c r="SG39" s="1">
        <v>9</v>
      </c>
      <c r="SH39" s="1">
        <v>9</v>
      </c>
      <c r="SI39" s="1">
        <v>9</v>
      </c>
      <c r="SJ39" s="1">
        <v>9</v>
      </c>
      <c r="SK39" s="1">
        <v>9</v>
      </c>
      <c r="SL39" s="1">
        <v>9</v>
      </c>
      <c r="SM39" s="1">
        <v>9</v>
      </c>
      <c r="SN39" s="1">
        <v>9</v>
      </c>
      <c r="SO39" s="1">
        <v>9</v>
      </c>
      <c r="SP39" s="1">
        <v>1</v>
      </c>
      <c r="SQ39" s="1">
        <v>1</v>
      </c>
      <c r="SR39" s="1">
        <v>1</v>
      </c>
      <c r="SS39" s="1">
        <v>1</v>
      </c>
      <c r="ST39" s="1">
        <v>1</v>
      </c>
      <c r="SU39" s="1">
        <v>1</v>
      </c>
      <c r="SV39" s="1">
        <v>1</v>
      </c>
      <c r="SW39" s="1">
        <v>1</v>
      </c>
      <c r="SX39" s="1">
        <v>1</v>
      </c>
      <c r="SY39" s="1">
        <v>9</v>
      </c>
      <c r="SZ39" s="1">
        <v>1</v>
      </c>
      <c r="TA39" s="1">
        <v>2</v>
      </c>
      <c r="TB39" s="1">
        <v>1</v>
      </c>
      <c r="TC39" s="1">
        <v>9</v>
      </c>
      <c r="TD39" s="1">
        <v>1</v>
      </c>
      <c r="TE39" s="1">
        <v>1</v>
      </c>
      <c r="TF39" s="1">
        <v>1</v>
      </c>
    </row>
    <row r="40" spans="1:526" s="28" customFormat="1">
      <c r="A40" s="25">
        <v>35</v>
      </c>
      <c r="B40" s="26" t="s">
        <v>279</v>
      </c>
      <c r="C40" s="26" t="s">
        <v>253</v>
      </c>
      <c r="D40" s="26"/>
      <c r="E40" s="25">
        <v>1</v>
      </c>
      <c r="F40" s="26" t="s">
        <v>280</v>
      </c>
      <c r="G40" s="26" t="s">
        <v>237</v>
      </c>
      <c r="H40" s="26" t="s">
        <v>225</v>
      </c>
      <c r="I40" s="25">
        <v>1</v>
      </c>
      <c r="J40" s="25">
        <v>1</v>
      </c>
      <c r="K40" s="25">
        <v>1</v>
      </c>
      <c r="L40" s="25">
        <v>1</v>
      </c>
      <c r="M40" s="25">
        <v>1</v>
      </c>
      <c r="N40" s="25">
        <v>2</v>
      </c>
      <c r="O40" s="25">
        <v>2</v>
      </c>
      <c r="P40" s="25">
        <v>1</v>
      </c>
      <c r="Q40" s="25">
        <v>2</v>
      </c>
      <c r="R40" s="25">
        <v>1</v>
      </c>
      <c r="S40" s="25">
        <v>1</v>
      </c>
      <c r="T40" s="25">
        <v>1</v>
      </c>
      <c r="U40" s="25">
        <v>1</v>
      </c>
      <c r="V40" s="25">
        <v>1</v>
      </c>
      <c r="W40" s="25">
        <v>1</v>
      </c>
      <c r="X40" s="25">
        <v>1</v>
      </c>
      <c r="Y40" s="25">
        <v>1</v>
      </c>
      <c r="Z40" s="25">
        <v>1</v>
      </c>
      <c r="AA40" s="25">
        <v>1</v>
      </c>
      <c r="AB40" s="25">
        <v>1</v>
      </c>
      <c r="AC40" s="25">
        <v>1</v>
      </c>
      <c r="AD40" s="25">
        <v>1</v>
      </c>
      <c r="AE40" s="25">
        <v>1</v>
      </c>
      <c r="AF40" s="25">
        <v>1</v>
      </c>
      <c r="AG40" s="25">
        <v>1</v>
      </c>
      <c r="AH40" s="25">
        <v>1</v>
      </c>
      <c r="AI40" s="25">
        <v>1</v>
      </c>
      <c r="AJ40" s="25">
        <v>1</v>
      </c>
      <c r="AK40" s="25">
        <v>1</v>
      </c>
      <c r="AL40" s="25">
        <v>1</v>
      </c>
      <c r="AM40" s="25">
        <v>1</v>
      </c>
      <c r="AN40" s="25">
        <v>1</v>
      </c>
      <c r="AO40" s="25">
        <v>1</v>
      </c>
      <c r="AP40" s="25">
        <v>1</v>
      </c>
      <c r="AQ40" s="25">
        <v>1</v>
      </c>
      <c r="AR40" s="25">
        <v>1</v>
      </c>
      <c r="AS40" s="25">
        <v>1</v>
      </c>
      <c r="AT40" s="25">
        <v>1</v>
      </c>
      <c r="AU40" s="25">
        <v>1</v>
      </c>
      <c r="AV40" s="25">
        <v>1</v>
      </c>
      <c r="AW40" s="25">
        <v>1</v>
      </c>
      <c r="AX40" s="25">
        <v>1</v>
      </c>
      <c r="AY40" s="25">
        <v>1</v>
      </c>
      <c r="AZ40" s="25">
        <v>1</v>
      </c>
      <c r="BA40" s="25">
        <v>1</v>
      </c>
      <c r="BB40" s="25">
        <v>1</v>
      </c>
      <c r="BC40" s="25">
        <v>1</v>
      </c>
      <c r="BD40" s="25">
        <v>1</v>
      </c>
      <c r="BE40" s="25">
        <v>1</v>
      </c>
      <c r="BF40" s="25">
        <v>1</v>
      </c>
      <c r="BG40" s="25">
        <v>1</v>
      </c>
      <c r="BH40" s="25">
        <v>1</v>
      </c>
      <c r="BI40" s="25">
        <v>1</v>
      </c>
      <c r="BJ40" s="25">
        <v>1</v>
      </c>
      <c r="BK40" s="25">
        <v>1</v>
      </c>
      <c r="BL40" s="25">
        <v>1</v>
      </c>
      <c r="BM40" s="25">
        <v>2</v>
      </c>
      <c r="BN40" s="25">
        <v>1</v>
      </c>
      <c r="BO40" s="25">
        <v>9</v>
      </c>
      <c r="BP40" s="25">
        <v>9</v>
      </c>
      <c r="BQ40" s="25">
        <v>1</v>
      </c>
      <c r="BR40" s="25">
        <v>1</v>
      </c>
      <c r="BS40" s="25">
        <v>1</v>
      </c>
      <c r="BT40" s="25">
        <v>1</v>
      </c>
      <c r="BU40" s="25">
        <v>1</v>
      </c>
      <c r="BV40" s="25">
        <v>2</v>
      </c>
      <c r="BW40" s="25">
        <v>2</v>
      </c>
      <c r="BX40" s="25">
        <v>2</v>
      </c>
      <c r="BY40" s="25">
        <v>1</v>
      </c>
      <c r="BZ40" s="25">
        <v>1</v>
      </c>
      <c r="CA40" s="25">
        <v>1</v>
      </c>
      <c r="CB40" s="25">
        <v>2</v>
      </c>
      <c r="CC40" s="25">
        <v>3</v>
      </c>
      <c r="CD40" s="25">
        <v>3</v>
      </c>
      <c r="CE40" s="25">
        <v>3</v>
      </c>
      <c r="CF40" s="25">
        <v>3</v>
      </c>
      <c r="CG40" s="25">
        <v>9</v>
      </c>
      <c r="CH40" s="25">
        <v>1</v>
      </c>
      <c r="CI40" s="25">
        <v>1</v>
      </c>
      <c r="CJ40" s="25">
        <v>9</v>
      </c>
      <c r="CK40" s="25">
        <v>1</v>
      </c>
      <c r="CL40" s="25">
        <v>1</v>
      </c>
      <c r="CM40" s="25">
        <v>1</v>
      </c>
      <c r="CN40" s="25">
        <v>1</v>
      </c>
      <c r="CO40" s="25">
        <v>1</v>
      </c>
      <c r="CP40" s="25">
        <v>1</v>
      </c>
      <c r="CQ40" s="25">
        <v>1</v>
      </c>
      <c r="CR40" s="25">
        <v>1</v>
      </c>
      <c r="CS40" s="25">
        <v>1</v>
      </c>
      <c r="CT40" s="25">
        <v>1</v>
      </c>
      <c r="CU40" s="25">
        <v>1</v>
      </c>
      <c r="CV40" s="25">
        <v>1</v>
      </c>
      <c r="CW40" s="25">
        <v>1</v>
      </c>
      <c r="CX40" s="25">
        <v>9</v>
      </c>
      <c r="CY40" s="25">
        <v>1</v>
      </c>
      <c r="CZ40" s="25">
        <v>1</v>
      </c>
      <c r="DA40" s="25">
        <v>9</v>
      </c>
      <c r="DB40" s="25">
        <v>9</v>
      </c>
      <c r="DC40" s="25">
        <v>2</v>
      </c>
      <c r="DD40" s="25">
        <v>1</v>
      </c>
      <c r="DE40" s="25">
        <v>1</v>
      </c>
      <c r="DF40" s="25">
        <v>1</v>
      </c>
      <c r="DG40" s="25">
        <v>1</v>
      </c>
      <c r="DH40" s="25">
        <v>1</v>
      </c>
      <c r="DI40" s="25">
        <v>1</v>
      </c>
      <c r="DJ40" s="25">
        <v>1</v>
      </c>
      <c r="DK40" s="25">
        <v>9</v>
      </c>
      <c r="DL40" s="25">
        <v>1</v>
      </c>
      <c r="DM40" s="25">
        <v>1</v>
      </c>
      <c r="DN40" s="25">
        <v>1</v>
      </c>
      <c r="DO40" s="25">
        <v>1</v>
      </c>
      <c r="DP40" s="25">
        <v>1</v>
      </c>
      <c r="DQ40" s="25">
        <v>1</v>
      </c>
      <c r="DR40" s="25">
        <v>1</v>
      </c>
      <c r="DS40" s="25">
        <v>1</v>
      </c>
      <c r="DT40" s="25">
        <v>1</v>
      </c>
      <c r="DU40" s="25">
        <v>1</v>
      </c>
      <c r="DV40" s="25">
        <v>1</v>
      </c>
      <c r="DW40" s="25">
        <v>1</v>
      </c>
      <c r="DX40" s="25">
        <v>1</v>
      </c>
      <c r="DY40" s="25">
        <v>1</v>
      </c>
      <c r="DZ40" s="25">
        <v>2</v>
      </c>
      <c r="EA40" s="25">
        <v>1</v>
      </c>
      <c r="EB40" s="25">
        <v>1</v>
      </c>
      <c r="EC40" s="25">
        <v>3</v>
      </c>
      <c r="ED40" s="25">
        <v>1</v>
      </c>
      <c r="EE40" s="25">
        <v>3</v>
      </c>
      <c r="EF40" s="25">
        <v>1</v>
      </c>
      <c r="EG40" s="25">
        <v>1</v>
      </c>
      <c r="EH40" s="25">
        <v>1</v>
      </c>
      <c r="EI40" s="25">
        <v>1</v>
      </c>
      <c r="EJ40" s="25">
        <v>1</v>
      </c>
      <c r="EK40" s="25">
        <v>1</v>
      </c>
      <c r="EL40" s="25">
        <v>1</v>
      </c>
      <c r="EM40" s="25">
        <v>1</v>
      </c>
      <c r="EN40" s="25">
        <v>1</v>
      </c>
      <c r="EO40" s="25">
        <v>3</v>
      </c>
      <c r="EP40" s="25">
        <v>1</v>
      </c>
      <c r="EQ40" s="25">
        <v>1</v>
      </c>
      <c r="ER40" s="25">
        <v>1</v>
      </c>
      <c r="ES40" s="25">
        <v>1</v>
      </c>
      <c r="ET40" s="25">
        <v>1</v>
      </c>
      <c r="EU40" s="25">
        <v>1</v>
      </c>
      <c r="EV40" s="25">
        <v>1</v>
      </c>
      <c r="EW40" s="25">
        <v>1</v>
      </c>
      <c r="EX40" s="25">
        <v>1</v>
      </c>
      <c r="EY40" s="25">
        <v>1</v>
      </c>
      <c r="EZ40" s="25">
        <v>1</v>
      </c>
      <c r="FA40" s="25">
        <v>1</v>
      </c>
      <c r="FB40" s="25">
        <v>1</v>
      </c>
      <c r="FC40" s="25">
        <v>1</v>
      </c>
      <c r="FD40" s="25">
        <v>1</v>
      </c>
      <c r="FE40" s="25">
        <v>1</v>
      </c>
      <c r="FF40" s="25">
        <v>1</v>
      </c>
      <c r="FG40" s="25">
        <v>1</v>
      </c>
      <c r="FH40" s="25">
        <v>1</v>
      </c>
      <c r="FI40" s="25">
        <v>9</v>
      </c>
      <c r="FJ40" s="25">
        <v>1</v>
      </c>
      <c r="FK40" s="25">
        <v>1</v>
      </c>
      <c r="FL40" s="25">
        <v>1</v>
      </c>
      <c r="FM40" s="25">
        <v>1</v>
      </c>
      <c r="FN40" s="25">
        <v>1</v>
      </c>
      <c r="FO40" s="25">
        <v>2</v>
      </c>
      <c r="FP40" s="25">
        <v>1</v>
      </c>
      <c r="FQ40" s="25">
        <v>1</v>
      </c>
      <c r="FR40" s="25">
        <v>1</v>
      </c>
      <c r="FS40" s="25">
        <v>1</v>
      </c>
      <c r="FT40" s="25">
        <v>2</v>
      </c>
      <c r="FU40" s="25">
        <v>1</v>
      </c>
      <c r="FV40" s="25">
        <v>2</v>
      </c>
      <c r="FW40" s="25">
        <v>1</v>
      </c>
      <c r="FX40" s="25">
        <v>1</v>
      </c>
      <c r="FY40" s="25">
        <v>1</v>
      </c>
      <c r="FZ40" s="25">
        <v>1</v>
      </c>
      <c r="GA40" s="25">
        <v>9</v>
      </c>
      <c r="GB40" s="25">
        <v>9</v>
      </c>
      <c r="GC40" s="25">
        <v>9</v>
      </c>
      <c r="GD40" s="25">
        <v>9</v>
      </c>
      <c r="GE40" s="25">
        <v>9</v>
      </c>
      <c r="GF40" s="25">
        <v>9</v>
      </c>
      <c r="GG40" s="25">
        <v>9</v>
      </c>
      <c r="GH40" s="25">
        <v>9</v>
      </c>
      <c r="GI40" s="25">
        <v>1</v>
      </c>
      <c r="GJ40" s="25">
        <v>1</v>
      </c>
      <c r="GK40" s="25">
        <v>1</v>
      </c>
      <c r="GL40" s="25">
        <v>1</v>
      </c>
      <c r="GM40" s="25">
        <v>1</v>
      </c>
      <c r="GN40" s="25">
        <v>1</v>
      </c>
      <c r="GO40" s="25">
        <v>1</v>
      </c>
      <c r="GP40" s="25">
        <v>1</v>
      </c>
      <c r="GQ40" s="25">
        <v>9</v>
      </c>
      <c r="GR40" s="25">
        <v>1</v>
      </c>
      <c r="GS40" s="25">
        <v>1</v>
      </c>
      <c r="GT40" s="25">
        <v>1</v>
      </c>
      <c r="GU40" s="25">
        <v>1</v>
      </c>
      <c r="GV40" s="25">
        <v>1</v>
      </c>
      <c r="GW40" s="25">
        <v>1</v>
      </c>
      <c r="GX40" s="25">
        <v>9</v>
      </c>
      <c r="GY40" s="25">
        <v>9</v>
      </c>
      <c r="GZ40" s="25">
        <v>1</v>
      </c>
      <c r="HA40" s="25">
        <v>1</v>
      </c>
      <c r="HB40" s="25">
        <v>9</v>
      </c>
      <c r="HC40" s="25">
        <v>1</v>
      </c>
      <c r="HD40" s="25">
        <v>1</v>
      </c>
      <c r="HE40" s="25">
        <v>1</v>
      </c>
      <c r="HF40" s="25">
        <v>9</v>
      </c>
      <c r="HG40" s="25">
        <v>9</v>
      </c>
      <c r="HH40" s="25">
        <v>1</v>
      </c>
      <c r="HI40" s="25">
        <v>1</v>
      </c>
      <c r="HJ40" s="25">
        <v>9</v>
      </c>
      <c r="HK40" s="25">
        <v>1</v>
      </c>
      <c r="HL40" s="25">
        <v>9</v>
      </c>
      <c r="HM40" s="25">
        <v>1</v>
      </c>
      <c r="HN40" s="25">
        <v>1</v>
      </c>
      <c r="HO40" s="25">
        <v>9</v>
      </c>
      <c r="HP40" s="25">
        <v>9</v>
      </c>
      <c r="HQ40" s="25">
        <v>9</v>
      </c>
      <c r="HR40" s="25">
        <v>9</v>
      </c>
      <c r="HS40" s="25">
        <v>1</v>
      </c>
      <c r="HT40" s="25">
        <v>9</v>
      </c>
      <c r="HU40" s="25">
        <v>1</v>
      </c>
      <c r="HV40" s="25">
        <v>1</v>
      </c>
      <c r="HW40" s="25">
        <v>1</v>
      </c>
      <c r="HX40" s="25">
        <v>1</v>
      </c>
      <c r="HY40" s="25">
        <v>1</v>
      </c>
      <c r="HZ40" s="25">
        <v>1</v>
      </c>
      <c r="IA40" s="25">
        <v>9</v>
      </c>
      <c r="IB40" s="25">
        <v>1</v>
      </c>
      <c r="IC40" s="25">
        <v>2</v>
      </c>
      <c r="ID40" s="25">
        <v>1</v>
      </c>
      <c r="IE40" s="25">
        <v>1</v>
      </c>
      <c r="IF40" s="25">
        <v>1</v>
      </c>
      <c r="IG40" s="25">
        <v>9</v>
      </c>
      <c r="IH40" s="25">
        <v>9</v>
      </c>
      <c r="II40" s="25">
        <v>9</v>
      </c>
      <c r="IJ40" s="25">
        <v>9</v>
      </c>
      <c r="IK40" s="25">
        <v>9</v>
      </c>
      <c r="IL40" s="25">
        <v>9</v>
      </c>
      <c r="IM40" s="25">
        <v>9</v>
      </c>
      <c r="IN40" s="25">
        <v>1</v>
      </c>
      <c r="IO40" s="25">
        <v>1</v>
      </c>
      <c r="IP40" s="25">
        <v>2</v>
      </c>
      <c r="IQ40" s="25">
        <v>9</v>
      </c>
      <c r="IR40" s="25">
        <v>9</v>
      </c>
      <c r="IS40" s="25">
        <v>9</v>
      </c>
      <c r="IT40" s="27">
        <v>9</v>
      </c>
      <c r="IU40" s="25">
        <v>9</v>
      </c>
      <c r="IV40" s="25">
        <v>1</v>
      </c>
      <c r="IW40" s="25">
        <v>1</v>
      </c>
      <c r="IX40" s="25">
        <v>1</v>
      </c>
      <c r="IY40" s="25">
        <v>1</v>
      </c>
      <c r="IZ40" s="25">
        <v>1</v>
      </c>
      <c r="JA40" s="25">
        <v>2</v>
      </c>
      <c r="JB40" s="25">
        <v>1</v>
      </c>
      <c r="JC40" s="25">
        <v>3</v>
      </c>
      <c r="JD40" s="25">
        <v>1</v>
      </c>
      <c r="JE40" s="25">
        <v>9</v>
      </c>
      <c r="JF40" s="25">
        <v>1</v>
      </c>
      <c r="JG40" s="25">
        <v>9</v>
      </c>
      <c r="JH40" s="25">
        <v>1</v>
      </c>
      <c r="JI40" s="25">
        <v>1</v>
      </c>
      <c r="JJ40" s="25">
        <v>1</v>
      </c>
      <c r="JK40" s="25">
        <v>9</v>
      </c>
      <c r="JL40" s="25">
        <v>9</v>
      </c>
      <c r="JM40" s="25">
        <v>9</v>
      </c>
      <c r="JN40" s="25">
        <v>9</v>
      </c>
      <c r="JO40" s="25">
        <v>9</v>
      </c>
      <c r="JP40" s="25">
        <v>1</v>
      </c>
      <c r="JQ40" s="25">
        <v>2</v>
      </c>
      <c r="JR40" s="25">
        <v>1</v>
      </c>
      <c r="JS40" s="25">
        <v>1</v>
      </c>
      <c r="JT40" s="25">
        <v>1</v>
      </c>
      <c r="JU40" s="25">
        <v>1</v>
      </c>
      <c r="JV40" s="25">
        <v>2</v>
      </c>
      <c r="JW40" s="25">
        <v>2</v>
      </c>
      <c r="JX40" s="25">
        <v>9</v>
      </c>
      <c r="JY40" s="25">
        <v>1</v>
      </c>
      <c r="JZ40" s="25">
        <v>1</v>
      </c>
      <c r="KA40" s="25">
        <v>9</v>
      </c>
      <c r="KB40" s="25">
        <v>9</v>
      </c>
      <c r="KC40" s="25">
        <v>9</v>
      </c>
      <c r="KD40" s="25">
        <v>9</v>
      </c>
      <c r="KE40" s="25">
        <v>9</v>
      </c>
      <c r="KF40" s="25">
        <v>9</v>
      </c>
      <c r="KG40" s="25">
        <v>9</v>
      </c>
      <c r="KH40" s="25">
        <v>1</v>
      </c>
      <c r="KI40" s="25">
        <v>1</v>
      </c>
      <c r="KJ40" s="25">
        <v>1</v>
      </c>
      <c r="KK40" s="25">
        <v>1</v>
      </c>
      <c r="KL40" s="25">
        <v>1</v>
      </c>
      <c r="KM40" s="25">
        <v>9</v>
      </c>
      <c r="KN40" s="25">
        <v>1</v>
      </c>
      <c r="KO40" s="25">
        <v>2</v>
      </c>
      <c r="KP40" s="25">
        <v>1</v>
      </c>
      <c r="KQ40" s="25">
        <v>2</v>
      </c>
      <c r="KR40" s="25">
        <v>9</v>
      </c>
      <c r="KS40" s="25">
        <v>1</v>
      </c>
      <c r="KT40" s="25">
        <v>1</v>
      </c>
      <c r="KU40" s="25">
        <v>1</v>
      </c>
      <c r="KV40" s="25">
        <v>9</v>
      </c>
      <c r="KW40" s="25">
        <v>1</v>
      </c>
      <c r="KX40" s="25">
        <v>9</v>
      </c>
      <c r="KY40" s="25">
        <v>2</v>
      </c>
      <c r="KZ40" s="25">
        <v>1</v>
      </c>
      <c r="LA40" s="25">
        <v>2</v>
      </c>
      <c r="LB40" s="25">
        <v>1</v>
      </c>
      <c r="LC40" s="25">
        <v>1</v>
      </c>
      <c r="LD40" s="25">
        <v>1</v>
      </c>
      <c r="LE40" s="25">
        <v>3</v>
      </c>
      <c r="LF40" s="25">
        <v>9</v>
      </c>
      <c r="LG40" s="25">
        <v>2</v>
      </c>
      <c r="LH40" s="25">
        <v>9</v>
      </c>
      <c r="LI40" s="25">
        <v>9</v>
      </c>
      <c r="LJ40" s="25">
        <v>9</v>
      </c>
      <c r="LK40" s="25">
        <v>9</v>
      </c>
      <c r="LL40" s="25">
        <v>9</v>
      </c>
      <c r="LM40" s="25">
        <v>9</v>
      </c>
      <c r="LN40" s="25">
        <v>9</v>
      </c>
      <c r="LO40" s="25">
        <v>1</v>
      </c>
      <c r="LP40" s="25">
        <v>3</v>
      </c>
      <c r="LQ40" s="25">
        <v>1</v>
      </c>
      <c r="LR40" s="25">
        <v>1</v>
      </c>
      <c r="LS40" s="25">
        <v>1</v>
      </c>
      <c r="LT40" s="25">
        <v>1</v>
      </c>
      <c r="LU40" s="25">
        <v>1</v>
      </c>
      <c r="LV40" s="25">
        <v>1</v>
      </c>
      <c r="LW40" s="25">
        <v>9</v>
      </c>
      <c r="LX40" s="25">
        <v>9</v>
      </c>
      <c r="LY40" s="25">
        <v>9</v>
      </c>
      <c r="LZ40" s="25">
        <v>9</v>
      </c>
      <c r="MA40" s="25">
        <v>9</v>
      </c>
      <c r="MB40" s="25">
        <v>9</v>
      </c>
      <c r="MC40" s="25">
        <v>9</v>
      </c>
      <c r="MD40" s="25">
        <v>9</v>
      </c>
      <c r="ME40" s="25">
        <v>9</v>
      </c>
      <c r="MF40" s="25">
        <v>1</v>
      </c>
      <c r="MG40" s="25">
        <v>1</v>
      </c>
      <c r="MH40" s="25">
        <v>1</v>
      </c>
      <c r="MI40" s="25">
        <v>1</v>
      </c>
      <c r="MJ40" s="25">
        <v>1</v>
      </c>
      <c r="MK40" s="25">
        <v>9</v>
      </c>
      <c r="ML40" s="25">
        <v>9</v>
      </c>
      <c r="MM40" s="25">
        <v>9</v>
      </c>
      <c r="MN40" s="25">
        <v>9</v>
      </c>
      <c r="MO40" s="25">
        <v>9</v>
      </c>
      <c r="MP40" s="25">
        <v>9</v>
      </c>
      <c r="MQ40" s="25">
        <v>9</v>
      </c>
      <c r="MR40" s="25">
        <v>9</v>
      </c>
      <c r="MS40" s="25">
        <v>9</v>
      </c>
      <c r="MT40" s="25">
        <v>9</v>
      </c>
      <c r="MU40" s="25">
        <v>9</v>
      </c>
      <c r="MV40" s="25">
        <v>9</v>
      </c>
      <c r="MW40" s="25">
        <v>9</v>
      </c>
      <c r="MX40" s="25">
        <v>9</v>
      </c>
      <c r="MY40" s="25">
        <v>9</v>
      </c>
      <c r="MZ40" s="25">
        <v>1</v>
      </c>
      <c r="NA40" s="25">
        <v>9</v>
      </c>
      <c r="NB40" s="25">
        <v>9</v>
      </c>
      <c r="NC40" s="25">
        <v>9</v>
      </c>
      <c r="ND40" s="25">
        <v>9</v>
      </c>
      <c r="NE40" s="25">
        <v>9</v>
      </c>
      <c r="NF40" s="25">
        <v>9</v>
      </c>
      <c r="NG40" s="25">
        <v>1</v>
      </c>
      <c r="NH40" s="25">
        <v>1</v>
      </c>
      <c r="NI40" s="25">
        <v>1</v>
      </c>
      <c r="NJ40" s="25">
        <v>1</v>
      </c>
      <c r="NK40" s="25">
        <v>1</v>
      </c>
      <c r="NL40" s="25">
        <v>1</v>
      </c>
      <c r="NM40" s="25">
        <v>1</v>
      </c>
      <c r="NN40" s="25">
        <v>1</v>
      </c>
      <c r="NO40" s="25">
        <v>9</v>
      </c>
      <c r="NP40" s="25">
        <v>9</v>
      </c>
      <c r="NQ40" s="25">
        <v>1</v>
      </c>
      <c r="NR40" s="25">
        <v>1</v>
      </c>
      <c r="NS40" s="25">
        <v>1</v>
      </c>
      <c r="NT40" s="25">
        <v>1</v>
      </c>
      <c r="NU40" s="25">
        <v>1</v>
      </c>
      <c r="NV40" s="25">
        <v>1</v>
      </c>
      <c r="NW40" s="25">
        <v>1</v>
      </c>
      <c r="NX40" s="25">
        <v>1</v>
      </c>
      <c r="NY40" s="25">
        <v>1</v>
      </c>
      <c r="NZ40" s="25">
        <v>9</v>
      </c>
      <c r="OA40" s="25">
        <v>1</v>
      </c>
      <c r="OB40" s="25">
        <v>1</v>
      </c>
      <c r="OC40" s="25">
        <v>1</v>
      </c>
      <c r="OD40" s="25">
        <v>9</v>
      </c>
      <c r="OE40" s="25">
        <v>9</v>
      </c>
      <c r="OF40" s="25">
        <v>1</v>
      </c>
      <c r="OG40" s="25">
        <v>1</v>
      </c>
      <c r="OH40" s="25">
        <v>2</v>
      </c>
      <c r="OI40" s="25">
        <v>1</v>
      </c>
      <c r="OJ40" s="25">
        <v>1</v>
      </c>
      <c r="OK40" s="25">
        <v>1</v>
      </c>
      <c r="OL40" s="25">
        <v>1</v>
      </c>
      <c r="OM40" s="25">
        <v>9</v>
      </c>
      <c r="ON40" s="25">
        <v>1</v>
      </c>
      <c r="OO40" s="25">
        <v>9</v>
      </c>
      <c r="OP40" s="25">
        <v>9</v>
      </c>
      <c r="OQ40" s="25">
        <v>9</v>
      </c>
      <c r="OR40" s="25">
        <v>9</v>
      </c>
      <c r="OS40" s="25">
        <v>9</v>
      </c>
      <c r="OT40" s="25">
        <v>9</v>
      </c>
      <c r="OU40" s="25">
        <v>1</v>
      </c>
      <c r="OV40" s="25">
        <v>1</v>
      </c>
      <c r="OW40" s="25">
        <v>1</v>
      </c>
      <c r="OX40" s="25">
        <v>1</v>
      </c>
      <c r="OY40" s="25">
        <v>1</v>
      </c>
      <c r="OZ40" s="25">
        <v>9</v>
      </c>
      <c r="PA40" s="25">
        <v>1</v>
      </c>
      <c r="PB40" s="25">
        <v>9</v>
      </c>
      <c r="PC40" s="25">
        <v>1</v>
      </c>
      <c r="PD40" s="25">
        <v>9</v>
      </c>
      <c r="PE40" s="25">
        <v>9</v>
      </c>
      <c r="PF40" s="25">
        <v>9</v>
      </c>
      <c r="PG40" s="25">
        <v>9</v>
      </c>
      <c r="PH40" s="25">
        <v>9</v>
      </c>
      <c r="PI40" s="25">
        <v>1</v>
      </c>
      <c r="PJ40" s="25">
        <v>9</v>
      </c>
      <c r="PK40" s="25">
        <v>9</v>
      </c>
      <c r="PL40" s="25">
        <v>1</v>
      </c>
      <c r="PM40" s="25">
        <v>1</v>
      </c>
      <c r="PN40" s="25">
        <v>9</v>
      </c>
      <c r="PO40" s="25">
        <v>1</v>
      </c>
      <c r="PP40" s="25">
        <v>1</v>
      </c>
      <c r="PQ40" s="25">
        <v>1</v>
      </c>
      <c r="PR40" s="25">
        <v>1</v>
      </c>
      <c r="PS40" s="25">
        <v>1</v>
      </c>
      <c r="PT40" s="25">
        <v>1</v>
      </c>
      <c r="PU40" s="25">
        <v>1</v>
      </c>
      <c r="PV40" s="25">
        <v>1</v>
      </c>
      <c r="PW40" s="25">
        <v>2</v>
      </c>
      <c r="PX40" s="25">
        <v>1</v>
      </c>
      <c r="PY40" s="25">
        <v>1</v>
      </c>
      <c r="PZ40" s="25">
        <v>1</v>
      </c>
      <c r="QA40" s="25">
        <v>1</v>
      </c>
      <c r="QB40" s="25">
        <v>1</v>
      </c>
      <c r="QC40" s="25">
        <v>1</v>
      </c>
      <c r="QD40" s="25">
        <v>1</v>
      </c>
      <c r="QE40" s="25">
        <v>9</v>
      </c>
      <c r="QF40" s="25">
        <v>1</v>
      </c>
      <c r="QG40" s="25">
        <v>1</v>
      </c>
      <c r="QH40" s="25">
        <v>1</v>
      </c>
      <c r="QI40" s="25">
        <v>1</v>
      </c>
      <c r="QJ40" s="25">
        <v>1</v>
      </c>
      <c r="QK40" s="25">
        <v>9</v>
      </c>
      <c r="QL40" s="25">
        <v>1</v>
      </c>
      <c r="QM40" s="25">
        <v>1</v>
      </c>
      <c r="QN40" s="25">
        <v>2</v>
      </c>
      <c r="QO40" s="25">
        <v>1</v>
      </c>
      <c r="QP40" s="25">
        <v>9</v>
      </c>
      <c r="QQ40" s="25">
        <v>1</v>
      </c>
      <c r="QR40" s="25">
        <v>2</v>
      </c>
      <c r="QS40" s="25">
        <v>1</v>
      </c>
      <c r="QT40" s="25">
        <v>3</v>
      </c>
      <c r="QU40" s="25">
        <v>1</v>
      </c>
      <c r="QV40" s="25">
        <v>1</v>
      </c>
      <c r="QW40" s="25">
        <v>1</v>
      </c>
      <c r="QX40" s="25">
        <v>2</v>
      </c>
      <c r="QY40" s="25">
        <v>2</v>
      </c>
      <c r="QZ40" s="25">
        <v>2</v>
      </c>
      <c r="RA40" s="25">
        <v>2</v>
      </c>
      <c r="RB40" s="25">
        <v>9</v>
      </c>
      <c r="RC40" s="25">
        <v>9</v>
      </c>
      <c r="RD40" s="25">
        <v>9</v>
      </c>
      <c r="RE40" s="25">
        <v>9</v>
      </c>
      <c r="RF40" s="25">
        <v>9</v>
      </c>
      <c r="RG40" s="25">
        <v>9</v>
      </c>
      <c r="RH40" s="25">
        <v>9</v>
      </c>
      <c r="RI40" s="25">
        <v>9</v>
      </c>
      <c r="RJ40" s="25">
        <v>9</v>
      </c>
      <c r="RK40" s="25">
        <v>9</v>
      </c>
      <c r="RL40" s="25">
        <v>9</v>
      </c>
      <c r="RM40" s="25">
        <v>9</v>
      </c>
      <c r="RN40" s="25">
        <v>9</v>
      </c>
      <c r="RO40" s="25">
        <v>9</v>
      </c>
      <c r="RP40" s="25">
        <v>9</v>
      </c>
      <c r="RQ40" s="25">
        <v>9</v>
      </c>
      <c r="RR40" s="25">
        <v>9</v>
      </c>
      <c r="RS40" s="25">
        <v>9</v>
      </c>
      <c r="RT40" s="25">
        <v>2</v>
      </c>
      <c r="RU40" s="25">
        <v>1</v>
      </c>
      <c r="RV40" s="25">
        <v>1</v>
      </c>
      <c r="RW40" s="25">
        <v>1</v>
      </c>
      <c r="RX40" s="25">
        <v>1</v>
      </c>
      <c r="RY40" s="25">
        <v>2</v>
      </c>
      <c r="RZ40" s="25">
        <v>2</v>
      </c>
      <c r="SA40" s="25">
        <v>9</v>
      </c>
      <c r="SB40" s="25">
        <v>9</v>
      </c>
      <c r="SC40" s="25">
        <v>9</v>
      </c>
      <c r="SD40" s="25">
        <v>9</v>
      </c>
      <c r="SE40" s="25">
        <v>1</v>
      </c>
      <c r="SF40" s="25">
        <v>1</v>
      </c>
      <c r="SG40" s="25">
        <v>1</v>
      </c>
      <c r="SH40" s="25">
        <v>1</v>
      </c>
      <c r="SI40" s="25">
        <v>1</v>
      </c>
      <c r="SJ40" s="25">
        <v>9</v>
      </c>
      <c r="SK40" s="25">
        <v>9</v>
      </c>
      <c r="SL40" s="25">
        <v>9</v>
      </c>
      <c r="SM40" s="25">
        <v>9</v>
      </c>
      <c r="SN40" s="25">
        <v>9</v>
      </c>
      <c r="SO40" s="25">
        <v>9</v>
      </c>
      <c r="SP40" s="25">
        <v>1</v>
      </c>
      <c r="SQ40" s="25">
        <v>9</v>
      </c>
      <c r="SR40" s="25">
        <v>1</v>
      </c>
      <c r="SS40" s="25">
        <v>1</v>
      </c>
      <c r="ST40" s="25">
        <v>1</v>
      </c>
      <c r="SU40" s="25">
        <v>1</v>
      </c>
      <c r="SV40" s="25">
        <v>1</v>
      </c>
      <c r="SW40" s="25">
        <v>1</v>
      </c>
      <c r="SX40" s="25">
        <v>1</v>
      </c>
      <c r="SY40" s="25">
        <v>1</v>
      </c>
      <c r="SZ40" s="25">
        <v>1</v>
      </c>
      <c r="TA40" s="25">
        <v>2</v>
      </c>
      <c r="TB40" s="25">
        <v>1</v>
      </c>
      <c r="TC40" s="25">
        <v>9</v>
      </c>
      <c r="TD40" s="25">
        <v>1</v>
      </c>
      <c r="TE40" s="25">
        <v>1</v>
      </c>
      <c r="TF40" s="25">
        <v>1</v>
      </c>
    </row>
    <row r="41" spans="1:526">
      <c r="A41" s="6">
        <v>36</v>
      </c>
      <c r="B41" s="5" t="s">
        <v>281</v>
      </c>
      <c r="C41" s="5" t="s">
        <v>253</v>
      </c>
      <c r="D41" s="5"/>
      <c r="E41" s="6">
        <v>1</v>
      </c>
      <c r="F41" s="5" t="s">
        <v>282</v>
      </c>
      <c r="G41" s="5" t="s">
        <v>237</v>
      </c>
      <c r="H41" s="5" t="s">
        <v>225</v>
      </c>
      <c r="I41" s="6">
        <v>1</v>
      </c>
      <c r="J41" s="6">
        <v>9</v>
      </c>
      <c r="K41" s="6">
        <v>1</v>
      </c>
      <c r="L41" s="6">
        <v>1</v>
      </c>
      <c r="M41" s="6">
        <v>1</v>
      </c>
      <c r="N41" s="6">
        <v>9</v>
      </c>
      <c r="O41" s="6">
        <v>2</v>
      </c>
      <c r="P41" s="6">
        <v>1</v>
      </c>
      <c r="Q41" s="6">
        <v>2</v>
      </c>
      <c r="R41" s="6">
        <v>1</v>
      </c>
      <c r="S41" s="6">
        <v>9</v>
      </c>
      <c r="T41" s="6">
        <v>9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9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9</v>
      </c>
      <c r="AG41" s="6">
        <v>1</v>
      </c>
      <c r="AH41" s="6">
        <v>9</v>
      </c>
      <c r="AI41" s="6">
        <v>9</v>
      </c>
      <c r="AJ41" s="6">
        <v>9</v>
      </c>
      <c r="AK41" s="6">
        <v>9</v>
      </c>
      <c r="AL41" s="6">
        <v>9</v>
      </c>
      <c r="AM41" s="6">
        <v>9</v>
      </c>
      <c r="AN41" s="6">
        <v>9</v>
      </c>
      <c r="AO41" s="6">
        <v>9</v>
      </c>
      <c r="AP41" s="6">
        <v>3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9</v>
      </c>
      <c r="AW41" s="6">
        <v>9</v>
      </c>
      <c r="AX41" s="6">
        <v>9</v>
      </c>
      <c r="AY41" s="6">
        <v>9</v>
      </c>
      <c r="AZ41" s="6">
        <v>9</v>
      </c>
      <c r="BA41" s="6">
        <v>9</v>
      </c>
      <c r="BB41" s="6">
        <v>9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9</v>
      </c>
      <c r="BN41" s="6">
        <v>1</v>
      </c>
      <c r="BO41" s="6">
        <v>1</v>
      </c>
      <c r="BP41" s="6">
        <v>9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2</v>
      </c>
      <c r="BW41" s="6">
        <v>2</v>
      </c>
      <c r="BX41" s="6">
        <v>2</v>
      </c>
      <c r="BY41" s="6">
        <v>1</v>
      </c>
      <c r="BZ41" s="6">
        <v>1</v>
      </c>
      <c r="CA41" s="6">
        <v>1</v>
      </c>
      <c r="CB41" s="6">
        <v>9</v>
      </c>
      <c r="CC41" s="6">
        <v>9</v>
      </c>
      <c r="CD41" s="6">
        <v>9</v>
      </c>
      <c r="CE41" s="6">
        <v>1</v>
      </c>
      <c r="CF41" s="6">
        <v>1</v>
      </c>
      <c r="CG41" s="6">
        <v>9</v>
      </c>
      <c r="CH41" s="6">
        <v>9</v>
      </c>
      <c r="CI41" s="6">
        <v>9</v>
      </c>
      <c r="CJ41" s="6">
        <v>9</v>
      </c>
      <c r="CK41" s="6">
        <v>1</v>
      </c>
      <c r="CL41" s="6">
        <v>9</v>
      </c>
      <c r="CM41" s="6">
        <v>9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1</v>
      </c>
      <c r="CT41" s="6">
        <v>1</v>
      </c>
      <c r="CU41" s="6">
        <v>1</v>
      </c>
      <c r="CV41" s="6">
        <v>1</v>
      </c>
      <c r="CW41" s="6">
        <v>1</v>
      </c>
      <c r="CX41" s="6">
        <v>9</v>
      </c>
      <c r="CY41" s="6">
        <v>1</v>
      </c>
      <c r="CZ41" s="6">
        <v>1</v>
      </c>
      <c r="DA41" s="6">
        <v>1</v>
      </c>
      <c r="DB41" s="6">
        <v>1</v>
      </c>
      <c r="DC41" s="6">
        <v>1</v>
      </c>
      <c r="DD41" s="6">
        <v>1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9</v>
      </c>
      <c r="DK41" s="6">
        <v>9</v>
      </c>
      <c r="DL41" s="6">
        <v>9</v>
      </c>
      <c r="DM41" s="6">
        <v>9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T41" s="6">
        <v>1</v>
      </c>
      <c r="DU41" s="6">
        <v>1</v>
      </c>
      <c r="DV41" s="6">
        <v>1</v>
      </c>
      <c r="DW41" s="6">
        <v>9</v>
      </c>
      <c r="DX41" s="6">
        <v>1</v>
      </c>
      <c r="DY41" s="6">
        <v>1</v>
      </c>
      <c r="DZ41" s="6">
        <v>2</v>
      </c>
      <c r="EA41" s="6">
        <v>1</v>
      </c>
      <c r="EB41" s="6">
        <v>1</v>
      </c>
      <c r="EC41" s="6">
        <v>1</v>
      </c>
      <c r="ED41" s="6">
        <v>1</v>
      </c>
      <c r="EE41" s="6">
        <v>1</v>
      </c>
      <c r="EF41" s="6">
        <v>1</v>
      </c>
      <c r="EG41" s="6">
        <v>1</v>
      </c>
      <c r="EH41" s="6">
        <v>1</v>
      </c>
      <c r="EI41" s="6">
        <v>1</v>
      </c>
      <c r="EJ41" s="6">
        <v>1</v>
      </c>
      <c r="EK41" s="6">
        <v>1</v>
      </c>
      <c r="EL41" s="6">
        <v>1</v>
      </c>
      <c r="EM41" s="6">
        <v>1</v>
      </c>
      <c r="EN41" s="6">
        <v>1</v>
      </c>
      <c r="EO41" s="6">
        <v>3</v>
      </c>
      <c r="EP41" s="6">
        <v>1</v>
      </c>
      <c r="EQ41" s="6">
        <v>1</v>
      </c>
      <c r="ER41" s="6">
        <v>1</v>
      </c>
      <c r="ES41" s="6">
        <v>1</v>
      </c>
      <c r="ET41" s="6">
        <v>1</v>
      </c>
      <c r="EU41" s="6">
        <v>1</v>
      </c>
      <c r="EV41" s="6">
        <v>1</v>
      </c>
      <c r="EW41" s="6">
        <v>1</v>
      </c>
      <c r="EX41" s="6">
        <v>1</v>
      </c>
      <c r="EY41" s="6">
        <v>1</v>
      </c>
      <c r="EZ41" s="6">
        <v>9</v>
      </c>
      <c r="FA41" s="6">
        <v>1</v>
      </c>
      <c r="FB41" s="6">
        <v>1</v>
      </c>
      <c r="FC41" s="6">
        <v>1</v>
      </c>
      <c r="FD41" s="6">
        <v>1</v>
      </c>
      <c r="FE41" s="6">
        <v>1</v>
      </c>
      <c r="FF41" s="6">
        <v>1</v>
      </c>
      <c r="FG41" s="6">
        <v>1</v>
      </c>
      <c r="FH41" s="6">
        <v>1</v>
      </c>
      <c r="FI41" s="6">
        <v>1</v>
      </c>
      <c r="FJ41" s="6">
        <v>1</v>
      </c>
      <c r="FK41" s="6">
        <v>9</v>
      </c>
      <c r="FL41" s="6">
        <v>1</v>
      </c>
      <c r="FM41" s="6">
        <v>1</v>
      </c>
      <c r="FN41" s="6">
        <v>9</v>
      </c>
      <c r="FO41" s="6">
        <v>2</v>
      </c>
      <c r="FP41" s="6">
        <v>1</v>
      </c>
      <c r="FQ41" s="6">
        <v>9</v>
      </c>
      <c r="FR41" s="6">
        <v>9</v>
      </c>
      <c r="FS41" s="6">
        <v>1</v>
      </c>
      <c r="FT41" s="6">
        <v>2</v>
      </c>
      <c r="FU41" s="6">
        <v>1</v>
      </c>
      <c r="FV41" s="6">
        <v>2</v>
      </c>
      <c r="FW41" s="6">
        <v>1</v>
      </c>
      <c r="FX41" s="6">
        <v>9</v>
      </c>
      <c r="FY41" s="6">
        <v>9</v>
      </c>
      <c r="FZ41" s="6">
        <v>9</v>
      </c>
      <c r="GA41" s="6">
        <v>9</v>
      </c>
      <c r="GB41" s="6">
        <v>9</v>
      </c>
      <c r="GC41" s="6">
        <v>9</v>
      </c>
      <c r="GD41" s="6">
        <v>9</v>
      </c>
      <c r="GE41" s="6">
        <v>9</v>
      </c>
      <c r="GF41" s="6">
        <v>9</v>
      </c>
      <c r="GG41" s="6">
        <v>9</v>
      </c>
      <c r="GH41" s="6">
        <v>9</v>
      </c>
      <c r="GI41" s="6">
        <v>1</v>
      </c>
      <c r="GJ41" s="6">
        <v>1</v>
      </c>
      <c r="GK41" s="6">
        <v>9</v>
      </c>
      <c r="GL41" s="6">
        <v>1</v>
      </c>
      <c r="GM41" s="6">
        <v>1</v>
      </c>
      <c r="GN41" s="6">
        <v>1</v>
      </c>
      <c r="GO41" s="6">
        <v>1</v>
      </c>
      <c r="GP41" s="6">
        <v>1</v>
      </c>
      <c r="GQ41" s="6">
        <v>9</v>
      </c>
      <c r="GR41" s="6">
        <v>1</v>
      </c>
      <c r="GS41" s="6">
        <v>1</v>
      </c>
      <c r="GT41" s="6">
        <v>9</v>
      </c>
      <c r="GU41" s="6">
        <v>9</v>
      </c>
      <c r="GV41" s="6">
        <v>9</v>
      </c>
      <c r="GW41" s="6">
        <v>9</v>
      </c>
      <c r="GX41" s="6">
        <v>9</v>
      </c>
      <c r="GY41" s="6">
        <v>9</v>
      </c>
      <c r="GZ41" s="6">
        <v>1</v>
      </c>
      <c r="HA41" s="6">
        <v>1</v>
      </c>
      <c r="HB41" s="6">
        <v>1</v>
      </c>
      <c r="HC41" s="6">
        <v>9</v>
      </c>
      <c r="HD41" s="6">
        <v>1</v>
      </c>
      <c r="HE41" s="6">
        <v>1</v>
      </c>
      <c r="HF41" s="6">
        <v>1</v>
      </c>
      <c r="HG41" s="6">
        <v>1</v>
      </c>
      <c r="HH41" s="6">
        <v>1</v>
      </c>
      <c r="HI41" s="6">
        <v>1</v>
      </c>
      <c r="HJ41" s="6">
        <v>9</v>
      </c>
      <c r="HK41" s="6">
        <v>1</v>
      </c>
      <c r="HL41" s="6">
        <v>9</v>
      </c>
      <c r="HM41" s="6">
        <v>9</v>
      </c>
      <c r="HN41" s="6">
        <v>1</v>
      </c>
      <c r="HO41" s="6">
        <v>9</v>
      </c>
      <c r="HP41" s="6">
        <v>9</v>
      </c>
      <c r="HQ41" s="6">
        <v>9</v>
      </c>
      <c r="HR41" s="6">
        <v>9</v>
      </c>
      <c r="HS41" s="6">
        <v>9</v>
      </c>
      <c r="HT41" s="6">
        <v>9</v>
      </c>
      <c r="HU41" s="6">
        <v>9</v>
      </c>
      <c r="HV41" s="6">
        <v>1</v>
      </c>
      <c r="HW41" s="6">
        <v>9</v>
      </c>
      <c r="HX41" s="6">
        <v>1</v>
      </c>
      <c r="HY41" s="6">
        <v>1</v>
      </c>
      <c r="HZ41" s="6">
        <v>1</v>
      </c>
      <c r="IA41" s="6">
        <v>1</v>
      </c>
      <c r="IB41" s="6">
        <v>1</v>
      </c>
      <c r="IC41" s="6">
        <v>1</v>
      </c>
      <c r="ID41" s="6">
        <v>9</v>
      </c>
      <c r="IE41" s="6">
        <v>9</v>
      </c>
      <c r="IF41" s="6">
        <v>1</v>
      </c>
      <c r="IG41" s="6">
        <v>1</v>
      </c>
      <c r="IH41" s="6">
        <v>2</v>
      </c>
      <c r="II41" s="6">
        <v>1</v>
      </c>
      <c r="IJ41" s="6">
        <v>1</v>
      </c>
      <c r="IK41" s="6">
        <v>9</v>
      </c>
      <c r="IL41" s="6">
        <v>9</v>
      </c>
      <c r="IM41" s="6">
        <v>9</v>
      </c>
      <c r="IN41" s="6">
        <v>9</v>
      </c>
      <c r="IO41" s="6">
        <v>9</v>
      </c>
      <c r="IP41" s="6">
        <v>9</v>
      </c>
      <c r="IQ41" s="6">
        <v>1</v>
      </c>
      <c r="IR41" s="6">
        <v>9</v>
      </c>
      <c r="IS41" s="6">
        <v>9</v>
      </c>
      <c r="IT41" s="3">
        <v>9</v>
      </c>
      <c r="IU41" s="1">
        <v>9</v>
      </c>
      <c r="IV41" s="1">
        <v>1</v>
      </c>
      <c r="IW41" s="1">
        <v>1</v>
      </c>
      <c r="IX41" s="1">
        <v>1</v>
      </c>
      <c r="IY41" s="1">
        <v>9</v>
      </c>
      <c r="IZ41" s="1">
        <v>9</v>
      </c>
      <c r="JA41" s="1">
        <v>9</v>
      </c>
      <c r="JB41" s="1">
        <v>9</v>
      </c>
      <c r="JC41" s="1">
        <v>1</v>
      </c>
      <c r="JD41" s="1">
        <v>1</v>
      </c>
      <c r="JE41" s="1">
        <v>9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9</v>
      </c>
      <c r="JL41" s="1">
        <v>9</v>
      </c>
      <c r="JM41" s="1">
        <v>9</v>
      </c>
      <c r="JN41" s="1">
        <v>9</v>
      </c>
      <c r="JO41" s="1">
        <v>9</v>
      </c>
      <c r="JP41" s="1">
        <v>1</v>
      </c>
      <c r="JQ41" s="1">
        <v>1</v>
      </c>
      <c r="JR41" s="1">
        <v>9</v>
      </c>
      <c r="JS41" s="1">
        <v>9</v>
      </c>
      <c r="JT41" s="1">
        <v>9</v>
      </c>
      <c r="JU41" s="1">
        <v>9</v>
      </c>
      <c r="JV41" s="1">
        <v>9</v>
      </c>
      <c r="JW41" s="1">
        <v>9</v>
      </c>
      <c r="JX41" s="1">
        <v>9</v>
      </c>
      <c r="JY41" s="1">
        <v>9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9</v>
      </c>
      <c r="KL41" s="1">
        <v>1</v>
      </c>
      <c r="KM41" s="1">
        <v>1</v>
      </c>
      <c r="KN41" s="1">
        <v>9</v>
      </c>
      <c r="KO41" s="1">
        <v>9</v>
      </c>
      <c r="KP41" s="1">
        <v>1</v>
      </c>
      <c r="KQ41" s="1">
        <v>2</v>
      </c>
      <c r="KR41" s="1">
        <v>9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2</v>
      </c>
      <c r="LB41" s="1">
        <v>1</v>
      </c>
      <c r="LC41" s="1">
        <v>9</v>
      </c>
      <c r="LD41" s="1">
        <v>9</v>
      </c>
      <c r="LE41" s="1">
        <v>1</v>
      </c>
      <c r="LF41" s="1">
        <v>1</v>
      </c>
      <c r="LG41" s="1">
        <v>9</v>
      </c>
      <c r="LH41" s="1">
        <v>9</v>
      </c>
      <c r="LI41" s="1">
        <v>9</v>
      </c>
      <c r="LJ41" s="1">
        <v>9</v>
      </c>
      <c r="LK41" s="1">
        <v>9</v>
      </c>
      <c r="LL41" s="1">
        <v>1</v>
      </c>
      <c r="LM41" s="1">
        <v>1</v>
      </c>
      <c r="LN41" s="1">
        <v>9</v>
      </c>
      <c r="LO41" s="1">
        <v>3</v>
      </c>
      <c r="LP41" s="1">
        <v>3</v>
      </c>
      <c r="LQ41" s="1">
        <v>3</v>
      </c>
      <c r="LR41" s="1">
        <v>2</v>
      </c>
      <c r="LS41" s="1">
        <v>9</v>
      </c>
      <c r="LT41" s="1">
        <v>9</v>
      </c>
      <c r="LU41" s="1">
        <v>9</v>
      </c>
      <c r="LV41" s="1">
        <v>9</v>
      </c>
      <c r="LW41" s="1">
        <v>9</v>
      </c>
      <c r="LX41" s="1">
        <v>9</v>
      </c>
      <c r="LY41" s="1">
        <v>9</v>
      </c>
      <c r="LZ41" s="1">
        <v>9</v>
      </c>
      <c r="MA41" s="1">
        <v>9</v>
      </c>
      <c r="MB41" s="1">
        <v>1</v>
      </c>
      <c r="MC41" s="1">
        <v>2</v>
      </c>
      <c r="MD41" s="1">
        <v>1</v>
      </c>
      <c r="ME41" s="1">
        <v>9</v>
      </c>
      <c r="MF41" s="1">
        <v>9</v>
      </c>
      <c r="MG41" s="1">
        <v>1</v>
      </c>
      <c r="MH41" s="1">
        <v>9</v>
      </c>
      <c r="MI41" s="1">
        <v>9</v>
      </c>
      <c r="MJ41" s="1">
        <v>9</v>
      </c>
      <c r="MK41" s="1">
        <v>9</v>
      </c>
      <c r="ML41" s="1">
        <v>1</v>
      </c>
      <c r="MM41" s="1">
        <v>1</v>
      </c>
      <c r="MN41" s="1">
        <v>1</v>
      </c>
      <c r="MO41" s="1">
        <v>1</v>
      </c>
      <c r="MP41" s="1">
        <v>1</v>
      </c>
      <c r="MQ41" s="1">
        <v>1</v>
      </c>
      <c r="MR41" s="1">
        <v>9</v>
      </c>
      <c r="MS41" s="1">
        <v>9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1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9</v>
      </c>
      <c r="NJ41" s="1">
        <v>1</v>
      </c>
      <c r="NK41" s="1">
        <v>9</v>
      </c>
      <c r="NL41" s="1">
        <v>9</v>
      </c>
      <c r="NM41" s="1">
        <v>9</v>
      </c>
      <c r="NN41" s="1">
        <v>9</v>
      </c>
      <c r="NO41" s="1">
        <v>1</v>
      </c>
      <c r="NP41" s="1">
        <v>9</v>
      </c>
      <c r="NQ41" s="1">
        <v>9</v>
      </c>
      <c r="NR41" s="1">
        <v>9</v>
      </c>
      <c r="NS41" s="1">
        <v>9</v>
      </c>
      <c r="NT41" s="1">
        <v>9</v>
      </c>
      <c r="NU41" s="1">
        <v>1</v>
      </c>
      <c r="NV41" s="1">
        <v>9</v>
      </c>
      <c r="NW41" s="1">
        <v>9</v>
      </c>
      <c r="NX41" s="1">
        <v>9</v>
      </c>
      <c r="NY41" s="1">
        <v>9</v>
      </c>
      <c r="NZ41" s="1">
        <v>1</v>
      </c>
      <c r="OA41" s="1">
        <v>1</v>
      </c>
      <c r="OB41" s="1">
        <v>1</v>
      </c>
      <c r="OC41" s="1">
        <v>1</v>
      </c>
      <c r="OD41" s="1">
        <v>1</v>
      </c>
      <c r="OE41" s="1">
        <v>1</v>
      </c>
      <c r="OF41" s="1">
        <v>1</v>
      </c>
      <c r="OG41" s="1">
        <v>1</v>
      </c>
      <c r="OH41" s="1">
        <v>2</v>
      </c>
      <c r="OI41" s="1">
        <v>1</v>
      </c>
      <c r="OJ41" s="1">
        <v>1</v>
      </c>
      <c r="OK41" s="1">
        <v>1</v>
      </c>
      <c r="OL41" s="1">
        <v>9</v>
      </c>
      <c r="OM41" s="1">
        <v>9</v>
      </c>
      <c r="ON41" s="1">
        <v>1</v>
      </c>
      <c r="OO41" s="1">
        <v>9</v>
      </c>
      <c r="OP41" s="1">
        <v>9</v>
      </c>
      <c r="OQ41" s="1">
        <v>9</v>
      </c>
      <c r="OR41" s="1">
        <v>9</v>
      </c>
      <c r="OS41" s="1">
        <v>9</v>
      </c>
      <c r="OT41" s="1">
        <v>1</v>
      </c>
      <c r="OU41" s="1">
        <v>1</v>
      </c>
      <c r="OV41" s="1">
        <v>1</v>
      </c>
      <c r="OW41" s="1">
        <v>1</v>
      </c>
      <c r="OX41" s="1">
        <v>1</v>
      </c>
      <c r="OY41" s="1">
        <v>1</v>
      </c>
      <c r="OZ41" s="1">
        <v>1</v>
      </c>
      <c r="PA41" s="1">
        <v>1</v>
      </c>
      <c r="PB41" s="1">
        <v>1</v>
      </c>
      <c r="PC41" s="1">
        <v>9</v>
      </c>
      <c r="PD41" s="1">
        <v>9</v>
      </c>
      <c r="PE41" s="1">
        <v>1</v>
      </c>
      <c r="PF41" s="1">
        <v>1</v>
      </c>
      <c r="PG41" s="1">
        <v>1</v>
      </c>
      <c r="PH41" s="1">
        <v>1</v>
      </c>
      <c r="PI41" s="1">
        <v>1</v>
      </c>
      <c r="PJ41" s="1">
        <v>1</v>
      </c>
      <c r="PK41" s="1">
        <v>9</v>
      </c>
      <c r="PL41" s="1">
        <v>9</v>
      </c>
      <c r="PM41" s="1">
        <v>9</v>
      </c>
      <c r="PN41" s="1">
        <v>9</v>
      </c>
      <c r="PO41" s="1">
        <v>9</v>
      </c>
      <c r="PP41" s="1">
        <v>9</v>
      </c>
      <c r="PQ41" s="1">
        <v>1</v>
      </c>
      <c r="PR41" s="1">
        <v>1</v>
      </c>
      <c r="PS41" s="1">
        <v>1</v>
      </c>
      <c r="PT41" s="1">
        <v>1</v>
      </c>
      <c r="PU41" s="1">
        <v>1</v>
      </c>
      <c r="PV41" s="1">
        <v>1</v>
      </c>
      <c r="PW41" s="1">
        <v>1</v>
      </c>
      <c r="PX41" s="1">
        <v>1</v>
      </c>
      <c r="PY41" s="1">
        <v>9</v>
      </c>
      <c r="PZ41" s="1">
        <v>9</v>
      </c>
      <c r="QA41" s="1">
        <v>9</v>
      </c>
      <c r="QB41" s="1">
        <v>1</v>
      </c>
      <c r="QC41" s="1">
        <v>1</v>
      </c>
      <c r="QD41" s="1">
        <v>1</v>
      </c>
      <c r="QE41" s="1">
        <v>1</v>
      </c>
      <c r="QF41" s="1">
        <v>1</v>
      </c>
      <c r="QG41" s="1">
        <v>1</v>
      </c>
      <c r="QH41" s="1">
        <v>1</v>
      </c>
      <c r="QI41" s="1">
        <v>1</v>
      </c>
      <c r="QJ41" s="1">
        <v>1</v>
      </c>
      <c r="QK41" s="1">
        <v>1</v>
      </c>
      <c r="QL41" s="1">
        <v>1</v>
      </c>
      <c r="QM41" s="1">
        <v>9</v>
      </c>
      <c r="QN41" s="1">
        <v>3</v>
      </c>
      <c r="QO41" s="1">
        <v>1</v>
      </c>
      <c r="QP41" s="1">
        <v>1</v>
      </c>
      <c r="QQ41" s="1">
        <v>1</v>
      </c>
      <c r="QR41" s="1">
        <v>3</v>
      </c>
      <c r="QS41" s="1">
        <v>1</v>
      </c>
      <c r="QT41" s="1">
        <v>9</v>
      </c>
      <c r="QU41" s="1">
        <v>1</v>
      </c>
      <c r="QV41" s="1">
        <v>1</v>
      </c>
      <c r="QW41" s="1">
        <v>1</v>
      </c>
      <c r="QX41" s="1">
        <v>1</v>
      </c>
      <c r="QY41" s="1">
        <v>1</v>
      </c>
      <c r="QZ41" s="1">
        <v>1</v>
      </c>
      <c r="RA41" s="1">
        <v>1</v>
      </c>
      <c r="RB41" s="1">
        <v>9</v>
      </c>
      <c r="RC41" s="1">
        <v>1</v>
      </c>
      <c r="RD41" s="1">
        <v>1</v>
      </c>
      <c r="RE41" s="1">
        <v>9</v>
      </c>
      <c r="RF41" s="1">
        <v>9</v>
      </c>
      <c r="RG41" s="1">
        <v>2</v>
      </c>
      <c r="RH41" s="1">
        <v>9</v>
      </c>
      <c r="RI41" s="1">
        <v>1</v>
      </c>
      <c r="RJ41" s="1">
        <v>2</v>
      </c>
      <c r="RK41" s="1">
        <v>2</v>
      </c>
      <c r="RL41" s="1">
        <v>2</v>
      </c>
      <c r="RM41" s="1">
        <v>2</v>
      </c>
      <c r="RN41" s="1">
        <v>1</v>
      </c>
      <c r="RO41" s="1">
        <v>9</v>
      </c>
      <c r="RP41" s="1">
        <v>9</v>
      </c>
      <c r="RQ41" s="1">
        <v>1</v>
      </c>
      <c r="RR41" s="1">
        <v>1</v>
      </c>
      <c r="RS41" s="1">
        <v>1</v>
      </c>
      <c r="RT41" s="1">
        <v>1</v>
      </c>
      <c r="RU41" s="1">
        <v>2</v>
      </c>
      <c r="RV41" s="1">
        <v>2</v>
      </c>
      <c r="RW41" s="1">
        <v>2</v>
      </c>
      <c r="RX41" s="1">
        <v>2</v>
      </c>
      <c r="RY41" s="1">
        <v>9</v>
      </c>
      <c r="RZ41" s="1">
        <v>1</v>
      </c>
      <c r="SA41" s="1">
        <v>1</v>
      </c>
      <c r="SB41" s="1">
        <v>1</v>
      </c>
      <c r="SC41" s="1">
        <v>1</v>
      </c>
      <c r="SD41" s="1">
        <v>1</v>
      </c>
      <c r="SE41" s="1">
        <v>9</v>
      </c>
      <c r="SF41" s="1">
        <v>1</v>
      </c>
      <c r="SG41" s="1">
        <v>1</v>
      </c>
      <c r="SH41" s="1">
        <v>1</v>
      </c>
      <c r="SI41" s="1">
        <v>1</v>
      </c>
      <c r="SJ41" s="1">
        <v>1</v>
      </c>
      <c r="SK41" s="1">
        <v>1</v>
      </c>
      <c r="SL41" s="1">
        <v>1</v>
      </c>
      <c r="SM41" s="1">
        <v>9</v>
      </c>
      <c r="SN41" s="1">
        <v>1</v>
      </c>
      <c r="SO41" s="1">
        <v>1</v>
      </c>
      <c r="SP41" s="1">
        <v>1</v>
      </c>
      <c r="SQ41" s="1">
        <v>1</v>
      </c>
      <c r="SR41" s="1">
        <v>1</v>
      </c>
      <c r="SS41" s="1">
        <v>1</v>
      </c>
      <c r="ST41" s="1">
        <v>1</v>
      </c>
      <c r="SU41" s="1">
        <v>1</v>
      </c>
      <c r="SV41" s="1">
        <v>1</v>
      </c>
      <c r="SW41" s="1">
        <v>1</v>
      </c>
      <c r="SX41" s="1">
        <v>3</v>
      </c>
      <c r="SY41" s="1">
        <v>1</v>
      </c>
      <c r="SZ41" s="1">
        <v>1</v>
      </c>
      <c r="TA41" s="1">
        <v>2</v>
      </c>
      <c r="TB41" s="1">
        <v>1</v>
      </c>
      <c r="TC41" s="1">
        <v>1</v>
      </c>
      <c r="TD41" s="1">
        <v>1</v>
      </c>
      <c r="TE41" s="1">
        <v>1</v>
      </c>
      <c r="TF41" s="1">
        <v>1</v>
      </c>
    </row>
    <row r="42" spans="1:526">
      <c r="A42" s="6">
        <v>37</v>
      </c>
      <c r="B42" t="s">
        <v>283</v>
      </c>
      <c r="C42" t="s">
        <v>253</v>
      </c>
      <c r="E42" s="1">
        <v>1</v>
      </c>
      <c r="F42" t="s">
        <v>284</v>
      </c>
      <c r="G42" t="s">
        <v>237</v>
      </c>
      <c r="H42" t="s">
        <v>225</v>
      </c>
      <c r="I42" s="1">
        <v>1</v>
      </c>
      <c r="J42" s="1">
        <v>9</v>
      </c>
      <c r="K42" s="1">
        <v>1</v>
      </c>
      <c r="L42" s="1">
        <v>1</v>
      </c>
      <c r="M42" s="1">
        <v>1</v>
      </c>
      <c r="N42" s="1">
        <v>1</v>
      </c>
      <c r="O42" s="1">
        <v>2</v>
      </c>
      <c r="P42" s="1">
        <v>1</v>
      </c>
      <c r="Q42" s="1">
        <v>2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3</v>
      </c>
      <c r="AG42" s="1">
        <v>9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2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2</v>
      </c>
      <c r="BW42" s="1">
        <v>2</v>
      </c>
      <c r="BX42" s="1">
        <v>2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9</v>
      </c>
      <c r="CM42" s="1">
        <v>9</v>
      </c>
      <c r="CN42" s="1">
        <v>9</v>
      </c>
      <c r="CO42" s="1">
        <v>9</v>
      </c>
      <c r="CP42" s="1">
        <v>9</v>
      </c>
      <c r="CQ42" s="1">
        <v>9</v>
      </c>
      <c r="CR42" s="1">
        <v>9</v>
      </c>
      <c r="CS42" s="1">
        <v>9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9</v>
      </c>
      <c r="DL42" s="1">
        <v>9</v>
      </c>
      <c r="DM42" s="1">
        <v>9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9</v>
      </c>
      <c r="DY42" s="1">
        <v>9</v>
      </c>
      <c r="DZ42" s="1">
        <v>2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9</v>
      </c>
      <c r="FK42" s="1">
        <v>9</v>
      </c>
      <c r="FL42" s="1">
        <v>1</v>
      </c>
      <c r="FM42" s="1">
        <v>1</v>
      </c>
      <c r="FN42" s="1">
        <v>1</v>
      </c>
      <c r="FO42" s="1">
        <v>2</v>
      </c>
      <c r="FP42" s="1">
        <v>1</v>
      </c>
      <c r="FQ42" s="1">
        <v>1</v>
      </c>
      <c r="FR42" s="1">
        <v>1</v>
      </c>
      <c r="FS42" s="1">
        <v>9</v>
      </c>
      <c r="FT42" s="1">
        <v>2</v>
      </c>
      <c r="FU42" s="1">
        <v>1</v>
      </c>
      <c r="FV42" s="1">
        <v>2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2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2</v>
      </c>
      <c r="GI42" s="1">
        <v>9</v>
      </c>
      <c r="GJ42" s="1">
        <v>9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9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1">
        <v>2</v>
      </c>
      <c r="IH42" s="1">
        <v>9</v>
      </c>
      <c r="II42" s="1">
        <v>9</v>
      </c>
      <c r="IJ42" s="1">
        <v>9</v>
      </c>
      <c r="IK42" s="1">
        <v>1</v>
      </c>
      <c r="IL42" s="1">
        <v>1</v>
      </c>
      <c r="IM42" s="1">
        <v>1</v>
      </c>
      <c r="IN42" s="1">
        <v>9</v>
      </c>
      <c r="IO42" s="1">
        <v>1</v>
      </c>
      <c r="IP42" s="1">
        <v>2</v>
      </c>
      <c r="IQ42" s="1">
        <v>1</v>
      </c>
      <c r="IR42" s="1">
        <v>2</v>
      </c>
      <c r="IS42" s="1">
        <v>1</v>
      </c>
      <c r="IT42" s="7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1</v>
      </c>
      <c r="JA42" s="1">
        <v>9</v>
      </c>
      <c r="JB42" s="1">
        <v>9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2</v>
      </c>
      <c r="JN42" s="1">
        <v>1</v>
      </c>
      <c r="JO42" s="1">
        <v>1</v>
      </c>
      <c r="JP42" s="1">
        <v>1</v>
      </c>
      <c r="JQ42" s="1">
        <v>2</v>
      </c>
      <c r="JR42" s="1">
        <v>1</v>
      </c>
      <c r="JS42" s="1">
        <v>1</v>
      </c>
      <c r="JT42" s="1">
        <v>1</v>
      </c>
      <c r="JU42" s="1">
        <v>1</v>
      </c>
      <c r="JV42" s="1">
        <v>9</v>
      </c>
      <c r="JW42" s="1">
        <v>9</v>
      </c>
      <c r="JX42" s="1">
        <v>9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v>1</v>
      </c>
      <c r="KM42" s="1">
        <v>1</v>
      </c>
      <c r="KN42" s="1">
        <v>1</v>
      </c>
      <c r="KO42" s="1">
        <v>2</v>
      </c>
      <c r="KP42" s="1">
        <v>1</v>
      </c>
      <c r="KQ42" s="1">
        <v>2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Y42" s="1">
        <v>1</v>
      </c>
      <c r="KZ42" s="1">
        <v>1</v>
      </c>
      <c r="LA42" s="1">
        <v>2</v>
      </c>
      <c r="LB42" s="1">
        <v>1</v>
      </c>
      <c r="LC42" s="1">
        <v>1</v>
      </c>
      <c r="LD42" s="1">
        <v>1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1</v>
      </c>
      <c r="LL42" s="1">
        <v>1</v>
      </c>
      <c r="LM42" s="1">
        <v>1</v>
      </c>
      <c r="LN42" s="1">
        <v>1</v>
      </c>
      <c r="LO42" s="1">
        <v>1</v>
      </c>
      <c r="LP42" s="1">
        <v>1</v>
      </c>
      <c r="LQ42" s="1">
        <v>3</v>
      </c>
      <c r="LR42" s="1">
        <v>1</v>
      </c>
      <c r="LS42" s="1">
        <v>9</v>
      </c>
      <c r="LT42" s="1">
        <v>9</v>
      </c>
      <c r="LU42" s="1">
        <v>2</v>
      </c>
      <c r="LV42" s="1">
        <v>3</v>
      </c>
      <c r="LW42" s="1">
        <v>9</v>
      </c>
      <c r="LX42" s="1">
        <v>1</v>
      </c>
      <c r="LY42" s="1">
        <v>3</v>
      </c>
      <c r="LZ42" s="1">
        <v>3</v>
      </c>
      <c r="MA42" s="1">
        <v>1</v>
      </c>
      <c r="MB42" s="1">
        <v>1</v>
      </c>
      <c r="MC42" s="1">
        <v>2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9</v>
      </c>
      <c r="MM42" s="1">
        <v>9</v>
      </c>
      <c r="MN42" s="1">
        <v>9</v>
      </c>
      <c r="MO42" s="1">
        <v>9</v>
      </c>
      <c r="MP42" s="1">
        <v>9</v>
      </c>
      <c r="MQ42" s="1">
        <v>9</v>
      </c>
      <c r="MR42" s="1">
        <v>9</v>
      </c>
      <c r="MS42" s="1">
        <v>9</v>
      </c>
      <c r="MT42" s="1">
        <v>9</v>
      </c>
      <c r="MU42" s="1">
        <v>9</v>
      </c>
      <c r="MV42" s="1">
        <v>9</v>
      </c>
      <c r="MW42" s="1">
        <v>9</v>
      </c>
      <c r="MX42" s="1">
        <v>9</v>
      </c>
      <c r="MY42" s="1">
        <v>9</v>
      </c>
      <c r="MZ42" s="1">
        <v>1</v>
      </c>
      <c r="NA42" s="1">
        <v>1</v>
      </c>
      <c r="NB42" s="1">
        <v>1</v>
      </c>
      <c r="NC42" s="1">
        <v>1</v>
      </c>
      <c r="ND42" s="1">
        <v>1</v>
      </c>
      <c r="NE42" s="1">
        <v>1</v>
      </c>
      <c r="NF42" s="1">
        <v>9</v>
      </c>
      <c r="NG42" s="1">
        <v>9</v>
      </c>
      <c r="NH42" s="1">
        <v>9</v>
      </c>
      <c r="NI42" s="1">
        <v>9</v>
      </c>
      <c r="NJ42" s="1">
        <v>1</v>
      </c>
      <c r="NK42" s="1">
        <v>1</v>
      </c>
      <c r="NL42" s="1">
        <v>9</v>
      </c>
      <c r="NM42" s="1">
        <v>1</v>
      </c>
      <c r="NN42" s="1">
        <v>1</v>
      </c>
      <c r="NO42" s="1">
        <v>1</v>
      </c>
      <c r="NP42" s="1">
        <v>9</v>
      </c>
      <c r="NQ42" s="1">
        <v>1</v>
      </c>
      <c r="NR42" s="1">
        <v>1</v>
      </c>
      <c r="NS42" s="1">
        <v>1</v>
      </c>
      <c r="NT42" s="1">
        <v>9</v>
      </c>
      <c r="NU42" s="1">
        <v>1</v>
      </c>
      <c r="NV42" s="1">
        <v>1</v>
      </c>
      <c r="NW42" s="1">
        <v>1</v>
      </c>
      <c r="NX42" s="1">
        <v>1</v>
      </c>
      <c r="NY42" s="1">
        <v>1</v>
      </c>
      <c r="NZ42" s="1">
        <v>1</v>
      </c>
      <c r="OA42" s="1">
        <v>1</v>
      </c>
      <c r="OB42" s="1">
        <v>1</v>
      </c>
      <c r="OC42" s="1">
        <v>1</v>
      </c>
      <c r="OD42" s="1">
        <v>1</v>
      </c>
      <c r="OE42" s="1">
        <v>1</v>
      </c>
      <c r="OF42" s="1">
        <v>1</v>
      </c>
      <c r="OG42" s="1">
        <v>1</v>
      </c>
      <c r="OH42" s="1">
        <v>3</v>
      </c>
      <c r="OI42" s="1">
        <v>1</v>
      </c>
      <c r="OJ42" s="1">
        <v>1</v>
      </c>
      <c r="OK42" s="1">
        <v>1</v>
      </c>
      <c r="OL42" s="1">
        <v>1</v>
      </c>
      <c r="OM42" s="1">
        <v>9</v>
      </c>
      <c r="ON42" s="1">
        <v>1</v>
      </c>
      <c r="OO42" s="1">
        <v>9</v>
      </c>
      <c r="OP42" s="1">
        <v>9</v>
      </c>
      <c r="OQ42" s="1">
        <v>9</v>
      </c>
      <c r="OR42" s="1">
        <v>9</v>
      </c>
      <c r="OS42" s="1">
        <v>9</v>
      </c>
      <c r="OT42" s="1">
        <v>1</v>
      </c>
      <c r="OU42" s="1">
        <v>1</v>
      </c>
      <c r="OV42" s="1">
        <v>1</v>
      </c>
      <c r="OW42" s="1">
        <v>1</v>
      </c>
      <c r="OX42" s="1">
        <v>1</v>
      </c>
      <c r="OY42" s="1">
        <v>1</v>
      </c>
      <c r="OZ42" s="1">
        <v>1</v>
      </c>
      <c r="PA42" s="1">
        <v>1</v>
      </c>
      <c r="PB42" s="1">
        <v>1</v>
      </c>
      <c r="PC42" s="1">
        <v>1</v>
      </c>
      <c r="PD42" s="1">
        <v>1</v>
      </c>
      <c r="PE42" s="1">
        <v>1</v>
      </c>
      <c r="PF42" s="1">
        <v>1</v>
      </c>
      <c r="PG42" s="1">
        <v>1</v>
      </c>
      <c r="PH42" s="1">
        <v>1</v>
      </c>
      <c r="PI42" s="1">
        <v>1</v>
      </c>
      <c r="PJ42" s="1">
        <v>9</v>
      </c>
      <c r="PK42" s="1">
        <v>1</v>
      </c>
      <c r="PL42" s="1">
        <v>9</v>
      </c>
      <c r="PM42" s="1">
        <v>9</v>
      </c>
      <c r="PN42" s="1">
        <v>9</v>
      </c>
      <c r="PO42" s="1">
        <v>9</v>
      </c>
      <c r="PP42" s="1">
        <v>9</v>
      </c>
      <c r="PQ42" s="1">
        <v>1</v>
      </c>
      <c r="PR42" s="1">
        <v>1</v>
      </c>
      <c r="PS42" s="1">
        <v>1</v>
      </c>
      <c r="PT42" s="1">
        <v>1</v>
      </c>
      <c r="PU42" s="1">
        <v>1</v>
      </c>
      <c r="PV42" s="1">
        <v>1</v>
      </c>
      <c r="PW42" s="1">
        <v>1</v>
      </c>
      <c r="PX42" s="1">
        <v>1</v>
      </c>
      <c r="PY42" s="1">
        <v>9</v>
      </c>
      <c r="PZ42" s="1">
        <v>9</v>
      </c>
      <c r="QA42" s="1">
        <v>9</v>
      </c>
      <c r="QB42" s="1">
        <v>9</v>
      </c>
      <c r="QC42" s="1">
        <v>9</v>
      </c>
      <c r="QD42" s="1">
        <v>9</v>
      </c>
      <c r="QE42" s="1">
        <v>9</v>
      </c>
      <c r="QF42" s="1">
        <v>9</v>
      </c>
      <c r="QG42" s="1">
        <v>9</v>
      </c>
      <c r="QH42" s="1">
        <v>9</v>
      </c>
      <c r="QI42" s="1">
        <v>1</v>
      </c>
      <c r="QJ42" s="1">
        <v>3</v>
      </c>
      <c r="QK42" s="1">
        <v>1</v>
      </c>
      <c r="QL42" s="1">
        <v>1</v>
      </c>
      <c r="QM42" s="1">
        <v>1</v>
      </c>
      <c r="QN42" s="1">
        <v>9</v>
      </c>
      <c r="QO42" s="1">
        <v>9</v>
      </c>
      <c r="QP42" s="1">
        <v>9</v>
      </c>
      <c r="QQ42" s="1">
        <v>1</v>
      </c>
      <c r="QR42" s="1">
        <v>1</v>
      </c>
      <c r="QS42" s="1">
        <v>1</v>
      </c>
      <c r="QT42" s="1">
        <v>1</v>
      </c>
      <c r="QU42" s="1">
        <v>1</v>
      </c>
      <c r="QV42" s="1">
        <v>1</v>
      </c>
      <c r="QW42" s="1">
        <v>1</v>
      </c>
      <c r="QX42" s="1">
        <v>9</v>
      </c>
      <c r="QY42" s="1">
        <v>9</v>
      </c>
      <c r="QZ42" s="1">
        <v>3</v>
      </c>
      <c r="RA42" s="1">
        <v>3</v>
      </c>
      <c r="RB42" s="1">
        <v>2</v>
      </c>
      <c r="RC42" s="1">
        <v>9</v>
      </c>
      <c r="RD42" s="1">
        <v>1</v>
      </c>
      <c r="RE42" s="1">
        <v>1</v>
      </c>
      <c r="RF42" s="1">
        <v>1</v>
      </c>
      <c r="RG42" s="1">
        <v>2</v>
      </c>
      <c r="RH42" s="1">
        <v>1</v>
      </c>
      <c r="RI42" s="1">
        <v>1</v>
      </c>
      <c r="RJ42" s="1">
        <v>2</v>
      </c>
      <c r="RK42" s="1">
        <v>2</v>
      </c>
      <c r="RL42" s="1">
        <v>2</v>
      </c>
      <c r="RM42" s="1">
        <v>2</v>
      </c>
      <c r="RN42" s="1">
        <v>1</v>
      </c>
      <c r="RO42" s="1">
        <v>1</v>
      </c>
      <c r="RP42" s="1">
        <v>1</v>
      </c>
      <c r="RQ42" s="1">
        <v>1</v>
      </c>
      <c r="RR42" s="1">
        <v>1</v>
      </c>
      <c r="RS42" s="1">
        <v>1</v>
      </c>
      <c r="RT42" s="1">
        <v>9</v>
      </c>
      <c r="RU42" s="1">
        <v>1</v>
      </c>
      <c r="RV42" s="1">
        <v>1</v>
      </c>
      <c r="RW42" s="1">
        <v>1</v>
      </c>
      <c r="RX42" s="1">
        <v>1</v>
      </c>
      <c r="RY42" s="1">
        <v>2</v>
      </c>
      <c r="RZ42" s="1">
        <v>2</v>
      </c>
      <c r="SA42" s="1">
        <v>1</v>
      </c>
      <c r="SB42" s="1">
        <v>1</v>
      </c>
      <c r="SC42" s="1">
        <v>1</v>
      </c>
      <c r="SD42" s="1">
        <v>1</v>
      </c>
      <c r="SE42" s="1">
        <v>1</v>
      </c>
      <c r="SF42" s="1">
        <v>1</v>
      </c>
      <c r="SG42" s="1">
        <v>1</v>
      </c>
      <c r="SH42" s="1">
        <v>1</v>
      </c>
      <c r="SI42" s="1">
        <v>1</v>
      </c>
      <c r="SJ42" s="1">
        <v>2</v>
      </c>
      <c r="SK42" s="1">
        <v>9</v>
      </c>
      <c r="SL42" s="1">
        <v>9</v>
      </c>
      <c r="SM42" s="1">
        <v>9</v>
      </c>
      <c r="SN42" s="1">
        <v>9</v>
      </c>
      <c r="SO42" s="1">
        <v>9</v>
      </c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1</v>
      </c>
      <c r="SW42" s="1">
        <v>1</v>
      </c>
      <c r="SX42" s="1">
        <v>1</v>
      </c>
      <c r="SY42" s="1">
        <v>1</v>
      </c>
      <c r="SZ42" s="1">
        <v>1</v>
      </c>
      <c r="TA42" s="1">
        <v>2</v>
      </c>
      <c r="TB42" s="1">
        <v>1</v>
      </c>
      <c r="TC42" s="1">
        <v>9</v>
      </c>
      <c r="TD42" s="1">
        <v>9</v>
      </c>
      <c r="TE42" s="1">
        <v>9</v>
      </c>
      <c r="TF42" s="1">
        <v>9</v>
      </c>
    </row>
    <row r="43" spans="1:526">
      <c r="A43" s="6">
        <v>38</v>
      </c>
      <c r="B43" t="s">
        <v>285</v>
      </c>
      <c r="C43" t="s">
        <v>253</v>
      </c>
      <c r="E43" s="1">
        <v>1</v>
      </c>
      <c r="F43" t="s">
        <v>286</v>
      </c>
      <c r="G43" t="s">
        <v>237</v>
      </c>
      <c r="H43" t="s">
        <v>225</v>
      </c>
      <c r="I43" s="1">
        <v>1</v>
      </c>
      <c r="J43" s="1">
        <v>1</v>
      </c>
      <c r="K43" s="1">
        <v>3</v>
      </c>
      <c r="L43" s="1">
        <v>1</v>
      </c>
      <c r="M43" s="1">
        <v>1</v>
      </c>
      <c r="N43" s="1">
        <v>2</v>
      </c>
      <c r="O43" s="1">
        <v>2</v>
      </c>
      <c r="P43" s="1">
        <v>1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9</v>
      </c>
      <c r="W43" s="1">
        <v>1</v>
      </c>
      <c r="X43" s="1">
        <v>1</v>
      </c>
      <c r="Y43" s="1">
        <v>9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3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9</v>
      </c>
      <c r="AW43" s="1">
        <v>1</v>
      </c>
      <c r="AX43" s="1">
        <v>9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9</v>
      </c>
      <c r="BJ43" s="1">
        <v>9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2</v>
      </c>
      <c r="BW43" s="1">
        <v>2</v>
      </c>
      <c r="BX43" s="1">
        <v>2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9</v>
      </c>
      <c r="DA43" s="1">
        <v>9</v>
      </c>
      <c r="DB43" s="1">
        <v>9</v>
      </c>
      <c r="DC43" s="1">
        <v>9</v>
      </c>
      <c r="DD43" s="1">
        <v>9</v>
      </c>
      <c r="DE43" s="1">
        <v>9</v>
      </c>
      <c r="DF43" s="1">
        <v>9</v>
      </c>
      <c r="DG43" s="1">
        <v>9</v>
      </c>
      <c r="DH43" s="1">
        <v>9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9</v>
      </c>
      <c r="DO43" s="1">
        <v>9</v>
      </c>
      <c r="DP43" s="1">
        <v>9</v>
      </c>
      <c r="DQ43" s="1">
        <v>9</v>
      </c>
      <c r="DR43" s="1">
        <v>9</v>
      </c>
      <c r="DS43" s="1">
        <v>9</v>
      </c>
      <c r="DT43" s="1">
        <v>9</v>
      </c>
      <c r="DU43" s="1">
        <v>9</v>
      </c>
      <c r="DV43" s="1">
        <v>9</v>
      </c>
      <c r="DW43" s="1">
        <v>9</v>
      </c>
      <c r="DX43" s="1">
        <v>1</v>
      </c>
      <c r="DY43" s="1">
        <v>1</v>
      </c>
      <c r="DZ43" s="1">
        <v>2</v>
      </c>
      <c r="EA43" s="1">
        <v>1</v>
      </c>
      <c r="EB43" s="1">
        <v>1</v>
      </c>
      <c r="EC43" s="1">
        <v>1</v>
      </c>
      <c r="ED43" s="1">
        <v>1</v>
      </c>
      <c r="EE43" s="1">
        <v>9</v>
      </c>
      <c r="EF43" s="1">
        <v>9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3</v>
      </c>
      <c r="EP43" s="1">
        <v>1</v>
      </c>
      <c r="EQ43" s="1">
        <v>9</v>
      </c>
      <c r="ER43" s="1">
        <v>9</v>
      </c>
      <c r="ES43" s="1">
        <v>9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2</v>
      </c>
      <c r="FJ43" s="1">
        <v>9</v>
      </c>
      <c r="FK43" s="1">
        <v>9</v>
      </c>
      <c r="FL43" s="1">
        <v>1</v>
      </c>
      <c r="FM43" s="1">
        <v>1</v>
      </c>
      <c r="FN43" s="1">
        <v>1</v>
      </c>
      <c r="FO43" s="1">
        <v>2</v>
      </c>
      <c r="FP43" s="1">
        <v>1</v>
      </c>
      <c r="FQ43" s="1">
        <v>9</v>
      </c>
      <c r="FR43" s="1">
        <v>1</v>
      </c>
      <c r="FS43" s="1">
        <v>1</v>
      </c>
      <c r="FT43" s="1">
        <v>2</v>
      </c>
      <c r="FU43" s="1">
        <v>1</v>
      </c>
      <c r="FV43" s="1">
        <v>2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2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9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9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9</v>
      </c>
      <c r="HM43" s="1">
        <v>1</v>
      </c>
      <c r="HN43" s="1">
        <v>1</v>
      </c>
      <c r="HO43" s="1">
        <v>9</v>
      </c>
      <c r="HP43" s="1">
        <v>9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9</v>
      </c>
      <c r="IF43" s="1">
        <v>1</v>
      </c>
      <c r="IG43" s="1">
        <v>1</v>
      </c>
      <c r="IH43" s="1">
        <v>1</v>
      </c>
      <c r="II43" s="1">
        <v>1</v>
      </c>
      <c r="IJ43" s="1">
        <v>1</v>
      </c>
      <c r="IK43" s="1">
        <v>9</v>
      </c>
      <c r="IL43" s="1">
        <v>9</v>
      </c>
      <c r="IM43" s="1">
        <v>9</v>
      </c>
      <c r="IN43" s="1">
        <v>1</v>
      </c>
      <c r="IO43" s="1">
        <v>1</v>
      </c>
      <c r="IP43" s="1">
        <v>2</v>
      </c>
      <c r="IQ43" s="1">
        <v>2</v>
      </c>
      <c r="IR43" s="1">
        <v>2</v>
      </c>
      <c r="IS43" s="1">
        <v>1</v>
      </c>
      <c r="IT43" s="7">
        <v>1</v>
      </c>
      <c r="IU43" s="1">
        <v>1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2</v>
      </c>
      <c r="JB43" s="1">
        <v>1</v>
      </c>
      <c r="JC43" s="1">
        <v>9</v>
      </c>
      <c r="JD43" s="1">
        <v>9</v>
      </c>
      <c r="JE43" s="1">
        <v>2</v>
      </c>
      <c r="JF43" s="1">
        <v>9</v>
      </c>
      <c r="JG43" s="1">
        <v>9</v>
      </c>
      <c r="JH43" s="1">
        <v>9</v>
      </c>
      <c r="JI43" s="1">
        <v>9</v>
      </c>
      <c r="JJ43" s="1">
        <v>9</v>
      </c>
      <c r="JK43" s="1">
        <v>9</v>
      </c>
      <c r="JL43" s="1">
        <v>1</v>
      </c>
      <c r="JM43" s="1">
        <v>2</v>
      </c>
      <c r="JN43" s="1">
        <v>1</v>
      </c>
      <c r="JO43" s="1">
        <v>1</v>
      </c>
      <c r="JP43" s="1">
        <v>1</v>
      </c>
      <c r="JQ43" s="1">
        <v>2</v>
      </c>
      <c r="JR43" s="1">
        <v>1</v>
      </c>
      <c r="JS43" s="1">
        <v>1</v>
      </c>
      <c r="JT43" s="1">
        <v>1</v>
      </c>
      <c r="JU43" s="1">
        <v>1</v>
      </c>
      <c r="JV43" s="1">
        <v>2</v>
      </c>
      <c r="JW43" s="1">
        <v>2</v>
      </c>
      <c r="JX43" s="1">
        <v>2</v>
      </c>
      <c r="JY43" s="1">
        <v>9</v>
      </c>
      <c r="JZ43" s="1">
        <v>9</v>
      </c>
      <c r="KA43" s="1">
        <v>9</v>
      </c>
      <c r="KB43" s="1">
        <v>9</v>
      </c>
      <c r="KC43" s="1">
        <v>9</v>
      </c>
      <c r="KD43" s="1">
        <v>9</v>
      </c>
      <c r="KE43" s="1">
        <v>9</v>
      </c>
      <c r="KF43" s="1">
        <v>9</v>
      </c>
      <c r="KG43" s="1">
        <v>9</v>
      </c>
      <c r="KH43" s="1">
        <v>9</v>
      </c>
      <c r="KI43" s="1">
        <v>9</v>
      </c>
      <c r="KJ43" s="1">
        <v>9</v>
      </c>
      <c r="KK43" s="1">
        <v>1</v>
      </c>
      <c r="KL43" s="1">
        <v>3</v>
      </c>
      <c r="KM43" s="1">
        <v>1</v>
      </c>
      <c r="KN43" s="1">
        <v>9</v>
      </c>
      <c r="KO43" s="1">
        <v>2</v>
      </c>
      <c r="KP43" s="1">
        <v>1</v>
      </c>
      <c r="KQ43" s="1">
        <v>2</v>
      </c>
      <c r="KR43" s="1">
        <v>1</v>
      </c>
      <c r="KS43" s="1">
        <v>1</v>
      </c>
      <c r="KT43" s="1">
        <v>1</v>
      </c>
      <c r="KU43" s="1">
        <v>1</v>
      </c>
      <c r="KV43" s="1">
        <v>1</v>
      </c>
      <c r="KW43" s="1">
        <v>1</v>
      </c>
      <c r="KX43" s="1">
        <v>1</v>
      </c>
      <c r="KY43" s="1">
        <v>1</v>
      </c>
      <c r="KZ43" s="1">
        <v>1</v>
      </c>
      <c r="LA43" s="1">
        <v>2</v>
      </c>
      <c r="LB43" s="1">
        <v>1</v>
      </c>
      <c r="LC43" s="1">
        <v>1</v>
      </c>
      <c r="LD43" s="1">
        <v>1</v>
      </c>
      <c r="LE43" s="1">
        <v>1</v>
      </c>
      <c r="LF43" s="1">
        <v>1</v>
      </c>
      <c r="LG43" s="1">
        <v>1</v>
      </c>
      <c r="LH43" s="1">
        <v>1</v>
      </c>
      <c r="LI43" s="1">
        <v>1</v>
      </c>
      <c r="LJ43" s="1">
        <v>9</v>
      </c>
      <c r="LK43" s="1">
        <v>1</v>
      </c>
      <c r="LL43" s="1">
        <v>1</v>
      </c>
      <c r="LM43" s="1">
        <v>1</v>
      </c>
      <c r="LN43" s="1">
        <v>1</v>
      </c>
      <c r="LO43" s="1">
        <v>1</v>
      </c>
      <c r="LP43" s="1">
        <v>2</v>
      </c>
      <c r="LQ43" s="1">
        <v>1</v>
      </c>
      <c r="LR43" s="1">
        <v>1</v>
      </c>
      <c r="LS43" s="1">
        <v>1</v>
      </c>
      <c r="LT43" s="1">
        <v>1</v>
      </c>
      <c r="LU43" s="1">
        <v>1</v>
      </c>
      <c r="LV43" s="1">
        <v>1</v>
      </c>
      <c r="LW43" s="1">
        <v>1</v>
      </c>
      <c r="LX43" s="1">
        <v>1</v>
      </c>
      <c r="LY43" s="1">
        <v>1</v>
      </c>
      <c r="LZ43" s="1">
        <v>1</v>
      </c>
      <c r="MA43" s="1">
        <v>9</v>
      </c>
      <c r="MB43" s="1">
        <v>9</v>
      </c>
      <c r="MC43" s="1">
        <v>2</v>
      </c>
      <c r="MD43" s="1">
        <v>1</v>
      </c>
      <c r="ME43" s="1">
        <v>9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s="1">
        <v>1</v>
      </c>
      <c r="MM43" s="1">
        <v>3</v>
      </c>
      <c r="MN43" s="1">
        <v>1</v>
      </c>
      <c r="MO43" s="1">
        <v>1</v>
      </c>
      <c r="MP43" s="1">
        <v>1</v>
      </c>
      <c r="MQ43" s="1">
        <v>1</v>
      </c>
      <c r="MR43" s="1">
        <v>1</v>
      </c>
      <c r="MS43" s="1">
        <v>1</v>
      </c>
      <c r="MT43" s="1">
        <v>1</v>
      </c>
      <c r="MU43" s="1">
        <v>1</v>
      </c>
      <c r="MV43" s="1">
        <v>1</v>
      </c>
      <c r="MW43" s="1">
        <v>1</v>
      </c>
      <c r="MX43" s="1">
        <v>9</v>
      </c>
      <c r="MY43" s="1">
        <v>9</v>
      </c>
      <c r="MZ43" s="1">
        <v>1</v>
      </c>
      <c r="NA43" s="1">
        <v>3</v>
      </c>
      <c r="NB43" s="1">
        <v>9</v>
      </c>
      <c r="NC43" s="1">
        <v>9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  <c r="NK43" s="1">
        <v>1</v>
      </c>
      <c r="NL43" s="1">
        <v>9</v>
      </c>
      <c r="NM43" s="1">
        <v>1</v>
      </c>
      <c r="NN43" s="1">
        <v>9</v>
      </c>
      <c r="NO43" s="1">
        <v>1</v>
      </c>
      <c r="NP43" s="1">
        <v>9</v>
      </c>
      <c r="NQ43" s="1">
        <v>1</v>
      </c>
      <c r="NR43" s="1">
        <v>1</v>
      </c>
      <c r="NS43" s="1">
        <v>1</v>
      </c>
      <c r="NT43" s="1">
        <v>1</v>
      </c>
      <c r="NU43" s="1">
        <v>1</v>
      </c>
      <c r="NV43" s="1">
        <v>1</v>
      </c>
      <c r="NW43" s="1">
        <v>1</v>
      </c>
      <c r="NX43" s="1">
        <v>1</v>
      </c>
      <c r="NY43" s="1">
        <v>1</v>
      </c>
      <c r="NZ43" s="1">
        <v>1</v>
      </c>
      <c r="OA43" s="1">
        <v>1</v>
      </c>
      <c r="OB43" s="1">
        <v>1</v>
      </c>
      <c r="OC43" s="1">
        <v>1</v>
      </c>
      <c r="OD43" s="1">
        <v>1</v>
      </c>
      <c r="OE43" s="1">
        <v>1</v>
      </c>
      <c r="OF43" s="1">
        <v>1</v>
      </c>
      <c r="OG43" s="1">
        <v>1</v>
      </c>
      <c r="OH43" s="1">
        <v>2</v>
      </c>
      <c r="OI43" s="1">
        <v>1</v>
      </c>
      <c r="OJ43" s="1">
        <v>9</v>
      </c>
      <c r="OK43" s="1">
        <v>9</v>
      </c>
      <c r="OL43" s="1">
        <v>9</v>
      </c>
      <c r="OM43" s="1">
        <v>9</v>
      </c>
      <c r="ON43" s="1">
        <v>1</v>
      </c>
      <c r="OO43" s="1">
        <v>9</v>
      </c>
      <c r="OP43" s="1">
        <v>9</v>
      </c>
      <c r="OQ43" s="1">
        <v>9</v>
      </c>
      <c r="OR43" s="1">
        <v>9</v>
      </c>
      <c r="OS43" s="1">
        <v>9</v>
      </c>
      <c r="OT43" s="1">
        <v>1</v>
      </c>
      <c r="OU43" s="1">
        <v>1</v>
      </c>
      <c r="OV43" s="1">
        <v>1</v>
      </c>
      <c r="OW43" s="1">
        <v>1</v>
      </c>
      <c r="OX43" s="1">
        <v>9</v>
      </c>
      <c r="OY43" s="1">
        <v>1</v>
      </c>
      <c r="OZ43" s="1">
        <v>1</v>
      </c>
      <c r="PA43" s="1">
        <v>1</v>
      </c>
      <c r="PB43" s="1">
        <v>9</v>
      </c>
      <c r="PC43" s="1">
        <v>1</v>
      </c>
      <c r="PD43" s="1">
        <v>1</v>
      </c>
      <c r="PE43" s="1">
        <v>1</v>
      </c>
      <c r="PF43" s="1">
        <v>1</v>
      </c>
      <c r="PG43" s="1">
        <v>1</v>
      </c>
      <c r="PH43" s="1">
        <v>1</v>
      </c>
      <c r="PI43" s="1">
        <v>1</v>
      </c>
      <c r="PJ43" s="1">
        <v>1</v>
      </c>
      <c r="PK43" s="1">
        <v>1</v>
      </c>
      <c r="PL43" s="1">
        <v>1</v>
      </c>
      <c r="PM43" s="1">
        <v>1</v>
      </c>
      <c r="PN43" s="1">
        <v>1</v>
      </c>
      <c r="PO43" s="1">
        <v>1</v>
      </c>
      <c r="PP43" s="1">
        <v>1</v>
      </c>
      <c r="PQ43" s="1">
        <v>1</v>
      </c>
      <c r="PR43" s="1">
        <v>1</v>
      </c>
      <c r="PS43" s="1">
        <v>1</v>
      </c>
      <c r="PT43" s="1">
        <v>1</v>
      </c>
      <c r="PU43" s="1">
        <v>1</v>
      </c>
      <c r="PV43" s="1">
        <v>1</v>
      </c>
      <c r="PW43" s="1">
        <v>1</v>
      </c>
      <c r="PX43" s="1">
        <v>1</v>
      </c>
      <c r="PY43" s="1">
        <v>1</v>
      </c>
      <c r="PZ43" s="1">
        <v>1</v>
      </c>
      <c r="QA43" s="1">
        <v>1</v>
      </c>
      <c r="QB43" s="1">
        <v>1</v>
      </c>
      <c r="QC43" s="1">
        <v>1</v>
      </c>
      <c r="QD43" s="1">
        <v>1</v>
      </c>
      <c r="QE43" s="1">
        <v>9</v>
      </c>
      <c r="QF43" s="1">
        <v>1</v>
      </c>
      <c r="QG43" s="1">
        <v>1</v>
      </c>
      <c r="QH43" s="1">
        <v>9</v>
      </c>
      <c r="QI43" s="1">
        <v>1</v>
      </c>
      <c r="QJ43" s="1">
        <v>2</v>
      </c>
      <c r="QK43" s="1">
        <v>1</v>
      </c>
      <c r="QL43" s="1">
        <v>1</v>
      </c>
      <c r="QM43" s="1">
        <v>1</v>
      </c>
      <c r="QN43" s="1">
        <v>2</v>
      </c>
      <c r="QO43" s="1">
        <v>1</v>
      </c>
      <c r="QP43" s="1">
        <v>1</v>
      </c>
      <c r="QQ43" s="1">
        <v>1</v>
      </c>
      <c r="QR43" s="1">
        <v>3</v>
      </c>
      <c r="QS43" s="1">
        <v>1</v>
      </c>
      <c r="QT43" s="1">
        <v>1</v>
      </c>
      <c r="QU43" s="1">
        <v>1</v>
      </c>
      <c r="QV43" s="1">
        <v>1</v>
      </c>
      <c r="QW43" s="1">
        <v>1</v>
      </c>
      <c r="QX43" s="1">
        <v>2</v>
      </c>
      <c r="QY43" s="1">
        <v>2</v>
      </c>
      <c r="QZ43" s="1">
        <v>2</v>
      </c>
      <c r="RA43" s="1">
        <v>2</v>
      </c>
      <c r="RB43" s="1">
        <v>9</v>
      </c>
      <c r="RC43" s="1">
        <v>1</v>
      </c>
      <c r="RD43" s="1">
        <v>1</v>
      </c>
      <c r="RE43" s="1">
        <v>2</v>
      </c>
      <c r="RF43" s="1">
        <v>1</v>
      </c>
      <c r="RG43" s="1">
        <v>2</v>
      </c>
      <c r="RH43" s="1">
        <v>9</v>
      </c>
      <c r="RI43" s="1">
        <v>1</v>
      </c>
      <c r="RJ43" s="1">
        <v>2</v>
      </c>
      <c r="RK43" s="1">
        <v>2</v>
      </c>
      <c r="RL43" s="1">
        <v>2</v>
      </c>
      <c r="RM43" s="1">
        <v>2</v>
      </c>
      <c r="RN43" s="1">
        <v>1</v>
      </c>
      <c r="RO43" s="1">
        <v>1</v>
      </c>
      <c r="RP43" s="1">
        <v>1</v>
      </c>
      <c r="RQ43" s="1">
        <v>1</v>
      </c>
      <c r="RR43" s="1">
        <v>1</v>
      </c>
      <c r="RS43" s="1">
        <v>1</v>
      </c>
      <c r="RT43" s="1">
        <v>2</v>
      </c>
      <c r="RU43" s="1">
        <v>1</v>
      </c>
      <c r="RV43" s="1">
        <v>1</v>
      </c>
      <c r="RW43" s="1">
        <v>1</v>
      </c>
      <c r="RX43" s="1">
        <v>1</v>
      </c>
      <c r="RY43" s="1">
        <v>2</v>
      </c>
      <c r="RZ43" s="1">
        <v>2</v>
      </c>
      <c r="SA43" s="1">
        <v>1</v>
      </c>
      <c r="SB43" s="1">
        <v>1</v>
      </c>
      <c r="SC43" s="1">
        <v>1</v>
      </c>
      <c r="SD43" s="1">
        <v>1</v>
      </c>
      <c r="SE43" s="1">
        <v>1</v>
      </c>
      <c r="SF43" s="1">
        <v>1</v>
      </c>
      <c r="SG43" s="1">
        <v>1</v>
      </c>
      <c r="SH43" s="1">
        <v>1</v>
      </c>
      <c r="SI43" s="1">
        <v>1</v>
      </c>
      <c r="SJ43" s="1">
        <v>1</v>
      </c>
      <c r="SK43" s="1">
        <v>1</v>
      </c>
      <c r="SL43" s="1">
        <v>1</v>
      </c>
      <c r="SM43" s="1">
        <v>1</v>
      </c>
      <c r="SN43" s="1">
        <v>9</v>
      </c>
      <c r="SO43" s="1">
        <v>9</v>
      </c>
      <c r="SP43" s="1">
        <v>1</v>
      </c>
      <c r="SQ43" s="1">
        <v>1</v>
      </c>
      <c r="SR43" s="1">
        <v>1</v>
      </c>
      <c r="SS43" s="1">
        <v>1</v>
      </c>
      <c r="ST43" s="1">
        <v>1</v>
      </c>
      <c r="SU43" s="1">
        <v>1</v>
      </c>
      <c r="SV43" s="1">
        <v>1</v>
      </c>
      <c r="SW43" s="1">
        <v>1</v>
      </c>
      <c r="SX43" s="1">
        <v>1</v>
      </c>
      <c r="SY43" s="1">
        <v>1</v>
      </c>
      <c r="SZ43" s="1">
        <v>1</v>
      </c>
      <c r="TA43" s="1">
        <v>2</v>
      </c>
      <c r="TB43" s="1">
        <v>1</v>
      </c>
      <c r="TC43" s="1">
        <v>1</v>
      </c>
      <c r="TD43" s="1">
        <v>1</v>
      </c>
      <c r="TE43" s="1">
        <v>1</v>
      </c>
      <c r="TF43" s="1">
        <v>1</v>
      </c>
    </row>
    <row r="44" spans="1:526">
      <c r="A44" s="6">
        <v>39</v>
      </c>
      <c r="B44" t="s">
        <v>287</v>
      </c>
      <c r="C44" t="s">
        <v>253</v>
      </c>
      <c r="E44" s="1">
        <v>1</v>
      </c>
      <c r="F44" t="s">
        <v>258</v>
      </c>
      <c r="G44" t="s">
        <v>237</v>
      </c>
      <c r="H44" t="s">
        <v>225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2</v>
      </c>
      <c r="O44" s="1">
        <v>2</v>
      </c>
      <c r="P44" s="1">
        <v>1</v>
      </c>
      <c r="Q44" s="1">
        <v>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9</v>
      </c>
      <c r="AI44" s="1">
        <v>9</v>
      </c>
      <c r="AJ44" s="1">
        <v>9</v>
      </c>
      <c r="AK44" s="1">
        <v>9</v>
      </c>
      <c r="AL44" s="1">
        <v>1</v>
      </c>
      <c r="AM44" s="1">
        <v>1</v>
      </c>
      <c r="AN44" s="1">
        <v>2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3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2</v>
      </c>
      <c r="BW44" s="1">
        <v>2</v>
      </c>
      <c r="BX44" s="1">
        <v>2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9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9</v>
      </c>
      <c r="DC44" s="1">
        <v>1</v>
      </c>
      <c r="DD44" s="1">
        <v>1</v>
      </c>
      <c r="DE44" s="1">
        <v>9</v>
      </c>
      <c r="DF44" s="1">
        <v>9</v>
      </c>
      <c r="DG44" s="1">
        <v>1</v>
      </c>
      <c r="DH44" s="1">
        <v>9</v>
      </c>
      <c r="DI44" s="1">
        <v>1</v>
      </c>
      <c r="DJ44" s="1">
        <v>1</v>
      </c>
      <c r="DK44" s="1">
        <v>1</v>
      </c>
      <c r="DL44" s="1">
        <v>1</v>
      </c>
      <c r="DM44" s="1">
        <v>9</v>
      </c>
      <c r="DN44" s="1">
        <v>9</v>
      </c>
      <c r="DO44" s="1">
        <v>9</v>
      </c>
      <c r="DP44" s="1">
        <v>9</v>
      </c>
      <c r="DQ44" s="1">
        <v>9</v>
      </c>
      <c r="DR44" s="1">
        <v>9</v>
      </c>
      <c r="DS44" s="1">
        <v>9</v>
      </c>
      <c r="DT44" s="1">
        <v>9</v>
      </c>
      <c r="DU44" s="1">
        <v>9</v>
      </c>
      <c r="DV44" s="1">
        <v>9</v>
      </c>
      <c r="DW44" s="1">
        <v>9</v>
      </c>
      <c r="DX44" s="1">
        <v>1</v>
      </c>
      <c r="DY44" s="1">
        <v>9</v>
      </c>
      <c r="DZ44" s="1">
        <v>2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3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9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9</v>
      </c>
      <c r="FI44" s="1">
        <v>1</v>
      </c>
      <c r="FJ44" s="1">
        <v>9</v>
      </c>
      <c r="FK44" s="1">
        <v>9</v>
      </c>
      <c r="FL44" s="1">
        <v>9</v>
      </c>
      <c r="FM44" s="1">
        <v>9</v>
      </c>
      <c r="FN44" s="1">
        <v>9</v>
      </c>
      <c r="FO44" s="1">
        <v>2</v>
      </c>
      <c r="FP44" s="1">
        <v>1</v>
      </c>
      <c r="FQ44" s="1">
        <v>1</v>
      </c>
      <c r="FR44" s="1">
        <v>1</v>
      </c>
      <c r="FS44" s="1">
        <v>1</v>
      </c>
      <c r="FT44" s="1">
        <v>2</v>
      </c>
      <c r="FU44" s="1">
        <v>1</v>
      </c>
      <c r="FV44" s="1">
        <v>2</v>
      </c>
      <c r="FW44" s="1">
        <v>1</v>
      </c>
      <c r="FX44" s="1">
        <v>9</v>
      </c>
      <c r="FY44" s="1">
        <v>9</v>
      </c>
      <c r="FZ44" s="1">
        <v>9</v>
      </c>
      <c r="GA44" s="1">
        <v>9</v>
      </c>
      <c r="GB44" s="1">
        <v>9</v>
      </c>
      <c r="GC44" s="1">
        <v>9</v>
      </c>
      <c r="GD44" s="1">
        <v>9</v>
      </c>
      <c r="GE44" s="1">
        <v>9</v>
      </c>
      <c r="GF44" s="1">
        <v>9</v>
      </c>
      <c r="GG44" s="1">
        <v>9</v>
      </c>
      <c r="GH44" s="1">
        <v>9</v>
      </c>
      <c r="GI44" s="1">
        <v>1</v>
      </c>
      <c r="GJ44" s="1">
        <v>1</v>
      </c>
      <c r="GK44" s="1">
        <v>9</v>
      </c>
      <c r="GL44" s="1">
        <v>9</v>
      </c>
      <c r="GM44" s="1">
        <v>9</v>
      </c>
      <c r="GN44" s="1">
        <v>9</v>
      </c>
      <c r="GO44" s="1">
        <v>9</v>
      </c>
      <c r="GP44" s="1">
        <v>1</v>
      </c>
      <c r="GQ44" s="1">
        <v>1</v>
      </c>
      <c r="GR44" s="1">
        <v>1</v>
      </c>
      <c r="GS44" s="1">
        <v>9</v>
      </c>
      <c r="GT44" s="1">
        <v>9</v>
      </c>
      <c r="GU44" s="1">
        <v>9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9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9</v>
      </c>
      <c r="HP44" s="1">
        <v>1</v>
      </c>
      <c r="HQ44" s="1">
        <v>1</v>
      </c>
      <c r="HR44" s="1">
        <v>9</v>
      </c>
      <c r="HS44" s="1">
        <v>1</v>
      </c>
      <c r="HT44" s="1">
        <v>1</v>
      </c>
      <c r="HU44" s="1">
        <v>1</v>
      </c>
      <c r="HV44" s="1">
        <v>1</v>
      </c>
      <c r="HW44" s="1">
        <v>9</v>
      </c>
      <c r="HX44" s="1">
        <v>9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>
        <v>1</v>
      </c>
      <c r="IH44" s="1">
        <v>2</v>
      </c>
      <c r="II44" s="1">
        <v>1</v>
      </c>
      <c r="IJ44" s="1">
        <v>1</v>
      </c>
      <c r="IK44" s="1">
        <v>1</v>
      </c>
      <c r="IL44" s="1">
        <v>1</v>
      </c>
      <c r="IM44" s="1">
        <v>1</v>
      </c>
      <c r="IN44" s="1">
        <v>9</v>
      </c>
      <c r="IO44" s="1">
        <v>9</v>
      </c>
      <c r="IP44" s="1">
        <v>9</v>
      </c>
      <c r="IQ44" s="1">
        <v>1</v>
      </c>
      <c r="IR44" s="1">
        <v>2</v>
      </c>
      <c r="IS44" s="1">
        <v>1</v>
      </c>
      <c r="IT44" s="7">
        <v>1</v>
      </c>
      <c r="IU44" s="1">
        <v>1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2</v>
      </c>
      <c r="JB44" s="1">
        <v>1</v>
      </c>
      <c r="JC44" s="1">
        <v>9</v>
      </c>
      <c r="JD44" s="1">
        <v>9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1</v>
      </c>
      <c r="JL44" s="1">
        <v>1</v>
      </c>
      <c r="JM44" s="1">
        <v>2</v>
      </c>
      <c r="JN44" s="1">
        <v>1</v>
      </c>
      <c r="JO44" s="1">
        <v>1</v>
      </c>
      <c r="JP44" s="1">
        <v>1</v>
      </c>
      <c r="JQ44" s="1">
        <v>9</v>
      </c>
      <c r="JR44" s="1">
        <v>1</v>
      </c>
      <c r="JS44" s="1">
        <v>1</v>
      </c>
      <c r="JT44" s="1">
        <v>1</v>
      </c>
      <c r="JU44" s="1">
        <v>1</v>
      </c>
      <c r="JV44" s="1">
        <v>2</v>
      </c>
      <c r="JW44" s="1">
        <v>2</v>
      </c>
      <c r="JX44" s="1">
        <v>1</v>
      </c>
      <c r="JY44" s="1">
        <v>9</v>
      </c>
      <c r="JZ44" s="1">
        <v>9</v>
      </c>
      <c r="KA44" s="1">
        <v>9</v>
      </c>
      <c r="KB44" s="1">
        <v>9</v>
      </c>
      <c r="KC44" s="1">
        <v>9</v>
      </c>
      <c r="KD44" s="1">
        <v>9</v>
      </c>
      <c r="KE44" s="1">
        <v>9</v>
      </c>
      <c r="KF44" s="1">
        <v>2</v>
      </c>
      <c r="KG44" s="1">
        <v>1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9</v>
      </c>
      <c r="KP44" s="1">
        <v>1</v>
      </c>
      <c r="KQ44" s="1">
        <v>2</v>
      </c>
      <c r="KR44" s="1">
        <v>1</v>
      </c>
      <c r="KS44" s="1">
        <v>9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2</v>
      </c>
      <c r="KZ44" s="1">
        <v>9</v>
      </c>
      <c r="LA44" s="1">
        <v>9</v>
      </c>
      <c r="LB44" s="1">
        <v>9</v>
      </c>
      <c r="LC44" s="1">
        <v>9</v>
      </c>
      <c r="LD44" s="1">
        <v>9</v>
      </c>
      <c r="LE44" s="1">
        <v>9</v>
      </c>
      <c r="LF44" s="1">
        <v>9</v>
      </c>
      <c r="LG44" s="1">
        <v>9</v>
      </c>
      <c r="LH44" s="1">
        <v>9</v>
      </c>
      <c r="LI44" s="1">
        <v>9</v>
      </c>
      <c r="LJ44" s="1">
        <v>9</v>
      </c>
      <c r="LK44" s="1">
        <v>9</v>
      </c>
      <c r="LL44" s="1">
        <v>9</v>
      </c>
      <c r="LM44" s="1">
        <v>9</v>
      </c>
      <c r="LN44" s="1">
        <v>9</v>
      </c>
      <c r="LO44" s="1">
        <v>1</v>
      </c>
      <c r="LP44" s="1">
        <v>2</v>
      </c>
      <c r="LQ44" s="1">
        <v>1</v>
      </c>
      <c r="LR44" s="1">
        <v>1</v>
      </c>
      <c r="LS44" s="1">
        <v>1</v>
      </c>
      <c r="LT44" s="1">
        <v>1</v>
      </c>
      <c r="LU44" s="1">
        <v>1</v>
      </c>
      <c r="LV44" s="1">
        <v>1</v>
      </c>
      <c r="LW44" s="1">
        <v>9</v>
      </c>
      <c r="LX44" s="1">
        <v>9</v>
      </c>
      <c r="LY44" s="1">
        <v>1</v>
      </c>
      <c r="LZ44" s="1">
        <v>1</v>
      </c>
      <c r="MA44" s="1">
        <v>9</v>
      </c>
      <c r="MB44" s="1">
        <v>9</v>
      </c>
      <c r="MC44" s="1">
        <v>2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s="1">
        <v>9</v>
      </c>
      <c r="MM44" s="1">
        <v>9</v>
      </c>
      <c r="MN44" s="1">
        <v>9</v>
      </c>
      <c r="MO44" s="1">
        <v>9</v>
      </c>
      <c r="MP44" s="1">
        <v>1</v>
      </c>
      <c r="MQ44" s="1">
        <v>9</v>
      </c>
      <c r="MR44" s="1">
        <v>9</v>
      </c>
      <c r="MS44" s="1">
        <v>9</v>
      </c>
      <c r="MT44" s="1">
        <v>9</v>
      </c>
      <c r="MU44" s="1">
        <v>1</v>
      </c>
      <c r="MV44" s="1">
        <v>1</v>
      </c>
      <c r="MW44" s="1">
        <v>9</v>
      </c>
      <c r="MX44" s="1">
        <v>9</v>
      </c>
      <c r="MY44" s="1">
        <v>9</v>
      </c>
      <c r="MZ44" s="1">
        <v>1</v>
      </c>
      <c r="NA44" s="1">
        <v>9</v>
      </c>
      <c r="NB44" s="1">
        <v>9</v>
      </c>
      <c r="NC44" s="1">
        <v>9</v>
      </c>
      <c r="ND44" s="1">
        <v>9</v>
      </c>
      <c r="NE44" s="1">
        <v>9</v>
      </c>
      <c r="NF44" s="1">
        <v>9</v>
      </c>
      <c r="NG44" s="1">
        <v>9</v>
      </c>
      <c r="NH44" s="1">
        <v>1</v>
      </c>
      <c r="NI44" s="1">
        <v>9</v>
      </c>
      <c r="NJ44" s="1">
        <v>1</v>
      </c>
      <c r="NK44" s="1">
        <v>1</v>
      </c>
      <c r="NL44" s="1">
        <v>1</v>
      </c>
      <c r="NM44" s="1">
        <v>1</v>
      </c>
      <c r="NN44" s="1">
        <v>1</v>
      </c>
      <c r="NO44" s="1">
        <v>1</v>
      </c>
      <c r="NP44" s="1">
        <v>3</v>
      </c>
      <c r="NQ44" s="1">
        <v>1</v>
      </c>
      <c r="NR44" s="1">
        <v>1</v>
      </c>
      <c r="NS44" s="1">
        <v>9</v>
      </c>
      <c r="NT44" s="1">
        <v>9</v>
      </c>
      <c r="NU44" s="1">
        <v>9</v>
      </c>
      <c r="NV44" s="1">
        <v>1</v>
      </c>
      <c r="NW44" s="1">
        <v>1</v>
      </c>
      <c r="NX44" s="1">
        <v>1</v>
      </c>
      <c r="NY44" s="1">
        <v>1</v>
      </c>
      <c r="NZ44" s="1">
        <v>1</v>
      </c>
      <c r="OA44" s="1">
        <v>1</v>
      </c>
      <c r="OB44" s="1">
        <v>1</v>
      </c>
      <c r="OC44" s="1">
        <v>1</v>
      </c>
      <c r="OD44" s="1">
        <v>1</v>
      </c>
      <c r="OE44" s="1">
        <v>1</v>
      </c>
      <c r="OF44" s="1">
        <v>1</v>
      </c>
      <c r="OG44" s="1">
        <v>1</v>
      </c>
      <c r="OH44" s="1">
        <v>2</v>
      </c>
      <c r="OI44" s="1">
        <v>1</v>
      </c>
      <c r="OJ44" s="1">
        <v>1</v>
      </c>
      <c r="OK44" s="1">
        <v>1</v>
      </c>
      <c r="OL44" s="1">
        <v>1</v>
      </c>
      <c r="OM44" s="1">
        <v>1</v>
      </c>
      <c r="ON44" s="1">
        <v>1</v>
      </c>
      <c r="OO44" s="1">
        <v>9</v>
      </c>
      <c r="OP44" s="1">
        <v>9</v>
      </c>
      <c r="OQ44" s="1">
        <v>9</v>
      </c>
      <c r="OR44" s="1">
        <v>9</v>
      </c>
      <c r="OS44" s="1">
        <v>9</v>
      </c>
      <c r="OT44" s="1">
        <v>9</v>
      </c>
      <c r="OU44" s="1">
        <v>9</v>
      </c>
      <c r="OV44" s="1">
        <v>9</v>
      </c>
      <c r="OW44" s="1">
        <v>1</v>
      </c>
      <c r="OX44" s="1">
        <v>9</v>
      </c>
      <c r="OY44" s="1">
        <v>9</v>
      </c>
      <c r="OZ44" s="1">
        <v>9</v>
      </c>
      <c r="PA44" s="1">
        <v>9</v>
      </c>
      <c r="PB44" s="1">
        <v>9</v>
      </c>
      <c r="PC44" s="1">
        <v>9</v>
      </c>
      <c r="PD44" s="1">
        <v>9</v>
      </c>
      <c r="PE44" s="1">
        <v>9</v>
      </c>
      <c r="PF44" s="1">
        <v>1</v>
      </c>
      <c r="PG44" s="1">
        <v>1</v>
      </c>
      <c r="PH44" s="1">
        <v>1</v>
      </c>
      <c r="PI44" s="1">
        <v>9</v>
      </c>
      <c r="PJ44" s="1">
        <v>9</v>
      </c>
      <c r="PK44" s="1">
        <v>1</v>
      </c>
      <c r="PL44" s="1">
        <v>9</v>
      </c>
      <c r="PM44" s="1">
        <v>9</v>
      </c>
      <c r="PN44" s="1">
        <v>9</v>
      </c>
      <c r="PO44" s="1">
        <v>9</v>
      </c>
      <c r="PP44" s="1">
        <v>9</v>
      </c>
      <c r="PQ44" s="1">
        <v>9</v>
      </c>
      <c r="PR44" s="1">
        <v>9</v>
      </c>
      <c r="PS44" s="1">
        <v>9</v>
      </c>
      <c r="PT44" s="1">
        <v>9</v>
      </c>
      <c r="PU44" s="1">
        <v>9</v>
      </c>
      <c r="PV44" s="1">
        <v>1</v>
      </c>
      <c r="PW44" s="1">
        <v>9</v>
      </c>
      <c r="PX44" s="1">
        <v>9</v>
      </c>
      <c r="PY44" s="1">
        <v>9</v>
      </c>
      <c r="PZ44" s="1">
        <v>9</v>
      </c>
      <c r="QA44" s="1">
        <v>9</v>
      </c>
      <c r="QB44" s="1">
        <v>9</v>
      </c>
      <c r="QC44" s="1">
        <v>1</v>
      </c>
      <c r="QD44" s="1">
        <v>1</v>
      </c>
      <c r="QE44" s="1">
        <v>9</v>
      </c>
      <c r="QF44" s="1">
        <v>9</v>
      </c>
      <c r="QG44" s="1">
        <v>9</v>
      </c>
      <c r="QH44" s="1">
        <v>9</v>
      </c>
      <c r="QI44" s="1">
        <v>9</v>
      </c>
      <c r="QJ44" s="1">
        <v>9</v>
      </c>
      <c r="QK44" s="1">
        <v>9</v>
      </c>
      <c r="QL44" s="1">
        <v>9</v>
      </c>
      <c r="QM44" s="1">
        <v>9</v>
      </c>
      <c r="QN44" s="1">
        <v>9</v>
      </c>
      <c r="QO44" s="1">
        <v>9</v>
      </c>
      <c r="QP44" s="1">
        <v>9</v>
      </c>
      <c r="QQ44" s="1">
        <v>1</v>
      </c>
      <c r="QR44" s="1">
        <v>1</v>
      </c>
      <c r="QS44" s="1">
        <v>1</v>
      </c>
      <c r="QT44" s="1">
        <v>9</v>
      </c>
      <c r="QU44" s="1">
        <v>1</v>
      </c>
      <c r="QV44" s="1">
        <v>1</v>
      </c>
      <c r="QW44" s="1">
        <v>1</v>
      </c>
      <c r="QX44" s="1">
        <v>2</v>
      </c>
      <c r="QY44" s="1">
        <v>2</v>
      </c>
      <c r="QZ44" s="1">
        <v>2</v>
      </c>
      <c r="RA44" s="1">
        <v>2</v>
      </c>
      <c r="RB44" s="1">
        <v>2</v>
      </c>
      <c r="RC44" s="1">
        <v>1</v>
      </c>
      <c r="RD44" s="1">
        <v>1</v>
      </c>
      <c r="RE44" s="1">
        <v>1</v>
      </c>
      <c r="RF44" s="1">
        <v>1</v>
      </c>
      <c r="RG44" s="1">
        <v>2</v>
      </c>
      <c r="RH44" s="1">
        <v>1</v>
      </c>
      <c r="RI44" s="1">
        <v>9</v>
      </c>
      <c r="RJ44" s="1">
        <v>9</v>
      </c>
      <c r="RK44" s="1">
        <v>2</v>
      </c>
      <c r="RL44" s="1">
        <v>9</v>
      </c>
      <c r="RM44" s="1">
        <v>9</v>
      </c>
      <c r="RN44" s="1">
        <v>1</v>
      </c>
      <c r="RO44" s="1">
        <v>1</v>
      </c>
      <c r="RP44" s="1">
        <v>9</v>
      </c>
      <c r="RQ44" s="1">
        <v>1</v>
      </c>
      <c r="RR44" s="1">
        <v>1</v>
      </c>
      <c r="RS44" s="1">
        <v>1</v>
      </c>
      <c r="RT44" s="1">
        <v>2</v>
      </c>
      <c r="RU44" s="1">
        <v>1</v>
      </c>
      <c r="RV44" s="1">
        <v>1</v>
      </c>
      <c r="RW44" s="1">
        <v>1</v>
      </c>
      <c r="RX44" s="1">
        <v>1</v>
      </c>
      <c r="RY44" s="1">
        <v>2</v>
      </c>
      <c r="RZ44" s="1">
        <v>2</v>
      </c>
      <c r="SA44" s="1">
        <v>1</v>
      </c>
      <c r="SB44" s="1">
        <v>1</v>
      </c>
      <c r="SC44" s="1">
        <v>1</v>
      </c>
      <c r="SD44" s="1">
        <v>1</v>
      </c>
      <c r="SE44" s="1">
        <v>1</v>
      </c>
      <c r="SF44" s="1">
        <v>1</v>
      </c>
      <c r="SG44" s="1">
        <v>1</v>
      </c>
      <c r="SH44" s="1">
        <v>1</v>
      </c>
      <c r="SI44" s="1">
        <v>1</v>
      </c>
      <c r="SJ44" s="1">
        <v>1</v>
      </c>
      <c r="SK44" s="1">
        <v>1</v>
      </c>
      <c r="SL44" s="1">
        <v>1</v>
      </c>
      <c r="SM44" s="1">
        <v>1</v>
      </c>
      <c r="SN44" s="1">
        <v>9</v>
      </c>
      <c r="SO44" s="1">
        <v>1</v>
      </c>
      <c r="SP44" s="1">
        <v>1</v>
      </c>
      <c r="SQ44" s="1">
        <v>1</v>
      </c>
      <c r="SR44" s="1">
        <v>9</v>
      </c>
      <c r="SS44" s="1">
        <v>9</v>
      </c>
      <c r="ST44" s="1">
        <v>1</v>
      </c>
      <c r="SU44" s="1">
        <v>1</v>
      </c>
      <c r="SV44" s="1">
        <v>1</v>
      </c>
      <c r="SW44" s="1">
        <v>1</v>
      </c>
      <c r="SX44" s="1">
        <v>1</v>
      </c>
      <c r="SY44" s="1">
        <v>1</v>
      </c>
      <c r="SZ44" s="1">
        <v>1</v>
      </c>
      <c r="TA44" s="1">
        <v>2</v>
      </c>
      <c r="TB44" s="1">
        <v>1</v>
      </c>
      <c r="TC44" s="1">
        <v>1</v>
      </c>
      <c r="TD44" s="1">
        <v>1</v>
      </c>
      <c r="TE44" s="1">
        <v>1</v>
      </c>
      <c r="TF44" s="1">
        <v>1</v>
      </c>
    </row>
    <row r="45" spans="1:526">
      <c r="A45" s="6">
        <v>40</v>
      </c>
      <c r="B45" t="s">
        <v>288</v>
      </c>
      <c r="C45" t="s">
        <v>253</v>
      </c>
      <c r="E45" s="1">
        <v>1</v>
      </c>
      <c r="F45" t="s">
        <v>289</v>
      </c>
      <c r="G45" t="s">
        <v>237</v>
      </c>
      <c r="H45" t="s">
        <v>225</v>
      </c>
      <c r="I45" s="1">
        <v>1</v>
      </c>
      <c r="J45" s="1">
        <v>3</v>
      </c>
      <c r="K45" s="1">
        <v>1</v>
      </c>
      <c r="L45" s="1">
        <v>1</v>
      </c>
      <c r="M45" s="1">
        <v>1</v>
      </c>
      <c r="N45" s="6">
        <v>9</v>
      </c>
      <c r="O45" s="6">
        <v>2</v>
      </c>
      <c r="P45" s="6">
        <v>1</v>
      </c>
      <c r="Q45" s="6">
        <v>2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1">
        <v>9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9</v>
      </c>
      <c r="AW45" s="1">
        <v>9</v>
      </c>
      <c r="AX45" s="1">
        <v>9</v>
      </c>
      <c r="AY45" s="1">
        <v>9</v>
      </c>
      <c r="AZ45" s="1">
        <v>9</v>
      </c>
      <c r="BA45" s="1">
        <v>9</v>
      </c>
      <c r="BB45" s="1">
        <v>9</v>
      </c>
      <c r="BC45" s="1">
        <v>9</v>
      </c>
      <c r="BD45" s="1">
        <v>9</v>
      </c>
      <c r="BE45" s="1">
        <v>9</v>
      </c>
      <c r="BF45" s="1">
        <v>9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9</v>
      </c>
      <c r="BN45" s="1">
        <v>1</v>
      </c>
      <c r="BO45" s="1">
        <v>1</v>
      </c>
      <c r="BP45" s="1">
        <v>9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9</v>
      </c>
      <c r="BW45" s="1">
        <v>2</v>
      </c>
      <c r="BX45" s="1">
        <v>9</v>
      </c>
      <c r="BY45" s="1">
        <v>9</v>
      </c>
      <c r="BZ45" s="1">
        <v>1</v>
      </c>
      <c r="CA45" s="1">
        <v>9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9</v>
      </c>
      <c r="DY45" s="1">
        <v>9</v>
      </c>
      <c r="DZ45" s="1">
        <v>9</v>
      </c>
      <c r="EA45" s="1">
        <v>9</v>
      </c>
      <c r="EB45" s="1">
        <v>9</v>
      </c>
      <c r="EC45" s="1">
        <v>9</v>
      </c>
      <c r="ED45" s="1">
        <v>9</v>
      </c>
      <c r="EE45" s="1">
        <v>9</v>
      </c>
      <c r="EF45" s="1">
        <v>9</v>
      </c>
      <c r="EG45" s="1">
        <v>9</v>
      </c>
      <c r="EH45" s="1">
        <v>9</v>
      </c>
      <c r="EI45" s="1">
        <v>9</v>
      </c>
      <c r="EJ45" s="1">
        <v>1</v>
      </c>
      <c r="EK45" s="1">
        <v>1</v>
      </c>
      <c r="EL45" s="1">
        <v>9</v>
      </c>
      <c r="EM45" s="1">
        <v>1</v>
      </c>
      <c r="EN45" s="1">
        <v>1</v>
      </c>
      <c r="EO45" s="1">
        <v>9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2</v>
      </c>
      <c r="FP45" s="1">
        <v>1</v>
      </c>
      <c r="FQ45" s="1">
        <v>1</v>
      </c>
      <c r="FR45" s="1">
        <v>1</v>
      </c>
      <c r="FS45" s="1">
        <v>1</v>
      </c>
      <c r="FT45" s="1">
        <v>2</v>
      </c>
      <c r="FU45" s="1">
        <v>1</v>
      </c>
      <c r="FV45" s="1">
        <v>2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2</v>
      </c>
      <c r="GC45" s="1">
        <v>1</v>
      </c>
      <c r="GD45" s="1">
        <v>1</v>
      </c>
      <c r="GE45" s="1">
        <v>1</v>
      </c>
      <c r="GF45" s="1">
        <v>3</v>
      </c>
      <c r="GG45" s="1">
        <v>9</v>
      </c>
      <c r="GH45" s="1">
        <v>1</v>
      </c>
      <c r="GI45" s="1">
        <v>9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9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9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9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9</v>
      </c>
      <c r="HV45" s="1">
        <v>1</v>
      </c>
      <c r="HW45" s="1">
        <v>9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9</v>
      </c>
      <c r="IE45" s="1">
        <v>9</v>
      </c>
      <c r="IF45" s="1">
        <v>9</v>
      </c>
      <c r="IG45" s="1">
        <v>9</v>
      </c>
      <c r="IH45" s="1">
        <v>2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1</v>
      </c>
      <c r="IP45" s="1">
        <v>1</v>
      </c>
      <c r="IQ45" s="1">
        <v>1</v>
      </c>
      <c r="IR45" s="1">
        <v>2</v>
      </c>
      <c r="IS45" s="1">
        <v>1</v>
      </c>
      <c r="IT45" s="7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3</v>
      </c>
      <c r="JC45" s="1">
        <v>9</v>
      </c>
      <c r="JD45" s="1">
        <v>9</v>
      </c>
      <c r="JE45" s="1">
        <v>9</v>
      </c>
      <c r="JF45" s="1">
        <v>9</v>
      </c>
      <c r="JG45" s="1">
        <v>9</v>
      </c>
      <c r="JH45" s="1">
        <v>1</v>
      </c>
      <c r="JI45" s="1">
        <v>1</v>
      </c>
      <c r="JJ45" s="1">
        <v>9</v>
      </c>
      <c r="JK45" s="1">
        <v>9</v>
      </c>
      <c r="JL45" s="1">
        <v>1</v>
      </c>
      <c r="JM45" s="1">
        <v>2</v>
      </c>
      <c r="JN45" s="1">
        <v>1</v>
      </c>
      <c r="JO45" s="1">
        <v>1</v>
      </c>
      <c r="JP45" s="1">
        <v>1</v>
      </c>
      <c r="JQ45" s="1">
        <v>9</v>
      </c>
      <c r="JR45" s="1">
        <v>9</v>
      </c>
      <c r="JS45" s="1">
        <v>9</v>
      </c>
      <c r="JT45" s="1">
        <v>9</v>
      </c>
      <c r="JU45" s="1">
        <v>9</v>
      </c>
      <c r="JV45" s="1">
        <v>9</v>
      </c>
      <c r="JW45" s="1">
        <v>9</v>
      </c>
      <c r="JX45" s="1">
        <v>1</v>
      </c>
      <c r="JY45" s="1">
        <v>9</v>
      </c>
      <c r="JZ45" s="1">
        <v>1</v>
      </c>
      <c r="KA45" s="1">
        <v>9</v>
      </c>
      <c r="KB45" s="1">
        <v>9</v>
      </c>
      <c r="KC45" s="1">
        <v>1</v>
      </c>
      <c r="KD45" s="1">
        <v>1</v>
      </c>
      <c r="KE45" s="1">
        <v>9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9</v>
      </c>
      <c r="KL45" s="1">
        <v>1</v>
      </c>
      <c r="KM45" s="1">
        <v>1</v>
      </c>
      <c r="KN45" s="1">
        <v>1</v>
      </c>
      <c r="KO45" s="1">
        <v>2</v>
      </c>
      <c r="KP45" s="1">
        <v>1</v>
      </c>
      <c r="KQ45" s="1">
        <v>2</v>
      </c>
      <c r="KR45" s="1">
        <v>9</v>
      </c>
      <c r="KS45" s="1">
        <v>9</v>
      </c>
      <c r="KT45" s="1">
        <v>9</v>
      </c>
      <c r="KU45" s="1">
        <v>9</v>
      </c>
      <c r="KV45" s="1">
        <v>9</v>
      </c>
      <c r="KW45" s="1">
        <v>9</v>
      </c>
      <c r="KX45" s="1">
        <v>1</v>
      </c>
      <c r="KY45" s="1">
        <v>1</v>
      </c>
      <c r="KZ45" s="1">
        <v>1</v>
      </c>
      <c r="LA45" s="1">
        <v>2</v>
      </c>
      <c r="LB45" s="1">
        <v>1</v>
      </c>
      <c r="LC45" s="1">
        <v>1</v>
      </c>
      <c r="LD45" s="1">
        <v>9</v>
      </c>
      <c r="LE45" s="1">
        <v>1</v>
      </c>
      <c r="LF45" s="1">
        <v>1</v>
      </c>
      <c r="LG45" s="1">
        <v>1</v>
      </c>
      <c r="LH45" s="1">
        <v>1</v>
      </c>
      <c r="LI45" s="1">
        <v>1</v>
      </c>
      <c r="LJ45" s="1">
        <v>1</v>
      </c>
      <c r="LK45" s="1">
        <v>1</v>
      </c>
      <c r="LL45" s="1">
        <v>1</v>
      </c>
      <c r="LM45" s="1">
        <v>1</v>
      </c>
      <c r="LN45" s="1">
        <v>1</v>
      </c>
      <c r="LO45" s="1">
        <v>9</v>
      </c>
      <c r="LP45" s="1">
        <v>1</v>
      </c>
      <c r="LQ45" s="1">
        <v>2</v>
      </c>
      <c r="LR45" s="1">
        <v>2</v>
      </c>
      <c r="LS45" s="1">
        <v>2</v>
      </c>
      <c r="LT45" s="1">
        <v>2</v>
      </c>
      <c r="LU45" s="1">
        <v>2</v>
      </c>
      <c r="LV45" s="1">
        <v>2</v>
      </c>
      <c r="LW45" s="1">
        <v>2</v>
      </c>
      <c r="LX45" s="1">
        <v>1</v>
      </c>
      <c r="LY45" s="1">
        <v>2</v>
      </c>
      <c r="LZ45" s="1">
        <v>2</v>
      </c>
      <c r="MA45" s="1">
        <v>1</v>
      </c>
      <c r="MB45" s="1">
        <v>1</v>
      </c>
      <c r="MC45" s="1">
        <v>2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9</v>
      </c>
      <c r="MM45" s="1">
        <v>9</v>
      </c>
      <c r="MN45" s="1">
        <v>9</v>
      </c>
      <c r="MO45" s="1">
        <v>9</v>
      </c>
      <c r="MP45" s="1">
        <v>9</v>
      </c>
      <c r="MQ45" s="1">
        <v>9</v>
      </c>
      <c r="MR45" s="1">
        <v>9</v>
      </c>
      <c r="MS45" s="1">
        <v>9</v>
      </c>
      <c r="MT45" s="1">
        <v>9</v>
      </c>
      <c r="MU45" s="1">
        <v>9</v>
      </c>
      <c r="MV45" s="1">
        <v>9</v>
      </c>
      <c r="MW45" s="1">
        <v>9</v>
      </c>
      <c r="MX45" s="1">
        <v>9</v>
      </c>
      <c r="MY45" s="1">
        <v>9</v>
      </c>
      <c r="MZ45" s="1">
        <v>1</v>
      </c>
      <c r="NA45" s="1">
        <v>1</v>
      </c>
      <c r="NB45" s="1">
        <v>9</v>
      </c>
      <c r="NC45" s="1">
        <v>9</v>
      </c>
      <c r="ND45" s="1">
        <v>9</v>
      </c>
      <c r="NE45" s="1">
        <v>9</v>
      </c>
      <c r="NF45" s="1">
        <v>9</v>
      </c>
      <c r="NG45" s="1">
        <v>9</v>
      </c>
      <c r="NH45" s="1">
        <v>1</v>
      </c>
      <c r="NI45" s="1">
        <v>9</v>
      </c>
      <c r="NJ45" s="1">
        <v>1</v>
      </c>
      <c r="NK45" s="1">
        <v>1</v>
      </c>
      <c r="NL45" s="1">
        <v>1</v>
      </c>
      <c r="NM45" s="1">
        <v>1</v>
      </c>
      <c r="NN45" s="1">
        <v>9</v>
      </c>
      <c r="NO45" s="1">
        <v>9</v>
      </c>
      <c r="NP45" s="1">
        <v>2</v>
      </c>
      <c r="NQ45" s="1">
        <v>1</v>
      </c>
      <c r="NR45" s="1">
        <v>9</v>
      </c>
      <c r="NS45" s="1">
        <v>1</v>
      </c>
      <c r="NT45" s="1">
        <v>1</v>
      </c>
      <c r="NU45" s="1">
        <v>1</v>
      </c>
      <c r="NV45" s="1">
        <v>9</v>
      </c>
      <c r="NW45" s="1">
        <v>9</v>
      </c>
      <c r="NX45" s="1">
        <v>9</v>
      </c>
      <c r="NY45" s="1">
        <v>1</v>
      </c>
      <c r="NZ45" s="1">
        <v>1</v>
      </c>
      <c r="OA45" s="1">
        <v>1</v>
      </c>
      <c r="OB45" s="1">
        <v>1</v>
      </c>
      <c r="OC45" s="1">
        <v>1</v>
      </c>
      <c r="OD45" s="1">
        <v>9</v>
      </c>
      <c r="OE45" s="1">
        <v>1</v>
      </c>
      <c r="OF45" s="1">
        <v>9</v>
      </c>
      <c r="OG45" s="1">
        <v>9</v>
      </c>
      <c r="OH45" s="1">
        <v>9</v>
      </c>
      <c r="OI45" s="1">
        <v>9</v>
      </c>
      <c r="OJ45" s="1">
        <v>9</v>
      </c>
      <c r="OK45" s="1">
        <v>9</v>
      </c>
      <c r="OL45" s="1">
        <v>9</v>
      </c>
      <c r="OM45" s="1">
        <v>9</v>
      </c>
      <c r="ON45" s="1">
        <v>1</v>
      </c>
      <c r="OO45" s="1">
        <v>9</v>
      </c>
      <c r="OP45" s="1">
        <v>9</v>
      </c>
      <c r="OQ45" s="1">
        <v>9</v>
      </c>
      <c r="OR45" s="1">
        <v>9</v>
      </c>
      <c r="OS45" s="1">
        <v>9</v>
      </c>
      <c r="OT45" s="1">
        <v>1</v>
      </c>
      <c r="OU45" s="1">
        <v>1</v>
      </c>
      <c r="OV45" s="1">
        <v>9</v>
      </c>
      <c r="OW45" s="1">
        <v>9</v>
      </c>
      <c r="OX45" s="1">
        <v>9</v>
      </c>
      <c r="OY45" s="1">
        <v>9</v>
      </c>
      <c r="OZ45" s="1">
        <v>1</v>
      </c>
      <c r="PA45" s="1">
        <v>1</v>
      </c>
      <c r="PB45" s="1">
        <v>1</v>
      </c>
      <c r="PC45" s="1">
        <v>1</v>
      </c>
      <c r="PD45" s="1">
        <v>9</v>
      </c>
      <c r="PE45" s="1">
        <v>1</v>
      </c>
      <c r="PF45" s="1">
        <v>1</v>
      </c>
      <c r="PG45" s="1">
        <v>1</v>
      </c>
      <c r="PH45" s="1">
        <v>1</v>
      </c>
      <c r="PI45" s="1">
        <v>1</v>
      </c>
      <c r="PJ45" s="1">
        <v>1</v>
      </c>
      <c r="PK45" s="1">
        <v>1</v>
      </c>
      <c r="PL45" s="1">
        <v>1</v>
      </c>
      <c r="PM45" s="1">
        <v>1</v>
      </c>
      <c r="PN45" s="1">
        <v>1</v>
      </c>
      <c r="PO45" s="1">
        <v>1</v>
      </c>
      <c r="PP45" s="1">
        <v>1</v>
      </c>
      <c r="PQ45" s="1">
        <v>1</v>
      </c>
      <c r="PR45" s="1">
        <v>1</v>
      </c>
      <c r="PS45" s="1">
        <v>1</v>
      </c>
      <c r="PT45" s="1">
        <v>1</v>
      </c>
      <c r="PU45" s="1">
        <v>1</v>
      </c>
      <c r="PV45" s="1">
        <v>1</v>
      </c>
      <c r="PW45" s="1">
        <v>1</v>
      </c>
      <c r="PX45" s="1">
        <v>9</v>
      </c>
      <c r="PY45" s="1">
        <v>1</v>
      </c>
      <c r="PZ45" s="1">
        <v>1</v>
      </c>
      <c r="QA45" s="1">
        <v>1</v>
      </c>
      <c r="QB45" s="1">
        <v>9</v>
      </c>
      <c r="QC45" s="1">
        <v>9</v>
      </c>
      <c r="QD45" s="1">
        <v>9</v>
      </c>
      <c r="QE45" s="1">
        <v>1</v>
      </c>
      <c r="QF45" s="1">
        <v>1</v>
      </c>
      <c r="QG45" s="1">
        <v>1</v>
      </c>
      <c r="QH45" s="1">
        <v>1</v>
      </c>
      <c r="QI45" s="1">
        <v>1</v>
      </c>
      <c r="QJ45" s="1">
        <v>1</v>
      </c>
      <c r="QK45" s="1">
        <v>1</v>
      </c>
      <c r="QL45" s="1">
        <v>1</v>
      </c>
      <c r="QM45" s="1">
        <v>1</v>
      </c>
      <c r="QN45" s="1">
        <v>3</v>
      </c>
      <c r="QO45" s="1">
        <v>1</v>
      </c>
      <c r="QP45" s="1">
        <v>1</v>
      </c>
      <c r="QQ45" s="1">
        <v>1</v>
      </c>
      <c r="QR45" s="1">
        <v>1</v>
      </c>
      <c r="QS45" s="1">
        <v>1</v>
      </c>
      <c r="QT45" s="1">
        <v>1</v>
      </c>
      <c r="QU45" s="1">
        <v>1</v>
      </c>
      <c r="QV45" s="1">
        <v>1</v>
      </c>
      <c r="QW45" s="1">
        <v>1</v>
      </c>
      <c r="QX45" s="1">
        <v>1</v>
      </c>
      <c r="QY45" s="1">
        <v>1</v>
      </c>
      <c r="QZ45" s="1">
        <v>1</v>
      </c>
      <c r="RA45" s="1">
        <v>1</v>
      </c>
      <c r="RB45" s="1">
        <v>9</v>
      </c>
      <c r="RC45" s="1">
        <v>9</v>
      </c>
      <c r="RD45" s="1">
        <v>9</v>
      </c>
      <c r="RE45" s="1">
        <v>9</v>
      </c>
      <c r="RF45" s="1">
        <v>9</v>
      </c>
      <c r="RG45" s="1">
        <v>9</v>
      </c>
      <c r="RH45" s="1">
        <v>9</v>
      </c>
      <c r="RI45" s="1">
        <v>9</v>
      </c>
      <c r="RJ45" s="1">
        <v>9</v>
      </c>
      <c r="RK45" s="1">
        <v>9</v>
      </c>
      <c r="RL45" s="1">
        <v>9</v>
      </c>
      <c r="RM45" s="1">
        <v>9</v>
      </c>
      <c r="RN45" s="1">
        <v>9</v>
      </c>
      <c r="RO45" s="1">
        <v>9</v>
      </c>
      <c r="RP45" s="1">
        <v>9</v>
      </c>
      <c r="RQ45" s="1">
        <v>9</v>
      </c>
      <c r="RR45" s="1">
        <v>9</v>
      </c>
      <c r="RS45" s="1">
        <v>9</v>
      </c>
      <c r="RT45" s="1">
        <v>1</v>
      </c>
      <c r="RU45" s="1">
        <v>2</v>
      </c>
      <c r="RV45" s="1">
        <v>2</v>
      </c>
      <c r="RW45" s="1">
        <v>2</v>
      </c>
      <c r="RX45" s="1">
        <v>2</v>
      </c>
      <c r="RY45" s="1">
        <v>1</v>
      </c>
      <c r="RZ45" s="1">
        <v>1</v>
      </c>
      <c r="SA45" s="1">
        <v>1</v>
      </c>
      <c r="SB45" s="1">
        <v>1</v>
      </c>
      <c r="SC45" s="1">
        <v>1</v>
      </c>
      <c r="SD45" s="1">
        <v>1</v>
      </c>
      <c r="SE45" s="1">
        <v>1</v>
      </c>
      <c r="SF45" s="1">
        <v>1</v>
      </c>
      <c r="SG45" s="1">
        <v>1</v>
      </c>
      <c r="SH45" s="1">
        <v>1</v>
      </c>
      <c r="SI45" s="1">
        <v>1</v>
      </c>
      <c r="SJ45" s="1">
        <v>2</v>
      </c>
      <c r="SK45" s="1">
        <v>2</v>
      </c>
      <c r="SL45" s="1">
        <v>1</v>
      </c>
      <c r="SM45" s="1">
        <v>1</v>
      </c>
      <c r="SN45" s="1">
        <v>1</v>
      </c>
      <c r="SO45" s="1">
        <v>1</v>
      </c>
      <c r="SP45" s="1">
        <v>1</v>
      </c>
      <c r="SQ45" s="1">
        <v>1</v>
      </c>
      <c r="SR45" s="1">
        <v>1</v>
      </c>
      <c r="SS45" s="1">
        <v>1</v>
      </c>
      <c r="ST45" s="1">
        <v>1</v>
      </c>
      <c r="SU45" s="1">
        <v>1</v>
      </c>
      <c r="SV45" s="1">
        <v>1</v>
      </c>
      <c r="SW45" s="1">
        <v>1</v>
      </c>
      <c r="SX45" s="1">
        <v>1</v>
      </c>
      <c r="SY45" s="1">
        <v>1</v>
      </c>
      <c r="SZ45" s="1">
        <v>1</v>
      </c>
      <c r="TA45" s="1">
        <v>2</v>
      </c>
      <c r="TB45" s="1">
        <v>1</v>
      </c>
      <c r="TC45" s="1">
        <v>1</v>
      </c>
      <c r="TD45" s="1">
        <v>1</v>
      </c>
      <c r="TE45" s="1">
        <v>1</v>
      </c>
      <c r="TF45" s="1">
        <v>1</v>
      </c>
    </row>
    <row r="46" spans="1:526">
      <c r="A46" s="6">
        <v>41</v>
      </c>
      <c r="B46" t="s">
        <v>290</v>
      </c>
      <c r="C46" t="s">
        <v>253</v>
      </c>
      <c r="E46" s="1">
        <v>1</v>
      </c>
      <c r="F46" t="s">
        <v>291</v>
      </c>
      <c r="G46" t="s">
        <v>237</v>
      </c>
      <c r="H46" t="s">
        <v>225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9</v>
      </c>
      <c r="O46" s="1">
        <v>2</v>
      </c>
      <c r="P46" s="1">
        <v>1</v>
      </c>
      <c r="Q46" s="1">
        <v>2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9</v>
      </c>
      <c r="Z46" s="1">
        <v>1</v>
      </c>
      <c r="AA46" s="1">
        <v>1</v>
      </c>
      <c r="AB46" s="6">
        <v>1</v>
      </c>
      <c r="AC46" s="6">
        <v>1</v>
      </c>
      <c r="AD46" s="6">
        <v>1</v>
      </c>
      <c r="AE46" s="6">
        <v>1</v>
      </c>
      <c r="AF46" s="6">
        <v>3</v>
      </c>
      <c r="AG46" s="1">
        <v>1</v>
      </c>
      <c r="AH46" s="1">
        <v>9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9</v>
      </c>
      <c r="AO46" s="1">
        <v>9</v>
      </c>
      <c r="AP46" s="1">
        <v>9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9</v>
      </c>
      <c r="BN46" s="1">
        <v>1</v>
      </c>
      <c r="BO46" s="1">
        <v>1</v>
      </c>
      <c r="BP46" s="1">
        <v>1</v>
      </c>
      <c r="BQ46" s="1">
        <v>9</v>
      </c>
      <c r="BR46" s="1">
        <v>9</v>
      </c>
      <c r="BS46" s="1">
        <v>1</v>
      </c>
      <c r="BT46" s="1">
        <v>1</v>
      </c>
      <c r="BU46" s="1">
        <v>1</v>
      </c>
      <c r="BV46" s="1">
        <v>2</v>
      </c>
      <c r="BW46" s="1">
        <v>2</v>
      </c>
      <c r="BX46" s="1">
        <v>2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9</v>
      </c>
      <c r="CG46" s="1">
        <v>1</v>
      </c>
      <c r="CH46" s="1">
        <v>9</v>
      </c>
      <c r="CI46" s="1">
        <v>1</v>
      </c>
      <c r="CJ46" s="1">
        <v>9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9</v>
      </c>
      <c r="DA46" s="1">
        <v>9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9</v>
      </c>
      <c r="DI46" s="1">
        <v>1</v>
      </c>
      <c r="DJ46" s="1">
        <v>1</v>
      </c>
      <c r="DK46" s="1">
        <v>1</v>
      </c>
      <c r="DL46" s="1">
        <v>2</v>
      </c>
      <c r="DM46" s="1">
        <v>9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2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9</v>
      </c>
      <c r="EI46" s="1">
        <v>1</v>
      </c>
      <c r="EJ46" s="1">
        <v>1</v>
      </c>
      <c r="EK46" s="1">
        <v>1</v>
      </c>
      <c r="EL46" s="1">
        <v>9</v>
      </c>
      <c r="EM46" s="1">
        <v>9</v>
      </c>
      <c r="EN46" s="1">
        <v>1</v>
      </c>
      <c r="EO46" s="1">
        <v>9</v>
      </c>
      <c r="EP46" s="1">
        <v>9</v>
      </c>
      <c r="EQ46" s="1">
        <v>9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9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9</v>
      </c>
      <c r="FJ46" s="1">
        <v>1</v>
      </c>
      <c r="FK46" s="1">
        <v>1</v>
      </c>
      <c r="FL46" s="1">
        <v>1</v>
      </c>
      <c r="FM46" s="1">
        <v>1</v>
      </c>
      <c r="FN46" s="1">
        <v>9</v>
      </c>
      <c r="FO46" s="1">
        <v>2</v>
      </c>
      <c r="FP46" s="1">
        <v>1</v>
      </c>
      <c r="FQ46" s="1">
        <v>9</v>
      </c>
      <c r="FR46" s="1">
        <v>1</v>
      </c>
      <c r="FS46" s="1">
        <v>1</v>
      </c>
      <c r="FT46" s="1">
        <v>2</v>
      </c>
      <c r="FU46" s="1">
        <v>1</v>
      </c>
      <c r="FV46" s="1">
        <v>2</v>
      </c>
      <c r="FW46" s="1">
        <v>1</v>
      </c>
      <c r="FX46" s="1">
        <v>9</v>
      </c>
      <c r="FY46" s="1">
        <v>9</v>
      </c>
      <c r="FZ46" s="1">
        <v>9</v>
      </c>
      <c r="GA46" s="1">
        <v>9</v>
      </c>
      <c r="GB46" s="1">
        <v>9</v>
      </c>
      <c r="GC46" s="1">
        <v>9</v>
      </c>
      <c r="GD46" s="1">
        <v>9</v>
      </c>
      <c r="GE46" s="1">
        <v>9</v>
      </c>
      <c r="GF46" s="1">
        <v>9</v>
      </c>
      <c r="GG46" s="1">
        <v>9</v>
      </c>
      <c r="GH46" s="1">
        <v>9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9</v>
      </c>
      <c r="GU46" s="1">
        <v>9</v>
      </c>
      <c r="GV46" s="1">
        <v>9</v>
      </c>
      <c r="GW46" s="1">
        <v>1</v>
      </c>
      <c r="GX46" s="1">
        <v>1</v>
      </c>
      <c r="GY46" s="1">
        <v>1</v>
      </c>
      <c r="GZ46" s="1">
        <v>1</v>
      </c>
      <c r="HA46" s="1">
        <v>9</v>
      </c>
      <c r="HB46" s="1">
        <v>9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9</v>
      </c>
      <c r="HK46" s="1">
        <v>9</v>
      </c>
      <c r="HL46" s="1">
        <v>1</v>
      </c>
      <c r="HM46" s="1">
        <v>1</v>
      </c>
      <c r="HN46" s="1">
        <v>9</v>
      </c>
      <c r="HO46" s="1">
        <v>9</v>
      </c>
      <c r="HP46" s="1">
        <v>1</v>
      </c>
      <c r="HQ46" s="1">
        <v>1</v>
      </c>
      <c r="HR46" s="1">
        <v>9</v>
      </c>
      <c r="HS46" s="1">
        <v>1</v>
      </c>
      <c r="HT46" s="1">
        <v>1</v>
      </c>
      <c r="HU46" s="1">
        <v>1</v>
      </c>
      <c r="HV46" s="1">
        <v>1</v>
      </c>
      <c r="HW46" s="1">
        <v>9</v>
      </c>
      <c r="HX46" s="1">
        <v>9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1">
        <v>9</v>
      </c>
      <c r="IH46" s="1">
        <v>9</v>
      </c>
      <c r="II46" s="1">
        <v>9</v>
      </c>
      <c r="IJ46" s="1">
        <v>9</v>
      </c>
      <c r="IK46" s="1">
        <v>1</v>
      </c>
      <c r="IL46" s="1">
        <v>1</v>
      </c>
      <c r="IM46" s="1">
        <v>1</v>
      </c>
      <c r="IN46" s="1">
        <v>1</v>
      </c>
      <c r="IO46" s="1">
        <v>1</v>
      </c>
      <c r="IP46" s="1">
        <v>9</v>
      </c>
      <c r="IQ46" s="1">
        <v>1</v>
      </c>
      <c r="IR46" s="1">
        <v>2</v>
      </c>
      <c r="IS46" s="1">
        <v>1</v>
      </c>
      <c r="IT46" s="7">
        <v>1</v>
      </c>
      <c r="IU46" s="1">
        <v>1</v>
      </c>
      <c r="IV46" s="1">
        <v>1</v>
      </c>
      <c r="IW46" s="1">
        <v>1</v>
      </c>
      <c r="IX46" s="1">
        <v>1</v>
      </c>
      <c r="IY46" s="1">
        <v>1</v>
      </c>
      <c r="IZ46" s="1">
        <v>9</v>
      </c>
      <c r="JA46" s="1">
        <v>9</v>
      </c>
      <c r="JB46" s="1">
        <v>9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9</v>
      </c>
      <c r="JK46" s="1">
        <v>1</v>
      </c>
      <c r="JL46" s="1">
        <v>1</v>
      </c>
      <c r="JM46" s="1">
        <v>2</v>
      </c>
      <c r="JN46" s="1">
        <v>1</v>
      </c>
      <c r="JO46" s="1">
        <v>1</v>
      </c>
      <c r="JP46" s="1">
        <v>9</v>
      </c>
      <c r="JQ46" s="1">
        <v>9</v>
      </c>
      <c r="JR46" s="1">
        <v>9</v>
      </c>
      <c r="JS46" s="1">
        <v>9</v>
      </c>
      <c r="JT46" s="1">
        <v>1</v>
      </c>
      <c r="JU46" s="1">
        <v>1</v>
      </c>
      <c r="JV46" s="1">
        <v>9</v>
      </c>
      <c r="JW46" s="1">
        <v>9</v>
      </c>
      <c r="JX46" s="1">
        <v>9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9</v>
      </c>
      <c r="KH46" s="1">
        <v>1</v>
      </c>
      <c r="KI46" s="1">
        <v>1</v>
      </c>
      <c r="KJ46" s="1">
        <v>9</v>
      </c>
      <c r="KK46" s="1">
        <v>9</v>
      </c>
      <c r="KL46" s="1">
        <v>9</v>
      </c>
      <c r="KM46" s="1">
        <v>9</v>
      </c>
      <c r="KN46" s="1">
        <v>9</v>
      </c>
      <c r="KO46" s="1">
        <v>2</v>
      </c>
      <c r="KP46" s="1">
        <v>1</v>
      </c>
      <c r="KQ46" s="1">
        <v>2</v>
      </c>
      <c r="KR46" s="1">
        <v>1</v>
      </c>
      <c r="KS46" s="1">
        <v>9</v>
      </c>
      <c r="KT46" s="1">
        <v>9</v>
      </c>
      <c r="KU46" s="1">
        <v>9</v>
      </c>
      <c r="KV46" s="1">
        <v>9</v>
      </c>
      <c r="KW46" s="1">
        <v>9</v>
      </c>
      <c r="KX46" s="1">
        <v>9</v>
      </c>
      <c r="KY46" s="1">
        <v>9</v>
      </c>
      <c r="KZ46" s="1">
        <v>9</v>
      </c>
      <c r="LA46" s="1">
        <v>2</v>
      </c>
      <c r="LB46" s="1">
        <v>1</v>
      </c>
      <c r="LC46" s="1">
        <v>1</v>
      </c>
      <c r="LD46" s="1">
        <v>1</v>
      </c>
      <c r="LE46" s="1">
        <v>1</v>
      </c>
      <c r="LF46" s="1">
        <v>1</v>
      </c>
      <c r="LG46" s="1">
        <v>1</v>
      </c>
      <c r="LH46" s="1">
        <v>9</v>
      </c>
      <c r="LI46" s="1">
        <v>9</v>
      </c>
      <c r="LJ46" s="1">
        <v>9</v>
      </c>
      <c r="LK46" s="1">
        <v>1</v>
      </c>
      <c r="LL46" s="1">
        <v>9</v>
      </c>
      <c r="LM46" s="1">
        <v>9</v>
      </c>
      <c r="LN46" s="1">
        <v>9</v>
      </c>
      <c r="LO46" s="1">
        <v>9</v>
      </c>
      <c r="LP46" s="1">
        <v>9</v>
      </c>
      <c r="LQ46" s="1">
        <v>9</v>
      </c>
      <c r="LR46" s="1">
        <v>9</v>
      </c>
      <c r="LS46" s="1">
        <v>9</v>
      </c>
      <c r="LT46" s="1">
        <v>9</v>
      </c>
      <c r="LU46" s="1">
        <v>9</v>
      </c>
      <c r="LV46" s="1">
        <v>9</v>
      </c>
      <c r="LW46" s="1">
        <v>9</v>
      </c>
      <c r="LX46" s="1">
        <v>9</v>
      </c>
      <c r="LY46" s="1">
        <v>9</v>
      </c>
      <c r="LZ46" s="1">
        <v>9</v>
      </c>
      <c r="MA46" s="1">
        <v>9</v>
      </c>
      <c r="MB46" s="1">
        <v>9</v>
      </c>
      <c r="MC46" s="1">
        <v>9</v>
      </c>
      <c r="MD46" s="1">
        <v>9</v>
      </c>
      <c r="ME46" s="1">
        <v>9</v>
      </c>
      <c r="MF46" s="1">
        <v>9</v>
      </c>
      <c r="MG46" s="1">
        <v>9</v>
      </c>
      <c r="MH46" s="1">
        <v>9</v>
      </c>
      <c r="MI46" s="1">
        <v>9</v>
      </c>
      <c r="MJ46" s="1">
        <v>9</v>
      </c>
      <c r="MK46" s="1">
        <v>9</v>
      </c>
      <c r="ML46" s="1">
        <v>9</v>
      </c>
      <c r="MM46" s="1">
        <v>9</v>
      </c>
      <c r="MN46" s="1">
        <v>9</v>
      </c>
      <c r="MO46" s="1">
        <v>9</v>
      </c>
      <c r="MP46" s="1">
        <v>9</v>
      </c>
      <c r="MQ46" s="1">
        <v>9</v>
      </c>
      <c r="MR46" s="1">
        <v>9</v>
      </c>
      <c r="MS46" s="1">
        <v>9</v>
      </c>
      <c r="MT46" s="1">
        <v>9</v>
      </c>
      <c r="MU46" s="1">
        <v>1</v>
      </c>
      <c r="MV46" s="1">
        <v>1</v>
      </c>
      <c r="MW46" s="1">
        <v>1</v>
      </c>
      <c r="MX46" s="1">
        <v>9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v>9</v>
      </c>
      <c r="NI46" s="1">
        <v>9</v>
      </c>
      <c r="NJ46" s="1">
        <v>1</v>
      </c>
      <c r="NK46" s="1">
        <v>1</v>
      </c>
      <c r="NL46" s="1">
        <v>9</v>
      </c>
      <c r="NM46" s="1">
        <v>1</v>
      </c>
      <c r="NN46" s="1">
        <v>9</v>
      </c>
      <c r="NO46" s="1">
        <v>9</v>
      </c>
      <c r="NP46" s="1">
        <v>2</v>
      </c>
      <c r="NQ46" s="1">
        <v>1</v>
      </c>
      <c r="NR46" s="1">
        <v>1</v>
      </c>
      <c r="NS46" s="1">
        <v>1</v>
      </c>
      <c r="NT46" s="1">
        <v>1</v>
      </c>
      <c r="NU46" s="1">
        <v>1</v>
      </c>
      <c r="NV46" s="1">
        <v>9</v>
      </c>
      <c r="NW46" s="1">
        <v>9</v>
      </c>
      <c r="NX46" s="1">
        <v>9</v>
      </c>
      <c r="NY46" s="1">
        <v>9</v>
      </c>
      <c r="NZ46" s="1">
        <v>9</v>
      </c>
      <c r="OA46" s="1">
        <v>1</v>
      </c>
      <c r="OB46" s="1">
        <v>1</v>
      </c>
      <c r="OC46" s="1">
        <v>9</v>
      </c>
      <c r="OD46" s="1">
        <v>1</v>
      </c>
      <c r="OE46" s="1">
        <v>1</v>
      </c>
      <c r="OF46" s="1">
        <v>9</v>
      </c>
      <c r="OG46" s="1">
        <v>9</v>
      </c>
      <c r="OH46" s="1">
        <v>9</v>
      </c>
      <c r="OI46" s="1">
        <v>9</v>
      </c>
      <c r="OJ46" s="1">
        <v>9</v>
      </c>
      <c r="OK46" s="1">
        <v>9</v>
      </c>
      <c r="OL46" s="1">
        <v>9</v>
      </c>
      <c r="OM46" s="1">
        <v>9</v>
      </c>
      <c r="ON46" s="1">
        <v>9</v>
      </c>
      <c r="OO46" s="1">
        <v>9</v>
      </c>
      <c r="OP46" s="1">
        <v>9</v>
      </c>
      <c r="OQ46" s="1">
        <v>9</v>
      </c>
      <c r="OR46" s="1">
        <v>9</v>
      </c>
      <c r="OS46" s="1">
        <v>9</v>
      </c>
      <c r="OT46" s="1">
        <v>1</v>
      </c>
      <c r="OU46" s="1">
        <v>1</v>
      </c>
      <c r="OV46" s="1">
        <v>9</v>
      </c>
      <c r="OW46" s="1">
        <v>1</v>
      </c>
      <c r="OX46" s="1">
        <v>1</v>
      </c>
      <c r="OY46" s="1">
        <v>1</v>
      </c>
      <c r="OZ46" s="1">
        <v>1</v>
      </c>
      <c r="PA46" s="1">
        <v>1</v>
      </c>
      <c r="PB46" s="1">
        <v>1</v>
      </c>
      <c r="PC46" s="1">
        <v>1</v>
      </c>
      <c r="PD46" s="1">
        <v>1</v>
      </c>
      <c r="PE46" s="1">
        <v>1</v>
      </c>
      <c r="PF46" s="1">
        <v>1</v>
      </c>
      <c r="PG46" s="1">
        <v>1</v>
      </c>
      <c r="PH46" s="1">
        <v>1</v>
      </c>
      <c r="PI46" s="1">
        <v>1</v>
      </c>
      <c r="PJ46" s="1">
        <v>1</v>
      </c>
      <c r="PK46" s="1">
        <v>1</v>
      </c>
      <c r="PL46" s="1">
        <v>9</v>
      </c>
      <c r="PM46" s="1">
        <v>9</v>
      </c>
      <c r="PN46" s="1">
        <v>9</v>
      </c>
      <c r="PO46" s="1">
        <v>9</v>
      </c>
      <c r="PP46" s="1">
        <v>9</v>
      </c>
      <c r="PQ46" s="1">
        <v>9</v>
      </c>
      <c r="PR46" s="1">
        <v>9</v>
      </c>
      <c r="PS46" s="1">
        <v>9</v>
      </c>
      <c r="PT46" s="1">
        <v>1</v>
      </c>
      <c r="PU46" s="1">
        <v>1</v>
      </c>
      <c r="PV46" s="1">
        <v>1</v>
      </c>
      <c r="PW46" s="1">
        <v>9</v>
      </c>
      <c r="PX46" s="1">
        <v>9</v>
      </c>
      <c r="PY46" s="1">
        <v>1</v>
      </c>
      <c r="PZ46" s="1">
        <v>1</v>
      </c>
      <c r="QA46" s="1">
        <v>1</v>
      </c>
      <c r="QB46" s="1">
        <v>9</v>
      </c>
      <c r="QC46" s="1">
        <v>9</v>
      </c>
      <c r="QD46" s="1">
        <v>9</v>
      </c>
      <c r="QE46" s="1">
        <v>1</v>
      </c>
      <c r="QF46" s="1">
        <v>1</v>
      </c>
      <c r="QG46" s="1">
        <v>1</v>
      </c>
      <c r="QH46" s="1">
        <v>1</v>
      </c>
      <c r="QI46" s="1">
        <v>9</v>
      </c>
      <c r="QJ46" s="1">
        <v>1</v>
      </c>
      <c r="QK46" s="1">
        <v>1</v>
      </c>
      <c r="QL46" s="1">
        <v>1</v>
      </c>
      <c r="QM46" s="1">
        <v>1</v>
      </c>
      <c r="QN46" s="1">
        <v>9</v>
      </c>
      <c r="QO46" s="1">
        <v>1</v>
      </c>
      <c r="QP46" s="1">
        <v>1</v>
      </c>
      <c r="QQ46" s="1">
        <v>1</v>
      </c>
      <c r="QR46" s="1">
        <v>9</v>
      </c>
      <c r="QS46" s="1">
        <v>9</v>
      </c>
      <c r="QT46" s="1">
        <v>9</v>
      </c>
      <c r="QU46" s="1">
        <v>9</v>
      </c>
      <c r="QV46" s="1">
        <v>9</v>
      </c>
      <c r="QW46" s="1">
        <v>1</v>
      </c>
      <c r="QX46" s="1">
        <v>9</v>
      </c>
      <c r="QY46" s="1">
        <v>9</v>
      </c>
      <c r="QZ46" s="1">
        <v>9</v>
      </c>
      <c r="RA46" s="1">
        <v>9</v>
      </c>
      <c r="RB46" s="1">
        <v>9</v>
      </c>
      <c r="RC46" s="1">
        <v>9</v>
      </c>
      <c r="RD46" s="1">
        <v>9</v>
      </c>
      <c r="RE46" s="1">
        <v>9</v>
      </c>
      <c r="RF46" s="1">
        <v>9</v>
      </c>
      <c r="RG46" s="1">
        <v>9</v>
      </c>
      <c r="RH46" s="1">
        <v>9</v>
      </c>
      <c r="RI46" s="1">
        <v>9</v>
      </c>
      <c r="RJ46" s="1">
        <v>9</v>
      </c>
      <c r="RK46" s="1">
        <v>9</v>
      </c>
      <c r="RL46" s="1">
        <v>9</v>
      </c>
      <c r="RM46" s="1">
        <v>9</v>
      </c>
      <c r="RN46" s="1">
        <v>9</v>
      </c>
      <c r="RO46" s="1">
        <v>9</v>
      </c>
      <c r="RP46" s="1">
        <v>9</v>
      </c>
      <c r="RQ46" s="1">
        <v>9</v>
      </c>
      <c r="RR46" s="1">
        <v>9</v>
      </c>
      <c r="RS46" s="1">
        <v>9</v>
      </c>
      <c r="RT46" s="1">
        <v>1</v>
      </c>
      <c r="RU46" s="1">
        <v>2</v>
      </c>
      <c r="RV46" s="1">
        <v>2</v>
      </c>
      <c r="RW46" s="1">
        <v>2</v>
      </c>
      <c r="RX46" s="1">
        <v>2</v>
      </c>
      <c r="RY46" s="1">
        <v>9</v>
      </c>
      <c r="RZ46" s="1">
        <v>1</v>
      </c>
      <c r="SA46" s="1">
        <v>9</v>
      </c>
      <c r="SB46" s="1">
        <v>9</v>
      </c>
      <c r="SC46" s="1">
        <v>3</v>
      </c>
      <c r="SD46" s="1">
        <v>9</v>
      </c>
      <c r="SE46" s="1">
        <v>1</v>
      </c>
      <c r="SF46" s="1">
        <v>1</v>
      </c>
      <c r="SG46" s="1">
        <v>1</v>
      </c>
      <c r="SH46" s="1">
        <v>1</v>
      </c>
      <c r="SI46" s="1">
        <v>1</v>
      </c>
      <c r="SJ46" s="1">
        <v>9</v>
      </c>
      <c r="SK46" s="1">
        <v>9</v>
      </c>
      <c r="SL46" s="1">
        <v>9</v>
      </c>
      <c r="SM46" s="1">
        <v>9</v>
      </c>
      <c r="SN46" s="1">
        <v>9</v>
      </c>
      <c r="SO46" s="1">
        <v>9</v>
      </c>
      <c r="SP46" s="1">
        <v>9</v>
      </c>
      <c r="SQ46" s="1">
        <v>9</v>
      </c>
      <c r="SR46" s="1">
        <v>9</v>
      </c>
      <c r="SS46" s="1">
        <v>1</v>
      </c>
      <c r="ST46" s="1">
        <v>1</v>
      </c>
      <c r="SU46" s="1">
        <v>1</v>
      </c>
      <c r="SV46" s="1">
        <v>1</v>
      </c>
      <c r="SW46" s="1">
        <v>9</v>
      </c>
      <c r="SX46" s="1">
        <v>1</v>
      </c>
      <c r="SY46" s="1">
        <v>1</v>
      </c>
      <c r="SZ46" s="1">
        <v>1</v>
      </c>
      <c r="TA46" s="1">
        <v>9</v>
      </c>
      <c r="TB46" s="1">
        <v>9</v>
      </c>
      <c r="TC46" s="1">
        <v>1</v>
      </c>
      <c r="TD46" s="1">
        <v>1</v>
      </c>
      <c r="TE46" s="1">
        <v>1</v>
      </c>
      <c r="TF46" s="1">
        <v>1</v>
      </c>
    </row>
    <row r="47" spans="1:526">
      <c r="A47" s="6">
        <v>42</v>
      </c>
      <c r="B47" t="s">
        <v>292</v>
      </c>
      <c r="C47" t="s">
        <v>253</v>
      </c>
      <c r="E47" s="1">
        <v>1</v>
      </c>
      <c r="F47" t="s">
        <v>293</v>
      </c>
      <c r="G47" t="s">
        <v>237</v>
      </c>
      <c r="H47" t="s">
        <v>225</v>
      </c>
      <c r="I47" s="1">
        <v>1</v>
      </c>
      <c r="J47" s="1">
        <v>1</v>
      </c>
      <c r="K47" s="1">
        <v>1</v>
      </c>
      <c r="L47" s="1">
        <v>9</v>
      </c>
      <c r="M47" s="1">
        <v>1</v>
      </c>
      <c r="N47" s="1">
        <v>9</v>
      </c>
      <c r="O47" s="1">
        <v>2</v>
      </c>
      <c r="P47" s="1">
        <v>1</v>
      </c>
      <c r="Q47" s="1">
        <v>2</v>
      </c>
      <c r="R47" s="1">
        <v>1</v>
      </c>
      <c r="S47" s="1">
        <v>1</v>
      </c>
      <c r="T47" s="1">
        <v>1</v>
      </c>
      <c r="U47" s="1">
        <v>1</v>
      </c>
      <c r="V47" s="1">
        <v>3</v>
      </c>
      <c r="W47" s="1">
        <v>1</v>
      </c>
      <c r="X47" s="1">
        <v>1</v>
      </c>
      <c r="Y47" s="1">
        <v>9</v>
      </c>
      <c r="Z47" s="1">
        <v>1</v>
      </c>
      <c r="AA47" s="1">
        <v>1</v>
      </c>
      <c r="AB47" s="1">
        <v>1</v>
      </c>
      <c r="AC47" s="1">
        <v>9</v>
      </c>
      <c r="AD47" s="1">
        <v>9</v>
      </c>
      <c r="AE47" s="1">
        <v>9</v>
      </c>
      <c r="AF47" s="1">
        <v>2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3</v>
      </c>
      <c r="AQ47" s="1">
        <v>9</v>
      </c>
      <c r="AR47" s="1">
        <v>9</v>
      </c>
      <c r="AS47" s="1">
        <v>9</v>
      </c>
      <c r="AT47" s="1">
        <v>9</v>
      </c>
      <c r="AU47" s="1">
        <v>1</v>
      </c>
      <c r="AV47" s="1">
        <v>9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9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2</v>
      </c>
      <c r="BW47" s="1">
        <v>2</v>
      </c>
      <c r="BX47" s="1">
        <v>2</v>
      </c>
      <c r="BY47" s="1">
        <v>9</v>
      </c>
      <c r="BZ47" s="1">
        <v>9</v>
      </c>
      <c r="CA47" s="1">
        <v>1</v>
      </c>
      <c r="CB47" s="1">
        <v>1</v>
      </c>
      <c r="CC47" s="1">
        <v>9</v>
      </c>
      <c r="CD47" s="1">
        <v>9</v>
      </c>
      <c r="CE47" s="1">
        <v>9</v>
      </c>
      <c r="CF47" s="1">
        <v>1</v>
      </c>
      <c r="CG47" s="1">
        <v>9</v>
      </c>
      <c r="CH47" s="1">
        <v>9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9</v>
      </c>
      <c r="CO47" s="1">
        <v>1</v>
      </c>
      <c r="CP47" s="1">
        <v>1</v>
      </c>
      <c r="CQ47" s="1">
        <v>1</v>
      </c>
      <c r="CR47" s="1">
        <v>1</v>
      </c>
      <c r="CS47" s="1">
        <v>9</v>
      </c>
      <c r="CT47" s="1">
        <v>9</v>
      </c>
      <c r="CU47" s="1">
        <v>9</v>
      </c>
      <c r="CV47" s="1">
        <v>9</v>
      </c>
      <c r="CW47" s="1">
        <v>9</v>
      </c>
      <c r="CX47" s="1">
        <v>9</v>
      </c>
      <c r="CY47" s="1">
        <v>9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9</v>
      </c>
      <c r="DK47" s="1">
        <v>9</v>
      </c>
      <c r="DL47" s="1">
        <v>9</v>
      </c>
      <c r="DM47" s="1">
        <v>9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9</v>
      </c>
      <c r="DV47" s="1">
        <v>9</v>
      </c>
      <c r="DW47" s="1">
        <v>9</v>
      </c>
      <c r="DX47" s="1">
        <v>9</v>
      </c>
      <c r="DY47" s="1">
        <v>9</v>
      </c>
      <c r="DZ47" s="1">
        <v>2</v>
      </c>
      <c r="EA47" s="1">
        <v>1</v>
      </c>
      <c r="EB47" s="1">
        <v>9</v>
      </c>
      <c r="EC47" s="1">
        <v>9</v>
      </c>
      <c r="ED47" s="1">
        <v>9</v>
      </c>
      <c r="EE47" s="1">
        <v>9</v>
      </c>
      <c r="EF47" s="1">
        <v>9</v>
      </c>
      <c r="EG47" s="1">
        <v>9</v>
      </c>
      <c r="EH47" s="1">
        <v>9</v>
      </c>
      <c r="EI47" s="1">
        <v>9</v>
      </c>
      <c r="EJ47" s="1">
        <v>9</v>
      </c>
      <c r="EK47" s="1">
        <v>9</v>
      </c>
      <c r="EL47" s="1">
        <v>1</v>
      </c>
      <c r="EM47" s="1">
        <v>1</v>
      </c>
      <c r="EN47" s="1">
        <v>1</v>
      </c>
      <c r="EO47" s="1">
        <v>3</v>
      </c>
      <c r="EP47" s="1">
        <v>1</v>
      </c>
      <c r="EQ47" s="1">
        <v>1</v>
      </c>
      <c r="ER47" s="1">
        <v>1</v>
      </c>
      <c r="ES47" s="1">
        <v>9</v>
      </c>
      <c r="ET47" s="1">
        <v>9</v>
      </c>
      <c r="EU47" s="1">
        <v>9</v>
      </c>
      <c r="EV47" s="1">
        <v>9</v>
      </c>
      <c r="EW47" s="1">
        <v>9</v>
      </c>
      <c r="EX47" s="1">
        <v>9</v>
      </c>
      <c r="EY47" s="1">
        <v>1</v>
      </c>
      <c r="EZ47" s="1">
        <v>9</v>
      </c>
      <c r="FA47" s="1">
        <v>9</v>
      </c>
      <c r="FB47" s="1">
        <v>9</v>
      </c>
      <c r="FC47" s="1">
        <v>9</v>
      </c>
      <c r="FD47" s="1">
        <v>9</v>
      </c>
      <c r="FE47" s="1">
        <v>9</v>
      </c>
      <c r="FF47" s="1">
        <v>9</v>
      </c>
      <c r="FG47" s="1">
        <v>9</v>
      </c>
      <c r="FH47" s="1">
        <v>9</v>
      </c>
      <c r="FI47" s="1">
        <v>9</v>
      </c>
      <c r="FJ47" s="1">
        <v>9</v>
      </c>
      <c r="FK47" s="1">
        <v>9</v>
      </c>
      <c r="FL47" s="1">
        <v>9</v>
      </c>
      <c r="FM47" s="1">
        <v>9</v>
      </c>
      <c r="FN47" s="1">
        <v>9</v>
      </c>
      <c r="FO47" s="1">
        <v>9</v>
      </c>
      <c r="FP47" s="1">
        <v>1</v>
      </c>
      <c r="FQ47" s="1">
        <v>9</v>
      </c>
      <c r="FR47" s="1">
        <v>1</v>
      </c>
      <c r="FS47" s="1">
        <v>9</v>
      </c>
      <c r="FT47" s="1">
        <v>2</v>
      </c>
      <c r="FU47" s="1">
        <v>1</v>
      </c>
      <c r="FV47" s="1">
        <v>2</v>
      </c>
      <c r="FW47" s="1">
        <v>1</v>
      </c>
      <c r="FX47" s="1">
        <v>9</v>
      </c>
      <c r="FY47" s="1">
        <v>9</v>
      </c>
      <c r="FZ47" s="1">
        <v>9</v>
      </c>
      <c r="GA47" s="1">
        <v>9</v>
      </c>
      <c r="GB47" s="1">
        <v>9</v>
      </c>
      <c r="GC47" s="1">
        <v>9</v>
      </c>
      <c r="GD47" s="1">
        <v>9</v>
      </c>
      <c r="GE47" s="1">
        <v>9</v>
      </c>
      <c r="GF47" s="1">
        <v>9</v>
      </c>
      <c r="GG47" s="1">
        <v>9</v>
      </c>
      <c r="GH47" s="1">
        <v>9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9</v>
      </c>
      <c r="GP47" s="1">
        <v>9</v>
      </c>
      <c r="GQ47" s="1">
        <v>9</v>
      </c>
      <c r="GR47" s="1">
        <v>9</v>
      </c>
      <c r="GS47" s="1">
        <v>9</v>
      </c>
      <c r="GT47" s="1">
        <v>1</v>
      </c>
      <c r="GU47" s="1">
        <v>1</v>
      </c>
      <c r="GV47" s="1">
        <v>1</v>
      </c>
      <c r="GW47" s="1">
        <v>1</v>
      </c>
      <c r="GX47" s="1">
        <v>9</v>
      </c>
      <c r="GY47" s="1">
        <v>1</v>
      </c>
      <c r="GZ47" s="1">
        <v>1</v>
      </c>
      <c r="HA47" s="1">
        <v>9</v>
      </c>
      <c r="HB47" s="1">
        <v>9</v>
      </c>
      <c r="HC47" s="1">
        <v>9</v>
      </c>
      <c r="HD47" s="1">
        <v>9</v>
      </c>
      <c r="HE47" s="1">
        <v>9</v>
      </c>
      <c r="HF47" s="1">
        <v>9</v>
      </c>
      <c r="HG47" s="1">
        <v>9</v>
      </c>
      <c r="HH47" s="1">
        <v>9</v>
      </c>
      <c r="HI47" s="1">
        <v>9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9</v>
      </c>
      <c r="HP47" s="1">
        <v>9</v>
      </c>
      <c r="HQ47" s="1">
        <v>1</v>
      </c>
      <c r="HR47" s="1">
        <v>1</v>
      </c>
      <c r="HS47" s="1">
        <v>9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9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9</v>
      </c>
      <c r="IG47" s="1">
        <v>9</v>
      </c>
      <c r="IH47" s="1">
        <v>2</v>
      </c>
      <c r="II47" s="1">
        <v>1</v>
      </c>
      <c r="IJ47" s="1">
        <v>9</v>
      </c>
      <c r="IK47" s="1">
        <v>1</v>
      </c>
      <c r="IL47" s="1">
        <v>1</v>
      </c>
      <c r="IM47" s="1">
        <v>1</v>
      </c>
      <c r="IN47" s="1">
        <v>9</v>
      </c>
      <c r="IO47" s="1">
        <v>9</v>
      </c>
      <c r="IP47" s="1">
        <v>9</v>
      </c>
      <c r="IQ47" s="1">
        <v>1</v>
      </c>
      <c r="IR47" s="1">
        <v>2</v>
      </c>
      <c r="IS47" s="1">
        <v>1</v>
      </c>
      <c r="IT47" s="7">
        <v>1</v>
      </c>
      <c r="IU47" s="1">
        <v>1</v>
      </c>
      <c r="IV47" s="1">
        <v>9</v>
      </c>
      <c r="IW47" s="1">
        <v>1</v>
      </c>
      <c r="IX47" s="1">
        <v>9</v>
      </c>
      <c r="IY47" s="1">
        <v>1</v>
      </c>
      <c r="IZ47" s="1">
        <v>1</v>
      </c>
      <c r="JA47" s="1">
        <v>9</v>
      </c>
      <c r="JB47" s="1">
        <v>9</v>
      </c>
      <c r="JC47" s="1">
        <v>9</v>
      </c>
      <c r="JD47" s="1">
        <v>1</v>
      </c>
      <c r="JE47" s="1">
        <v>9</v>
      </c>
      <c r="JF47" s="1">
        <v>1</v>
      </c>
      <c r="JG47" s="1">
        <v>9</v>
      </c>
      <c r="JH47" s="1">
        <v>1</v>
      </c>
      <c r="JI47" s="1">
        <v>9</v>
      </c>
      <c r="JJ47" s="1">
        <v>1</v>
      </c>
      <c r="JK47" s="1">
        <v>9</v>
      </c>
      <c r="JL47" s="1">
        <v>9</v>
      </c>
      <c r="JM47" s="1">
        <v>9</v>
      </c>
      <c r="JN47" s="1">
        <v>9</v>
      </c>
      <c r="JO47" s="1">
        <v>9</v>
      </c>
      <c r="JP47" s="1">
        <v>9</v>
      </c>
      <c r="JQ47" s="1">
        <v>9</v>
      </c>
      <c r="JR47" s="1">
        <v>1</v>
      </c>
      <c r="JS47" s="1">
        <v>1</v>
      </c>
      <c r="JT47" s="1">
        <v>9</v>
      </c>
      <c r="JU47" s="1">
        <v>9</v>
      </c>
      <c r="JV47" s="1">
        <v>9</v>
      </c>
      <c r="JW47" s="1">
        <v>9</v>
      </c>
      <c r="JX47" s="1">
        <v>9</v>
      </c>
      <c r="JY47" s="1">
        <v>1</v>
      </c>
      <c r="JZ47" s="1">
        <v>1</v>
      </c>
      <c r="KA47" s="1">
        <v>1</v>
      </c>
      <c r="KB47" s="1">
        <v>1</v>
      </c>
      <c r="KC47" s="1">
        <v>9</v>
      </c>
      <c r="KD47" s="1">
        <v>9</v>
      </c>
      <c r="KE47" s="1">
        <v>9</v>
      </c>
      <c r="KF47" s="1">
        <v>1</v>
      </c>
      <c r="KG47" s="1">
        <v>1</v>
      </c>
      <c r="KH47" s="1">
        <v>9</v>
      </c>
      <c r="KI47" s="1">
        <v>9</v>
      </c>
      <c r="KJ47" s="1">
        <v>9</v>
      </c>
      <c r="KK47" s="1">
        <v>9</v>
      </c>
      <c r="KL47" s="1">
        <v>9</v>
      </c>
      <c r="KM47" s="1">
        <v>9</v>
      </c>
      <c r="KN47" s="1">
        <v>1</v>
      </c>
      <c r="KO47" s="1">
        <v>2</v>
      </c>
      <c r="KP47" s="1">
        <v>1</v>
      </c>
      <c r="KQ47" s="1">
        <v>2</v>
      </c>
      <c r="KR47" s="1">
        <v>1</v>
      </c>
      <c r="KS47" s="1">
        <v>9</v>
      </c>
      <c r="KT47" s="1">
        <v>9</v>
      </c>
      <c r="KU47" s="1">
        <v>9</v>
      </c>
      <c r="KV47" s="1">
        <v>1</v>
      </c>
      <c r="KW47" s="1">
        <v>1</v>
      </c>
      <c r="KX47" s="1">
        <v>1</v>
      </c>
      <c r="KY47" s="1">
        <v>9</v>
      </c>
      <c r="KZ47" s="1">
        <v>9</v>
      </c>
      <c r="LA47" s="1">
        <v>9</v>
      </c>
      <c r="LB47" s="1">
        <v>9</v>
      </c>
      <c r="LC47" s="1">
        <v>1</v>
      </c>
      <c r="LD47" s="1">
        <v>9</v>
      </c>
      <c r="LE47" s="1">
        <v>9</v>
      </c>
      <c r="LF47" s="1">
        <v>9</v>
      </c>
      <c r="LG47" s="1">
        <v>9</v>
      </c>
      <c r="LH47" s="1">
        <v>9</v>
      </c>
      <c r="LI47" s="1">
        <v>9</v>
      </c>
      <c r="LJ47" s="1">
        <v>9</v>
      </c>
      <c r="LK47" s="1">
        <v>9</v>
      </c>
      <c r="LL47" s="1">
        <v>9</v>
      </c>
      <c r="LM47" s="1">
        <v>9</v>
      </c>
      <c r="LN47" s="1">
        <v>9</v>
      </c>
      <c r="LO47" s="1">
        <v>2</v>
      </c>
      <c r="LP47" s="1">
        <v>9</v>
      </c>
      <c r="LQ47" s="1">
        <v>2</v>
      </c>
      <c r="LR47" s="1">
        <v>9</v>
      </c>
      <c r="LS47" s="1">
        <v>9</v>
      </c>
      <c r="LT47" s="1">
        <v>9</v>
      </c>
      <c r="LU47" s="1">
        <v>9</v>
      </c>
      <c r="LV47" s="1">
        <v>9</v>
      </c>
      <c r="LW47" s="1">
        <v>9</v>
      </c>
      <c r="LX47" s="1">
        <v>9</v>
      </c>
      <c r="LY47" s="1">
        <v>9</v>
      </c>
      <c r="LZ47" s="1">
        <v>9</v>
      </c>
      <c r="MA47" s="1">
        <v>9</v>
      </c>
      <c r="MB47" s="1">
        <v>9</v>
      </c>
      <c r="MC47" s="1">
        <v>9</v>
      </c>
      <c r="MD47" s="1">
        <v>9</v>
      </c>
      <c r="ME47" s="1">
        <v>9</v>
      </c>
      <c r="MF47" s="1">
        <v>1</v>
      </c>
      <c r="MG47" s="1">
        <v>1</v>
      </c>
      <c r="MH47" s="1">
        <v>1</v>
      </c>
      <c r="MI47" s="1">
        <v>1</v>
      </c>
      <c r="MJ47" s="1">
        <v>9</v>
      </c>
      <c r="MK47" s="1">
        <v>1</v>
      </c>
      <c r="ML47" s="1">
        <v>1</v>
      </c>
      <c r="MM47" s="1">
        <v>1</v>
      </c>
      <c r="MN47" s="1">
        <v>1</v>
      </c>
      <c r="MO47" s="1">
        <v>9</v>
      </c>
      <c r="MP47" s="1">
        <v>1</v>
      </c>
      <c r="MQ47" s="1">
        <v>1</v>
      </c>
      <c r="MR47" s="1">
        <v>9</v>
      </c>
      <c r="MS47" s="1">
        <v>9</v>
      </c>
      <c r="MT47" s="1">
        <v>9</v>
      </c>
      <c r="MU47" s="1">
        <v>9</v>
      </c>
      <c r="MV47" s="1">
        <v>9</v>
      </c>
      <c r="MW47" s="1">
        <v>1</v>
      </c>
      <c r="MX47" s="1">
        <v>9</v>
      </c>
      <c r="MY47" s="1">
        <v>9</v>
      </c>
      <c r="MZ47" s="1">
        <v>9</v>
      </c>
      <c r="NA47" s="1">
        <v>1</v>
      </c>
      <c r="NB47" s="1">
        <v>9</v>
      </c>
      <c r="NC47" s="1">
        <v>9</v>
      </c>
      <c r="ND47" s="1">
        <v>1</v>
      </c>
      <c r="NE47" s="1">
        <v>1</v>
      </c>
      <c r="NF47" s="1">
        <v>1</v>
      </c>
      <c r="NG47" s="1">
        <v>9</v>
      </c>
      <c r="NH47" s="1">
        <v>9</v>
      </c>
      <c r="NI47" s="1">
        <v>9</v>
      </c>
      <c r="NJ47" s="1">
        <v>1</v>
      </c>
      <c r="NK47" s="1">
        <v>1</v>
      </c>
      <c r="NL47" s="1">
        <v>9</v>
      </c>
      <c r="NM47" s="1">
        <v>9</v>
      </c>
      <c r="NN47" s="1">
        <v>9</v>
      </c>
      <c r="NO47" s="1">
        <v>9</v>
      </c>
      <c r="NP47" s="1">
        <v>2</v>
      </c>
      <c r="NQ47" s="1">
        <v>9</v>
      </c>
      <c r="NR47" s="1">
        <v>9</v>
      </c>
      <c r="NS47" s="1">
        <v>1</v>
      </c>
      <c r="NT47" s="1">
        <v>1</v>
      </c>
      <c r="NU47" s="1">
        <v>9</v>
      </c>
      <c r="NV47" s="1">
        <v>9</v>
      </c>
      <c r="NW47" s="1">
        <v>9</v>
      </c>
      <c r="NX47" s="1">
        <v>1</v>
      </c>
      <c r="NY47" s="1">
        <v>9</v>
      </c>
      <c r="NZ47" s="1">
        <v>1</v>
      </c>
      <c r="OA47" s="1">
        <v>9</v>
      </c>
      <c r="OB47" s="1">
        <v>1</v>
      </c>
      <c r="OC47" s="1">
        <v>1</v>
      </c>
      <c r="OD47" s="1">
        <v>1</v>
      </c>
      <c r="OE47" s="1">
        <v>1</v>
      </c>
      <c r="OF47" s="1">
        <v>1</v>
      </c>
      <c r="OG47" s="1">
        <v>1</v>
      </c>
      <c r="OH47" s="1">
        <v>9</v>
      </c>
      <c r="OI47" s="1">
        <v>9</v>
      </c>
      <c r="OJ47" s="1">
        <v>9</v>
      </c>
      <c r="OK47" s="1">
        <v>9</v>
      </c>
      <c r="OL47" s="1">
        <v>9</v>
      </c>
      <c r="OM47" s="1">
        <v>9</v>
      </c>
      <c r="ON47" s="1">
        <v>9</v>
      </c>
      <c r="OO47" s="1">
        <v>9</v>
      </c>
      <c r="OP47" s="1">
        <v>9</v>
      </c>
      <c r="OQ47" s="1">
        <v>9</v>
      </c>
      <c r="OR47" s="1">
        <v>9</v>
      </c>
      <c r="OS47" s="1">
        <v>9</v>
      </c>
      <c r="OT47" s="1">
        <v>9</v>
      </c>
      <c r="OU47" s="1">
        <v>9</v>
      </c>
      <c r="OV47" s="1">
        <v>9</v>
      </c>
      <c r="OW47" s="1">
        <v>1</v>
      </c>
      <c r="OX47" s="1">
        <v>1</v>
      </c>
      <c r="OY47" s="1">
        <v>9</v>
      </c>
      <c r="OZ47" s="1">
        <v>9</v>
      </c>
      <c r="PA47" s="1">
        <v>9</v>
      </c>
      <c r="PB47" s="1">
        <v>1</v>
      </c>
      <c r="PC47" s="1">
        <v>1</v>
      </c>
      <c r="PD47" s="1">
        <v>1</v>
      </c>
      <c r="PE47" s="1">
        <v>1</v>
      </c>
      <c r="PF47" s="1">
        <v>9</v>
      </c>
      <c r="PG47" s="1">
        <v>1</v>
      </c>
      <c r="PH47" s="1">
        <v>1</v>
      </c>
      <c r="PI47" s="1">
        <v>9</v>
      </c>
      <c r="PJ47" s="1">
        <v>9</v>
      </c>
      <c r="PK47" s="1">
        <v>1</v>
      </c>
      <c r="PL47" s="1">
        <v>9</v>
      </c>
      <c r="PM47" s="1">
        <v>9</v>
      </c>
      <c r="PN47" s="1">
        <v>9</v>
      </c>
      <c r="PO47" s="1">
        <v>1</v>
      </c>
      <c r="PP47" s="1">
        <v>9</v>
      </c>
      <c r="PQ47" s="1">
        <v>9</v>
      </c>
      <c r="PR47" s="1">
        <v>9</v>
      </c>
      <c r="PS47" s="1">
        <v>9</v>
      </c>
      <c r="PT47" s="1">
        <v>9</v>
      </c>
      <c r="PU47" s="1">
        <v>1</v>
      </c>
      <c r="PV47" s="1">
        <v>9</v>
      </c>
      <c r="PW47" s="1">
        <v>1</v>
      </c>
      <c r="PX47" s="1">
        <v>1</v>
      </c>
      <c r="PY47" s="1">
        <v>9</v>
      </c>
      <c r="PZ47" s="1">
        <v>9</v>
      </c>
      <c r="QA47" s="1">
        <v>9</v>
      </c>
      <c r="QB47" s="1">
        <v>9</v>
      </c>
      <c r="QC47" s="1">
        <v>9</v>
      </c>
      <c r="QD47" s="1">
        <v>9</v>
      </c>
      <c r="QE47" s="1">
        <v>9</v>
      </c>
      <c r="QF47" s="1">
        <v>9</v>
      </c>
      <c r="QG47" s="1">
        <v>9</v>
      </c>
      <c r="QH47" s="1">
        <v>9</v>
      </c>
      <c r="QI47" s="1">
        <v>9</v>
      </c>
      <c r="QJ47" s="1">
        <v>9</v>
      </c>
      <c r="QK47" s="1">
        <v>9</v>
      </c>
      <c r="QL47" s="1">
        <v>9</v>
      </c>
      <c r="QM47" s="1">
        <v>9</v>
      </c>
      <c r="QN47" s="1">
        <v>9</v>
      </c>
      <c r="QO47" s="1">
        <v>9</v>
      </c>
      <c r="QP47" s="1">
        <v>9</v>
      </c>
      <c r="QQ47" s="1">
        <v>9</v>
      </c>
      <c r="QR47" s="1">
        <v>9</v>
      </c>
      <c r="QS47" s="1">
        <v>9</v>
      </c>
      <c r="QT47" s="1">
        <v>9</v>
      </c>
      <c r="QU47" s="1">
        <v>9</v>
      </c>
      <c r="QV47" s="1">
        <v>9</v>
      </c>
      <c r="QW47" s="1">
        <v>9</v>
      </c>
      <c r="QX47" s="1">
        <v>1</v>
      </c>
      <c r="QY47" s="1">
        <v>1</v>
      </c>
      <c r="QZ47" s="1">
        <v>1</v>
      </c>
      <c r="RA47" s="1">
        <v>1</v>
      </c>
      <c r="RB47" s="1">
        <v>9</v>
      </c>
      <c r="RC47" s="1">
        <v>9</v>
      </c>
      <c r="RD47" s="1">
        <v>9</v>
      </c>
      <c r="RE47" s="1">
        <v>9</v>
      </c>
      <c r="RF47" s="1">
        <v>9</v>
      </c>
      <c r="RG47" s="1">
        <v>9</v>
      </c>
      <c r="RH47" s="1">
        <v>9</v>
      </c>
      <c r="RI47" s="1">
        <v>9</v>
      </c>
      <c r="RJ47" s="1">
        <v>9</v>
      </c>
      <c r="RK47" s="1">
        <v>9</v>
      </c>
      <c r="RL47" s="1">
        <v>9</v>
      </c>
      <c r="RM47" s="1">
        <v>9</v>
      </c>
      <c r="RN47" s="1">
        <v>9</v>
      </c>
      <c r="RO47" s="1">
        <v>9</v>
      </c>
      <c r="RP47" s="1">
        <v>9</v>
      </c>
      <c r="RQ47" s="1">
        <v>9</v>
      </c>
      <c r="RR47" s="1">
        <v>9</v>
      </c>
      <c r="RS47" s="1">
        <v>9</v>
      </c>
      <c r="RT47" s="1">
        <v>1</v>
      </c>
      <c r="RU47" s="1">
        <v>2</v>
      </c>
      <c r="RV47" s="1">
        <v>2</v>
      </c>
      <c r="RW47" s="1">
        <v>2</v>
      </c>
      <c r="RX47" s="1">
        <v>2</v>
      </c>
      <c r="RY47" s="1">
        <v>9</v>
      </c>
      <c r="RZ47" s="1">
        <v>1</v>
      </c>
      <c r="SA47" s="1">
        <v>1</v>
      </c>
      <c r="SB47" s="1">
        <v>1</v>
      </c>
      <c r="SC47" s="1">
        <v>1</v>
      </c>
      <c r="SD47" s="1">
        <v>1</v>
      </c>
      <c r="SE47" s="1">
        <v>1</v>
      </c>
      <c r="SF47" s="1">
        <v>1</v>
      </c>
      <c r="SG47" s="1">
        <v>1</v>
      </c>
      <c r="SH47" s="1">
        <v>9</v>
      </c>
      <c r="SI47" s="1">
        <v>1</v>
      </c>
      <c r="SJ47" s="1">
        <v>9</v>
      </c>
      <c r="SK47" s="1">
        <v>2</v>
      </c>
      <c r="SL47" s="1">
        <v>1</v>
      </c>
      <c r="SM47" s="1">
        <v>9</v>
      </c>
      <c r="SN47" s="1">
        <v>9</v>
      </c>
      <c r="SO47" s="1">
        <v>9</v>
      </c>
      <c r="SP47" s="1">
        <v>1</v>
      </c>
      <c r="SQ47" s="1">
        <v>1</v>
      </c>
      <c r="SR47" s="1">
        <v>9</v>
      </c>
      <c r="SS47" s="1">
        <v>9</v>
      </c>
      <c r="ST47" s="1">
        <v>9</v>
      </c>
      <c r="SU47" s="1">
        <v>9</v>
      </c>
      <c r="SV47" s="1">
        <v>9</v>
      </c>
      <c r="SW47" s="1">
        <v>9</v>
      </c>
      <c r="SX47" s="1">
        <v>9</v>
      </c>
      <c r="SY47" s="1">
        <v>9</v>
      </c>
      <c r="SZ47" s="1">
        <v>9</v>
      </c>
      <c r="TA47" s="1">
        <v>2</v>
      </c>
      <c r="TB47" s="1">
        <v>1</v>
      </c>
      <c r="TC47" s="1">
        <v>1</v>
      </c>
      <c r="TD47" s="1">
        <v>1</v>
      </c>
      <c r="TE47" s="1">
        <v>1</v>
      </c>
      <c r="TF47" s="1">
        <v>1</v>
      </c>
    </row>
    <row r="48" spans="1:526" s="24" customFormat="1">
      <c r="A48" s="14">
        <v>43</v>
      </c>
      <c r="B48" s="22" t="s">
        <v>294</v>
      </c>
      <c r="C48" s="22" t="s">
        <v>253</v>
      </c>
      <c r="D48" s="22"/>
      <c r="E48" s="14">
        <v>1</v>
      </c>
      <c r="F48" s="22" t="s">
        <v>295</v>
      </c>
      <c r="G48" s="22" t="s">
        <v>237</v>
      </c>
      <c r="H48" s="22" t="s">
        <v>225</v>
      </c>
      <c r="I48" s="14">
        <v>1</v>
      </c>
      <c r="J48" s="14">
        <v>1</v>
      </c>
      <c r="K48" s="14">
        <v>9</v>
      </c>
      <c r="L48" s="14">
        <v>1</v>
      </c>
      <c r="M48" s="14">
        <v>1</v>
      </c>
      <c r="N48" s="14">
        <v>2</v>
      </c>
      <c r="O48" s="14">
        <v>2</v>
      </c>
      <c r="P48" s="14">
        <v>1</v>
      </c>
      <c r="Q48" s="14">
        <v>2</v>
      </c>
      <c r="R48" s="14">
        <v>1</v>
      </c>
      <c r="S48" s="14">
        <v>1</v>
      </c>
      <c r="T48" s="14">
        <v>9</v>
      </c>
      <c r="U48" s="14">
        <v>9</v>
      </c>
      <c r="V48" s="14">
        <v>1</v>
      </c>
      <c r="W48" s="14">
        <v>9</v>
      </c>
      <c r="X48" s="14">
        <v>9</v>
      </c>
      <c r="Y48" s="14">
        <v>9</v>
      </c>
      <c r="Z48" s="14">
        <v>9</v>
      </c>
      <c r="AA48" s="14">
        <v>9</v>
      </c>
      <c r="AB48" s="14">
        <v>1</v>
      </c>
      <c r="AC48" s="14">
        <v>1</v>
      </c>
      <c r="AD48" s="14">
        <v>1</v>
      </c>
      <c r="AE48" s="14">
        <v>9</v>
      </c>
      <c r="AF48" s="14">
        <v>1</v>
      </c>
      <c r="AG48" s="14">
        <v>1</v>
      </c>
      <c r="AH48" s="14">
        <v>1</v>
      </c>
      <c r="AI48" s="14">
        <v>1</v>
      </c>
      <c r="AJ48" s="14">
        <v>1</v>
      </c>
      <c r="AK48" s="14">
        <v>1</v>
      </c>
      <c r="AL48" s="14">
        <v>9</v>
      </c>
      <c r="AM48" s="14">
        <v>9</v>
      </c>
      <c r="AN48" s="14">
        <v>9</v>
      </c>
      <c r="AO48" s="14">
        <v>9</v>
      </c>
      <c r="AP48" s="14">
        <v>1</v>
      </c>
      <c r="AQ48" s="14">
        <v>1</v>
      </c>
      <c r="AR48" s="14">
        <v>1</v>
      </c>
      <c r="AS48" s="14">
        <v>9</v>
      </c>
      <c r="AT48" s="14">
        <v>1</v>
      </c>
      <c r="AU48" s="14">
        <v>1</v>
      </c>
      <c r="AV48" s="14">
        <v>1</v>
      </c>
      <c r="AW48" s="14">
        <v>1</v>
      </c>
      <c r="AX48" s="14">
        <v>1</v>
      </c>
      <c r="AY48" s="14">
        <v>1</v>
      </c>
      <c r="AZ48" s="14">
        <v>1</v>
      </c>
      <c r="BA48" s="14">
        <v>1</v>
      </c>
      <c r="BB48" s="14">
        <v>1</v>
      </c>
      <c r="BC48" s="14">
        <v>9</v>
      </c>
      <c r="BD48" s="14">
        <v>1</v>
      </c>
      <c r="BE48" s="14">
        <v>1</v>
      </c>
      <c r="BF48" s="14">
        <v>1</v>
      </c>
      <c r="BG48" s="14">
        <v>1</v>
      </c>
      <c r="BH48" s="14">
        <v>1</v>
      </c>
      <c r="BI48" s="14">
        <v>9</v>
      </c>
      <c r="BJ48" s="14">
        <v>9</v>
      </c>
      <c r="BK48" s="14">
        <v>1</v>
      </c>
      <c r="BL48" s="14">
        <v>1</v>
      </c>
      <c r="BM48" s="14">
        <v>2</v>
      </c>
      <c r="BN48" s="14">
        <v>1</v>
      </c>
      <c r="BO48" s="14">
        <v>1</v>
      </c>
      <c r="BP48" s="14">
        <v>1</v>
      </c>
      <c r="BQ48" s="14">
        <v>9</v>
      </c>
      <c r="BR48" s="14">
        <v>1</v>
      </c>
      <c r="BS48" s="14">
        <v>1</v>
      </c>
      <c r="BT48" s="14">
        <v>1</v>
      </c>
      <c r="BU48" s="14">
        <v>1</v>
      </c>
      <c r="BV48" s="14">
        <v>2</v>
      </c>
      <c r="BW48" s="14">
        <v>2</v>
      </c>
      <c r="BX48" s="14">
        <v>2</v>
      </c>
      <c r="BY48" s="14">
        <v>1</v>
      </c>
      <c r="BZ48" s="14">
        <v>1</v>
      </c>
      <c r="CA48" s="14">
        <v>1</v>
      </c>
      <c r="CB48" s="14">
        <v>1</v>
      </c>
      <c r="CC48" s="14">
        <v>1</v>
      </c>
      <c r="CD48" s="14">
        <v>1</v>
      </c>
      <c r="CE48" s="14">
        <v>1</v>
      </c>
      <c r="CF48" s="14">
        <v>1</v>
      </c>
      <c r="CG48" s="14">
        <v>1</v>
      </c>
      <c r="CH48" s="14">
        <v>9</v>
      </c>
      <c r="CI48" s="14">
        <v>9</v>
      </c>
      <c r="CJ48" s="14">
        <v>9</v>
      </c>
      <c r="CK48" s="14">
        <v>1</v>
      </c>
      <c r="CL48" s="14">
        <v>1</v>
      </c>
      <c r="CM48" s="14">
        <v>1</v>
      </c>
      <c r="CN48" s="14">
        <v>1</v>
      </c>
      <c r="CO48" s="14">
        <v>9</v>
      </c>
      <c r="CP48" s="14">
        <v>1</v>
      </c>
      <c r="CQ48" s="14">
        <v>1</v>
      </c>
      <c r="CR48" s="14">
        <v>1</v>
      </c>
      <c r="CS48" s="14">
        <v>1</v>
      </c>
      <c r="CT48" s="14">
        <v>1</v>
      </c>
      <c r="CU48" s="14">
        <v>1</v>
      </c>
      <c r="CV48" s="14">
        <v>1</v>
      </c>
      <c r="CW48" s="14">
        <v>9</v>
      </c>
      <c r="CX48" s="14">
        <v>9</v>
      </c>
      <c r="CY48" s="14">
        <v>9</v>
      </c>
      <c r="CZ48" s="14">
        <v>1</v>
      </c>
      <c r="DA48" s="14">
        <v>1</v>
      </c>
      <c r="DB48" s="14">
        <v>9</v>
      </c>
      <c r="DC48" s="14">
        <v>9</v>
      </c>
      <c r="DD48" s="14">
        <v>9</v>
      </c>
      <c r="DE48" s="14">
        <v>9</v>
      </c>
      <c r="DF48" s="14">
        <v>9</v>
      </c>
      <c r="DG48" s="14">
        <v>9</v>
      </c>
      <c r="DH48" s="14">
        <v>9</v>
      </c>
      <c r="DI48" s="14">
        <v>1</v>
      </c>
      <c r="DJ48" s="14">
        <v>1</v>
      </c>
      <c r="DK48" s="14">
        <v>9</v>
      </c>
      <c r="DL48" s="14">
        <v>9</v>
      </c>
      <c r="DM48" s="14">
        <v>9</v>
      </c>
      <c r="DN48" s="14">
        <v>1</v>
      </c>
      <c r="DO48" s="14">
        <v>1</v>
      </c>
      <c r="DP48" s="14">
        <v>1</v>
      </c>
      <c r="DQ48" s="14">
        <v>9</v>
      </c>
      <c r="DR48" s="14">
        <v>9</v>
      </c>
      <c r="DS48" s="14">
        <v>1</v>
      </c>
      <c r="DT48" s="14">
        <v>1</v>
      </c>
      <c r="DU48" s="14">
        <v>1</v>
      </c>
      <c r="DV48" s="14">
        <v>1</v>
      </c>
      <c r="DW48" s="14">
        <v>1</v>
      </c>
      <c r="DX48" s="14">
        <v>1</v>
      </c>
      <c r="DY48" s="14">
        <v>1</v>
      </c>
      <c r="DZ48" s="14">
        <v>2</v>
      </c>
      <c r="EA48" s="14">
        <v>1</v>
      </c>
      <c r="EB48" s="14">
        <v>1</v>
      </c>
      <c r="EC48" s="14">
        <v>1</v>
      </c>
      <c r="ED48" s="14">
        <v>1</v>
      </c>
      <c r="EE48" s="14">
        <v>1</v>
      </c>
      <c r="EF48" s="14">
        <v>1</v>
      </c>
      <c r="EG48" s="14">
        <v>1</v>
      </c>
      <c r="EH48" s="14">
        <v>1</v>
      </c>
      <c r="EI48" s="14">
        <v>1</v>
      </c>
      <c r="EJ48" s="14">
        <v>1</v>
      </c>
      <c r="EK48" s="14">
        <v>1</v>
      </c>
      <c r="EL48" s="14">
        <v>1</v>
      </c>
      <c r="EM48" s="14">
        <v>1</v>
      </c>
      <c r="EN48" s="14">
        <v>1</v>
      </c>
      <c r="EO48" s="14">
        <v>3</v>
      </c>
      <c r="EP48" s="14">
        <v>1</v>
      </c>
      <c r="EQ48" s="14">
        <v>1</v>
      </c>
      <c r="ER48" s="14">
        <v>1</v>
      </c>
      <c r="ES48" s="14">
        <v>9</v>
      </c>
      <c r="ET48" s="14">
        <v>1</v>
      </c>
      <c r="EU48" s="14">
        <v>1</v>
      </c>
      <c r="EV48" s="14">
        <v>1</v>
      </c>
      <c r="EW48" s="14">
        <v>1</v>
      </c>
      <c r="EX48" s="14">
        <v>1</v>
      </c>
      <c r="EY48" s="14">
        <v>1</v>
      </c>
      <c r="EZ48" s="14">
        <v>1</v>
      </c>
      <c r="FA48" s="14">
        <v>9</v>
      </c>
      <c r="FB48" s="14">
        <v>9</v>
      </c>
      <c r="FC48" s="14">
        <v>9</v>
      </c>
      <c r="FD48" s="14">
        <v>1</v>
      </c>
      <c r="FE48" s="14">
        <v>1</v>
      </c>
      <c r="FF48" s="14">
        <v>1</v>
      </c>
      <c r="FG48" s="14">
        <v>1</v>
      </c>
      <c r="FH48" s="14">
        <v>1</v>
      </c>
      <c r="FI48" s="14">
        <v>1</v>
      </c>
      <c r="FJ48" s="14">
        <v>1</v>
      </c>
      <c r="FK48" s="14">
        <v>1</v>
      </c>
      <c r="FL48" s="14">
        <v>1</v>
      </c>
      <c r="FM48" s="14">
        <v>1</v>
      </c>
      <c r="FN48" s="14">
        <v>1</v>
      </c>
      <c r="FO48" s="14">
        <v>2</v>
      </c>
      <c r="FP48" s="14">
        <v>1</v>
      </c>
      <c r="FQ48" s="14">
        <v>1</v>
      </c>
      <c r="FR48" s="14">
        <v>9</v>
      </c>
      <c r="FS48" s="14">
        <v>9</v>
      </c>
      <c r="FT48" s="14">
        <v>2</v>
      </c>
      <c r="FU48" s="14">
        <v>1</v>
      </c>
      <c r="FV48" s="14">
        <v>2</v>
      </c>
      <c r="FW48" s="14">
        <v>1</v>
      </c>
      <c r="FX48" s="14">
        <v>1</v>
      </c>
      <c r="FY48" s="14">
        <v>1</v>
      </c>
      <c r="FZ48" s="14">
        <v>1</v>
      </c>
      <c r="GA48" s="14">
        <v>9</v>
      </c>
      <c r="GB48" s="14">
        <v>9</v>
      </c>
      <c r="GC48" s="14">
        <v>9</v>
      </c>
      <c r="GD48" s="14">
        <v>9</v>
      </c>
      <c r="GE48" s="14">
        <v>9</v>
      </c>
      <c r="GF48" s="14">
        <v>9</v>
      </c>
      <c r="GG48" s="14">
        <v>9</v>
      </c>
      <c r="GH48" s="14">
        <v>9</v>
      </c>
      <c r="GI48" s="14">
        <v>9</v>
      </c>
      <c r="GJ48" s="14">
        <v>9</v>
      </c>
      <c r="GK48" s="14">
        <v>9</v>
      </c>
      <c r="GL48" s="14">
        <v>9</v>
      </c>
      <c r="GM48" s="14">
        <v>9</v>
      </c>
      <c r="GN48" s="14">
        <v>9</v>
      </c>
      <c r="GO48" s="14">
        <v>9</v>
      </c>
      <c r="GP48" s="14">
        <v>9</v>
      </c>
      <c r="GQ48" s="14">
        <v>9</v>
      </c>
      <c r="GR48" s="14">
        <v>9</v>
      </c>
      <c r="GS48" s="14">
        <v>9</v>
      </c>
      <c r="GT48" s="14">
        <v>9</v>
      </c>
      <c r="GU48" s="14">
        <v>9</v>
      </c>
      <c r="GV48" s="14">
        <v>9</v>
      </c>
      <c r="GW48" s="14">
        <v>9</v>
      </c>
      <c r="GX48" s="14">
        <v>9</v>
      </c>
      <c r="GY48" s="14">
        <v>9</v>
      </c>
      <c r="GZ48" s="14">
        <v>9</v>
      </c>
      <c r="HA48" s="14">
        <v>9</v>
      </c>
      <c r="HB48" s="14">
        <v>9</v>
      </c>
      <c r="HC48" s="14">
        <v>9</v>
      </c>
      <c r="HD48" s="14">
        <v>9</v>
      </c>
      <c r="HE48" s="14">
        <v>9</v>
      </c>
      <c r="HF48" s="14">
        <v>9</v>
      </c>
      <c r="HG48" s="14">
        <v>9</v>
      </c>
      <c r="HH48" s="14">
        <v>9</v>
      </c>
      <c r="HI48" s="14">
        <v>9</v>
      </c>
      <c r="HJ48" s="14">
        <v>1</v>
      </c>
      <c r="HK48" s="14">
        <v>9</v>
      </c>
      <c r="HL48" s="14">
        <v>9</v>
      </c>
      <c r="HM48" s="14">
        <v>9</v>
      </c>
      <c r="HN48" s="14">
        <v>9</v>
      </c>
      <c r="HO48" s="14">
        <v>9</v>
      </c>
      <c r="HP48" s="14">
        <v>9</v>
      </c>
      <c r="HQ48" s="14">
        <v>9</v>
      </c>
      <c r="HR48" s="14">
        <v>9</v>
      </c>
      <c r="HS48" s="14">
        <v>9</v>
      </c>
      <c r="HT48" s="14">
        <v>9</v>
      </c>
      <c r="HU48" s="14">
        <v>9</v>
      </c>
      <c r="HV48" s="14">
        <v>9</v>
      </c>
      <c r="HW48" s="14">
        <v>9</v>
      </c>
      <c r="HX48" s="14">
        <v>9</v>
      </c>
      <c r="HY48" s="14">
        <v>9</v>
      </c>
      <c r="HZ48" s="14">
        <v>9</v>
      </c>
      <c r="IA48" s="14">
        <v>9</v>
      </c>
      <c r="IB48" s="14">
        <v>1</v>
      </c>
      <c r="IC48" s="14">
        <v>1</v>
      </c>
      <c r="ID48" s="14">
        <v>9</v>
      </c>
      <c r="IE48" s="14">
        <v>9</v>
      </c>
      <c r="IF48" s="14">
        <v>9</v>
      </c>
      <c r="IG48" s="14">
        <v>2</v>
      </c>
      <c r="IH48" s="14">
        <v>2</v>
      </c>
      <c r="II48" s="14">
        <v>1</v>
      </c>
      <c r="IJ48" s="14">
        <v>9</v>
      </c>
      <c r="IK48" s="14">
        <v>9</v>
      </c>
      <c r="IL48" s="14">
        <v>9</v>
      </c>
      <c r="IM48" s="14">
        <v>9</v>
      </c>
      <c r="IN48" s="14">
        <v>9</v>
      </c>
      <c r="IO48" s="14">
        <v>9</v>
      </c>
      <c r="IP48" s="14">
        <v>9</v>
      </c>
      <c r="IQ48" s="14">
        <v>9</v>
      </c>
      <c r="IR48" s="14">
        <v>9</v>
      </c>
      <c r="IS48" s="14">
        <v>9</v>
      </c>
      <c r="IT48" s="23">
        <v>9</v>
      </c>
      <c r="IU48" s="14">
        <v>9</v>
      </c>
      <c r="IV48" s="14">
        <v>9</v>
      </c>
      <c r="IW48" s="14">
        <v>9</v>
      </c>
      <c r="IX48" s="14">
        <v>9</v>
      </c>
      <c r="IY48" s="14">
        <v>9</v>
      </c>
      <c r="IZ48" s="14">
        <v>9</v>
      </c>
      <c r="JA48" s="14">
        <v>9</v>
      </c>
      <c r="JB48" s="14">
        <v>9</v>
      </c>
      <c r="JC48" s="14">
        <v>9</v>
      </c>
      <c r="JD48" s="14">
        <v>9</v>
      </c>
      <c r="JE48" s="14">
        <v>9</v>
      </c>
      <c r="JF48" s="14">
        <v>1</v>
      </c>
      <c r="JG48" s="14">
        <v>9</v>
      </c>
      <c r="JH48" s="14">
        <v>1</v>
      </c>
      <c r="JI48" s="14">
        <v>9</v>
      </c>
      <c r="JJ48" s="14">
        <v>1</v>
      </c>
      <c r="JK48" s="14">
        <v>9</v>
      </c>
      <c r="JL48" s="14">
        <v>1</v>
      </c>
      <c r="JM48" s="14">
        <v>2</v>
      </c>
      <c r="JN48" s="14">
        <v>1</v>
      </c>
      <c r="JO48" s="14">
        <v>1</v>
      </c>
      <c r="JP48" s="14">
        <v>1</v>
      </c>
      <c r="JQ48" s="14">
        <v>1</v>
      </c>
      <c r="JR48" s="14">
        <v>9</v>
      </c>
      <c r="JS48" s="14">
        <v>1</v>
      </c>
      <c r="JT48" s="14">
        <v>1</v>
      </c>
      <c r="JU48" s="14">
        <v>1</v>
      </c>
      <c r="JV48" s="14">
        <v>1</v>
      </c>
      <c r="JW48" s="14">
        <v>1</v>
      </c>
      <c r="JX48" s="14">
        <v>1</v>
      </c>
      <c r="JY48" s="14">
        <v>9</v>
      </c>
      <c r="JZ48" s="14">
        <v>1</v>
      </c>
      <c r="KA48" s="14">
        <v>9</v>
      </c>
      <c r="KB48" s="14">
        <v>9</v>
      </c>
      <c r="KC48" s="14">
        <v>9</v>
      </c>
      <c r="KD48" s="14">
        <v>9</v>
      </c>
      <c r="KE48" s="14">
        <v>9</v>
      </c>
      <c r="KF48" s="14">
        <v>9</v>
      </c>
      <c r="KG48" s="14">
        <v>9</v>
      </c>
      <c r="KH48" s="14">
        <v>9</v>
      </c>
      <c r="KI48" s="14">
        <v>9</v>
      </c>
      <c r="KJ48" s="14">
        <v>9</v>
      </c>
      <c r="KK48" s="14">
        <v>9</v>
      </c>
      <c r="KL48" s="14">
        <v>9</v>
      </c>
      <c r="KM48" s="14">
        <v>9</v>
      </c>
      <c r="KN48" s="14">
        <v>9</v>
      </c>
      <c r="KO48" s="14">
        <v>2</v>
      </c>
      <c r="KP48" s="14">
        <v>9</v>
      </c>
      <c r="KQ48" s="14">
        <v>9</v>
      </c>
      <c r="KR48" s="14">
        <v>1</v>
      </c>
      <c r="KS48" s="14">
        <v>9</v>
      </c>
      <c r="KT48" s="14">
        <v>9</v>
      </c>
      <c r="KU48" s="14">
        <v>9</v>
      </c>
      <c r="KV48" s="14">
        <v>9</v>
      </c>
      <c r="KW48" s="14">
        <v>9</v>
      </c>
      <c r="KX48" s="14">
        <v>9</v>
      </c>
      <c r="KY48" s="14">
        <v>2</v>
      </c>
      <c r="KZ48" s="14">
        <v>9</v>
      </c>
      <c r="LA48" s="14">
        <v>9</v>
      </c>
      <c r="LB48" s="14">
        <v>9</v>
      </c>
      <c r="LC48" s="14">
        <v>9</v>
      </c>
      <c r="LD48" s="14">
        <v>9</v>
      </c>
      <c r="LE48" s="14">
        <v>1</v>
      </c>
      <c r="LF48" s="14">
        <v>1</v>
      </c>
      <c r="LG48" s="14">
        <v>9</v>
      </c>
      <c r="LH48" s="14">
        <v>1</v>
      </c>
      <c r="LI48" s="14">
        <v>1</v>
      </c>
      <c r="LJ48" s="14">
        <v>9</v>
      </c>
      <c r="LK48" s="14">
        <v>9</v>
      </c>
      <c r="LL48" s="14">
        <v>9</v>
      </c>
      <c r="LM48" s="14">
        <v>9</v>
      </c>
      <c r="LN48" s="14">
        <v>9</v>
      </c>
      <c r="LO48" s="14">
        <v>9</v>
      </c>
      <c r="LP48" s="14">
        <v>9</v>
      </c>
      <c r="LQ48" s="14">
        <v>9</v>
      </c>
      <c r="LR48" s="14">
        <v>9</v>
      </c>
      <c r="LS48" s="14">
        <v>9</v>
      </c>
      <c r="LT48" s="14">
        <v>9</v>
      </c>
      <c r="LU48" s="14">
        <v>9</v>
      </c>
      <c r="LV48" s="14">
        <v>9</v>
      </c>
      <c r="LW48" s="14">
        <v>9</v>
      </c>
      <c r="LX48" s="14">
        <v>9</v>
      </c>
      <c r="LY48" s="14">
        <v>9</v>
      </c>
      <c r="LZ48" s="14">
        <v>9</v>
      </c>
      <c r="MA48" s="14">
        <v>9</v>
      </c>
      <c r="MB48" s="14">
        <v>1</v>
      </c>
      <c r="MC48" s="14">
        <v>2</v>
      </c>
      <c r="MD48" s="14">
        <v>1</v>
      </c>
      <c r="ME48" s="14">
        <v>1</v>
      </c>
      <c r="MF48" s="14">
        <v>1</v>
      </c>
      <c r="MG48" s="14">
        <v>9</v>
      </c>
      <c r="MH48" s="14">
        <v>9</v>
      </c>
      <c r="MI48" s="14">
        <v>1</v>
      </c>
      <c r="MJ48" s="14">
        <v>9</v>
      </c>
      <c r="MK48" s="14">
        <v>1</v>
      </c>
      <c r="ML48" s="14">
        <v>1</v>
      </c>
      <c r="MM48" s="14">
        <v>9</v>
      </c>
      <c r="MN48" s="14">
        <v>9</v>
      </c>
      <c r="MO48" s="14">
        <v>9</v>
      </c>
      <c r="MP48" s="14">
        <v>9</v>
      </c>
      <c r="MQ48" s="14">
        <v>9</v>
      </c>
      <c r="MR48" s="14">
        <v>9</v>
      </c>
      <c r="MS48" s="14">
        <v>9</v>
      </c>
      <c r="MT48" s="14">
        <v>9</v>
      </c>
      <c r="MU48" s="14">
        <v>9</v>
      </c>
      <c r="MV48" s="14">
        <v>9</v>
      </c>
      <c r="MW48" s="14">
        <v>9</v>
      </c>
      <c r="MX48" s="14">
        <v>9</v>
      </c>
      <c r="MY48" s="14">
        <v>9</v>
      </c>
      <c r="MZ48" s="14">
        <v>1</v>
      </c>
      <c r="NA48" s="14">
        <v>1</v>
      </c>
      <c r="NB48" s="14">
        <v>1</v>
      </c>
      <c r="NC48" s="14">
        <v>9</v>
      </c>
      <c r="ND48" s="14">
        <v>9</v>
      </c>
      <c r="NE48" s="14">
        <v>9</v>
      </c>
      <c r="NF48" s="14">
        <v>9</v>
      </c>
      <c r="NG48" s="14">
        <v>9</v>
      </c>
      <c r="NH48" s="14">
        <v>9</v>
      </c>
      <c r="NI48" s="14">
        <v>9</v>
      </c>
      <c r="NJ48" s="14">
        <v>1</v>
      </c>
      <c r="NK48" s="14">
        <v>1</v>
      </c>
      <c r="NL48" s="14">
        <v>9</v>
      </c>
      <c r="NM48" s="14">
        <v>9</v>
      </c>
      <c r="NN48" s="14">
        <v>9</v>
      </c>
      <c r="NO48" s="14">
        <v>9</v>
      </c>
      <c r="NP48" s="14">
        <v>9</v>
      </c>
      <c r="NQ48" s="14">
        <v>9</v>
      </c>
      <c r="NR48" s="14">
        <v>9</v>
      </c>
      <c r="NS48" s="14">
        <v>9</v>
      </c>
      <c r="NT48" s="14">
        <v>9</v>
      </c>
      <c r="NU48" s="14">
        <v>9</v>
      </c>
      <c r="NV48" s="14">
        <v>1</v>
      </c>
      <c r="NW48" s="14">
        <v>1</v>
      </c>
      <c r="NX48" s="14">
        <v>1</v>
      </c>
      <c r="NY48" s="14">
        <v>9</v>
      </c>
      <c r="NZ48" s="14">
        <v>1</v>
      </c>
      <c r="OA48" s="14">
        <v>9</v>
      </c>
      <c r="OB48" s="14">
        <v>1</v>
      </c>
      <c r="OC48" s="14">
        <v>1</v>
      </c>
      <c r="OD48" s="14">
        <v>9</v>
      </c>
      <c r="OE48" s="14">
        <v>9</v>
      </c>
      <c r="OF48" s="14">
        <v>9</v>
      </c>
      <c r="OG48" s="14">
        <v>9</v>
      </c>
      <c r="OH48" s="14">
        <v>9</v>
      </c>
      <c r="OI48" s="14">
        <v>9</v>
      </c>
      <c r="OJ48" s="14">
        <v>9</v>
      </c>
      <c r="OK48" s="14">
        <v>9</v>
      </c>
      <c r="OL48" s="14">
        <v>9</v>
      </c>
      <c r="OM48" s="14">
        <v>1</v>
      </c>
      <c r="ON48" s="14">
        <v>1</v>
      </c>
      <c r="OO48" s="14">
        <v>1</v>
      </c>
      <c r="OP48" s="14">
        <v>1</v>
      </c>
      <c r="OQ48" s="14">
        <v>1</v>
      </c>
      <c r="OR48" s="14">
        <v>1</v>
      </c>
      <c r="OS48" s="14">
        <v>2</v>
      </c>
      <c r="OT48" s="14">
        <v>1</v>
      </c>
      <c r="OU48" s="14">
        <v>1</v>
      </c>
      <c r="OV48" s="14">
        <v>1</v>
      </c>
      <c r="OW48" s="14">
        <v>1</v>
      </c>
      <c r="OX48" s="14">
        <v>1</v>
      </c>
      <c r="OY48" s="14">
        <v>1</v>
      </c>
      <c r="OZ48" s="14">
        <v>1</v>
      </c>
      <c r="PA48" s="14">
        <v>1</v>
      </c>
      <c r="PB48" s="14">
        <v>1</v>
      </c>
      <c r="PC48" s="14">
        <v>1</v>
      </c>
      <c r="PD48" s="14">
        <v>1</v>
      </c>
      <c r="PE48" s="14">
        <v>1</v>
      </c>
      <c r="PF48" s="14">
        <v>1</v>
      </c>
      <c r="PG48" s="14">
        <v>1</v>
      </c>
      <c r="PH48" s="14">
        <v>1</v>
      </c>
      <c r="PI48" s="14">
        <v>1</v>
      </c>
      <c r="PJ48" s="14">
        <v>1</v>
      </c>
      <c r="PK48" s="14">
        <v>1</v>
      </c>
      <c r="PL48" s="14">
        <v>1</v>
      </c>
      <c r="PM48" s="14">
        <v>1</v>
      </c>
      <c r="PN48" s="14">
        <v>1</v>
      </c>
      <c r="PO48" s="14">
        <v>1</v>
      </c>
      <c r="PP48" s="14">
        <v>1</v>
      </c>
      <c r="PQ48" s="14">
        <v>1</v>
      </c>
      <c r="PR48" s="14">
        <v>9</v>
      </c>
      <c r="PS48" s="14">
        <v>9</v>
      </c>
      <c r="PT48" s="14">
        <v>9</v>
      </c>
      <c r="PU48" s="14">
        <v>9</v>
      </c>
      <c r="PV48" s="14">
        <v>9</v>
      </c>
      <c r="PW48" s="14">
        <v>9</v>
      </c>
      <c r="PX48" s="14">
        <v>9</v>
      </c>
      <c r="PY48" s="14">
        <v>1</v>
      </c>
      <c r="PZ48" s="14">
        <v>1</v>
      </c>
      <c r="QA48" s="14">
        <v>1</v>
      </c>
      <c r="QB48" s="14">
        <v>1</v>
      </c>
      <c r="QC48" s="14">
        <v>1</v>
      </c>
      <c r="QD48" s="14">
        <v>1</v>
      </c>
      <c r="QE48" s="14">
        <v>1</v>
      </c>
      <c r="QF48" s="14">
        <v>1</v>
      </c>
      <c r="QG48" s="14">
        <v>1</v>
      </c>
      <c r="QH48" s="14">
        <v>1</v>
      </c>
      <c r="QI48" s="14">
        <v>1</v>
      </c>
      <c r="QJ48" s="14">
        <v>9</v>
      </c>
      <c r="QK48" s="14">
        <v>1</v>
      </c>
      <c r="QL48" s="14">
        <v>1</v>
      </c>
      <c r="QM48" s="14">
        <v>1</v>
      </c>
      <c r="QN48" s="14">
        <v>9</v>
      </c>
      <c r="QO48" s="14">
        <v>1</v>
      </c>
      <c r="QP48" s="14">
        <v>1</v>
      </c>
      <c r="QQ48" s="14">
        <v>1</v>
      </c>
      <c r="QR48" s="14">
        <v>9</v>
      </c>
      <c r="QS48" s="14">
        <v>9</v>
      </c>
      <c r="QT48" s="14">
        <v>1</v>
      </c>
      <c r="QU48" s="14">
        <v>1</v>
      </c>
      <c r="QV48" s="14">
        <v>1</v>
      </c>
      <c r="QW48" s="14">
        <v>1</v>
      </c>
      <c r="QX48" s="14">
        <v>1</v>
      </c>
      <c r="QY48" s="14">
        <v>1</v>
      </c>
      <c r="QZ48" s="14">
        <v>1</v>
      </c>
      <c r="RA48" s="14">
        <v>1</v>
      </c>
      <c r="RB48" s="14">
        <v>9</v>
      </c>
      <c r="RC48" s="14">
        <v>9</v>
      </c>
      <c r="RD48" s="14">
        <v>9</v>
      </c>
      <c r="RE48" s="14">
        <v>9</v>
      </c>
      <c r="RF48" s="14">
        <v>9</v>
      </c>
      <c r="RG48" s="14">
        <v>9</v>
      </c>
      <c r="RH48" s="14">
        <v>9</v>
      </c>
      <c r="RI48" s="14">
        <v>9</v>
      </c>
      <c r="RJ48" s="14">
        <v>9</v>
      </c>
      <c r="RK48" s="14">
        <v>9</v>
      </c>
      <c r="RL48" s="14">
        <v>9</v>
      </c>
      <c r="RM48" s="14">
        <v>9</v>
      </c>
      <c r="RN48" s="14">
        <v>9</v>
      </c>
      <c r="RO48" s="14">
        <v>9</v>
      </c>
      <c r="RP48" s="14">
        <v>9</v>
      </c>
      <c r="RQ48" s="14">
        <v>9</v>
      </c>
      <c r="RR48" s="14">
        <v>9</v>
      </c>
      <c r="RS48" s="14">
        <v>9</v>
      </c>
      <c r="RT48" s="14">
        <v>1</v>
      </c>
      <c r="RU48" s="14">
        <v>2</v>
      </c>
      <c r="RV48" s="14">
        <v>2</v>
      </c>
      <c r="RW48" s="14">
        <v>2</v>
      </c>
      <c r="RX48" s="14">
        <v>2</v>
      </c>
      <c r="RY48" s="14">
        <v>1</v>
      </c>
      <c r="RZ48" s="14">
        <v>1</v>
      </c>
      <c r="SA48" s="14">
        <v>9</v>
      </c>
      <c r="SB48" s="14">
        <v>1</v>
      </c>
      <c r="SC48" s="14">
        <v>1</v>
      </c>
      <c r="SD48" s="14">
        <v>1</v>
      </c>
      <c r="SE48" s="14">
        <v>1</v>
      </c>
      <c r="SF48" s="14">
        <v>1</v>
      </c>
      <c r="SG48" s="14">
        <v>1</v>
      </c>
      <c r="SH48" s="14">
        <v>1</v>
      </c>
      <c r="SI48" s="14">
        <v>9</v>
      </c>
      <c r="SJ48" s="14">
        <v>2</v>
      </c>
      <c r="SK48" s="14">
        <v>2</v>
      </c>
      <c r="SL48" s="14">
        <v>1</v>
      </c>
      <c r="SM48" s="14">
        <v>1</v>
      </c>
      <c r="SN48" s="14">
        <v>1</v>
      </c>
      <c r="SO48" s="14">
        <v>1</v>
      </c>
      <c r="SP48" s="14">
        <v>1</v>
      </c>
      <c r="SQ48" s="14">
        <v>1</v>
      </c>
      <c r="SR48" s="14">
        <v>1</v>
      </c>
      <c r="SS48" s="14">
        <v>1</v>
      </c>
      <c r="ST48" s="14">
        <v>1</v>
      </c>
      <c r="SU48" s="14">
        <v>9</v>
      </c>
      <c r="SV48" s="14">
        <v>1</v>
      </c>
      <c r="SW48" s="14">
        <v>1</v>
      </c>
      <c r="SX48" s="14">
        <v>2</v>
      </c>
      <c r="SY48" s="14">
        <v>1</v>
      </c>
      <c r="SZ48" s="14">
        <v>1</v>
      </c>
      <c r="TA48" s="14">
        <v>2</v>
      </c>
      <c r="TB48" s="14">
        <v>1</v>
      </c>
      <c r="TC48" s="14">
        <v>1</v>
      </c>
      <c r="TD48" s="14">
        <v>1</v>
      </c>
      <c r="TE48" s="14">
        <v>1</v>
      </c>
      <c r="TF48" s="14">
        <v>1</v>
      </c>
    </row>
    <row r="49" spans="1:526">
      <c r="A49" s="6">
        <v>44</v>
      </c>
      <c r="B49" t="s">
        <v>296</v>
      </c>
      <c r="C49" t="s">
        <v>253</v>
      </c>
      <c r="E49" s="1">
        <v>1</v>
      </c>
      <c r="F49" t="s">
        <v>297</v>
      </c>
      <c r="G49" t="s">
        <v>237</v>
      </c>
      <c r="H49" t="s">
        <v>225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2</v>
      </c>
      <c r="O49" s="1">
        <v>2</v>
      </c>
      <c r="P49" s="1">
        <v>1</v>
      </c>
      <c r="Q49" s="1">
        <v>2</v>
      </c>
      <c r="R49" s="1">
        <v>1</v>
      </c>
      <c r="S49" s="1">
        <v>1</v>
      </c>
      <c r="T49" s="1">
        <v>9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9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2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2</v>
      </c>
      <c r="BW49" s="1">
        <v>2</v>
      </c>
      <c r="BX49" s="1">
        <v>2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9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9</v>
      </c>
      <c r="DR49" s="1">
        <v>9</v>
      </c>
      <c r="DS49" s="1">
        <v>9</v>
      </c>
      <c r="DT49" s="1">
        <v>9</v>
      </c>
      <c r="DU49" s="1">
        <v>9</v>
      </c>
      <c r="DV49" s="1">
        <v>9</v>
      </c>
      <c r="DW49" s="1">
        <v>9</v>
      </c>
      <c r="DX49" s="1">
        <v>1</v>
      </c>
      <c r="DY49" s="1">
        <v>1</v>
      </c>
      <c r="DZ49" s="1">
        <v>2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9</v>
      </c>
      <c r="EM49" s="1">
        <v>1</v>
      </c>
      <c r="EN49" s="1">
        <v>1</v>
      </c>
      <c r="EO49" s="1">
        <v>3</v>
      </c>
      <c r="EP49" s="1">
        <v>1</v>
      </c>
      <c r="EQ49" s="1">
        <v>1</v>
      </c>
      <c r="ER49" s="1">
        <v>1</v>
      </c>
      <c r="ES49" s="1">
        <v>9</v>
      </c>
      <c r="ET49" s="1">
        <v>9</v>
      </c>
      <c r="EU49" s="1">
        <v>9</v>
      </c>
      <c r="EV49" s="1">
        <v>9</v>
      </c>
      <c r="EW49" s="1">
        <v>9</v>
      </c>
      <c r="EX49" s="1">
        <v>9</v>
      </c>
      <c r="EY49" s="1">
        <v>9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2</v>
      </c>
      <c r="FP49" s="1">
        <v>1</v>
      </c>
      <c r="FQ49" s="1">
        <v>9</v>
      </c>
      <c r="FR49" s="1">
        <v>1</v>
      </c>
      <c r="FS49" s="1">
        <v>1</v>
      </c>
      <c r="FT49" s="1">
        <v>2</v>
      </c>
      <c r="FU49" s="1">
        <v>1</v>
      </c>
      <c r="FV49" s="1">
        <v>2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2</v>
      </c>
      <c r="GC49" s="1">
        <v>1</v>
      </c>
      <c r="GD49" s="1">
        <v>1</v>
      </c>
      <c r="GE49" s="1">
        <v>1</v>
      </c>
      <c r="GF49" s="1">
        <v>2</v>
      </c>
      <c r="GG49" s="1">
        <v>3</v>
      </c>
      <c r="GH49" s="1">
        <v>9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9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9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9</v>
      </c>
      <c r="HY49" s="1">
        <v>9</v>
      </c>
      <c r="HZ49" s="1">
        <v>1</v>
      </c>
      <c r="IA49" s="1">
        <v>9</v>
      </c>
      <c r="IB49" s="1">
        <v>9</v>
      </c>
      <c r="IC49" s="1">
        <v>9</v>
      </c>
      <c r="ID49" s="1">
        <v>1</v>
      </c>
      <c r="IE49" s="1">
        <v>1</v>
      </c>
      <c r="IF49" s="1">
        <v>1</v>
      </c>
      <c r="IG49" s="1">
        <v>1</v>
      </c>
      <c r="IH49" s="1">
        <v>2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1</v>
      </c>
      <c r="IO49" s="1">
        <v>9</v>
      </c>
      <c r="IP49" s="1">
        <v>1</v>
      </c>
      <c r="IQ49" s="1">
        <v>1</v>
      </c>
      <c r="IR49" s="1">
        <v>2</v>
      </c>
      <c r="IS49" s="1">
        <v>1</v>
      </c>
      <c r="IT49" s="7">
        <v>1</v>
      </c>
      <c r="IU49" s="1">
        <v>1</v>
      </c>
      <c r="IV49" s="1">
        <v>1</v>
      </c>
      <c r="IW49" s="1">
        <v>1</v>
      </c>
      <c r="IX49" s="1">
        <v>9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1</v>
      </c>
      <c r="JE49" s="1">
        <v>9</v>
      </c>
      <c r="JF49" s="1">
        <v>9</v>
      </c>
      <c r="JG49" s="1">
        <v>9</v>
      </c>
      <c r="JH49" s="1">
        <v>9</v>
      </c>
      <c r="JI49" s="1">
        <v>9</v>
      </c>
      <c r="JJ49" s="1">
        <v>9</v>
      </c>
      <c r="JK49" s="1">
        <v>1</v>
      </c>
      <c r="JL49" s="1">
        <v>9</v>
      </c>
      <c r="JM49" s="1">
        <v>9</v>
      </c>
      <c r="JN49" s="1">
        <v>9</v>
      </c>
      <c r="JO49" s="1">
        <v>1</v>
      </c>
      <c r="JP49" s="1">
        <v>1</v>
      </c>
      <c r="JQ49" s="1">
        <v>1</v>
      </c>
      <c r="JR49" s="1">
        <v>1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9</v>
      </c>
      <c r="KH49" s="1">
        <v>1</v>
      </c>
      <c r="KI49" s="1">
        <v>1</v>
      </c>
      <c r="KJ49" s="1">
        <v>1</v>
      </c>
      <c r="KK49" s="1">
        <v>1</v>
      </c>
      <c r="KL49" s="1">
        <v>1</v>
      </c>
      <c r="KM49" s="1">
        <v>1</v>
      </c>
      <c r="KN49" s="1">
        <v>1</v>
      </c>
      <c r="KO49" s="1">
        <v>2</v>
      </c>
      <c r="KP49" s="1">
        <v>1</v>
      </c>
      <c r="KQ49" s="1">
        <v>9</v>
      </c>
      <c r="KR49" s="1">
        <v>9</v>
      </c>
      <c r="KS49" s="1">
        <v>9</v>
      </c>
      <c r="KT49" s="1">
        <v>9</v>
      </c>
      <c r="KU49" s="1">
        <v>1</v>
      </c>
      <c r="KV49" s="1">
        <v>1</v>
      </c>
      <c r="KW49" s="1">
        <v>1</v>
      </c>
      <c r="KX49" s="1">
        <v>1</v>
      </c>
      <c r="KY49" s="1">
        <v>1</v>
      </c>
      <c r="KZ49" s="1">
        <v>9</v>
      </c>
      <c r="LA49" s="1">
        <v>9</v>
      </c>
      <c r="LB49" s="1">
        <v>1</v>
      </c>
      <c r="LC49" s="1">
        <v>1</v>
      </c>
      <c r="LD49" s="1">
        <v>1</v>
      </c>
      <c r="LE49" s="1">
        <v>1</v>
      </c>
      <c r="LF49" s="1">
        <v>1</v>
      </c>
      <c r="LG49" s="1">
        <v>1</v>
      </c>
      <c r="LH49" s="1">
        <v>9</v>
      </c>
      <c r="LI49" s="1">
        <v>9</v>
      </c>
      <c r="LJ49" s="1">
        <v>9</v>
      </c>
      <c r="LK49" s="1">
        <v>9</v>
      </c>
      <c r="LL49" s="1">
        <v>9</v>
      </c>
      <c r="LM49" s="1">
        <v>9</v>
      </c>
      <c r="LN49" s="1">
        <v>9</v>
      </c>
      <c r="LO49" s="1">
        <v>9</v>
      </c>
      <c r="LP49" s="1">
        <v>9</v>
      </c>
      <c r="LQ49" s="1">
        <v>2</v>
      </c>
      <c r="LR49" s="1">
        <v>2</v>
      </c>
      <c r="LS49" s="1">
        <v>2</v>
      </c>
      <c r="LT49" s="1">
        <v>2</v>
      </c>
      <c r="LU49" s="1">
        <v>2</v>
      </c>
      <c r="LV49" s="1">
        <v>2</v>
      </c>
      <c r="LW49" s="1">
        <v>2</v>
      </c>
      <c r="LX49" s="1">
        <v>9</v>
      </c>
      <c r="LY49" s="1">
        <v>2</v>
      </c>
      <c r="LZ49" s="1">
        <v>2</v>
      </c>
      <c r="MA49" s="1">
        <v>1</v>
      </c>
      <c r="MB49" s="1">
        <v>9</v>
      </c>
      <c r="MC49" s="1">
        <v>9</v>
      </c>
      <c r="MD49" s="1">
        <v>9</v>
      </c>
      <c r="ME49" s="1">
        <v>9</v>
      </c>
      <c r="MF49" s="1">
        <v>9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1</v>
      </c>
      <c r="MQ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9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  <c r="NK49" s="1">
        <v>1</v>
      </c>
      <c r="NL49" s="1">
        <v>1</v>
      </c>
      <c r="NM49" s="1">
        <v>1</v>
      </c>
      <c r="NN49" s="1">
        <v>1</v>
      </c>
      <c r="NO49" s="1">
        <v>1</v>
      </c>
      <c r="NP49" s="1">
        <v>9</v>
      </c>
      <c r="NQ49" s="1">
        <v>9</v>
      </c>
      <c r="NR49" s="1">
        <v>1</v>
      </c>
      <c r="NS49" s="1">
        <v>1</v>
      </c>
      <c r="NT49" s="1">
        <v>1</v>
      </c>
      <c r="NU49" s="1">
        <v>1</v>
      </c>
      <c r="NV49" s="1">
        <v>1</v>
      </c>
      <c r="NW49" s="1">
        <v>1</v>
      </c>
      <c r="NX49" s="1">
        <v>1</v>
      </c>
      <c r="NY49" s="1">
        <v>9</v>
      </c>
      <c r="NZ49" s="1">
        <v>1</v>
      </c>
      <c r="OA49" s="1">
        <v>9</v>
      </c>
      <c r="OB49" s="1">
        <v>9</v>
      </c>
      <c r="OC49" s="1">
        <v>9</v>
      </c>
      <c r="OD49" s="1">
        <v>1</v>
      </c>
      <c r="OE49" s="1">
        <v>1</v>
      </c>
      <c r="OF49" s="1">
        <v>1</v>
      </c>
      <c r="OG49" s="1">
        <v>1</v>
      </c>
      <c r="OH49" s="1">
        <v>1</v>
      </c>
      <c r="OI49" s="1">
        <v>1</v>
      </c>
      <c r="OJ49" s="1">
        <v>1</v>
      </c>
      <c r="OK49" s="1">
        <v>1</v>
      </c>
      <c r="OL49" s="1">
        <v>1</v>
      </c>
      <c r="OM49" s="1">
        <v>1</v>
      </c>
      <c r="ON49" s="1">
        <v>1</v>
      </c>
      <c r="OO49" s="1">
        <v>9</v>
      </c>
      <c r="OP49" s="1">
        <v>9</v>
      </c>
      <c r="OQ49" s="1">
        <v>9</v>
      </c>
      <c r="OR49" s="1">
        <v>9</v>
      </c>
      <c r="OS49" s="1">
        <v>9</v>
      </c>
      <c r="OT49" s="1">
        <v>1</v>
      </c>
      <c r="OU49" s="1">
        <v>1</v>
      </c>
      <c r="OV49" s="1">
        <v>9</v>
      </c>
      <c r="OW49" s="1">
        <v>9</v>
      </c>
      <c r="OX49" s="1">
        <v>9</v>
      </c>
      <c r="OY49" s="1">
        <v>1</v>
      </c>
      <c r="OZ49" s="1">
        <v>1</v>
      </c>
      <c r="PA49" s="1">
        <v>1</v>
      </c>
      <c r="PB49" s="1">
        <v>1</v>
      </c>
      <c r="PC49" s="1">
        <v>1</v>
      </c>
      <c r="PD49" s="1">
        <v>9</v>
      </c>
      <c r="PE49" s="1">
        <v>9</v>
      </c>
      <c r="PF49" s="1">
        <v>1</v>
      </c>
      <c r="PG49" s="1">
        <v>1</v>
      </c>
      <c r="PH49" s="1">
        <v>1</v>
      </c>
      <c r="PI49" s="1">
        <v>1</v>
      </c>
      <c r="PJ49" s="1">
        <v>1</v>
      </c>
      <c r="PK49" s="1">
        <v>1</v>
      </c>
      <c r="PL49" s="1">
        <v>1</v>
      </c>
      <c r="PM49" s="1">
        <v>1</v>
      </c>
      <c r="PN49" s="1">
        <v>1</v>
      </c>
      <c r="PO49" s="1">
        <v>1</v>
      </c>
      <c r="PP49" s="1">
        <v>1</v>
      </c>
      <c r="PQ49" s="1">
        <v>1</v>
      </c>
      <c r="PR49" s="1">
        <v>1</v>
      </c>
      <c r="PS49" s="1">
        <v>1</v>
      </c>
      <c r="PT49" s="1">
        <v>1</v>
      </c>
      <c r="PU49" s="1">
        <v>1</v>
      </c>
      <c r="PV49" s="1">
        <v>1</v>
      </c>
      <c r="PW49" s="1">
        <v>1</v>
      </c>
      <c r="PX49" s="1">
        <v>9</v>
      </c>
      <c r="PY49" s="1">
        <v>9</v>
      </c>
      <c r="PZ49" s="1">
        <v>9</v>
      </c>
      <c r="QA49" s="1">
        <v>1</v>
      </c>
      <c r="QB49" s="1">
        <v>1</v>
      </c>
      <c r="QC49" s="1">
        <v>1</v>
      </c>
      <c r="QD49" s="1">
        <v>1</v>
      </c>
      <c r="QE49" s="1">
        <v>1</v>
      </c>
      <c r="QF49" s="1">
        <v>1</v>
      </c>
      <c r="QG49" s="1">
        <v>1</v>
      </c>
      <c r="QH49" s="1">
        <v>1</v>
      </c>
      <c r="QI49" s="1">
        <v>1</v>
      </c>
      <c r="QJ49" s="1">
        <v>1</v>
      </c>
      <c r="QK49" s="1">
        <v>9</v>
      </c>
      <c r="QL49" s="1">
        <v>9</v>
      </c>
      <c r="QM49" s="1">
        <v>1</v>
      </c>
      <c r="QN49" s="1">
        <v>9</v>
      </c>
      <c r="QO49" s="1">
        <v>9</v>
      </c>
      <c r="QP49" s="1">
        <v>9</v>
      </c>
      <c r="QQ49" s="1">
        <v>1</v>
      </c>
      <c r="QR49" s="1">
        <v>1</v>
      </c>
      <c r="QS49" s="1">
        <v>1</v>
      </c>
      <c r="QT49" s="1">
        <v>1</v>
      </c>
      <c r="QU49" s="1">
        <v>1</v>
      </c>
      <c r="QV49" s="1">
        <v>9</v>
      </c>
      <c r="QW49" s="1">
        <v>9</v>
      </c>
      <c r="QX49" s="1">
        <v>9</v>
      </c>
      <c r="QY49" s="1">
        <v>1</v>
      </c>
      <c r="QZ49" s="1">
        <v>1</v>
      </c>
      <c r="RA49" s="1">
        <v>1</v>
      </c>
      <c r="RB49" s="1">
        <v>9</v>
      </c>
      <c r="RC49" s="1">
        <v>9</v>
      </c>
      <c r="RD49" s="1">
        <v>9</v>
      </c>
      <c r="RE49" s="1">
        <v>9</v>
      </c>
      <c r="RF49" s="1">
        <v>9</v>
      </c>
      <c r="RG49" s="1">
        <v>9</v>
      </c>
      <c r="RH49" s="1">
        <v>9</v>
      </c>
      <c r="RI49" s="1">
        <v>9</v>
      </c>
      <c r="RJ49" s="1">
        <v>9</v>
      </c>
      <c r="RK49" s="1">
        <v>9</v>
      </c>
      <c r="RL49" s="1">
        <v>9</v>
      </c>
      <c r="RM49" s="1">
        <v>9</v>
      </c>
      <c r="RN49" s="1">
        <v>9</v>
      </c>
      <c r="RO49" s="1">
        <v>9</v>
      </c>
      <c r="RP49" s="1">
        <v>9</v>
      </c>
      <c r="RQ49" s="1">
        <v>9</v>
      </c>
      <c r="RR49" s="1">
        <v>9</v>
      </c>
      <c r="RS49" s="1">
        <v>9</v>
      </c>
      <c r="RT49" s="1">
        <v>1</v>
      </c>
      <c r="RU49" s="1">
        <v>2</v>
      </c>
      <c r="RV49" s="1">
        <v>2</v>
      </c>
      <c r="RW49" s="1">
        <v>2</v>
      </c>
      <c r="RX49" s="1">
        <v>2</v>
      </c>
      <c r="RY49" s="1">
        <v>1</v>
      </c>
      <c r="RZ49" s="1">
        <v>1</v>
      </c>
      <c r="SA49" s="1">
        <v>9</v>
      </c>
      <c r="SB49" s="1">
        <v>1</v>
      </c>
      <c r="SC49" s="1">
        <v>1</v>
      </c>
      <c r="SD49" s="1">
        <v>1</v>
      </c>
      <c r="SE49" s="1">
        <v>1</v>
      </c>
      <c r="SF49" s="1">
        <v>1</v>
      </c>
      <c r="SG49" s="1">
        <v>1</v>
      </c>
      <c r="SH49" s="1">
        <v>1</v>
      </c>
      <c r="SI49" s="1">
        <v>1</v>
      </c>
      <c r="SJ49" s="1">
        <v>2</v>
      </c>
      <c r="SK49" s="1">
        <v>2</v>
      </c>
      <c r="SL49" s="1">
        <v>1</v>
      </c>
      <c r="SM49" s="1">
        <v>1</v>
      </c>
      <c r="SN49" s="1">
        <v>1</v>
      </c>
      <c r="SO49" s="1">
        <v>1</v>
      </c>
      <c r="SP49" s="1">
        <v>1</v>
      </c>
      <c r="SQ49" s="1">
        <v>1</v>
      </c>
      <c r="SR49" s="1">
        <v>1</v>
      </c>
      <c r="SS49" s="1">
        <v>1</v>
      </c>
      <c r="ST49" s="1">
        <v>1</v>
      </c>
      <c r="SU49" s="1">
        <v>1</v>
      </c>
      <c r="SV49" s="1">
        <v>1</v>
      </c>
      <c r="SW49" s="1">
        <v>1</v>
      </c>
      <c r="SX49" s="1">
        <v>1</v>
      </c>
      <c r="SY49" s="1">
        <v>1</v>
      </c>
      <c r="SZ49" s="1">
        <v>1</v>
      </c>
      <c r="TA49" s="1">
        <v>2</v>
      </c>
      <c r="TB49" s="1">
        <v>1</v>
      </c>
      <c r="TC49" s="1">
        <v>1</v>
      </c>
      <c r="TD49" s="1">
        <v>1</v>
      </c>
      <c r="TE49" s="1">
        <v>1</v>
      </c>
      <c r="TF49" s="1">
        <v>1</v>
      </c>
    </row>
    <row r="50" spans="1:526">
      <c r="A50" s="6">
        <v>45</v>
      </c>
      <c r="B50" t="s">
        <v>298</v>
      </c>
      <c r="C50" t="s">
        <v>253</v>
      </c>
      <c r="E50" s="1">
        <v>1</v>
      </c>
      <c r="F50" t="s">
        <v>299</v>
      </c>
      <c r="G50" t="s">
        <v>237</v>
      </c>
      <c r="H50" t="s">
        <v>225</v>
      </c>
      <c r="I50" s="1">
        <v>1</v>
      </c>
      <c r="J50" s="1">
        <v>1</v>
      </c>
      <c r="K50" s="1">
        <v>1</v>
      </c>
      <c r="L50" s="1">
        <v>1</v>
      </c>
      <c r="M50" s="1">
        <v>9</v>
      </c>
      <c r="N50" s="1">
        <v>2</v>
      </c>
      <c r="O50" s="1">
        <v>2</v>
      </c>
      <c r="P50" s="1">
        <v>1</v>
      </c>
      <c r="Q50" s="1">
        <v>2</v>
      </c>
      <c r="R50" s="1">
        <v>1</v>
      </c>
      <c r="S50" s="1">
        <v>1</v>
      </c>
      <c r="T50" s="1">
        <v>9</v>
      </c>
      <c r="U50" s="1">
        <v>9</v>
      </c>
      <c r="V50" s="1">
        <v>1</v>
      </c>
      <c r="W50" s="1">
        <v>9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3</v>
      </c>
      <c r="AG50" s="1">
        <v>9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9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9</v>
      </c>
      <c r="AU50" s="1">
        <v>1</v>
      </c>
      <c r="AV50" s="1">
        <v>9</v>
      </c>
      <c r="AW50" s="1">
        <v>1</v>
      </c>
      <c r="AX50" s="1">
        <v>9</v>
      </c>
      <c r="AY50" s="1">
        <v>9</v>
      </c>
      <c r="AZ50" s="1">
        <v>9</v>
      </c>
      <c r="BA50" s="1">
        <v>9</v>
      </c>
      <c r="BB50" s="1">
        <v>9</v>
      </c>
      <c r="BC50" s="1">
        <v>1</v>
      </c>
      <c r="BD50" s="1">
        <v>1</v>
      </c>
      <c r="BE50" s="1">
        <v>9</v>
      </c>
      <c r="BF50" s="1">
        <v>9</v>
      </c>
      <c r="BG50" s="1">
        <v>9</v>
      </c>
      <c r="BH50" s="1">
        <v>9</v>
      </c>
      <c r="BI50" s="1">
        <v>9</v>
      </c>
      <c r="BJ50" s="1">
        <v>1</v>
      </c>
      <c r="BK50" s="1">
        <v>1</v>
      </c>
      <c r="BL50" s="1">
        <v>1</v>
      </c>
      <c r="BM50" s="1">
        <v>9</v>
      </c>
      <c r="BN50" s="1">
        <v>1</v>
      </c>
      <c r="BO50" s="1">
        <v>1</v>
      </c>
      <c r="BP50" s="1">
        <v>9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2</v>
      </c>
      <c r="BW50" s="1">
        <v>2</v>
      </c>
      <c r="BX50" s="1">
        <v>2</v>
      </c>
      <c r="BY50" s="1">
        <v>3</v>
      </c>
      <c r="BZ50" s="1">
        <v>1</v>
      </c>
      <c r="CA50" s="1">
        <v>1</v>
      </c>
      <c r="CB50" s="1">
        <v>1</v>
      </c>
      <c r="CC50" s="1">
        <v>1</v>
      </c>
      <c r="CD50" s="1">
        <v>9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9</v>
      </c>
      <c r="CN50" s="1">
        <v>9</v>
      </c>
      <c r="CO50" s="1">
        <v>9</v>
      </c>
      <c r="CP50" s="1">
        <v>9</v>
      </c>
      <c r="CQ50" s="1">
        <v>9</v>
      </c>
      <c r="CR50" s="1">
        <v>9</v>
      </c>
      <c r="CS50" s="1">
        <v>9</v>
      </c>
      <c r="CT50" s="1">
        <v>9</v>
      </c>
      <c r="CU50" s="1">
        <v>1</v>
      </c>
      <c r="CV50" s="1">
        <v>9</v>
      </c>
      <c r="CW50" s="1">
        <v>1</v>
      </c>
      <c r="CX50" s="1">
        <v>9</v>
      </c>
      <c r="CY50" s="1">
        <v>1</v>
      </c>
      <c r="CZ50" s="1">
        <v>1</v>
      </c>
      <c r="DA50" s="1">
        <v>1</v>
      </c>
      <c r="DB50" s="1">
        <v>9</v>
      </c>
      <c r="DC50" s="1">
        <v>9</v>
      </c>
      <c r="DD50" s="1">
        <v>9</v>
      </c>
      <c r="DE50" s="1">
        <v>1</v>
      </c>
      <c r="DF50" s="1">
        <v>9</v>
      </c>
      <c r="DG50" s="1">
        <v>9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9</v>
      </c>
      <c r="DN50" s="1">
        <v>1</v>
      </c>
      <c r="DO50" s="1">
        <v>1</v>
      </c>
      <c r="DP50" s="1">
        <v>9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9</v>
      </c>
      <c r="DY50" s="1">
        <v>9</v>
      </c>
      <c r="DZ50" s="1">
        <v>9</v>
      </c>
      <c r="EA50" s="1">
        <v>9</v>
      </c>
      <c r="EB50" s="1">
        <v>9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3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9</v>
      </c>
      <c r="FA50" s="1">
        <v>9</v>
      </c>
      <c r="FB50" s="1">
        <v>9</v>
      </c>
      <c r="FC50" s="1">
        <v>9</v>
      </c>
      <c r="FD50" s="1">
        <v>1</v>
      </c>
      <c r="FE50" s="1">
        <v>1</v>
      </c>
      <c r="FF50" s="1">
        <v>1</v>
      </c>
      <c r="FG50" s="1">
        <v>1</v>
      </c>
      <c r="FH50" s="1">
        <v>1</v>
      </c>
      <c r="FI50" s="1">
        <v>2</v>
      </c>
      <c r="FJ50" s="1">
        <v>1</v>
      </c>
      <c r="FK50" s="1">
        <v>1</v>
      </c>
      <c r="FL50" s="1">
        <v>9</v>
      </c>
      <c r="FM50" s="1">
        <v>9</v>
      </c>
      <c r="FN50" s="1">
        <v>1</v>
      </c>
      <c r="FO50" s="1">
        <v>2</v>
      </c>
      <c r="FP50" s="1">
        <v>1</v>
      </c>
      <c r="FQ50" s="1">
        <v>1</v>
      </c>
      <c r="FR50" s="1">
        <v>1</v>
      </c>
      <c r="FS50" s="1">
        <v>1</v>
      </c>
      <c r="FT50" s="1">
        <v>2</v>
      </c>
      <c r="FU50" s="1">
        <v>1</v>
      </c>
      <c r="FV50" s="1">
        <v>2</v>
      </c>
      <c r="FW50" s="1">
        <v>1</v>
      </c>
      <c r="FX50" s="1">
        <v>1</v>
      </c>
      <c r="FY50" s="1">
        <v>1</v>
      </c>
      <c r="FZ50" s="1">
        <v>1</v>
      </c>
      <c r="GA50" s="1">
        <v>9</v>
      </c>
      <c r="GB50" s="1">
        <v>9</v>
      </c>
      <c r="GC50" s="1">
        <v>9</v>
      </c>
      <c r="GD50" s="1">
        <v>9</v>
      </c>
      <c r="GE50" s="1">
        <v>9</v>
      </c>
      <c r="GF50" s="1">
        <v>9</v>
      </c>
      <c r="GG50" s="1">
        <v>9</v>
      </c>
      <c r="GH50" s="1">
        <v>9</v>
      </c>
      <c r="GI50" s="1">
        <v>2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9</v>
      </c>
      <c r="GS50" s="1">
        <v>1</v>
      </c>
      <c r="GT50" s="1">
        <v>1</v>
      </c>
      <c r="GU50" s="1">
        <v>9</v>
      </c>
      <c r="GV50" s="1">
        <v>1</v>
      </c>
      <c r="GW50" s="1">
        <v>1</v>
      </c>
      <c r="GX50" s="1">
        <v>1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9</v>
      </c>
      <c r="HP50" s="1">
        <v>9</v>
      </c>
      <c r="HQ50" s="1">
        <v>1</v>
      </c>
      <c r="HR50" s="1">
        <v>1</v>
      </c>
      <c r="HS50" s="1">
        <v>1</v>
      </c>
      <c r="HT50" s="1">
        <v>9</v>
      </c>
      <c r="HU50" s="1">
        <v>9</v>
      </c>
      <c r="HV50" s="1">
        <v>1</v>
      </c>
      <c r="HW50" s="1">
        <v>9</v>
      </c>
      <c r="HX50" s="1">
        <v>9</v>
      </c>
      <c r="HY50" s="1">
        <v>9</v>
      </c>
      <c r="HZ50" s="1">
        <v>9</v>
      </c>
      <c r="IA50" s="1">
        <v>9</v>
      </c>
      <c r="IB50" s="1">
        <v>9</v>
      </c>
      <c r="IC50" s="1">
        <v>9</v>
      </c>
      <c r="ID50" s="1">
        <v>9</v>
      </c>
      <c r="IE50" s="1">
        <v>9</v>
      </c>
      <c r="IF50" s="1">
        <v>9</v>
      </c>
      <c r="IG50" s="1">
        <v>9</v>
      </c>
      <c r="IH50" s="1">
        <v>9</v>
      </c>
      <c r="II50" s="1">
        <v>9</v>
      </c>
      <c r="IJ50" s="1">
        <v>9</v>
      </c>
      <c r="IK50" s="1">
        <v>9</v>
      </c>
      <c r="IL50" s="1">
        <v>9</v>
      </c>
      <c r="IM50" s="1">
        <v>9</v>
      </c>
      <c r="IN50" s="1">
        <v>9</v>
      </c>
      <c r="IO50" s="1">
        <v>9</v>
      </c>
      <c r="IP50" s="1">
        <v>9</v>
      </c>
      <c r="IQ50" s="1">
        <v>1</v>
      </c>
      <c r="IR50" s="1">
        <v>2</v>
      </c>
      <c r="IS50" s="1">
        <v>1</v>
      </c>
      <c r="IT50" s="7">
        <v>1</v>
      </c>
      <c r="IU50" s="1">
        <v>1</v>
      </c>
      <c r="IV50" s="1">
        <v>1</v>
      </c>
      <c r="IW50" s="1">
        <v>1</v>
      </c>
      <c r="IX50" s="1">
        <v>1</v>
      </c>
      <c r="IY50" s="1">
        <v>1</v>
      </c>
      <c r="IZ50" s="1">
        <v>1</v>
      </c>
      <c r="JA50" s="1">
        <v>9</v>
      </c>
      <c r="JB50" s="1">
        <v>9</v>
      </c>
      <c r="JC50" s="1">
        <v>9</v>
      </c>
      <c r="JD50" s="1">
        <v>9</v>
      </c>
      <c r="JE50" s="1">
        <v>9</v>
      </c>
      <c r="JF50" s="1">
        <v>9</v>
      </c>
      <c r="JG50" s="1">
        <v>9</v>
      </c>
      <c r="JH50" s="1">
        <v>1</v>
      </c>
      <c r="JI50" s="1">
        <v>9</v>
      </c>
      <c r="JJ50" s="1">
        <v>9</v>
      </c>
      <c r="JK50" s="1">
        <v>1</v>
      </c>
      <c r="JL50" s="1">
        <v>9</v>
      </c>
      <c r="JM50" s="1">
        <v>9</v>
      </c>
      <c r="JN50" s="1">
        <v>9</v>
      </c>
      <c r="JO50" s="1">
        <v>9</v>
      </c>
      <c r="JP50" s="1">
        <v>9</v>
      </c>
      <c r="JQ50" s="1">
        <v>9</v>
      </c>
      <c r="JR50" s="1">
        <v>1</v>
      </c>
      <c r="JS50" s="1">
        <v>1</v>
      </c>
      <c r="JT50" s="1">
        <v>1</v>
      </c>
      <c r="JU50" s="1">
        <v>1</v>
      </c>
      <c r="JV50" s="1">
        <v>2</v>
      </c>
      <c r="JW50" s="1">
        <v>2</v>
      </c>
      <c r="JX50" s="1">
        <v>9</v>
      </c>
      <c r="JY50" s="1">
        <v>9</v>
      </c>
      <c r="JZ50" s="1">
        <v>1</v>
      </c>
      <c r="KA50" s="1">
        <v>9</v>
      </c>
      <c r="KB50" s="1">
        <v>9</v>
      </c>
      <c r="KC50" s="1">
        <v>1</v>
      </c>
      <c r="KD50" s="1">
        <v>9</v>
      </c>
      <c r="KE50" s="1">
        <v>9</v>
      </c>
      <c r="KF50" s="1">
        <v>9</v>
      </c>
      <c r="KG50" s="1">
        <v>1</v>
      </c>
      <c r="KH50" s="1">
        <v>9</v>
      </c>
      <c r="KI50" s="1">
        <v>9</v>
      </c>
      <c r="KJ50" s="1">
        <v>9</v>
      </c>
      <c r="KK50" s="1">
        <v>1</v>
      </c>
      <c r="KL50" s="1">
        <v>3</v>
      </c>
      <c r="KM50" s="1">
        <v>1</v>
      </c>
      <c r="KN50" s="1">
        <v>1</v>
      </c>
      <c r="KO50" s="1">
        <v>2</v>
      </c>
      <c r="KP50" s="1">
        <v>1</v>
      </c>
      <c r="KQ50" s="1">
        <v>2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9</v>
      </c>
      <c r="KY50" s="1">
        <v>1</v>
      </c>
      <c r="KZ50" s="1">
        <v>1</v>
      </c>
      <c r="LA50" s="1">
        <v>2</v>
      </c>
      <c r="LB50" s="1">
        <v>1</v>
      </c>
      <c r="LC50" s="1">
        <v>9</v>
      </c>
      <c r="LD50" s="1">
        <v>9</v>
      </c>
      <c r="LE50" s="1">
        <v>9</v>
      </c>
      <c r="LF50" s="1">
        <v>9</v>
      </c>
      <c r="LG50" s="1">
        <v>9</v>
      </c>
      <c r="LH50" s="1">
        <v>9</v>
      </c>
      <c r="LI50" s="1">
        <v>9</v>
      </c>
      <c r="LJ50" s="1">
        <v>1</v>
      </c>
      <c r="LK50" s="1">
        <v>1</v>
      </c>
      <c r="LL50" s="1">
        <v>1</v>
      </c>
      <c r="LM50" s="1">
        <v>1</v>
      </c>
      <c r="LN50" s="1">
        <v>9</v>
      </c>
      <c r="LO50" s="1">
        <v>9</v>
      </c>
      <c r="LP50" s="1">
        <v>9</v>
      </c>
      <c r="LQ50" s="1">
        <v>9</v>
      </c>
      <c r="LR50" s="1">
        <v>9</v>
      </c>
      <c r="LS50" s="1">
        <v>9</v>
      </c>
      <c r="LT50" s="1">
        <v>9</v>
      </c>
      <c r="LU50" s="1">
        <v>9</v>
      </c>
      <c r="LV50" s="1">
        <v>9</v>
      </c>
      <c r="LW50" s="1">
        <v>9</v>
      </c>
      <c r="LX50" s="1">
        <v>9</v>
      </c>
      <c r="LY50" s="1">
        <v>9</v>
      </c>
      <c r="LZ50" s="1">
        <v>9</v>
      </c>
      <c r="MA50" s="1">
        <v>9</v>
      </c>
      <c r="MB50" s="1">
        <v>1</v>
      </c>
      <c r="MC50" s="1">
        <v>2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9</v>
      </c>
      <c r="MM50" s="1">
        <v>9</v>
      </c>
      <c r="MN50" s="1">
        <v>9</v>
      </c>
      <c r="MO50" s="1">
        <v>9</v>
      </c>
      <c r="MP50" s="1">
        <v>9</v>
      </c>
      <c r="MQ50" s="1">
        <v>9</v>
      </c>
      <c r="MR50" s="1">
        <v>9</v>
      </c>
      <c r="MS50" s="1">
        <v>9</v>
      </c>
      <c r="MT50" s="1">
        <v>9</v>
      </c>
      <c r="MU50" s="1">
        <v>9</v>
      </c>
      <c r="MV50" s="1">
        <v>9</v>
      </c>
      <c r="MW50" s="1">
        <v>9</v>
      </c>
      <c r="MX50" s="1">
        <v>9</v>
      </c>
      <c r="MY50" s="1">
        <v>9</v>
      </c>
      <c r="MZ50" s="1">
        <v>1</v>
      </c>
      <c r="NA50" s="1">
        <v>1</v>
      </c>
      <c r="NB50" s="1">
        <v>9</v>
      </c>
      <c r="NC50" s="1">
        <v>9</v>
      </c>
      <c r="ND50" s="1">
        <v>9</v>
      </c>
      <c r="NE50" s="1">
        <v>9</v>
      </c>
      <c r="NF50" s="1">
        <v>9</v>
      </c>
      <c r="NG50" s="1">
        <v>9</v>
      </c>
      <c r="NH50" s="1">
        <v>1</v>
      </c>
      <c r="NI50" s="1">
        <v>1</v>
      </c>
      <c r="NJ50" s="1">
        <v>1</v>
      </c>
      <c r="NK50" s="1">
        <v>1</v>
      </c>
      <c r="NL50" s="1">
        <v>1</v>
      </c>
      <c r="NM50" s="1">
        <v>1</v>
      </c>
      <c r="NN50" s="1">
        <v>1</v>
      </c>
      <c r="NO50" s="1">
        <v>1</v>
      </c>
      <c r="NP50" s="1">
        <v>1</v>
      </c>
      <c r="NQ50" s="1">
        <v>1</v>
      </c>
      <c r="NR50" s="1">
        <v>1</v>
      </c>
      <c r="NS50" s="1">
        <v>9</v>
      </c>
      <c r="NT50" s="1">
        <v>9</v>
      </c>
      <c r="NU50" s="1">
        <v>9</v>
      </c>
      <c r="NV50" s="1">
        <v>9</v>
      </c>
      <c r="NW50" s="1">
        <v>9</v>
      </c>
      <c r="NX50" s="1">
        <v>9</v>
      </c>
      <c r="NY50" s="1">
        <v>9</v>
      </c>
      <c r="NZ50" s="1">
        <v>1</v>
      </c>
      <c r="OA50" s="1">
        <v>1</v>
      </c>
      <c r="OB50" s="1">
        <v>1</v>
      </c>
      <c r="OC50" s="1">
        <v>1</v>
      </c>
      <c r="OD50" s="1">
        <v>1</v>
      </c>
      <c r="OE50" s="1">
        <v>1</v>
      </c>
      <c r="OF50" s="1">
        <v>1</v>
      </c>
      <c r="OG50" s="1">
        <v>1</v>
      </c>
      <c r="OH50" s="1">
        <v>2</v>
      </c>
      <c r="OI50" s="1">
        <v>1</v>
      </c>
      <c r="OJ50" s="1">
        <v>1</v>
      </c>
      <c r="OK50" s="1">
        <v>1</v>
      </c>
      <c r="OL50" s="1">
        <v>1</v>
      </c>
      <c r="OM50" s="1">
        <v>9</v>
      </c>
      <c r="ON50" s="1">
        <v>1</v>
      </c>
      <c r="OO50" s="1">
        <v>9</v>
      </c>
      <c r="OP50" s="1">
        <v>9</v>
      </c>
      <c r="OQ50" s="1">
        <v>9</v>
      </c>
      <c r="OR50" s="1">
        <v>9</v>
      </c>
      <c r="OS50" s="1">
        <v>9</v>
      </c>
      <c r="OT50" s="1">
        <v>9</v>
      </c>
      <c r="OU50" s="1">
        <v>9</v>
      </c>
      <c r="OV50" s="1">
        <v>9</v>
      </c>
      <c r="OW50" s="1">
        <v>9</v>
      </c>
      <c r="OX50" s="1">
        <v>9</v>
      </c>
      <c r="OY50" s="1">
        <v>1</v>
      </c>
      <c r="OZ50" s="1">
        <v>1</v>
      </c>
      <c r="PA50" s="1">
        <v>1</v>
      </c>
      <c r="PB50" s="1">
        <v>1</v>
      </c>
      <c r="PC50" s="1">
        <v>1</v>
      </c>
      <c r="PD50" s="1">
        <v>9</v>
      </c>
      <c r="PE50" s="1">
        <v>9</v>
      </c>
      <c r="PF50" s="1">
        <v>9</v>
      </c>
      <c r="PG50" s="1">
        <v>9</v>
      </c>
      <c r="PH50" s="1">
        <v>9</v>
      </c>
      <c r="PI50" s="1">
        <v>9</v>
      </c>
      <c r="PJ50" s="1">
        <v>9</v>
      </c>
      <c r="PK50" s="1">
        <v>9</v>
      </c>
      <c r="PL50" s="1">
        <v>9</v>
      </c>
      <c r="PM50" s="1">
        <v>9</v>
      </c>
      <c r="PN50" s="1">
        <v>9</v>
      </c>
      <c r="PO50" s="1">
        <v>9</v>
      </c>
      <c r="PP50" s="1">
        <v>9</v>
      </c>
      <c r="PQ50" s="1">
        <v>1</v>
      </c>
      <c r="PR50" s="1">
        <v>1</v>
      </c>
      <c r="PS50" s="1">
        <v>1</v>
      </c>
      <c r="PT50" s="1">
        <v>1</v>
      </c>
      <c r="PU50" s="1">
        <v>1</v>
      </c>
      <c r="PV50" s="1">
        <v>1</v>
      </c>
      <c r="PW50" s="1">
        <v>1</v>
      </c>
      <c r="PX50" s="1">
        <v>1</v>
      </c>
      <c r="PY50" s="1">
        <v>1</v>
      </c>
      <c r="PZ50" s="1">
        <v>1</v>
      </c>
      <c r="QA50" s="1">
        <v>1</v>
      </c>
      <c r="QB50" s="1">
        <v>1</v>
      </c>
      <c r="QC50" s="1">
        <v>1</v>
      </c>
      <c r="QD50" s="1">
        <v>1</v>
      </c>
      <c r="QE50" s="1">
        <v>9</v>
      </c>
      <c r="QF50" s="1">
        <v>9</v>
      </c>
      <c r="QG50" s="1">
        <v>9</v>
      </c>
      <c r="QH50" s="1">
        <v>9</v>
      </c>
      <c r="QI50" s="1">
        <v>9</v>
      </c>
      <c r="QJ50" s="1">
        <v>9</v>
      </c>
      <c r="QK50" s="1">
        <v>9</v>
      </c>
      <c r="QL50" s="1">
        <v>9</v>
      </c>
      <c r="QM50" s="1">
        <v>9</v>
      </c>
      <c r="QN50" s="1">
        <v>9</v>
      </c>
      <c r="QO50" s="1">
        <v>1</v>
      </c>
      <c r="QP50" s="1">
        <v>1</v>
      </c>
      <c r="QQ50" s="1">
        <v>1</v>
      </c>
      <c r="QR50" s="1">
        <v>9</v>
      </c>
      <c r="QS50" s="1">
        <v>9</v>
      </c>
      <c r="QT50" s="1">
        <v>9</v>
      </c>
      <c r="QU50" s="1">
        <v>9</v>
      </c>
      <c r="QV50" s="1">
        <v>9</v>
      </c>
      <c r="QW50" s="1">
        <v>9</v>
      </c>
      <c r="QX50" s="1">
        <v>9</v>
      </c>
      <c r="QY50" s="1">
        <v>9</v>
      </c>
      <c r="QZ50" s="1">
        <v>9</v>
      </c>
      <c r="RA50" s="1">
        <v>9</v>
      </c>
      <c r="RB50" s="1">
        <v>9</v>
      </c>
      <c r="RC50" s="1">
        <v>9</v>
      </c>
      <c r="RD50" s="1">
        <v>9</v>
      </c>
      <c r="RE50" s="1">
        <v>9</v>
      </c>
      <c r="RF50" s="1">
        <v>9</v>
      </c>
      <c r="RG50" s="1">
        <v>9</v>
      </c>
      <c r="RH50" s="1">
        <v>9</v>
      </c>
      <c r="RI50" s="1">
        <v>9</v>
      </c>
      <c r="RJ50" s="1">
        <v>9</v>
      </c>
      <c r="RK50" s="1">
        <v>9</v>
      </c>
      <c r="RL50" s="1">
        <v>9</v>
      </c>
      <c r="RM50" s="1">
        <v>9</v>
      </c>
      <c r="RN50" s="1">
        <v>9</v>
      </c>
      <c r="RO50" s="1">
        <v>9</v>
      </c>
      <c r="RP50" s="1">
        <v>9</v>
      </c>
      <c r="RQ50" s="1">
        <v>9</v>
      </c>
      <c r="RR50" s="1">
        <v>9</v>
      </c>
      <c r="RS50" s="1">
        <v>9</v>
      </c>
      <c r="RT50" s="1">
        <v>2</v>
      </c>
      <c r="RU50" s="1">
        <v>1</v>
      </c>
      <c r="RV50" s="1">
        <v>1</v>
      </c>
      <c r="RW50" s="1">
        <v>1</v>
      </c>
      <c r="RX50" s="1">
        <v>9</v>
      </c>
      <c r="RY50" s="1">
        <v>9</v>
      </c>
      <c r="RZ50" s="1">
        <v>9</v>
      </c>
      <c r="SA50" s="1">
        <v>1</v>
      </c>
      <c r="SB50" s="1">
        <v>1</v>
      </c>
      <c r="SC50" s="1">
        <v>1</v>
      </c>
      <c r="SD50" s="1">
        <v>1</v>
      </c>
      <c r="SE50" s="1">
        <v>1</v>
      </c>
      <c r="SF50" s="1">
        <v>1</v>
      </c>
      <c r="SG50" s="1">
        <v>1</v>
      </c>
      <c r="SH50" s="1">
        <v>1</v>
      </c>
      <c r="SI50" s="1">
        <v>1</v>
      </c>
      <c r="SJ50" s="1">
        <v>1</v>
      </c>
      <c r="SK50" s="1">
        <v>1</v>
      </c>
      <c r="SL50" s="1">
        <v>1</v>
      </c>
      <c r="SM50" s="1">
        <v>1</v>
      </c>
      <c r="SN50" s="1">
        <v>1</v>
      </c>
      <c r="SO50" s="1">
        <v>1</v>
      </c>
      <c r="SP50" s="1">
        <v>1</v>
      </c>
      <c r="SQ50" s="1">
        <v>9</v>
      </c>
      <c r="SR50" s="1">
        <v>9</v>
      </c>
      <c r="SS50" s="1">
        <v>9</v>
      </c>
      <c r="ST50" s="1">
        <v>3</v>
      </c>
      <c r="SU50" s="1">
        <v>2</v>
      </c>
      <c r="SV50" s="1">
        <v>9</v>
      </c>
      <c r="SW50" s="1">
        <v>1</v>
      </c>
      <c r="SX50" s="1">
        <v>1</v>
      </c>
      <c r="SY50" s="1">
        <v>1</v>
      </c>
      <c r="SZ50" s="1">
        <v>1</v>
      </c>
      <c r="TA50" s="1">
        <v>2</v>
      </c>
      <c r="TB50" s="1">
        <v>1</v>
      </c>
      <c r="TC50" s="1">
        <v>9</v>
      </c>
      <c r="TD50" s="1">
        <v>9</v>
      </c>
      <c r="TE50" s="1">
        <v>9</v>
      </c>
      <c r="TF50" s="1">
        <v>9</v>
      </c>
    </row>
    <row r="51" spans="1:526">
      <c r="A51" s="6">
        <v>46</v>
      </c>
      <c r="B51" t="s">
        <v>300</v>
      </c>
      <c r="C51" t="s">
        <v>253</v>
      </c>
      <c r="E51" s="1">
        <v>1</v>
      </c>
      <c r="F51" t="s">
        <v>301</v>
      </c>
      <c r="G51" t="s">
        <v>237</v>
      </c>
      <c r="H51" t="s">
        <v>225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2</v>
      </c>
      <c r="O51" s="1">
        <v>2</v>
      </c>
      <c r="P51" s="1">
        <v>1</v>
      </c>
      <c r="Q51" s="1">
        <v>2</v>
      </c>
      <c r="R51" s="1">
        <v>1</v>
      </c>
      <c r="S51" s="1">
        <v>1</v>
      </c>
      <c r="T51" s="1">
        <v>1</v>
      </c>
      <c r="U51" s="1">
        <v>1</v>
      </c>
      <c r="V51" s="1">
        <v>9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3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9</v>
      </c>
      <c r="AM51" s="1">
        <v>9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2</v>
      </c>
      <c r="AW51" s="1">
        <v>1</v>
      </c>
      <c r="AX51" s="1">
        <v>1</v>
      </c>
      <c r="AY51" s="1">
        <v>1</v>
      </c>
      <c r="AZ51" s="1">
        <v>1</v>
      </c>
      <c r="BA51" s="1">
        <v>9</v>
      </c>
      <c r="BB51" s="1">
        <v>9</v>
      </c>
      <c r="BC51" s="1">
        <v>1</v>
      </c>
      <c r="BD51" s="1">
        <v>1</v>
      </c>
      <c r="BE51" s="1">
        <v>1</v>
      </c>
      <c r="BF51" s="1">
        <v>9</v>
      </c>
      <c r="BG51" s="1">
        <v>9</v>
      </c>
      <c r="BH51" s="1">
        <v>9</v>
      </c>
      <c r="BI51" s="1">
        <v>9</v>
      </c>
      <c r="BJ51" s="1">
        <v>9</v>
      </c>
      <c r="BK51" s="1">
        <v>9</v>
      </c>
      <c r="BL51" s="1">
        <v>1</v>
      </c>
      <c r="BM51" s="1">
        <v>9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2</v>
      </c>
      <c r="BW51" s="1">
        <v>2</v>
      </c>
      <c r="BX51" s="1">
        <v>2</v>
      </c>
      <c r="BY51" s="1">
        <v>1</v>
      </c>
      <c r="BZ51" s="1">
        <v>1</v>
      </c>
      <c r="CA51" s="1">
        <v>1</v>
      </c>
      <c r="CB51" s="1">
        <v>1</v>
      </c>
      <c r="CC51" s="1">
        <v>9</v>
      </c>
      <c r="CD51" s="1">
        <v>1</v>
      </c>
      <c r="CE51" s="1">
        <v>1</v>
      </c>
      <c r="CF51" s="1">
        <v>1</v>
      </c>
      <c r="CG51" s="1">
        <v>9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9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3</v>
      </c>
      <c r="DH51" s="1">
        <v>1</v>
      </c>
      <c r="DI51" s="1">
        <v>1</v>
      </c>
      <c r="DJ51" s="1">
        <v>9</v>
      </c>
      <c r="DK51" s="1">
        <v>9</v>
      </c>
      <c r="DL51" s="1">
        <v>9</v>
      </c>
      <c r="DM51" s="1">
        <v>9</v>
      </c>
      <c r="DN51" s="1">
        <v>9</v>
      </c>
      <c r="DO51" s="1">
        <v>9</v>
      </c>
      <c r="DP51" s="1">
        <v>9</v>
      </c>
      <c r="DQ51" s="1">
        <v>9</v>
      </c>
      <c r="DR51" s="1">
        <v>9</v>
      </c>
      <c r="DS51" s="1">
        <v>9</v>
      </c>
      <c r="DT51" s="1">
        <v>9</v>
      </c>
      <c r="DU51" s="1">
        <v>9</v>
      </c>
      <c r="DV51" s="1">
        <v>9</v>
      </c>
      <c r="DW51" s="1">
        <v>9</v>
      </c>
      <c r="DX51" s="1">
        <v>9</v>
      </c>
      <c r="DY51" s="1">
        <v>9</v>
      </c>
      <c r="DZ51" s="1">
        <v>2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9</v>
      </c>
      <c r="EM51" s="1">
        <v>1</v>
      </c>
      <c r="EN51" s="1">
        <v>1</v>
      </c>
      <c r="EO51" s="1">
        <v>3</v>
      </c>
      <c r="EP51" s="1">
        <v>9</v>
      </c>
      <c r="EQ51" s="1">
        <v>1</v>
      </c>
      <c r="ER51" s="1">
        <v>1</v>
      </c>
      <c r="ES51" s="1">
        <v>9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9</v>
      </c>
      <c r="FA51" s="1">
        <v>9</v>
      </c>
      <c r="FB51" s="1">
        <v>1</v>
      </c>
      <c r="FC51" s="1">
        <v>1</v>
      </c>
      <c r="FD51" s="1">
        <v>1</v>
      </c>
      <c r="FE51" s="1">
        <v>1</v>
      </c>
      <c r="FF51" s="1">
        <v>2</v>
      </c>
      <c r="FG51" s="1">
        <v>1</v>
      </c>
      <c r="FH51" s="1">
        <v>9</v>
      </c>
      <c r="FI51" s="1">
        <v>9</v>
      </c>
      <c r="FJ51" s="1">
        <v>9</v>
      </c>
      <c r="FK51" s="1">
        <v>9</v>
      </c>
      <c r="FL51" s="1">
        <v>1</v>
      </c>
      <c r="FM51" s="1">
        <v>1</v>
      </c>
      <c r="FN51" s="1">
        <v>1</v>
      </c>
      <c r="FO51" s="1">
        <v>2</v>
      </c>
      <c r="FP51" s="1">
        <v>1</v>
      </c>
      <c r="FQ51" s="1">
        <v>9</v>
      </c>
      <c r="FR51" s="1">
        <v>1</v>
      </c>
      <c r="FS51" s="1">
        <v>1</v>
      </c>
      <c r="FT51" s="1">
        <v>2</v>
      </c>
      <c r="FU51" s="1">
        <v>1</v>
      </c>
      <c r="FV51" s="1">
        <v>2</v>
      </c>
      <c r="FW51" s="1">
        <v>1</v>
      </c>
      <c r="FX51" s="1">
        <v>1</v>
      </c>
      <c r="FY51" s="1">
        <v>1</v>
      </c>
      <c r="FZ51" s="1">
        <v>1</v>
      </c>
      <c r="GA51" s="1">
        <v>9</v>
      </c>
      <c r="GB51" s="1">
        <v>9</v>
      </c>
      <c r="GC51" s="1">
        <v>9</v>
      </c>
      <c r="GD51" s="1">
        <v>9</v>
      </c>
      <c r="GE51" s="1">
        <v>9</v>
      </c>
      <c r="GF51" s="1">
        <v>9</v>
      </c>
      <c r="GG51" s="1">
        <v>9</v>
      </c>
      <c r="GH51" s="1">
        <v>9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9</v>
      </c>
      <c r="GU51" s="1">
        <v>9</v>
      </c>
      <c r="GV51" s="1">
        <v>9</v>
      </c>
      <c r="GW51" s="1">
        <v>9</v>
      </c>
      <c r="GX51" s="1">
        <v>9</v>
      </c>
      <c r="GY51" s="1">
        <v>9</v>
      </c>
      <c r="GZ51" s="1">
        <v>1</v>
      </c>
      <c r="HA51" s="1">
        <v>9</v>
      </c>
      <c r="HB51" s="1">
        <v>1</v>
      </c>
      <c r="HC51" s="1">
        <v>1</v>
      </c>
      <c r="HD51" s="1">
        <v>1</v>
      </c>
      <c r="HE51" s="1">
        <v>9</v>
      </c>
      <c r="HF51" s="1">
        <v>1</v>
      </c>
      <c r="HG51" s="1">
        <v>9</v>
      </c>
      <c r="HH51" s="1">
        <v>9</v>
      </c>
      <c r="HI51" s="1">
        <v>9</v>
      </c>
      <c r="HJ51" s="1">
        <v>1</v>
      </c>
      <c r="HK51" s="1">
        <v>9</v>
      </c>
      <c r="HL51" s="1">
        <v>9</v>
      </c>
      <c r="HM51" s="1">
        <v>9</v>
      </c>
      <c r="HN51" s="1">
        <v>9</v>
      </c>
      <c r="HO51" s="1">
        <v>9</v>
      </c>
      <c r="HP51" s="1">
        <v>9</v>
      </c>
      <c r="HQ51" s="1">
        <v>9</v>
      </c>
      <c r="HR51" s="1">
        <v>9</v>
      </c>
      <c r="HS51" s="1">
        <v>1</v>
      </c>
      <c r="HT51" s="1">
        <v>1</v>
      </c>
      <c r="HU51" s="1">
        <v>1</v>
      </c>
      <c r="HV51" s="1">
        <v>9</v>
      </c>
      <c r="HW51" s="1">
        <v>9</v>
      </c>
      <c r="HX51" s="1">
        <v>9</v>
      </c>
      <c r="HY51" s="1">
        <v>9</v>
      </c>
      <c r="HZ51" s="1">
        <v>9</v>
      </c>
      <c r="IA51" s="1">
        <v>9</v>
      </c>
      <c r="IB51" s="1">
        <v>1</v>
      </c>
      <c r="IC51" s="1">
        <v>1</v>
      </c>
      <c r="ID51" s="1">
        <v>1</v>
      </c>
      <c r="IE51" s="1">
        <v>9</v>
      </c>
      <c r="IF51" s="1">
        <v>9</v>
      </c>
      <c r="IG51" s="1">
        <v>9</v>
      </c>
      <c r="IH51" s="1">
        <v>9</v>
      </c>
      <c r="II51" s="1">
        <v>9</v>
      </c>
      <c r="IJ51" s="1">
        <v>9</v>
      </c>
      <c r="IK51" s="1">
        <v>9</v>
      </c>
      <c r="IL51" s="1">
        <v>9</v>
      </c>
      <c r="IM51" s="1">
        <v>9</v>
      </c>
      <c r="IN51" s="1">
        <v>9</v>
      </c>
      <c r="IO51" s="1">
        <v>9</v>
      </c>
      <c r="IP51" s="1">
        <v>9</v>
      </c>
      <c r="IQ51" s="1">
        <v>1</v>
      </c>
      <c r="IR51" s="1">
        <v>2</v>
      </c>
      <c r="IS51" s="1">
        <v>1</v>
      </c>
      <c r="IT51" s="7">
        <v>1</v>
      </c>
      <c r="IU51" s="1">
        <v>1</v>
      </c>
      <c r="IV51" s="1">
        <v>1</v>
      </c>
      <c r="IW51" s="1">
        <v>9</v>
      </c>
      <c r="IX51" s="1">
        <v>1</v>
      </c>
      <c r="IY51" s="1">
        <v>1</v>
      </c>
      <c r="IZ51" s="1">
        <v>1</v>
      </c>
      <c r="JA51" s="1">
        <v>2</v>
      </c>
      <c r="JB51" s="1">
        <v>1</v>
      </c>
      <c r="JC51" s="1">
        <v>9</v>
      </c>
      <c r="JD51" s="1">
        <v>9</v>
      </c>
      <c r="JE51" s="1">
        <v>9</v>
      </c>
      <c r="JF51" s="1">
        <v>9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2</v>
      </c>
      <c r="JN51" s="1">
        <v>1</v>
      </c>
      <c r="JO51" s="1">
        <v>1</v>
      </c>
      <c r="JP51" s="1">
        <v>1</v>
      </c>
      <c r="JQ51" s="1">
        <v>2</v>
      </c>
      <c r="JR51" s="1">
        <v>1</v>
      </c>
      <c r="JS51" s="1">
        <v>1</v>
      </c>
      <c r="JT51" s="1">
        <v>1</v>
      </c>
      <c r="JU51" s="1">
        <v>1</v>
      </c>
      <c r="JV51" s="1">
        <v>9</v>
      </c>
      <c r="JW51" s="1">
        <v>9</v>
      </c>
      <c r="JX51" s="1">
        <v>9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9</v>
      </c>
      <c r="KE51" s="1">
        <v>9</v>
      </c>
      <c r="KF51" s="1">
        <v>9</v>
      </c>
      <c r="KG51" s="1">
        <v>1</v>
      </c>
      <c r="KH51" s="1">
        <v>9</v>
      </c>
      <c r="KI51" s="1">
        <v>9</v>
      </c>
      <c r="KJ51" s="1">
        <v>1</v>
      </c>
      <c r="KK51" s="1">
        <v>1</v>
      </c>
      <c r="KL51" s="1">
        <v>1</v>
      </c>
      <c r="KM51" s="1">
        <v>1</v>
      </c>
      <c r="KN51" s="1">
        <v>1</v>
      </c>
      <c r="KO51" s="1">
        <v>2</v>
      </c>
      <c r="KP51" s="1">
        <v>1</v>
      </c>
      <c r="KQ51" s="1">
        <v>2</v>
      </c>
      <c r="KR51" s="1">
        <v>1</v>
      </c>
      <c r="KS51" s="1">
        <v>9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Y51" s="1">
        <v>2</v>
      </c>
      <c r="KZ51" s="1">
        <v>1</v>
      </c>
      <c r="LA51" s="1">
        <v>2</v>
      </c>
      <c r="LB51" s="1">
        <v>1</v>
      </c>
      <c r="LC51" s="1">
        <v>1</v>
      </c>
      <c r="LD51" s="1">
        <v>1</v>
      </c>
      <c r="LE51" s="1">
        <v>1</v>
      </c>
      <c r="LF51" s="1">
        <v>1</v>
      </c>
      <c r="LG51" s="1">
        <v>9</v>
      </c>
      <c r="LH51" s="1">
        <v>9</v>
      </c>
      <c r="LI51" s="1">
        <v>1</v>
      </c>
      <c r="LJ51" s="1">
        <v>9</v>
      </c>
      <c r="LK51" s="1">
        <v>1</v>
      </c>
      <c r="LL51" s="1">
        <v>1</v>
      </c>
      <c r="LM51" s="1">
        <v>1</v>
      </c>
      <c r="LN51" s="1">
        <v>1</v>
      </c>
      <c r="LO51" s="1">
        <v>1</v>
      </c>
      <c r="LP51" s="1">
        <v>3</v>
      </c>
      <c r="LQ51" s="1">
        <v>1</v>
      </c>
      <c r="LR51" s="1">
        <v>1</v>
      </c>
      <c r="LS51" s="1">
        <v>9</v>
      </c>
      <c r="LT51" s="1">
        <v>1</v>
      </c>
      <c r="LU51" s="1">
        <v>1</v>
      </c>
      <c r="LV51" s="1">
        <v>1</v>
      </c>
      <c r="LW51" s="1">
        <v>1</v>
      </c>
      <c r="LX51" s="1">
        <v>1</v>
      </c>
      <c r="LY51" s="1">
        <v>9</v>
      </c>
      <c r="LZ51" s="1">
        <v>9</v>
      </c>
      <c r="MA51" s="1">
        <v>9</v>
      </c>
      <c r="MB51" s="1">
        <v>1</v>
      </c>
      <c r="MC51" s="1">
        <v>2</v>
      </c>
      <c r="MD51" s="1">
        <v>1</v>
      </c>
      <c r="ME51" s="1">
        <v>1</v>
      </c>
      <c r="MF51" s="1">
        <v>1</v>
      </c>
      <c r="MG51" s="1">
        <v>1</v>
      </c>
      <c r="MH51" s="1">
        <v>9</v>
      </c>
      <c r="MI51" s="1">
        <v>9</v>
      </c>
      <c r="MJ51" s="1">
        <v>9</v>
      </c>
      <c r="MK51" s="1">
        <v>9</v>
      </c>
      <c r="ML51" s="1">
        <v>9</v>
      </c>
      <c r="MM51" s="1">
        <v>9</v>
      </c>
      <c r="MN51" s="1">
        <v>9</v>
      </c>
      <c r="MO51" s="1">
        <v>9</v>
      </c>
      <c r="MP51" s="1">
        <v>9</v>
      </c>
      <c r="MQ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1</v>
      </c>
      <c r="NA51" s="1">
        <v>9</v>
      </c>
      <c r="NB51" s="1">
        <v>9</v>
      </c>
      <c r="NC51" s="1">
        <v>9</v>
      </c>
      <c r="ND51" s="1">
        <v>9</v>
      </c>
      <c r="NE51" s="1">
        <v>9</v>
      </c>
      <c r="NF51" s="1">
        <v>9</v>
      </c>
      <c r="NG51" s="1">
        <v>1</v>
      </c>
      <c r="NH51" s="1">
        <v>1</v>
      </c>
      <c r="NI51" s="1">
        <v>1</v>
      </c>
      <c r="NJ51" s="1">
        <v>9</v>
      </c>
      <c r="NK51" s="1">
        <v>9</v>
      </c>
      <c r="NL51" s="1">
        <v>1</v>
      </c>
      <c r="NM51" s="1">
        <v>1</v>
      </c>
      <c r="NN51" s="1">
        <v>1</v>
      </c>
      <c r="NO51" s="1">
        <v>1</v>
      </c>
      <c r="NP51" s="1">
        <v>3</v>
      </c>
      <c r="NQ51" s="1">
        <v>1</v>
      </c>
      <c r="NR51" s="1">
        <v>1</v>
      </c>
      <c r="NS51" s="1">
        <v>1</v>
      </c>
      <c r="NT51" s="1">
        <v>1</v>
      </c>
      <c r="NU51" s="1">
        <v>1</v>
      </c>
      <c r="NV51" s="1">
        <v>1</v>
      </c>
      <c r="NW51" s="1">
        <v>1</v>
      </c>
      <c r="NX51" s="1">
        <v>1</v>
      </c>
      <c r="NY51" s="1">
        <v>1</v>
      </c>
      <c r="NZ51" s="1">
        <v>1</v>
      </c>
      <c r="OA51" s="1">
        <v>1</v>
      </c>
      <c r="OB51" s="1">
        <v>1</v>
      </c>
      <c r="OC51" s="1">
        <v>1</v>
      </c>
      <c r="OD51" s="1">
        <v>1</v>
      </c>
      <c r="OE51" s="1">
        <v>9</v>
      </c>
      <c r="OF51" s="1">
        <v>9</v>
      </c>
      <c r="OG51" s="1">
        <v>9</v>
      </c>
      <c r="OH51" s="1">
        <v>9</v>
      </c>
      <c r="OI51" s="1">
        <v>9</v>
      </c>
      <c r="OJ51" s="1">
        <v>9</v>
      </c>
      <c r="OK51" s="1">
        <v>9</v>
      </c>
      <c r="OL51" s="1">
        <v>9</v>
      </c>
      <c r="OM51" s="1">
        <v>9</v>
      </c>
      <c r="ON51" s="1">
        <v>1</v>
      </c>
      <c r="OO51" s="1">
        <v>9</v>
      </c>
      <c r="OP51" s="1">
        <v>9</v>
      </c>
      <c r="OQ51" s="1">
        <v>9</v>
      </c>
      <c r="OR51" s="1">
        <v>9</v>
      </c>
      <c r="OS51" s="1">
        <v>9</v>
      </c>
      <c r="OT51" s="1">
        <v>9</v>
      </c>
      <c r="OU51" s="1">
        <v>1</v>
      </c>
      <c r="OV51" s="1">
        <v>1</v>
      </c>
      <c r="OW51" s="1">
        <v>1</v>
      </c>
      <c r="OX51" s="1">
        <v>9</v>
      </c>
      <c r="OY51" s="1">
        <v>9</v>
      </c>
      <c r="OZ51" s="1">
        <v>9</v>
      </c>
      <c r="PA51" s="1">
        <v>9</v>
      </c>
      <c r="PB51" s="1">
        <v>9</v>
      </c>
      <c r="PC51" s="1">
        <v>1</v>
      </c>
      <c r="PD51" s="1">
        <v>9</v>
      </c>
      <c r="PE51" s="1">
        <v>9</v>
      </c>
      <c r="PF51" s="1">
        <v>9</v>
      </c>
      <c r="PG51" s="1">
        <v>1</v>
      </c>
      <c r="PH51" s="1">
        <v>1</v>
      </c>
      <c r="PI51" s="1">
        <v>9</v>
      </c>
      <c r="PJ51" s="1">
        <v>9</v>
      </c>
      <c r="PK51" s="1">
        <v>9</v>
      </c>
      <c r="PL51" s="1">
        <v>1</v>
      </c>
      <c r="PM51" s="1">
        <v>1</v>
      </c>
      <c r="PN51" s="1">
        <v>1</v>
      </c>
      <c r="PO51" s="1">
        <v>1</v>
      </c>
      <c r="PP51" s="1">
        <v>1</v>
      </c>
      <c r="PQ51" s="1">
        <v>9</v>
      </c>
      <c r="PR51" s="1">
        <v>9</v>
      </c>
      <c r="PS51" s="1">
        <v>1</v>
      </c>
      <c r="PT51" s="1">
        <v>1</v>
      </c>
      <c r="PU51" s="1">
        <v>1</v>
      </c>
      <c r="PV51" s="1">
        <v>1</v>
      </c>
      <c r="PW51" s="1">
        <v>1</v>
      </c>
      <c r="PX51" s="1">
        <v>1</v>
      </c>
      <c r="PY51" s="1">
        <v>1</v>
      </c>
      <c r="PZ51" s="1">
        <v>1</v>
      </c>
      <c r="QA51" s="1">
        <v>1</v>
      </c>
      <c r="QB51" s="1">
        <v>9</v>
      </c>
      <c r="QC51" s="1">
        <v>9</v>
      </c>
      <c r="QD51" s="1">
        <v>9</v>
      </c>
      <c r="QE51" s="1">
        <v>9</v>
      </c>
      <c r="QF51" s="1">
        <v>9</v>
      </c>
      <c r="QG51" s="1">
        <v>9</v>
      </c>
      <c r="QH51" s="1">
        <v>9</v>
      </c>
      <c r="QI51" s="1">
        <v>1</v>
      </c>
      <c r="QJ51" s="1">
        <v>1</v>
      </c>
      <c r="QK51" s="1">
        <v>1</v>
      </c>
      <c r="QL51" s="1">
        <v>1</v>
      </c>
      <c r="QM51" s="1">
        <v>9</v>
      </c>
      <c r="QN51" s="1">
        <v>9</v>
      </c>
      <c r="QO51" s="1">
        <v>9</v>
      </c>
      <c r="QP51" s="1">
        <v>9</v>
      </c>
      <c r="QQ51" s="1">
        <v>9</v>
      </c>
      <c r="QR51" s="1">
        <v>9</v>
      </c>
      <c r="QS51" s="1">
        <v>9</v>
      </c>
      <c r="QT51" s="1">
        <v>9</v>
      </c>
      <c r="QU51" s="1">
        <v>9</v>
      </c>
      <c r="QV51" s="1">
        <v>9</v>
      </c>
      <c r="QW51" s="1">
        <v>9</v>
      </c>
      <c r="QX51" s="1">
        <v>2</v>
      </c>
      <c r="QY51" s="1">
        <v>2</v>
      </c>
      <c r="QZ51" s="1">
        <v>2</v>
      </c>
      <c r="RA51" s="1">
        <v>2</v>
      </c>
      <c r="RB51" s="1">
        <v>9</v>
      </c>
      <c r="RC51" s="1">
        <v>9</v>
      </c>
      <c r="RD51" s="1">
        <v>9</v>
      </c>
      <c r="RE51" s="1">
        <v>9</v>
      </c>
      <c r="RF51" s="1">
        <v>9</v>
      </c>
      <c r="RG51" s="1">
        <v>9</v>
      </c>
      <c r="RH51" s="1">
        <v>9</v>
      </c>
      <c r="RI51" s="1">
        <v>9</v>
      </c>
      <c r="RJ51" s="1">
        <v>9</v>
      </c>
      <c r="RK51" s="1">
        <v>9</v>
      </c>
      <c r="RL51" s="1">
        <v>9</v>
      </c>
      <c r="RM51" s="1">
        <v>9</v>
      </c>
      <c r="RN51" s="1">
        <v>9</v>
      </c>
      <c r="RO51" s="1">
        <v>9</v>
      </c>
      <c r="RP51" s="1">
        <v>9</v>
      </c>
      <c r="RQ51" s="1">
        <v>9</v>
      </c>
      <c r="RR51" s="1">
        <v>9</v>
      </c>
      <c r="RS51" s="1">
        <v>9</v>
      </c>
      <c r="RT51" s="1">
        <v>2</v>
      </c>
      <c r="RU51" s="1">
        <v>1</v>
      </c>
      <c r="RV51" s="1">
        <v>1</v>
      </c>
      <c r="RW51" s="1">
        <v>1</v>
      </c>
      <c r="RX51" s="1">
        <v>1</v>
      </c>
      <c r="RY51" s="1">
        <v>2</v>
      </c>
      <c r="RZ51" s="1">
        <v>2</v>
      </c>
      <c r="SA51" s="1">
        <v>1</v>
      </c>
      <c r="SB51" s="1">
        <v>1</v>
      </c>
      <c r="SC51" s="1">
        <v>1</v>
      </c>
      <c r="SD51" s="1">
        <v>1</v>
      </c>
      <c r="SE51" s="1">
        <v>1</v>
      </c>
      <c r="SF51" s="1">
        <v>1</v>
      </c>
      <c r="SG51" s="1">
        <v>1</v>
      </c>
      <c r="SH51" s="1">
        <v>1</v>
      </c>
      <c r="SI51" s="1">
        <v>1</v>
      </c>
      <c r="SJ51" s="1">
        <v>1</v>
      </c>
      <c r="SK51" s="1">
        <v>2</v>
      </c>
      <c r="SL51" s="1">
        <v>1</v>
      </c>
      <c r="SM51" s="1">
        <v>1</v>
      </c>
      <c r="SN51" s="1">
        <v>1</v>
      </c>
      <c r="SO51" s="1">
        <v>1</v>
      </c>
      <c r="SP51" s="1">
        <v>1</v>
      </c>
      <c r="SQ51" s="1">
        <v>1</v>
      </c>
      <c r="SR51" s="1">
        <v>1</v>
      </c>
      <c r="SS51" s="1">
        <v>1</v>
      </c>
      <c r="ST51" s="1">
        <v>1</v>
      </c>
      <c r="SU51" s="1">
        <v>1</v>
      </c>
      <c r="SV51" s="1">
        <v>1</v>
      </c>
      <c r="SW51" s="1">
        <v>1</v>
      </c>
      <c r="SX51" s="1">
        <v>1</v>
      </c>
      <c r="SY51" s="1">
        <v>1</v>
      </c>
      <c r="SZ51" s="1">
        <v>1</v>
      </c>
      <c r="TA51" s="1">
        <v>2</v>
      </c>
      <c r="TB51" s="1">
        <v>1</v>
      </c>
      <c r="TC51" s="1">
        <v>1</v>
      </c>
      <c r="TD51" s="1">
        <v>1</v>
      </c>
      <c r="TE51" s="1">
        <v>1</v>
      </c>
      <c r="TF51" s="1">
        <v>1</v>
      </c>
    </row>
    <row r="52" spans="1:526" s="36" customFormat="1">
      <c r="A52" s="33">
        <v>47</v>
      </c>
      <c r="B52" s="34" t="s">
        <v>302</v>
      </c>
      <c r="C52" s="34" t="s">
        <v>253</v>
      </c>
      <c r="D52" s="34"/>
      <c r="E52" s="33">
        <v>1</v>
      </c>
      <c r="F52" s="34" t="s">
        <v>303</v>
      </c>
      <c r="G52" s="34" t="s">
        <v>237</v>
      </c>
      <c r="H52" s="34" t="s">
        <v>225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2</v>
      </c>
      <c r="O52" s="33">
        <v>2</v>
      </c>
      <c r="P52" s="33">
        <v>1</v>
      </c>
      <c r="Q52" s="33">
        <v>2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33">
        <v>1</v>
      </c>
      <c r="Y52" s="33">
        <v>9</v>
      </c>
      <c r="Z52" s="33">
        <v>1</v>
      </c>
      <c r="AA52" s="33">
        <v>1</v>
      </c>
      <c r="AB52" s="33">
        <v>1</v>
      </c>
      <c r="AC52" s="33">
        <v>9</v>
      </c>
      <c r="AD52" s="33">
        <v>9</v>
      </c>
      <c r="AE52" s="33">
        <v>9</v>
      </c>
      <c r="AF52" s="33">
        <v>9</v>
      </c>
      <c r="AG52" s="33">
        <v>9</v>
      </c>
      <c r="AH52" s="33">
        <v>1</v>
      </c>
      <c r="AI52" s="33">
        <v>1</v>
      </c>
      <c r="AJ52" s="33">
        <v>1</v>
      </c>
      <c r="AK52" s="33">
        <v>1</v>
      </c>
      <c r="AL52" s="33">
        <v>9</v>
      </c>
      <c r="AM52" s="33">
        <v>9</v>
      </c>
      <c r="AN52" s="33">
        <v>9</v>
      </c>
      <c r="AO52" s="33">
        <v>9</v>
      </c>
      <c r="AP52" s="33">
        <v>1</v>
      </c>
      <c r="AQ52" s="33">
        <v>1</v>
      </c>
      <c r="AR52" s="33">
        <v>1</v>
      </c>
      <c r="AS52" s="33">
        <v>1</v>
      </c>
      <c r="AT52" s="33">
        <v>1</v>
      </c>
      <c r="AU52" s="33">
        <v>1</v>
      </c>
      <c r="AV52" s="33">
        <v>3</v>
      </c>
      <c r="AW52" s="33">
        <v>1</v>
      </c>
      <c r="AX52" s="33">
        <v>1</v>
      </c>
      <c r="AY52" s="33">
        <v>1</v>
      </c>
      <c r="AZ52" s="33">
        <v>1</v>
      </c>
      <c r="BA52" s="33">
        <v>1</v>
      </c>
      <c r="BB52" s="33">
        <v>1</v>
      </c>
      <c r="BC52" s="33">
        <v>1</v>
      </c>
      <c r="BD52" s="33">
        <v>1</v>
      </c>
      <c r="BE52" s="33">
        <v>1</v>
      </c>
      <c r="BF52" s="33">
        <v>1</v>
      </c>
      <c r="BG52" s="33">
        <v>1</v>
      </c>
      <c r="BH52" s="33">
        <v>1</v>
      </c>
      <c r="BI52" s="33">
        <v>1</v>
      </c>
      <c r="BJ52" s="33">
        <v>1</v>
      </c>
      <c r="BK52" s="33">
        <v>1</v>
      </c>
      <c r="BL52" s="33">
        <v>1</v>
      </c>
      <c r="BM52" s="33">
        <v>2</v>
      </c>
      <c r="BN52" s="33">
        <v>9</v>
      </c>
      <c r="BO52" s="33">
        <v>9</v>
      </c>
      <c r="BP52" s="33">
        <v>1</v>
      </c>
      <c r="BQ52" s="33">
        <v>1</v>
      </c>
      <c r="BR52" s="33">
        <v>1</v>
      </c>
      <c r="BS52" s="33">
        <v>3</v>
      </c>
      <c r="BT52" s="33">
        <v>1</v>
      </c>
      <c r="BU52" s="33">
        <v>1</v>
      </c>
      <c r="BV52" s="33">
        <v>2</v>
      </c>
      <c r="BW52" s="33">
        <v>2</v>
      </c>
      <c r="BX52" s="33">
        <v>2</v>
      </c>
      <c r="BY52" s="33">
        <v>1</v>
      </c>
      <c r="BZ52" s="33">
        <v>1</v>
      </c>
      <c r="CA52" s="33">
        <v>1</v>
      </c>
      <c r="CB52" s="33">
        <v>2</v>
      </c>
      <c r="CC52" s="33">
        <v>3</v>
      </c>
      <c r="CD52" s="33">
        <v>3</v>
      </c>
      <c r="CE52" s="33">
        <v>3</v>
      </c>
      <c r="CF52" s="33">
        <v>9</v>
      </c>
      <c r="CG52" s="33">
        <v>9</v>
      </c>
      <c r="CH52" s="33">
        <v>9</v>
      </c>
      <c r="CI52" s="33">
        <v>9</v>
      </c>
      <c r="CJ52" s="33">
        <v>9</v>
      </c>
      <c r="CK52" s="33">
        <v>1</v>
      </c>
      <c r="CL52" s="33">
        <v>1</v>
      </c>
      <c r="CM52" s="33">
        <v>9</v>
      </c>
      <c r="CN52" s="33">
        <v>1</v>
      </c>
      <c r="CO52" s="33">
        <v>1</v>
      </c>
      <c r="CP52" s="33">
        <v>1</v>
      </c>
      <c r="CQ52" s="33">
        <v>1</v>
      </c>
      <c r="CR52" s="33">
        <v>1</v>
      </c>
      <c r="CS52" s="33">
        <v>9</v>
      </c>
      <c r="CT52" s="33">
        <v>9</v>
      </c>
      <c r="CU52" s="33">
        <v>9</v>
      </c>
      <c r="CV52" s="33">
        <v>9</v>
      </c>
      <c r="CW52" s="33">
        <v>9</v>
      </c>
      <c r="CX52" s="33">
        <v>9</v>
      </c>
      <c r="CY52" s="33">
        <v>9</v>
      </c>
      <c r="CZ52" s="33">
        <v>1</v>
      </c>
      <c r="DA52" s="33">
        <v>1</v>
      </c>
      <c r="DB52" s="33">
        <v>9</v>
      </c>
      <c r="DC52" s="33">
        <v>2</v>
      </c>
      <c r="DD52" s="33">
        <v>1</v>
      </c>
      <c r="DE52" s="33">
        <v>1</v>
      </c>
      <c r="DF52" s="33">
        <v>1</v>
      </c>
      <c r="DG52" s="33">
        <v>1</v>
      </c>
      <c r="DH52" s="33">
        <v>1</v>
      </c>
      <c r="DI52" s="33">
        <v>1</v>
      </c>
      <c r="DJ52" s="33">
        <v>9</v>
      </c>
      <c r="DK52" s="33">
        <v>9</v>
      </c>
      <c r="DL52" s="33">
        <v>9</v>
      </c>
      <c r="DM52" s="33">
        <v>9</v>
      </c>
      <c r="DN52" s="33">
        <v>1</v>
      </c>
      <c r="DO52" s="33">
        <v>1</v>
      </c>
      <c r="DP52" s="33">
        <v>1</v>
      </c>
      <c r="DQ52" s="33">
        <v>1</v>
      </c>
      <c r="DR52" s="33">
        <v>1</v>
      </c>
      <c r="DS52" s="33">
        <v>1</v>
      </c>
      <c r="DT52" s="33">
        <v>9</v>
      </c>
      <c r="DU52" s="33">
        <v>9</v>
      </c>
      <c r="DV52" s="33">
        <v>9</v>
      </c>
      <c r="DW52" s="33">
        <v>9</v>
      </c>
      <c r="DX52" s="33">
        <v>1</v>
      </c>
      <c r="DY52" s="33">
        <v>1</v>
      </c>
      <c r="DZ52" s="33">
        <v>2</v>
      </c>
      <c r="EA52" s="33">
        <v>1</v>
      </c>
      <c r="EB52" s="33">
        <v>1</v>
      </c>
      <c r="EC52" s="33">
        <v>1</v>
      </c>
      <c r="ED52" s="33">
        <v>1</v>
      </c>
      <c r="EE52" s="33">
        <v>1</v>
      </c>
      <c r="EF52" s="33">
        <v>1</v>
      </c>
      <c r="EG52" s="33">
        <v>1</v>
      </c>
      <c r="EH52" s="33">
        <v>1</v>
      </c>
      <c r="EI52" s="33">
        <v>1</v>
      </c>
      <c r="EJ52" s="33">
        <v>1</v>
      </c>
      <c r="EK52" s="33">
        <v>1</v>
      </c>
      <c r="EL52" s="33">
        <v>9</v>
      </c>
      <c r="EM52" s="33">
        <v>1</v>
      </c>
      <c r="EN52" s="33">
        <v>1</v>
      </c>
      <c r="EO52" s="33">
        <v>3</v>
      </c>
      <c r="EP52" s="33">
        <v>1</v>
      </c>
      <c r="EQ52" s="33">
        <v>1</v>
      </c>
      <c r="ER52" s="33">
        <v>1</v>
      </c>
      <c r="ES52" s="33">
        <v>1</v>
      </c>
      <c r="ET52" s="33">
        <v>1</v>
      </c>
      <c r="EU52" s="33">
        <v>1</v>
      </c>
      <c r="EV52" s="33">
        <v>1</v>
      </c>
      <c r="EW52" s="33">
        <v>1</v>
      </c>
      <c r="EX52" s="33">
        <v>1</v>
      </c>
      <c r="EY52" s="33">
        <v>1</v>
      </c>
      <c r="EZ52" s="33">
        <v>9</v>
      </c>
      <c r="FA52" s="33">
        <v>1</v>
      </c>
      <c r="FB52" s="33">
        <v>1</v>
      </c>
      <c r="FC52" s="33">
        <v>1</v>
      </c>
      <c r="FD52" s="33">
        <v>1</v>
      </c>
      <c r="FE52" s="33">
        <v>1</v>
      </c>
      <c r="FF52" s="33">
        <v>1</v>
      </c>
      <c r="FG52" s="33">
        <v>1</v>
      </c>
      <c r="FH52" s="33">
        <v>1</v>
      </c>
      <c r="FI52" s="33">
        <v>2</v>
      </c>
      <c r="FJ52" s="33">
        <v>9</v>
      </c>
      <c r="FK52" s="33">
        <v>9</v>
      </c>
      <c r="FL52" s="33">
        <v>9</v>
      </c>
      <c r="FM52" s="33">
        <v>9</v>
      </c>
      <c r="FN52" s="33">
        <v>9</v>
      </c>
      <c r="FO52" s="33">
        <v>9</v>
      </c>
      <c r="FP52" s="33">
        <v>9</v>
      </c>
      <c r="FQ52" s="33">
        <v>9</v>
      </c>
      <c r="FR52" s="33">
        <v>9</v>
      </c>
      <c r="FS52" s="33">
        <v>9</v>
      </c>
      <c r="FT52" s="33">
        <v>9</v>
      </c>
      <c r="FU52" s="33">
        <v>1</v>
      </c>
      <c r="FV52" s="33">
        <v>9</v>
      </c>
      <c r="FW52" s="33">
        <v>9</v>
      </c>
      <c r="FX52" s="33">
        <v>9</v>
      </c>
      <c r="FY52" s="33">
        <v>9</v>
      </c>
      <c r="FZ52" s="33">
        <v>9</v>
      </c>
      <c r="GA52" s="33">
        <v>9</v>
      </c>
      <c r="GB52" s="33">
        <v>9</v>
      </c>
      <c r="GC52" s="33">
        <v>9</v>
      </c>
      <c r="GD52" s="33">
        <v>9</v>
      </c>
      <c r="GE52" s="33">
        <v>9</v>
      </c>
      <c r="GF52" s="33">
        <v>9</v>
      </c>
      <c r="GG52" s="33">
        <v>9</v>
      </c>
      <c r="GH52" s="33">
        <v>9</v>
      </c>
      <c r="GI52" s="33">
        <v>9</v>
      </c>
      <c r="GJ52" s="33">
        <v>9</v>
      </c>
      <c r="GK52" s="33">
        <v>9</v>
      </c>
      <c r="GL52" s="33">
        <v>9</v>
      </c>
      <c r="GM52" s="33">
        <v>9</v>
      </c>
      <c r="GN52" s="33">
        <v>9</v>
      </c>
      <c r="GO52" s="33">
        <v>9</v>
      </c>
      <c r="GP52" s="33">
        <v>9</v>
      </c>
      <c r="GQ52" s="33">
        <v>9</v>
      </c>
      <c r="GR52" s="33">
        <v>9</v>
      </c>
      <c r="GS52" s="33">
        <v>9</v>
      </c>
      <c r="GT52" s="33">
        <v>9</v>
      </c>
      <c r="GU52" s="33">
        <v>9</v>
      </c>
      <c r="GV52" s="33">
        <v>9</v>
      </c>
      <c r="GW52" s="33">
        <v>9</v>
      </c>
      <c r="GX52" s="33">
        <v>9</v>
      </c>
      <c r="GY52" s="33">
        <v>9</v>
      </c>
      <c r="GZ52" s="33">
        <v>1</v>
      </c>
      <c r="HA52" s="33">
        <v>1</v>
      </c>
      <c r="HB52" s="33">
        <v>1</v>
      </c>
      <c r="HC52" s="33">
        <v>1</v>
      </c>
      <c r="HD52" s="33">
        <v>1</v>
      </c>
      <c r="HE52" s="33">
        <v>1</v>
      </c>
      <c r="HF52" s="33">
        <v>1</v>
      </c>
      <c r="HG52" s="33">
        <v>1</v>
      </c>
      <c r="HH52" s="33">
        <v>9</v>
      </c>
      <c r="HI52" s="33">
        <v>1</v>
      </c>
      <c r="HJ52" s="33">
        <v>2</v>
      </c>
      <c r="HK52" s="33">
        <v>1</v>
      </c>
      <c r="HL52" s="33">
        <v>1</v>
      </c>
      <c r="HM52" s="33">
        <v>1</v>
      </c>
      <c r="HN52" s="33">
        <v>1</v>
      </c>
      <c r="HO52" s="33">
        <v>9</v>
      </c>
      <c r="HP52" s="33">
        <v>9</v>
      </c>
      <c r="HQ52" s="33">
        <v>1</v>
      </c>
      <c r="HR52" s="33">
        <v>1</v>
      </c>
      <c r="HS52" s="33">
        <v>1</v>
      </c>
      <c r="HT52" s="33">
        <v>1</v>
      </c>
      <c r="HU52" s="33">
        <v>1</v>
      </c>
      <c r="HV52" s="33">
        <v>1</v>
      </c>
      <c r="HW52" s="33">
        <v>9</v>
      </c>
      <c r="HX52" s="33">
        <v>9</v>
      </c>
      <c r="HY52" s="33">
        <v>1</v>
      </c>
      <c r="HZ52" s="33">
        <v>1</v>
      </c>
      <c r="IA52" s="33">
        <v>1</v>
      </c>
      <c r="IB52" s="33">
        <v>1</v>
      </c>
      <c r="IC52" s="33">
        <v>2</v>
      </c>
      <c r="ID52" s="33">
        <v>1</v>
      </c>
      <c r="IE52" s="33">
        <v>1</v>
      </c>
      <c r="IF52" s="33">
        <v>1</v>
      </c>
      <c r="IG52" s="33">
        <v>1</v>
      </c>
      <c r="IH52" s="33">
        <v>2</v>
      </c>
      <c r="II52" s="33">
        <v>1</v>
      </c>
      <c r="IJ52" s="33">
        <v>1</v>
      </c>
      <c r="IK52" s="33">
        <v>9</v>
      </c>
      <c r="IL52" s="33">
        <v>9</v>
      </c>
      <c r="IM52" s="33">
        <v>9</v>
      </c>
      <c r="IN52" s="33">
        <v>1</v>
      </c>
      <c r="IO52" s="33">
        <v>1</v>
      </c>
      <c r="IP52" s="33">
        <v>2</v>
      </c>
      <c r="IQ52" s="33">
        <v>1</v>
      </c>
      <c r="IR52" s="33">
        <v>1</v>
      </c>
      <c r="IS52" s="33">
        <v>1</v>
      </c>
      <c r="IT52" s="35">
        <v>1</v>
      </c>
      <c r="IU52" s="33">
        <v>1</v>
      </c>
      <c r="IV52" s="33">
        <v>1</v>
      </c>
      <c r="IW52" s="33">
        <v>1</v>
      </c>
      <c r="IX52" s="33">
        <v>1</v>
      </c>
      <c r="IY52" s="33">
        <v>1</v>
      </c>
      <c r="IZ52" s="33">
        <v>1</v>
      </c>
      <c r="JA52" s="33">
        <v>2</v>
      </c>
      <c r="JB52" s="33">
        <v>1</v>
      </c>
      <c r="JC52" s="33">
        <v>9</v>
      </c>
      <c r="JD52" s="33">
        <v>9</v>
      </c>
      <c r="JE52" s="33">
        <v>1</v>
      </c>
      <c r="JF52" s="33">
        <v>1</v>
      </c>
      <c r="JG52" s="33">
        <v>9</v>
      </c>
      <c r="JH52" s="33">
        <v>9</v>
      </c>
      <c r="JI52" s="33">
        <v>9</v>
      </c>
      <c r="JJ52" s="33">
        <v>1</v>
      </c>
      <c r="JK52" s="33">
        <v>1</v>
      </c>
      <c r="JL52" s="33">
        <v>1</v>
      </c>
      <c r="JM52" s="33">
        <v>2</v>
      </c>
      <c r="JN52" s="33">
        <v>1</v>
      </c>
      <c r="JO52" s="33">
        <v>1</v>
      </c>
      <c r="JP52" s="33">
        <v>1</v>
      </c>
      <c r="JQ52" s="33">
        <v>2</v>
      </c>
      <c r="JR52" s="33">
        <v>1</v>
      </c>
      <c r="JS52" s="33">
        <v>1</v>
      </c>
      <c r="JT52" s="33">
        <v>1</v>
      </c>
      <c r="JU52" s="33">
        <v>1</v>
      </c>
      <c r="JV52" s="33">
        <v>2</v>
      </c>
      <c r="JW52" s="33">
        <v>2</v>
      </c>
      <c r="JX52" s="33">
        <v>9</v>
      </c>
      <c r="JY52" s="33">
        <v>1</v>
      </c>
      <c r="JZ52" s="33">
        <v>1</v>
      </c>
      <c r="KA52" s="33">
        <v>1</v>
      </c>
      <c r="KB52" s="33">
        <v>1</v>
      </c>
      <c r="KC52" s="33">
        <v>1</v>
      </c>
      <c r="KD52" s="33">
        <v>1</v>
      </c>
      <c r="KE52" s="33">
        <v>1</v>
      </c>
      <c r="KF52" s="33">
        <v>3</v>
      </c>
      <c r="KG52" s="33">
        <v>1</v>
      </c>
      <c r="KH52" s="33">
        <v>1</v>
      </c>
      <c r="KI52" s="33">
        <v>1</v>
      </c>
      <c r="KJ52" s="33">
        <v>1</v>
      </c>
      <c r="KK52" s="33">
        <v>1</v>
      </c>
      <c r="KL52" s="33">
        <v>1</v>
      </c>
      <c r="KM52" s="33">
        <v>1</v>
      </c>
      <c r="KN52" s="33">
        <v>1</v>
      </c>
      <c r="KO52" s="33">
        <v>2</v>
      </c>
      <c r="KP52" s="33">
        <v>1</v>
      </c>
      <c r="KQ52" s="33">
        <v>2</v>
      </c>
      <c r="KR52" s="33">
        <v>1</v>
      </c>
      <c r="KS52" s="33">
        <v>1</v>
      </c>
      <c r="KT52" s="33">
        <v>1</v>
      </c>
      <c r="KU52" s="33">
        <v>1</v>
      </c>
      <c r="KV52" s="33">
        <v>1</v>
      </c>
      <c r="KW52" s="33">
        <v>1</v>
      </c>
      <c r="KX52" s="33">
        <v>1</v>
      </c>
      <c r="KY52" s="33">
        <v>1</v>
      </c>
      <c r="KZ52" s="33">
        <v>1</v>
      </c>
      <c r="LA52" s="33">
        <v>2</v>
      </c>
      <c r="LB52" s="33">
        <v>1</v>
      </c>
      <c r="LC52" s="33">
        <v>1</v>
      </c>
      <c r="LD52" s="33">
        <v>1</v>
      </c>
      <c r="LE52" s="33">
        <v>9</v>
      </c>
      <c r="LF52" s="33">
        <v>9</v>
      </c>
      <c r="LG52" s="33">
        <v>9</v>
      </c>
      <c r="LH52" s="33">
        <v>9</v>
      </c>
      <c r="LI52" s="33">
        <v>9</v>
      </c>
      <c r="LJ52" s="33">
        <v>9</v>
      </c>
      <c r="LK52" s="33">
        <v>9</v>
      </c>
      <c r="LL52" s="33">
        <v>9</v>
      </c>
      <c r="LM52" s="33">
        <v>9</v>
      </c>
      <c r="LN52" s="33">
        <v>9</v>
      </c>
      <c r="LO52" s="33">
        <v>1</v>
      </c>
      <c r="LP52" s="33">
        <v>3</v>
      </c>
      <c r="LQ52" s="33">
        <v>9</v>
      </c>
      <c r="LR52" s="33">
        <v>1</v>
      </c>
      <c r="LS52" s="33">
        <v>1</v>
      </c>
      <c r="LT52" s="33">
        <v>1</v>
      </c>
      <c r="LU52" s="33">
        <v>1</v>
      </c>
      <c r="LV52" s="33">
        <v>1</v>
      </c>
      <c r="LW52" s="33">
        <v>1</v>
      </c>
      <c r="LX52" s="33">
        <v>1</v>
      </c>
      <c r="LY52" s="33">
        <v>1</v>
      </c>
      <c r="LZ52" s="33">
        <v>1</v>
      </c>
      <c r="MA52" s="33">
        <v>9</v>
      </c>
      <c r="MB52" s="33">
        <v>1</v>
      </c>
      <c r="MC52" s="33">
        <v>2</v>
      </c>
      <c r="MD52" s="33">
        <v>1</v>
      </c>
      <c r="ME52" s="33">
        <v>1</v>
      </c>
      <c r="MF52" s="33">
        <v>1</v>
      </c>
      <c r="MG52" s="33">
        <v>1</v>
      </c>
      <c r="MH52" s="33">
        <v>1</v>
      </c>
      <c r="MI52" s="33">
        <v>1</v>
      </c>
      <c r="MJ52" s="33">
        <v>9</v>
      </c>
      <c r="MK52" s="33">
        <v>9</v>
      </c>
      <c r="ML52" s="33">
        <v>1</v>
      </c>
      <c r="MM52" s="33">
        <v>1</v>
      </c>
      <c r="MN52" s="33">
        <v>1</v>
      </c>
      <c r="MO52" s="33">
        <v>1</v>
      </c>
      <c r="MP52" s="33">
        <v>1</v>
      </c>
      <c r="MQ52" s="33">
        <v>1</v>
      </c>
      <c r="MR52" s="33">
        <v>1</v>
      </c>
      <c r="MS52" s="33">
        <v>9</v>
      </c>
      <c r="MT52" s="33">
        <v>1</v>
      </c>
      <c r="MU52" s="33">
        <v>1</v>
      </c>
      <c r="MV52" s="33">
        <v>1</v>
      </c>
      <c r="MW52" s="33">
        <v>1</v>
      </c>
      <c r="MX52" s="33">
        <v>1</v>
      </c>
      <c r="MY52" s="33">
        <v>9</v>
      </c>
      <c r="MZ52" s="33">
        <v>1</v>
      </c>
      <c r="NA52" s="33">
        <v>1</v>
      </c>
      <c r="NB52" s="33">
        <v>1</v>
      </c>
      <c r="NC52" s="33">
        <v>1</v>
      </c>
      <c r="ND52" s="33">
        <v>1</v>
      </c>
      <c r="NE52" s="33">
        <v>1</v>
      </c>
      <c r="NF52" s="33">
        <v>1</v>
      </c>
      <c r="NG52" s="33">
        <v>1</v>
      </c>
      <c r="NH52" s="33">
        <v>1</v>
      </c>
      <c r="NI52" s="33">
        <v>9</v>
      </c>
      <c r="NJ52" s="33">
        <v>1</v>
      </c>
      <c r="NK52" s="33">
        <v>1</v>
      </c>
      <c r="NL52" s="33">
        <v>9</v>
      </c>
      <c r="NM52" s="33">
        <v>1</v>
      </c>
      <c r="NN52" s="33">
        <v>1</v>
      </c>
      <c r="NO52" s="33">
        <v>1</v>
      </c>
      <c r="NP52" s="33">
        <v>2</v>
      </c>
      <c r="NQ52" s="33">
        <v>1</v>
      </c>
      <c r="NR52" s="33">
        <v>1</v>
      </c>
      <c r="NS52" s="33">
        <v>9</v>
      </c>
      <c r="NT52" s="33">
        <v>9</v>
      </c>
      <c r="NU52" s="33">
        <v>9</v>
      </c>
      <c r="NV52" s="33">
        <v>9</v>
      </c>
      <c r="NW52" s="33">
        <v>9</v>
      </c>
      <c r="NX52" s="33">
        <v>9</v>
      </c>
      <c r="NY52" s="33">
        <v>9</v>
      </c>
      <c r="NZ52" s="33">
        <v>1</v>
      </c>
      <c r="OA52" s="33">
        <v>9</v>
      </c>
      <c r="OB52" s="33">
        <v>9</v>
      </c>
      <c r="OC52" s="33">
        <v>9</v>
      </c>
      <c r="OD52" s="33">
        <v>9</v>
      </c>
      <c r="OE52" s="33">
        <v>9</v>
      </c>
      <c r="OF52" s="33">
        <v>9</v>
      </c>
      <c r="OG52" s="33">
        <v>9</v>
      </c>
      <c r="OH52" s="33">
        <v>9</v>
      </c>
      <c r="OI52" s="33">
        <v>9</v>
      </c>
      <c r="OJ52" s="33">
        <v>9</v>
      </c>
      <c r="OK52" s="33">
        <v>9</v>
      </c>
      <c r="OL52" s="33">
        <v>9</v>
      </c>
      <c r="OM52" s="33">
        <v>9</v>
      </c>
      <c r="ON52" s="33">
        <v>1</v>
      </c>
      <c r="OO52" s="33">
        <v>3</v>
      </c>
      <c r="OP52" s="33">
        <v>1</v>
      </c>
      <c r="OQ52" s="33">
        <v>1</v>
      </c>
      <c r="OR52" s="33">
        <v>1</v>
      </c>
      <c r="OS52" s="33">
        <v>9</v>
      </c>
      <c r="OT52" s="33">
        <v>1</v>
      </c>
      <c r="OU52" s="33">
        <v>1</v>
      </c>
      <c r="OV52" s="33">
        <v>1</v>
      </c>
      <c r="OW52" s="33">
        <v>1</v>
      </c>
      <c r="OX52" s="33">
        <v>1</v>
      </c>
      <c r="OY52" s="33">
        <v>1</v>
      </c>
      <c r="OZ52" s="33">
        <v>1</v>
      </c>
      <c r="PA52" s="33">
        <v>1</v>
      </c>
      <c r="PB52" s="33">
        <v>1</v>
      </c>
      <c r="PC52" s="33">
        <v>1</v>
      </c>
      <c r="PD52" s="33">
        <v>1</v>
      </c>
      <c r="PE52" s="33">
        <v>1</v>
      </c>
      <c r="PF52" s="33">
        <v>1</v>
      </c>
      <c r="PG52" s="33">
        <v>9</v>
      </c>
      <c r="PH52" s="33">
        <v>9</v>
      </c>
      <c r="PI52" s="33">
        <v>9</v>
      </c>
      <c r="PJ52" s="33">
        <v>9</v>
      </c>
      <c r="PK52" s="33">
        <v>1</v>
      </c>
      <c r="PL52" s="33">
        <v>1</v>
      </c>
      <c r="PM52" s="33">
        <v>1</v>
      </c>
      <c r="PN52" s="33">
        <v>1</v>
      </c>
      <c r="PO52" s="33">
        <v>1</v>
      </c>
      <c r="PP52" s="33">
        <v>1</v>
      </c>
      <c r="PQ52" s="33">
        <v>1</v>
      </c>
      <c r="PR52" s="33">
        <v>1</v>
      </c>
      <c r="PS52" s="33">
        <v>1</v>
      </c>
      <c r="PT52" s="33">
        <v>1</v>
      </c>
      <c r="PU52" s="33">
        <v>1</v>
      </c>
      <c r="PV52" s="33">
        <v>1</v>
      </c>
      <c r="PW52" s="33">
        <v>1</v>
      </c>
      <c r="PX52" s="33">
        <v>1</v>
      </c>
      <c r="PY52" s="33">
        <v>1</v>
      </c>
      <c r="PZ52" s="33">
        <v>1</v>
      </c>
      <c r="QA52" s="33">
        <v>1</v>
      </c>
      <c r="QB52" s="33">
        <v>1</v>
      </c>
      <c r="QC52" s="33">
        <v>1</v>
      </c>
      <c r="QD52" s="33">
        <v>1</v>
      </c>
      <c r="QE52" s="33">
        <v>1</v>
      </c>
      <c r="QF52" s="33">
        <v>1</v>
      </c>
      <c r="QG52" s="33">
        <v>1</v>
      </c>
      <c r="QH52" s="33">
        <v>1</v>
      </c>
      <c r="QI52" s="33">
        <v>1</v>
      </c>
      <c r="QJ52" s="33">
        <v>2</v>
      </c>
      <c r="QK52" s="33">
        <v>1</v>
      </c>
      <c r="QL52" s="33">
        <v>1</v>
      </c>
      <c r="QM52" s="33">
        <v>1</v>
      </c>
      <c r="QN52" s="33">
        <v>9</v>
      </c>
      <c r="QO52" s="33">
        <v>1</v>
      </c>
      <c r="QP52" s="33">
        <v>1</v>
      </c>
      <c r="QQ52" s="33">
        <v>1</v>
      </c>
      <c r="QR52" s="33">
        <v>2</v>
      </c>
      <c r="QS52" s="33">
        <v>1</v>
      </c>
      <c r="QT52" s="33">
        <v>1</v>
      </c>
      <c r="QU52" s="33">
        <v>1</v>
      </c>
      <c r="QV52" s="33">
        <v>1</v>
      </c>
      <c r="QW52" s="33">
        <v>1</v>
      </c>
      <c r="QX52" s="33">
        <v>2</v>
      </c>
      <c r="QY52" s="33">
        <v>2</v>
      </c>
      <c r="QZ52" s="33">
        <v>2</v>
      </c>
      <c r="RA52" s="33">
        <v>2</v>
      </c>
      <c r="RB52" s="33">
        <v>9</v>
      </c>
      <c r="RC52" s="33">
        <v>9</v>
      </c>
      <c r="RD52" s="33">
        <v>9</v>
      </c>
      <c r="RE52" s="33">
        <v>9</v>
      </c>
      <c r="RF52" s="33">
        <v>9</v>
      </c>
      <c r="RG52" s="33">
        <v>9</v>
      </c>
      <c r="RH52" s="33">
        <v>9</v>
      </c>
      <c r="RI52" s="33">
        <v>9</v>
      </c>
      <c r="RJ52" s="33">
        <v>9</v>
      </c>
      <c r="RK52" s="33">
        <v>9</v>
      </c>
      <c r="RL52" s="33">
        <v>9</v>
      </c>
      <c r="RM52" s="33">
        <v>9</v>
      </c>
      <c r="RN52" s="33">
        <v>9</v>
      </c>
      <c r="RO52" s="33">
        <v>9</v>
      </c>
      <c r="RP52" s="33">
        <v>9</v>
      </c>
      <c r="RQ52" s="33">
        <v>9</v>
      </c>
      <c r="RR52" s="33">
        <v>9</v>
      </c>
      <c r="RS52" s="33">
        <v>9</v>
      </c>
      <c r="RT52" s="33">
        <v>2</v>
      </c>
      <c r="RU52" s="33">
        <v>1</v>
      </c>
      <c r="RV52" s="33">
        <v>1</v>
      </c>
      <c r="RW52" s="33">
        <v>1</v>
      </c>
      <c r="RX52" s="33">
        <v>1</v>
      </c>
      <c r="RY52" s="33">
        <v>2</v>
      </c>
      <c r="RZ52" s="33">
        <v>2</v>
      </c>
      <c r="SA52" s="33">
        <v>1</v>
      </c>
      <c r="SB52" s="33">
        <v>1</v>
      </c>
      <c r="SC52" s="33">
        <v>1</v>
      </c>
      <c r="SD52" s="33">
        <v>1</v>
      </c>
      <c r="SE52" s="33">
        <v>9</v>
      </c>
      <c r="SF52" s="33">
        <v>9</v>
      </c>
      <c r="SG52" s="33">
        <v>9</v>
      </c>
      <c r="SH52" s="33">
        <v>9</v>
      </c>
      <c r="SI52" s="33">
        <v>9</v>
      </c>
      <c r="SJ52" s="33">
        <v>9</v>
      </c>
      <c r="SK52" s="33">
        <v>9</v>
      </c>
      <c r="SL52" s="33">
        <v>9</v>
      </c>
      <c r="SM52" s="33">
        <v>9</v>
      </c>
      <c r="SN52" s="33">
        <v>9</v>
      </c>
      <c r="SO52" s="33">
        <v>9</v>
      </c>
      <c r="SP52" s="33">
        <v>1</v>
      </c>
      <c r="SQ52" s="33">
        <v>1</v>
      </c>
      <c r="SR52" s="33">
        <v>1</v>
      </c>
      <c r="SS52" s="33">
        <v>1</v>
      </c>
      <c r="ST52" s="33">
        <v>1</v>
      </c>
      <c r="SU52" s="33">
        <v>1</v>
      </c>
      <c r="SV52" s="33">
        <v>1</v>
      </c>
      <c r="SW52" s="33">
        <v>1</v>
      </c>
      <c r="SX52" s="33">
        <v>1</v>
      </c>
      <c r="SY52" s="33">
        <v>1</v>
      </c>
      <c r="SZ52" s="33">
        <v>1</v>
      </c>
      <c r="TA52" s="33">
        <v>2</v>
      </c>
      <c r="TB52" s="33">
        <v>1</v>
      </c>
      <c r="TC52" s="33">
        <v>1</v>
      </c>
      <c r="TD52" s="33">
        <v>1</v>
      </c>
      <c r="TE52" s="33">
        <v>1</v>
      </c>
      <c r="TF52" s="33">
        <v>1</v>
      </c>
    </row>
    <row r="53" spans="1:526">
      <c r="A53" s="6">
        <v>48</v>
      </c>
      <c r="B53" t="s">
        <v>304</v>
      </c>
      <c r="C53" t="s">
        <v>253</v>
      </c>
      <c r="E53" s="1">
        <v>1</v>
      </c>
      <c r="F53" t="s">
        <v>305</v>
      </c>
      <c r="G53" t="s">
        <v>237</v>
      </c>
      <c r="H53" t="s">
        <v>225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9</v>
      </c>
      <c r="O53" s="1">
        <v>2</v>
      </c>
      <c r="P53" s="1">
        <v>1</v>
      </c>
      <c r="Q53" s="1">
        <v>2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9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9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9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2</v>
      </c>
      <c r="BW53" s="1">
        <v>2</v>
      </c>
      <c r="BX53" s="1">
        <v>2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9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9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9</v>
      </c>
      <c r="DG53" s="1">
        <v>9</v>
      </c>
      <c r="DH53" s="1">
        <v>9</v>
      </c>
      <c r="DI53" s="1">
        <v>1</v>
      </c>
      <c r="DJ53" s="1">
        <v>1</v>
      </c>
      <c r="DK53" s="1">
        <v>1</v>
      </c>
      <c r="DL53" s="1">
        <v>9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2</v>
      </c>
      <c r="EA53" s="1">
        <v>1</v>
      </c>
      <c r="EB53" s="1">
        <v>1</v>
      </c>
      <c r="EC53" s="1">
        <v>1</v>
      </c>
      <c r="ED53" s="1">
        <v>1</v>
      </c>
      <c r="EE53" s="1">
        <v>9</v>
      </c>
      <c r="EF53" s="1">
        <v>9</v>
      </c>
      <c r="EG53" s="1">
        <v>9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3</v>
      </c>
      <c r="EP53" s="1">
        <v>1</v>
      </c>
      <c r="EQ53" s="1">
        <v>1</v>
      </c>
      <c r="ER53" s="1">
        <v>1</v>
      </c>
      <c r="ES53" s="1">
        <v>9</v>
      </c>
      <c r="ET53" s="1">
        <v>9</v>
      </c>
      <c r="EU53" s="1">
        <v>9</v>
      </c>
      <c r="EV53" s="1">
        <v>9</v>
      </c>
      <c r="EW53" s="1">
        <v>9</v>
      </c>
      <c r="EX53" s="1">
        <v>9</v>
      </c>
      <c r="EY53" s="1">
        <v>9</v>
      </c>
      <c r="EZ53" s="1">
        <v>1</v>
      </c>
      <c r="FA53" s="1">
        <v>1</v>
      </c>
      <c r="FB53" s="1">
        <v>1</v>
      </c>
      <c r="FC53" s="1">
        <v>1</v>
      </c>
      <c r="FD53" s="1">
        <v>9</v>
      </c>
      <c r="FE53" s="1">
        <v>9</v>
      </c>
      <c r="FF53" s="1">
        <v>1</v>
      </c>
      <c r="FG53" s="1">
        <v>1</v>
      </c>
      <c r="FH53" s="1">
        <v>1</v>
      </c>
      <c r="FI53" s="1">
        <v>9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2</v>
      </c>
      <c r="FP53" s="1">
        <v>1</v>
      </c>
      <c r="FQ53" s="1">
        <v>9</v>
      </c>
      <c r="FR53" s="1">
        <v>1</v>
      </c>
      <c r="FS53" s="1">
        <v>1</v>
      </c>
      <c r="FT53" s="1">
        <v>2</v>
      </c>
      <c r="FU53" s="1">
        <v>1</v>
      </c>
      <c r="FV53" s="1">
        <v>2</v>
      </c>
      <c r="FW53" s="1">
        <v>1</v>
      </c>
      <c r="FX53" s="1">
        <v>1</v>
      </c>
      <c r="FY53" s="1">
        <v>1</v>
      </c>
      <c r="FZ53" s="1">
        <v>1</v>
      </c>
      <c r="GA53" s="1">
        <v>9</v>
      </c>
      <c r="GB53" s="1">
        <v>9</v>
      </c>
      <c r="GC53" s="1">
        <v>9</v>
      </c>
      <c r="GD53" s="1">
        <v>9</v>
      </c>
      <c r="GE53" s="1">
        <v>9</v>
      </c>
      <c r="GF53" s="1">
        <v>9</v>
      </c>
      <c r="GG53" s="1">
        <v>9</v>
      </c>
      <c r="GH53" s="1">
        <v>9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9</v>
      </c>
      <c r="GZ53" s="1">
        <v>1</v>
      </c>
      <c r="HA53" s="1">
        <v>1</v>
      </c>
      <c r="HB53" s="1">
        <v>1</v>
      </c>
      <c r="HC53" s="1">
        <v>1</v>
      </c>
      <c r="HD53" s="1">
        <v>9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9</v>
      </c>
      <c r="HK53" s="1">
        <v>9</v>
      </c>
      <c r="HL53" s="1">
        <v>9</v>
      </c>
      <c r="HM53" s="1">
        <v>9</v>
      </c>
      <c r="HN53" s="1">
        <v>9</v>
      </c>
      <c r="HO53" s="1">
        <v>9</v>
      </c>
      <c r="HP53" s="1">
        <v>9</v>
      </c>
      <c r="HQ53" s="1">
        <v>9</v>
      </c>
      <c r="HR53" s="1">
        <v>9</v>
      </c>
      <c r="HS53" s="1">
        <v>9</v>
      </c>
      <c r="HT53" s="1">
        <v>9</v>
      </c>
      <c r="HU53" s="1">
        <v>9</v>
      </c>
      <c r="HV53" s="1">
        <v>1</v>
      </c>
      <c r="HW53" s="1">
        <v>1</v>
      </c>
      <c r="HX53" s="1">
        <v>1</v>
      </c>
      <c r="HY53" s="1">
        <v>1</v>
      </c>
      <c r="HZ53" s="1">
        <v>9</v>
      </c>
      <c r="IA53" s="1">
        <v>9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G53" s="1">
        <v>1</v>
      </c>
      <c r="IH53" s="1">
        <v>2</v>
      </c>
      <c r="II53" s="1">
        <v>1</v>
      </c>
      <c r="IJ53" s="1">
        <v>1</v>
      </c>
      <c r="IK53" s="1">
        <v>9</v>
      </c>
      <c r="IL53" s="1">
        <v>9</v>
      </c>
      <c r="IM53" s="1">
        <v>9</v>
      </c>
      <c r="IN53" s="1">
        <v>9</v>
      </c>
      <c r="IO53" s="1">
        <v>9</v>
      </c>
      <c r="IP53" s="1">
        <v>9</v>
      </c>
      <c r="IQ53" s="1">
        <v>9</v>
      </c>
      <c r="IR53" s="1">
        <v>2</v>
      </c>
      <c r="IS53" s="1">
        <v>9</v>
      </c>
      <c r="IT53" s="7">
        <v>9</v>
      </c>
      <c r="IU53" s="1">
        <v>9</v>
      </c>
      <c r="IV53" s="1">
        <v>9</v>
      </c>
      <c r="IW53" s="1">
        <v>9</v>
      </c>
      <c r="IX53" s="1">
        <v>1</v>
      </c>
      <c r="IY53" s="1">
        <v>1</v>
      </c>
      <c r="IZ53" s="1">
        <v>1</v>
      </c>
      <c r="JA53" s="1">
        <v>9</v>
      </c>
      <c r="JB53" s="1">
        <v>9</v>
      </c>
      <c r="JC53" s="1">
        <v>9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2</v>
      </c>
      <c r="JN53" s="1">
        <v>1</v>
      </c>
      <c r="JO53" s="1">
        <v>1</v>
      </c>
      <c r="JP53" s="1">
        <v>1</v>
      </c>
      <c r="JQ53" s="1">
        <v>9</v>
      </c>
      <c r="JR53" s="1">
        <v>9</v>
      </c>
      <c r="JS53" s="1">
        <v>9</v>
      </c>
      <c r="JT53" s="1">
        <v>9</v>
      </c>
      <c r="JU53" s="1">
        <v>9</v>
      </c>
      <c r="JV53" s="1">
        <v>9</v>
      </c>
      <c r="JW53" s="1">
        <v>9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9</v>
      </c>
      <c r="KF53" s="1">
        <v>9</v>
      </c>
      <c r="KG53" s="1">
        <v>9</v>
      </c>
      <c r="KH53" s="1">
        <v>9</v>
      </c>
      <c r="KI53" s="1">
        <v>9</v>
      </c>
      <c r="KJ53" s="1">
        <v>9</v>
      </c>
      <c r="KK53" s="1">
        <v>9</v>
      </c>
      <c r="KL53" s="1">
        <v>9</v>
      </c>
      <c r="KM53" s="1">
        <v>9</v>
      </c>
      <c r="KN53" s="1">
        <v>1</v>
      </c>
      <c r="KO53" s="1">
        <v>9</v>
      </c>
      <c r="KP53" s="1">
        <v>1</v>
      </c>
      <c r="KQ53" s="1">
        <v>9</v>
      </c>
      <c r="KR53" s="1">
        <v>9</v>
      </c>
      <c r="KS53" s="1">
        <v>9</v>
      </c>
      <c r="KT53" s="1">
        <v>9</v>
      </c>
      <c r="KU53" s="1">
        <v>9</v>
      </c>
      <c r="KV53" s="1">
        <v>9</v>
      </c>
      <c r="KW53" s="1">
        <v>1</v>
      </c>
      <c r="KX53" s="1">
        <v>1</v>
      </c>
      <c r="KY53" s="1">
        <v>1</v>
      </c>
      <c r="KZ53" s="1">
        <v>1</v>
      </c>
      <c r="LA53" s="1">
        <v>2</v>
      </c>
      <c r="LB53" s="1">
        <v>1</v>
      </c>
      <c r="LC53" s="1">
        <v>9</v>
      </c>
      <c r="LD53" s="1">
        <v>9</v>
      </c>
      <c r="LE53" s="1">
        <v>1</v>
      </c>
      <c r="LF53" s="1">
        <v>9</v>
      </c>
      <c r="LG53" s="1">
        <v>9</v>
      </c>
      <c r="LH53" s="1">
        <v>9</v>
      </c>
      <c r="LI53" s="1">
        <v>9</v>
      </c>
      <c r="LJ53" s="1">
        <v>9</v>
      </c>
      <c r="LK53" s="1">
        <v>1</v>
      </c>
      <c r="LL53" s="1">
        <v>9</v>
      </c>
      <c r="LM53" s="1">
        <v>1</v>
      </c>
      <c r="LN53" s="1">
        <v>9</v>
      </c>
      <c r="LO53" s="1">
        <v>1</v>
      </c>
      <c r="LP53" s="1">
        <v>1</v>
      </c>
      <c r="LQ53" s="1">
        <v>2</v>
      </c>
      <c r="LR53" s="1">
        <v>2</v>
      </c>
      <c r="LS53" s="1">
        <v>2</v>
      </c>
      <c r="LT53" s="1">
        <v>2</v>
      </c>
      <c r="LU53" s="1">
        <v>2</v>
      </c>
      <c r="LV53" s="1">
        <v>9</v>
      </c>
      <c r="LW53" s="1">
        <v>9</v>
      </c>
      <c r="LX53" s="1">
        <v>9</v>
      </c>
      <c r="LY53" s="1">
        <v>9</v>
      </c>
      <c r="LZ53" s="1">
        <v>9</v>
      </c>
      <c r="MA53" s="1">
        <v>9</v>
      </c>
      <c r="MB53" s="1">
        <v>9</v>
      </c>
      <c r="MC53" s="1">
        <v>9</v>
      </c>
      <c r="MD53" s="1">
        <v>9</v>
      </c>
      <c r="ME53" s="1">
        <v>9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N53" s="1">
        <v>1</v>
      </c>
      <c r="MO53" s="1">
        <v>1</v>
      </c>
      <c r="MP53" s="1">
        <v>1</v>
      </c>
      <c r="MQ53" s="1">
        <v>1</v>
      </c>
      <c r="MR53" s="1">
        <v>1</v>
      </c>
      <c r="MS53" s="1">
        <v>9</v>
      </c>
      <c r="MT53" s="1">
        <v>9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9</v>
      </c>
      <c r="NB53" s="1">
        <v>1</v>
      </c>
      <c r="NC53" s="1">
        <v>1</v>
      </c>
      <c r="ND53" s="1">
        <v>9</v>
      </c>
      <c r="NE53" s="1">
        <v>1</v>
      </c>
      <c r="NF53" s="1">
        <v>1</v>
      </c>
      <c r="NG53" s="1">
        <v>1</v>
      </c>
      <c r="NH53" s="1">
        <v>1</v>
      </c>
      <c r="NI53" s="1">
        <v>9</v>
      </c>
      <c r="NJ53" s="1">
        <v>1</v>
      </c>
      <c r="NK53" s="1">
        <v>1</v>
      </c>
      <c r="NL53" s="1">
        <v>1</v>
      </c>
      <c r="NM53" s="1">
        <v>1</v>
      </c>
      <c r="NN53" s="1">
        <v>9</v>
      </c>
      <c r="NO53" s="1">
        <v>9</v>
      </c>
      <c r="NP53" s="1">
        <v>9</v>
      </c>
      <c r="NQ53" s="1">
        <v>9</v>
      </c>
      <c r="NR53" s="1">
        <v>9</v>
      </c>
      <c r="NS53" s="1">
        <v>9</v>
      </c>
      <c r="NT53" s="1">
        <v>9</v>
      </c>
      <c r="NU53" s="1">
        <v>9</v>
      </c>
      <c r="NV53" s="1">
        <v>9</v>
      </c>
      <c r="NW53" s="1">
        <v>1</v>
      </c>
      <c r="NX53" s="1">
        <v>1</v>
      </c>
      <c r="NY53" s="1">
        <v>9</v>
      </c>
      <c r="NZ53" s="1">
        <v>1</v>
      </c>
      <c r="OA53" s="1">
        <v>1</v>
      </c>
      <c r="OB53" s="1">
        <v>9</v>
      </c>
      <c r="OC53" s="1">
        <v>1</v>
      </c>
      <c r="OD53" s="1">
        <v>9</v>
      </c>
      <c r="OE53" s="1">
        <v>1</v>
      </c>
      <c r="OF53" s="1">
        <v>9</v>
      </c>
      <c r="OG53" s="1">
        <v>1</v>
      </c>
      <c r="OH53" s="1">
        <v>1</v>
      </c>
      <c r="OI53" s="1">
        <v>1</v>
      </c>
      <c r="OJ53" s="1">
        <v>1</v>
      </c>
      <c r="OK53" s="1">
        <v>1</v>
      </c>
      <c r="OL53" s="1">
        <v>1</v>
      </c>
      <c r="OM53" s="1">
        <v>1</v>
      </c>
      <c r="ON53" s="1">
        <v>9</v>
      </c>
      <c r="OO53" s="1">
        <v>1</v>
      </c>
      <c r="OP53" s="1">
        <v>1</v>
      </c>
      <c r="OQ53" s="1">
        <v>1</v>
      </c>
      <c r="OR53" s="1">
        <v>1</v>
      </c>
      <c r="OS53" s="1">
        <v>9</v>
      </c>
      <c r="OT53" s="1">
        <v>1</v>
      </c>
      <c r="OU53" s="1">
        <v>9</v>
      </c>
      <c r="OV53" s="1">
        <v>9</v>
      </c>
      <c r="OW53" s="1">
        <v>9</v>
      </c>
      <c r="OX53" s="1">
        <v>1</v>
      </c>
      <c r="OY53" s="1">
        <v>1</v>
      </c>
      <c r="OZ53" s="1">
        <v>1</v>
      </c>
      <c r="PA53" s="1">
        <v>1</v>
      </c>
      <c r="PB53" s="1">
        <v>1</v>
      </c>
      <c r="PC53" s="1">
        <v>1</v>
      </c>
      <c r="PD53" s="1">
        <v>1</v>
      </c>
      <c r="PE53" s="1">
        <v>1</v>
      </c>
      <c r="PF53" s="1">
        <v>1</v>
      </c>
      <c r="PG53" s="1">
        <v>1</v>
      </c>
      <c r="PH53" s="1">
        <v>1</v>
      </c>
      <c r="PI53" s="1">
        <v>1</v>
      </c>
      <c r="PJ53" s="1">
        <v>1</v>
      </c>
      <c r="PK53" s="1">
        <v>9</v>
      </c>
      <c r="PL53" s="1">
        <v>1</v>
      </c>
      <c r="PM53" s="1">
        <v>1</v>
      </c>
      <c r="PN53" s="1">
        <v>1</v>
      </c>
      <c r="PO53" s="1">
        <v>1</v>
      </c>
      <c r="PP53" s="1">
        <v>9</v>
      </c>
      <c r="PQ53" s="1">
        <v>1</v>
      </c>
      <c r="PR53" s="1">
        <v>1</v>
      </c>
      <c r="PS53" s="1">
        <v>1</v>
      </c>
      <c r="PT53" s="1">
        <v>1</v>
      </c>
      <c r="PU53" s="1">
        <v>1</v>
      </c>
      <c r="PV53" s="1">
        <v>1</v>
      </c>
      <c r="PW53" s="1">
        <v>1</v>
      </c>
      <c r="PX53" s="1">
        <v>1</v>
      </c>
      <c r="PY53" s="1">
        <v>1</v>
      </c>
      <c r="PZ53" s="1">
        <v>1</v>
      </c>
      <c r="QA53" s="1">
        <v>1</v>
      </c>
      <c r="QB53" s="1">
        <v>1</v>
      </c>
      <c r="QC53" s="1">
        <v>1</v>
      </c>
      <c r="QD53" s="1">
        <v>1</v>
      </c>
      <c r="QE53" s="1">
        <v>9</v>
      </c>
      <c r="QF53" s="1">
        <v>9</v>
      </c>
      <c r="QG53" s="1">
        <v>9</v>
      </c>
      <c r="QH53" s="1">
        <v>9</v>
      </c>
      <c r="QI53" s="1">
        <v>9</v>
      </c>
      <c r="QJ53" s="1">
        <v>9</v>
      </c>
      <c r="QK53" s="1">
        <v>9</v>
      </c>
      <c r="QL53" s="1">
        <v>9</v>
      </c>
      <c r="QM53" s="1">
        <v>9</v>
      </c>
      <c r="QN53" s="1">
        <v>9</v>
      </c>
      <c r="QO53" s="1">
        <v>9</v>
      </c>
      <c r="QP53" s="1">
        <v>9</v>
      </c>
      <c r="QQ53" s="1">
        <v>9</v>
      </c>
      <c r="QR53" s="1">
        <v>9</v>
      </c>
      <c r="QS53" s="1">
        <v>9</v>
      </c>
      <c r="QT53" s="1">
        <v>1</v>
      </c>
      <c r="QU53" s="1">
        <v>9</v>
      </c>
      <c r="QV53" s="1">
        <v>9</v>
      </c>
      <c r="QW53" s="1">
        <v>1</v>
      </c>
      <c r="QX53" s="1">
        <v>1</v>
      </c>
      <c r="QY53" s="1">
        <v>1</v>
      </c>
      <c r="QZ53" s="1">
        <v>1</v>
      </c>
      <c r="RA53" s="1">
        <v>1</v>
      </c>
      <c r="RB53" s="1">
        <v>1</v>
      </c>
      <c r="RC53" s="1">
        <v>9</v>
      </c>
      <c r="RD53" s="1">
        <v>1</v>
      </c>
      <c r="RE53" s="1">
        <v>1</v>
      </c>
      <c r="RF53" s="1">
        <v>1</v>
      </c>
      <c r="RG53" s="1">
        <v>2</v>
      </c>
      <c r="RH53" s="1">
        <v>1</v>
      </c>
      <c r="RI53" s="1">
        <v>1</v>
      </c>
      <c r="RJ53" s="1">
        <v>2</v>
      </c>
      <c r="RK53" s="1">
        <v>2</v>
      </c>
      <c r="RL53" s="1">
        <v>2</v>
      </c>
      <c r="RM53" s="1">
        <v>2</v>
      </c>
      <c r="RN53" s="1">
        <v>9</v>
      </c>
      <c r="RO53" s="1">
        <v>1</v>
      </c>
      <c r="RP53" s="1">
        <v>9</v>
      </c>
      <c r="RQ53" s="1">
        <v>1</v>
      </c>
      <c r="RR53" s="1">
        <v>1</v>
      </c>
      <c r="RS53" s="1">
        <v>1</v>
      </c>
      <c r="RT53" s="1">
        <v>1</v>
      </c>
      <c r="RU53" s="1">
        <v>2</v>
      </c>
      <c r="RV53" s="1">
        <v>2</v>
      </c>
      <c r="RW53" s="1">
        <v>2</v>
      </c>
      <c r="RX53" s="1">
        <v>2</v>
      </c>
      <c r="RY53" s="1">
        <v>1</v>
      </c>
      <c r="RZ53" s="1">
        <v>1</v>
      </c>
      <c r="SA53" s="1">
        <v>1</v>
      </c>
      <c r="SB53" s="1">
        <v>1</v>
      </c>
      <c r="SC53" s="1">
        <v>1</v>
      </c>
      <c r="SD53" s="1">
        <v>1</v>
      </c>
      <c r="SE53" s="1">
        <v>9</v>
      </c>
      <c r="SF53" s="1">
        <v>1</v>
      </c>
      <c r="SG53" s="1">
        <v>1</v>
      </c>
      <c r="SH53" s="1">
        <v>9</v>
      </c>
      <c r="SI53" s="1">
        <v>1</v>
      </c>
      <c r="SJ53" s="1">
        <v>9</v>
      </c>
      <c r="SK53" s="1">
        <v>9</v>
      </c>
      <c r="SL53" s="1">
        <v>1</v>
      </c>
      <c r="SM53" s="1">
        <v>1</v>
      </c>
      <c r="SN53" s="1">
        <v>9</v>
      </c>
      <c r="SO53" s="1">
        <v>1</v>
      </c>
      <c r="SP53" s="1">
        <v>1</v>
      </c>
      <c r="SQ53" s="1">
        <v>9</v>
      </c>
      <c r="SR53" s="1">
        <v>1</v>
      </c>
      <c r="SS53" s="1">
        <v>2</v>
      </c>
      <c r="ST53" s="1">
        <v>1</v>
      </c>
      <c r="SU53" s="1">
        <v>1</v>
      </c>
      <c r="SV53" s="1">
        <v>1</v>
      </c>
      <c r="SW53" s="1">
        <v>1</v>
      </c>
      <c r="SX53" s="1">
        <v>1</v>
      </c>
      <c r="SY53" s="1">
        <v>1</v>
      </c>
      <c r="SZ53" s="1">
        <v>1</v>
      </c>
      <c r="TA53" s="1">
        <v>2</v>
      </c>
      <c r="TB53" s="1">
        <v>1</v>
      </c>
      <c r="TC53" s="1">
        <v>1</v>
      </c>
      <c r="TD53" s="1">
        <v>1</v>
      </c>
      <c r="TE53" s="1">
        <v>1</v>
      </c>
      <c r="TF53" s="1">
        <v>1</v>
      </c>
    </row>
    <row r="54" spans="1:526">
      <c r="A54" s="6">
        <v>49</v>
      </c>
      <c r="B54" t="s">
        <v>306</v>
      </c>
      <c r="C54" t="s">
        <v>253</v>
      </c>
      <c r="E54" s="1">
        <v>1</v>
      </c>
      <c r="F54" t="s">
        <v>307</v>
      </c>
      <c r="G54" t="s">
        <v>237</v>
      </c>
      <c r="H54" t="s">
        <v>225</v>
      </c>
      <c r="I54" s="1">
        <v>1</v>
      </c>
      <c r="J54" s="1">
        <v>3</v>
      </c>
      <c r="K54" s="1">
        <v>1</v>
      </c>
      <c r="L54" s="1">
        <v>9</v>
      </c>
      <c r="M54" s="1">
        <v>9</v>
      </c>
      <c r="N54" s="1">
        <v>2</v>
      </c>
      <c r="O54" s="1">
        <v>2</v>
      </c>
      <c r="P54" s="1">
        <v>1</v>
      </c>
      <c r="Q54" s="1">
        <v>2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3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9</v>
      </c>
      <c r="AQ54" s="1">
        <v>9</v>
      </c>
      <c r="AR54" s="1">
        <v>9</v>
      </c>
      <c r="AS54" s="1">
        <v>9</v>
      </c>
      <c r="AT54" s="1">
        <v>9</v>
      </c>
      <c r="AU54" s="1">
        <v>9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9</v>
      </c>
      <c r="BE54" s="1">
        <v>9</v>
      </c>
      <c r="BF54" s="1">
        <v>9</v>
      </c>
      <c r="BG54" s="1">
        <v>9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2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2</v>
      </c>
      <c r="BW54" s="1">
        <v>2</v>
      </c>
      <c r="BX54" s="1">
        <v>2</v>
      </c>
      <c r="BY54" s="1">
        <v>1</v>
      </c>
      <c r="BZ54" s="1">
        <v>1</v>
      </c>
      <c r="CA54" s="1">
        <v>1</v>
      </c>
      <c r="CB54" s="1">
        <v>1</v>
      </c>
      <c r="CC54" s="1">
        <v>3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9</v>
      </c>
      <c r="CU54" s="1">
        <v>9</v>
      </c>
      <c r="CV54" s="1">
        <v>9</v>
      </c>
      <c r="CW54" s="1">
        <v>9</v>
      </c>
      <c r="CX54" s="1">
        <v>9</v>
      </c>
      <c r="CY54" s="1">
        <v>9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9</v>
      </c>
      <c r="DJ54" s="1">
        <v>9</v>
      </c>
      <c r="DK54" s="1">
        <v>9</v>
      </c>
      <c r="DL54" s="1">
        <v>9</v>
      </c>
      <c r="DM54" s="1">
        <v>9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2</v>
      </c>
      <c r="EA54" s="1">
        <v>1</v>
      </c>
      <c r="EB54" s="1">
        <v>1</v>
      </c>
      <c r="EC54" s="1">
        <v>1</v>
      </c>
      <c r="ED54" s="1">
        <v>9</v>
      </c>
      <c r="EE54" s="1">
        <v>9</v>
      </c>
      <c r="EF54" s="1">
        <v>9</v>
      </c>
      <c r="EG54" s="1">
        <v>9</v>
      </c>
      <c r="EH54" s="1">
        <v>9</v>
      </c>
      <c r="EI54" s="1">
        <v>9</v>
      </c>
      <c r="EJ54" s="1">
        <v>9</v>
      </c>
      <c r="EK54" s="1">
        <v>9</v>
      </c>
      <c r="EL54" s="1">
        <v>9</v>
      </c>
      <c r="EM54" s="1">
        <v>9</v>
      </c>
      <c r="EN54" s="1">
        <v>9</v>
      </c>
      <c r="EO54" s="1">
        <v>9</v>
      </c>
      <c r="EP54" s="1">
        <v>9</v>
      </c>
      <c r="EQ54" s="1">
        <v>9</v>
      </c>
      <c r="ER54" s="1">
        <v>9</v>
      </c>
      <c r="ES54" s="1">
        <v>9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9</v>
      </c>
      <c r="FA54" s="1">
        <v>9</v>
      </c>
      <c r="FB54" s="1">
        <v>9</v>
      </c>
      <c r="FC54" s="1">
        <v>1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9</v>
      </c>
      <c r="FJ54" s="1">
        <v>1</v>
      </c>
      <c r="FK54" s="1">
        <v>1</v>
      </c>
      <c r="FL54" s="1">
        <v>1</v>
      </c>
      <c r="FM54" s="1">
        <v>1</v>
      </c>
      <c r="FN54" s="1">
        <v>9</v>
      </c>
      <c r="FO54" s="1">
        <v>2</v>
      </c>
      <c r="FP54" s="1">
        <v>1</v>
      </c>
      <c r="FQ54" s="1">
        <v>9</v>
      </c>
      <c r="FR54" s="1">
        <v>1</v>
      </c>
      <c r="FS54" s="1">
        <v>9</v>
      </c>
      <c r="FT54" s="1">
        <v>2</v>
      </c>
      <c r="FU54" s="1">
        <v>1</v>
      </c>
      <c r="FV54" s="1">
        <v>2</v>
      </c>
      <c r="FW54" s="1">
        <v>1</v>
      </c>
      <c r="FX54" s="1">
        <v>9</v>
      </c>
      <c r="FY54" s="1">
        <v>9</v>
      </c>
      <c r="FZ54" s="1">
        <v>1</v>
      </c>
      <c r="GA54" s="1">
        <v>9</v>
      </c>
      <c r="GB54" s="1">
        <v>9</v>
      </c>
      <c r="GC54" s="1">
        <v>9</v>
      </c>
      <c r="GD54" s="1">
        <v>9</v>
      </c>
      <c r="GE54" s="1">
        <v>9</v>
      </c>
      <c r="GF54" s="1">
        <v>9</v>
      </c>
      <c r="GG54" s="1">
        <v>9</v>
      </c>
      <c r="GH54" s="1">
        <v>9</v>
      </c>
      <c r="GI54" s="1">
        <v>1</v>
      </c>
      <c r="GJ54" s="1">
        <v>1</v>
      </c>
      <c r="GK54" s="1">
        <v>1</v>
      </c>
      <c r="GL54" s="1">
        <v>9</v>
      </c>
      <c r="GM54" s="1">
        <v>9</v>
      </c>
      <c r="GN54" s="1">
        <v>9</v>
      </c>
      <c r="GO54" s="1">
        <v>9</v>
      </c>
      <c r="GP54" s="1">
        <v>1</v>
      </c>
      <c r="GQ54" s="1">
        <v>1</v>
      </c>
      <c r="GR54" s="1">
        <v>1</v>
      </c>
      <c r="GS54" s="1">
        <v>9</v>
      </c>
      <c r="GT54" s="1">
        <v>9</v>
      </c>
      <c r="GU54" s="1">
        <v>9</v>
      </c>
      <c r="GV54" s="1">
        <v>9</v>
      </c>
      <c r="GW54" s="1">
        <v>9</v>
      </c>
      <c r="GX54" s="1">
        <v>9</v>
      </c>
      <c r="GY54" s="1">
        <v>9</v>
      </c>
      <c r="GZ54" s="1">
        <v>9</v>
      </c>
      <c r="HA54" s="1">
        <v>1</v>
      </c>
      <c r="HB54" s="1">
        <v>1</v>
      </c>
      <c r="HC54" s="1">
        <v>9</v>
      </c>
      <c r="HD54" s="1">
        <v>9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9</v>
      </c>
      <c r="HK54" s="1">
        <v>1</v>
      </c>
      <c r="HL54" s="1">
        <v>1</v>
      </c>
      <c r="HM54" s="1">
        <v>1</v>
      </c>
      <c r="HN54" s="1">
        <v>1</v>
      </c>
      <c r="HO54" s="1">
        <v>9</v>
      </c>
      <c r="HP54" s="1">
        <v>9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9</v>
      </c>
      <c r="IB54" s="1">
        <v>1</v>
      </c>
      <c r="IC54" s="1">
        <v>9</v>
      </c>
      <c r="ID54" s="1">
        <v>1</v>
      </c>
      <c r="IE54" s="1">
        <v>1</v>
      </c>
      <c r="IF54" s="1">
        <v>9</v>
      </c>
      <c r="IG54" s="1">
        <v>1</v>
      </c>
      <c r="IH54" s="1">
        <v>2</v>
      </c>
      <c r="II54" s="1">
        <v>1</v>
      </c>
      <c r="IJ54" s="1">
        <v>9</v>
      </c>
      <c r="IK54" s="1">
        <v>9</v>
      </c>
      <c r="IL54" s="1">
        <v>9</v>
      </c>
      <c r="IM54" s="1">
        <v>9</v>
      </c>
      <c r="IN54" s="1">
        <v>1</v>
      </c>
      <c r="IO54" s="1">
        <v>1</v>
      </c>
      <c r="IP54" s="1">
        <v>2</v>
      </c>
      <c r="IQ54" s="1">
        <v>1</v>
      </c>
      <c r="IR54" s="1">
        <v>2</v>
      </c>
      <c r="IS54" s="1">
        <v>1</v>
      </c>
      <c r="IT54" s="7">
        <v>9</v>
      </c>
      <c r="IU54" s="1">
        <v>9</v>
      </c>
      <c r="IV54" s="1">
        <v>9</v>
      </c>
      <c r="IW54" s="1">
        <v>9</v>
      </c>
      <c r="IX54" s="1">
        <v>1</v>
      </c>
      <c r="IY54" s="1">
        <v>1</v>
      </c>
      <c r="IZ54" s="1">
        <v>1</v>
      </c>
      <c r="JA54" s="1">
        <v>9</v>
      </c>
      <c r="JB54" s="1">
        <v>9</v>
      </c>
      <c r="JC54" s="1">
        <v>9</v>
      </c>
      <c r="JD54" s="1">
        <v>9</v>
      </c>
      <c r="JE54" s="1">
        <v>9</v>
      </c>
      <c r="JF54" s="1">
        <v>9</v>
      </c>
      <c r="JG54" s="1">
        <v>1</v>
      </c>
      <c r="JH54" s="1">
        <v>1</v>
      </c>
      <c r="JI54" s="1">
        <v>9</v>
      </c>
      <c r="JJ54" s="1">
        <v>9</v>
      </c>
      <c r="JK54" s="1">
        <v>9</v>
      </c>
      <c r="JL54" s="1">
        <v>1</v>
      </c>
      <c r="JM54" s="1">
        <v>9</v>
      </c>
      <c r="JN54" s="1">
        <v>9</v>
      </c>
      <c r="JO54" s="1">
        <v>9</v>
      </c>
      <c r="JP54" s="1">
        <v>9</v>
      </c>
      <c r="JQ54" s="1">
        <v>9</v>
      </c>
      <c r="JR54" s="1">
        <v>1</v>
      </c>
      <c r="JS54" s="1">
        <v>1</v>
      </c>
      <c r="JT54" s="1">
        <v>1</v>
      </c>
      <c r="JU54" s="1">
        <v>1</v>
      </c>
      <c r="JV54" s="1">
        <v>2</v>
      </c>
      <c r="JW54" s="1">
        <v>9</v>
      </c>
      <c r="JX54" s="1">
        <v>9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9</v>
      </c>
      <c r="KH54" s="1">
        <v>9</v>
      </c>
      <c r="KI54" s="1">
        <v>1</v>
      </c>
      <c r="KJ54" s="1">
        <v>1</v>
      </c>
      <c r="KK54" s="1">
        <v>1</v>
      </c>
      <c r="KL54" s="1">
        <v>1</v>
      </c>
      <c r="KM54" s="1">
        <v>9</v>
      </c>
      <c r="KN54" s="1">
        <v>9</v>
      </c>
      <c r="KO54" s="1">
        <v>2</v>
      </c>
      <c r="KP54" s="1">
        <v>1</v>
      </c>
      <c r="KQ54" s="1">
        <v>2</v>
      </c>
      <c r="KR54" s="1">
        <v>1</v>
      </c>
      <c r="KS54" s="1">
        <v>9</v>
      </c>
      <c r="KT54" s="1">
        <v>9</v>
      </c>
      <c r="KU54" s="1">
        <v>9</v>
      </c>
      <c r="KV54" s="1">
        <v>9</v>
      </c>
      <c r="KW54" s="1">
        <v>9</v>
      </c>
      <c r="KX54" s="1">
        <v>9</v>
      </c>
      <c r="KY54" s="1">
        <v>9</v>
      </c>
      <c r="KZ54" s="1">
        <v>9</v>
      </c>
      <c r="LA54" s="1">
        <v>9</v>
      </c>
      <c r="LB54" s="1">
        <v>9</v>
      </c>
      <c r="LC54" s="1">
        <v>1</v>
      </c>
      <c r="LD54" s="1">
        <v>1</v>
      </c>
      <c r="LE54" s="1">
        <v>1</v>
      </c>
      <c r="LF54" s="1">
        <v>1</v>
      </c>
      <c r="LG54" s="1">
        <v>9</v>
      </c>
      <c r="LH54" s="1">
        <v>1</v>
      </c>
      <c r="LI54" s="1">
        <v>1</v>
      </c>
      <c r="LJ54" s="1">
        <v>9</v>
      </c>
      <c r="LK54" s="1">
        <v>9</v>
      </c>
      <c r="LL54" s="1">
        <v>9</v>
      </c>
      <c r="LM54" s="1">
        <v>9</v>
      </c>
      <c r="LN54" s="1">
        <v>9</v>
      </c>
      <c r="LO54" s="1">
        <v>9</v>
      </c>
      <c r="LP54" s="1">
        <v>9</v>
      </c>
      <c r="LQ54" s="1">
        <v>9</v>
      </c>
      <c r="LR54" s="1">
        <v>1</v>
      </c>
      <c r="LS54" s="1">
        <v>1</v>
      </c>
      <c r="LT54" s="1">
        <v>9</v>
      </c>
      <c r="LU54" s="1">
        <v>9</v>
      </c>
      <c r="LV54" s="1">
        <v>9</v>
      </c>
      <c r="LW54" s="1">
        <v>9</v>
      </c>
      <c r="LX54" s="1">
        <v>9</v>
      </c>
      <c r="LY54" s="1">
        <v>9</v>
      </c>
      <c r="LZ54" s="1">
        <v>9</v>
      </c>
      <c r="MA54" s="1">
        <v>9</v>
      </c>
      <c r="MB54" s="1">
        <v>1</v>
      </c>
      <c r="MC54" s="1">
        <v>2</v>
      </c>
      <c r="MD54" s="1">
        <v>1</v>
      </c>
      <c r="ME54" s="1">
        <v>9</v>
      </c>
      <c r="MF54" s="1">
        <v>9</v>
      </c>
      <c r="MG54" s="1">
        <v>9</v>
      </c>
      <c r="MH54" s="1">
        <v>9</v>
      </c>
      <c r="MI54" s="1">
        <v>1</v>
      </c>
      <c r="MJ54" s="1">
        <v>1</v>
      </c>
      <c r="MK54" s="1">
        <v>1</v>
      </c>
      <c r="ML54" s="1">
        <v>9</v>
      </c>
      <c r="MM54" s="1">
        <v>9</v>
      </c>
      <c r="MN54" s="1">
        <v>9</v>
      </c>
      <c r="MO54" s="1">
        <v>9</v>
      </c>
      <c r="MP54" s="1">
        <v>1</v>
      </c>
      <c r="MQ54" s="1">
        <v>1</v>
      </c>
      <c r="MR54" s="1">
        <v>1</v>
      </c>
      <c r="MS54" s="1">
        <v>1</v>
      </c>
      <c r="MT54" s="1">
        <v>9</v>
      </c>
      <c r="MU54" s="1">
        <v>9</v>
      </c>
      <c r="MV54" s="1">
        <v>9</v>
      </c>
      <c r="MW54" s="1">
        <v>9</v>
      </c>
      <c r="MX54" s="1">
        <v>9</v>
      </c>
      <c r="MY54" s="1">
        <v>9</v>
      </c>
      <c r="MZ54" s="1">
        <v>9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v>9</v>
      </c>
      <c r="NI54" s="1">
        <v>9</v>
      </c>
      <c r="NJ54" s="1">
        <v>9</v>
      </c>
      <c r="NK54" s="1">
        <v>9</v>
      </c>
      <c r="NL54" s="1">
        <v>9</v>
      </c>
      <c r="NM54" s="1">
        <v>9</v>
      </c>
      <c r="NN54" s="1">
        <v>9</v>
      </c>
      <c r="NO54" s="1">
        <v>9</v>
      </c>
      <c r="NP54" s="1">
        <v>3</v>
      </c>
      <c r="NQ54" s="1">
        <v>9</v>
      </c>
      <c r="NR54" s="1">
        <v>9</v>
      </c>
      <c r="NS54" s="1">
        <v>1</v>
      </c>
      <c r="NT54" s="1">
        <v>1</v>
      </c>
      <c r="NU54" s="1">
        <v>1</v>
      </c>
      <c r="NV54" s="1">
        <v>9</v>
      </c>
      <c r="NW54" s="1">
        <v>9</v>
      </c>
      <c r="NX54" s="1">
        <v>9</v>
      </c>
      <c r="NY54" s="1">
        <v>9</v>
      </c>
      <c r="NZ54" s="1">
        <v>1</v>
      </c>
      <c r="OA54" s="1">
        <v>1</v>
      </c>
      <c r="OB54" s="1">
        <v>1</v>
      </c>
      <c r="OC54" s="1">
        <v>1</v>
      </c>
      <c r="OD54" s="1">
        <v>1</v>
      </c>
      <c r="OE54" s="1">
        <v>1</v>
      </c>
      <c r="OF54" s="1">
        <v>9</v>
      </c>
      <c r="OG54" s="1">
        <v>9</v>
      </c>
      <c r="OH54" s="1">
        <v>9</v>
      </c>
      <c r="OI54" s="1">
        <v>9</v>
      </c>
      <c r="OJ54" s="1">
        <v>9</v>
      </c>
      <c r="OK54" s="1">
        <v>9</v>
      </c>
      <c r="OL54" s="1">
        <v>9</v>
      </c>
      <c r="OM54" s="1">
        <v>9</v>
      </c>
      <c r="ON54" s="1">
        <v>1</v>
      </c>
      <c r="OO54" s="1">
        <v>9</v>
      </c>
      <c r="OP54" s="1">
        <v>9</v>
      </c>
      <c r="OQ54" s="1">
        <v>9</v>
      </c>
      <c r="OR54" s="1">
        <v>9</v>
      </c>
      <c r="OS54" s="1">
        <v>9</v>
      </c>
      <c r="OT54" s="1">
        <v>9</v>
      </c>
      <c r="OU54" s="1">
        <v>1</v>
      </c>
      <c r="OV54" s="1">
        <v>1</v>
      </c>
      <c r="OW54" s="1">
        <v>1</v>
      </c>
      <c r="OX54" s="1">
        <v>9</v>
      </c>
      <c r="OY54" s="1">
        <v>1</v>
      </c>
      <c r="OZ54" s="1">
        <v>1</v>
      </c>
      <c r="PA54" s="1">
        <v>9</v>
      </c>
      <c r="PB54" s="1">
        <v>9</v>
      </c>
      <c r="PC54" s="1">
        <v>1</v>
      </c>
      <c r="PD54" s="1">
        <v>1</v>
      </c>
      <c r="PE54" s="1">
        <v>1</v>
      </c>
      <c r="PF54" s="1">
        <v>1</v>
      </c>
      <c r="PG54" s="1">
        <v>1</v>
      </c>
      <c r="PH54" s="1">
        <v>1</v>
      </c>
      <c r="PI54" s="1">
        <v>9</v>
      </c>
      <c r="PJ54" s="1">
        <v>1</v>
      </c>
      <c r="PK54" s="1">
        <v>1</v>
      </c>
      <c r="PL54" s="1">
        <v>1</v>
      </c>
      <c r="PM54" s="1">
        <v>1</v>
      </c>
      <c r="PN54" s="1">
        <v>1</v>
      </c>
      <c r="PO54" s="1">
        <v>1</v>
      </c>
      <c r="PP54" s="1">
        <v>1</v>
      </c>
      <c r="PQ54" s="1">
        <v>1</v>
      </c>
      <c r="PR54" s="1">
        <v>1</v>
      </c>
      <c r="PS54" s="1">
        <v>1</v>
      </c>
      <c r="PT54" s="1">
        <v>1</v>
      </c>
      <c r="PU54" s="1">
        <v>9</v>
      </c>
      <c r="PV54" s="1">
        <v>9</v>
      </c>
      <c r="PW54" s="1">
        <v>9</v>
      </c>
      <c r="PX54" s="1">
        <v>9</v>
      </c>
      <c r="PY54" s="1">
        <v>9</v>
      </c>
      <c r="PZ54" s="1">
        <v>1</v>
      </c>
      <c r="QA54" s="1">
        <v>1</v>
      </c>
      <c r="QB54" s="1">
        <v>1</v>
      </c>
      <c r="QC54" s="1">
        <v>9</v>
      </c>
      <c r="QD54" s="1">
        <v>9</v>
      </c>
      <c r="QE54" s="1">
        <v>9</v>
      </c>
      <c r="QF54" s="1">
        <v>1</v>
      </c>
      <c r="QG54" s="1">
        <v>1</v>
      </c>
      <c r="QH54" s="1">
        <v>1</v>
      </c>
      <c r="QI54" s="1">
        <v>1</v>
      </c>
      <c r="QJ54" s="1">
        <v>3</v>
      </c>
      <c r="QK54" s="1">
        <v>9</v>
      </c>
      <c r="QL54" s="1">
        <v>1</v>
      </c>
      <c r="QM54" s="1">
        <v>9</v>
      </c>
      <c r="QN54" s="1">
        <v>9</v>
      </c>
      <c r="QO54" s="1">
        <v>9</v>
      </c>
      <c r="QP54" s="1">
        <v>9</v>
      </c>
      <c r="QQ54" s="1">
        <v>1</v>
      </c>
      <c r="QR54" s="1">
        <v>3</v>
      </c>
      <c r="QS54" s="1">
        <v>1</v>
      </c>
      <c r="QT54" s="1">
        <v>1</v>
      </c>
      <c r="QU54" s="1">
        <v>1</v>
      </c>
      <c r="QV54" s="1">
        <v>1</v>
      </c>
      <c r="QW54" s="1">
        <v>9</v>
      </c>
      <c r="QX54" s="1">
        <v>2</v>
      </c>
      <c r="QY54" s="1">
        <v>2</v>
      </c>
      <c r="QZ54" s="1">
        <v>2</v>
      </c>
      <c r="RA54" s="1">
        <v>2</v>
      </c>
      <c r="RB54" s="1">
        <v>1</v>
      </c>
      <c r="RC54" s="1">
        <v>9</v>
      </c>
      <c r="RD54" s="1">
        <v>9</v>
      </c>
      <c r="RE54" s="1">
        <v>9</v>
      </c>
      <c r="RF54" s="1">
        <v>9</v>
      </c>
      <c r="RG54" s="1">
        <v>9</v>
      </c>
      <c r="RH54" s="1">
        <v>9</v>
      </c>
      <c r="RI54" s="1">
        <v>9</v>
      </c>
      <c r="RJ54" s="1">
        <v>9</v>
      </c>
      <c r="RK54" s="1">
        <v>9</v>
      </c>
      <c r="RL54" s="1">
        <v>9</v>
      </c>
      <c r="RM54" s="1">
        <v>9</v>
      </c>
      <c r="RN54" s="1">
        <v>9</v>
      </c>
      <c r="RO54" s="1">
        <v>9</v>
      </c>
      <c r="RP54" s="1">
        <v>9</v>
      </c>
      <c r="RQ54" s="1">
        <v>9</v>
      </c>
      <c r="RR54" s="1">
        <v>9</v>
      </c>
      <c r="RS54" s="1">
        <v>9</v>
      </c>
      <c r="RT54" s="1">
        <v>2</v>
      </c>
      <c r="RU54" s="1">
        <v>1</v>
      </c>
      <c r="RV54" s="1">
        <v>1</v>
      </c>
      <c r="RW54" s="1">
        <v>1</v>
      </c>
      <c r="RX54" s="1">
        <v>1</v>
      </c>
      <c r="RY54" s="1">
        <v>2</v>
      </c>
      <c r="RZ54" s="1">
        <v>2</v>
      </c>
      <c r="SA54" s="1">
        <v>1</v>
      </c>
      <c r="SB54" s="1">
        <v>1</v>
      </c>
      <c r="SC54" s="1">
        <v>3</v>
      </c>
      <c r="SD54" s="1">
        <v>1</v>
      </c>
      <c r="SE54" s="1">
        <v>1</v>
      </c>
      <c r="SF54" s="1">
        <v>1</v>
      </c>
      <c r="SG54" s="1">
        <v>1</v>
      </c>
      <c r="SH54" s="1">
        <v>1</v>
      </c>
      <c r="SI54" s="1">
        <v>1</v>
      </c>
      <c r="SJ54" s="1">
        <v>9</v>
      </c>
      <c r="SK54" s="1">
        <v>9</v>
      </c>
      <c r="SL54" s="1">
        <v>9</v>
      </c>
      <c r="SM54" s="1">
        <v>9</v>
      </c>
      <c r="SN54" s="1">
        <v>9</v>
      </c>
      <c r="SO54" s="1">
        <v>9</v>
      </c>
      <c r="SP54" s="1">
        <v>9</v>
      </c>
      <c r="SQ54" s="1">
        <v>9</v>
      </c>
      <c r="SR54" s="1">
        <v>9</v>
      </c>
      <c r="SS54" s="1">
        <v>9</v>
      </c>
      <c r="ST54" s="1">
        <v>2</v>
      </c>
      <c r="SU54" s="1">
        <v>9</v>
      </c>
      <c r="SV54" s="1">
        <v>9</v>
      </c>
      <c r="SW54" s="1">
        <v>9</v>
      </c>
      <c r="SX54" s="1">
        <v>9</v>
      </c>
      <c r="SY54" s="1">
        <v>1</v>
      </c>
      <c r="SZ54" s="1">
        <v>1</v>
      </c>
      <c r="TA54" s="1">
        <v>2</v>
      </c>
      <c r="TB54" s="1">
        <v>1</v>
      </c>
      <c r="TC54" s="1">
        <v>1</v>
      </c>
      <c r="TD54" s="1">
        <v>1</v>
      </c>
      <c r="TE54" s="1">
        <v>1</v>
      </c>
      <c r="TF54" s="1">
        <v>1</v>
      </c>
    </row>
    <row r="55" spans="1:526">
      <c r="A55" s="6">
        <v>50</v>
      </c>
      <c r="B55" t="s">
        <v>308</v>
      </c>
      <c r="C55" t="s">
        <v>253</v>
      </c>
      <c r="E55" s="1">
        <v>1</v>
      </c>
      <c r="F55" t="s">
        <v>309</v>
      </c>
      <c r="G55" t="s">
        <v>237</v>
      </c>
      <c r="H55" t="s">
        <v>225</v>
      </c>
      <c r="I55" s="1">
        <v>1</v>
      </c>
      <c r="J55" s="1">
        <v>1</v>
      </c>
      <c r="K55" s="1">
        <v>1</v>
      </c>
      <c r="L55" s="1">
        <v>9</v>
      </c>
      <c r="M55" s="1">
        <v>9</v>
      </c>
      <c r="N55" s="1">
        <v>2</v>
      </c>
      <c r="O55" s="1">
        <v>2</v>
      </c>
      <c r="P55" s="1">
        <v>1</v>
      </c>
      <c r="Q55" s="1">
        <v>2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9</v>
      </c>
      <c r="AC55" s="1">
        <v>1</v>
      </c>
      <c r="AD55" s="1">
        <v>1</v>
      </c>
      <c r="AE55" s="1">
        <v>1</v>
      </c>
      <c r="AF55" s="1">
        <v>3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9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9</v>
      </c>
      <c r="BK55" s="1">
        <v>9</v>
      </c>
      <c r="BL55" s="1">
        <v>1</v>
      </c>
      <c r="BM55" s="1">
        <v>2</v>
      </c>
      <c r="BN55" s="1">
        <v>1</v>
      </c>
      <c r="BO55" s="1">
        <v>1</v>
      </c>
      <c r="BP55" s="1">
        <v>9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2</v>
      </c>
      <c r="BW55" s="1">
        <v>2</v>
      </c>
      <c r="BX55" s="1">
        <v>2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9</v>
      </c>
      <c r="CL55" s="1">
        <v>9</v>
      </c>
      <c r="CM55" s="1">
        <v>9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9</v>
      </c>
      <c r="DA55" s="1">
        <v>9</v>
      </c>
      <c r="DB55" s="1">
        <v>9</v>
      </c>
      <c r="DC55" s="1">
        <v>9</v>
      </c>
      <c r="DD55" s="1">
        <v>9</v>
      </c>
      <c r="DE55" s="1">
        <v>9</v>
      </c>
      <c r="DF55" s="1">
        <v>9</v>
      </c>
      <c r="DG55" s="1">
        <v>9</v>
      </c>
      <c r="DH55" s="1">
        <v>9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9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2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9</v>
      </c>
      <c r="EM55" s="1">
        <v>9</v>
      </c>
      <c r="EN55" s="1">
        <v>1</v>
      </c>
      <c r="EO55" s="1">
        <v>3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9</v>
      </c>
      <c r="FA55" s="1">
        <v>9</v>
      </c>
      <c r="FB55" s="1">
        <v>9</v>
      </c>
      <c r="FC55" s="1">
        <v>9</v>
      </c>
      <c r="FD55" s="1">
        <v>1</v>
      </c>
      <c r="FE55" s="1">
        <v>1</v>
      </c>
      <c r="FF55" s="1">
        <v>1</v>
      </c>
      <c r="FG55" s="1">
        <v>9</v>
      </c>
      <c r="FH55" s="1">
        <v>9</v>
      </c>
      <c r="FI55" s="1">
        <v>9</v>
      </c>
      <c r="FJ55" s="1">
        <v>9</v>
      </c>
      <c r="FK55" s="1">
        <v>9</v>
      </c>
      <c r="FL55" s="1">
        <v>1</v>
      </c>
      <c r="FM55" s="1">
        <v>1</v>
      </c>
      <c r="FN55" s="1">
        <v>1</v>
      </c>
      <c r="FO55" s="1">
        <v>2</v>
      </c>
      <c r="FP55" s="1">
        <v>1</v>
      </c>
      <c r="FQ55" s="1">
        <v>9</v>
      </c>
      <c r="FR55" s="1">
        <v>1</v>
      </c>
      <c r="FS55" s="1">
        <v>1</v>
      </c>
      <c r="FT55" s="1">
        <v>2</v>
      </c>
      <c r="FU55" s="1">
        <v>1</v>
      </c>
      <c r="FV55" s="1">
        <v>2</v>
      </c>
      <c r="FW55" s="1">
        <v>1</v>
      </c>
      <c r="FX55" s="1">
        <v>1</v>
      </c>
      <c r="FY55" s="1">
        <v>1</v>
      </c>
      <c r="FZ55" s="1">
        <v>1</v>
      </c>
      <c r="GA55" s="1">
        <v>9</v>
      </c>
      <c r="GB55" s="1">
        <v>9</v>
      </c>
      <c r="GC55" s="1">
        <v>9</v>
      </c>
      <c r="GD55" s="1">
        <v>9</v>
      </c>
      <c r="GE55" s="1">
        <v>9</v>
      </c>
      <c r="GF55" s="1">
        <v>9</v>
      </c>
      <c r="GG55" s="1">
        <v>9</v>
      </c>
      <c r="GH55" s="1">
        <v>9</v>
      </c>
      <c r="GI55" s="1">
        <v>9</v>
      </c>
      <c r="GJ55" s="1">
        <v>9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9</v>
      </c>
      <c r="HA55" s="1">
        <v>9</v>
      </c>
      <c r="HB55" s="1">
        <v>9</v>
      </c>
      <c r="HC55" s="1">
        <v>9</v>
      </c>
      <c r="HD55" s="1">
        <v>9</v>
      </c>
      <c r="HE55" s="1">
        <v>9</v>
      </c>
      <c r="HF55" s="1">
        <v>9</v>
      </c>
      <c r="HG55" s="1">
        <v>9</v>
      </c>
      <c r="HH55" s="1">
        <v>9</v>
      </c>
      <c r="HI55" s="1">
        <v>9</v>
      </c>
      <c r="HJ55" s="1">
        <v>9</v>
      </c>
      <c r="HK55" s="1">
        <v>1</v>
      </c>
      <c r="HL55" s="1">
        <v>1</v>
      </c>
      <c r="HM55" s="1">
        <v>1</v>
      </c>
      <c r="HN55" s="1">
        <v>1</v>
      </c>
      <c r="HO55" s="1">
        <v>9</v>
      </c>
      <c r="HP55" s="1">
        <v>9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9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9</v>
      </c>
      <c r="IG55" s="1">
        <v>1</v>
      </c>
      <c r="IH55" s="1">
        <v>2</v>
      </c>
      <c r="II55" s="1">
        <v>1</v>
      </c>
      <c r="IJ55" s="1">
        <v>1</v>
      </c>
      <c r="IK55" s="1">
        <v>9</v>
      </c>
      <c r="IL55" s="1">
        <v>1</v>
      </c>
      <c r="IM55" s="1">
        <v>1</v>
      </c>
      <c r="IN55" s="1">
        <v>1</v>
      </c>
      <c r="IO55" s="1">
        <v>1</v>
      </c>
      <c r="IP55" s="1">
        <v>2</v>
      </c>
      <c r="IQ55" s="1">
        <v>9</v>
      </c>
      <c r="IR55" s="1">
        <v>9</v>
      </c>
      <c r="IS55" s="1">
        <v>9</v>
      </c>
      <c r="IT55" s="7">
        <v>9</v>
      </c>
      <c r="IU55" s="1">
        <v>9</v>
      </c>
      <c r="IV55" s="1">
        <v>9</v>
      </c>
      <c r="IW55" s="1">
        <v>9</v>
      </c>
      <c r="IX55" s="1">
        <v>9</v>
      </c>
      <c r="IY55" s="1">
        <v>9</v>
      </c>
      <c r="IZ55" s="1">
        <v>9</v>
      </c>
      <c r="JA55" s="1">
        <v>9</v>
      </c>
      <c r="JB55" s="1">
        <v>1</v>
      </c>
      <c r="JC55" s="1">
        <v>9</v>
      </c>
      <c r="JD55" s="1">
        <v>9</v>
      </c>
      <c r="JE55" s="1">
        <v>9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9</v>
      </c>
      <c r="JL55" s="1">
        <v>1</v>
      </c>
      <c r="JM55" s="1">
        <v>2</v>
      </c>
      <c r="JN55" s="1">
        <v>1</v>
      </c>
      <c r="JO55" s="1">
        <v>1</v>
      </c>
      <c r="JP55" s="1">
        <v>1</v>
      </c>
      <c r="JQ55" s="1">
        <v>2</v>
      </c>
      <c r="JR55" s="1">
        <v>1</v>
      </c>
      <c r="JS55" s="1">
        <v>1</v>
      </c>
      <c r="JT55" s="1">
        <v>1</v>
      </c>
      <c r="JU55" s="1">
        <v>1</v>
      </c>
      <c r="JV55" s="1">
        <v>9</v>
      </c>
      <c r="JW55" s="1">
        <v>9</v>
      </c>
      <c r="JX55" s="1">
        <v>9</v>
      </c>
      <c r="JY55" s="1">
        <v>9</v>
      </c>
      <c r="JZ55" s="1">
        <v>9</v>
      </c>
      <c r="KA55" s="1">
        <v>9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v>1</v>
      </c>
      <c r="KM55" s="1">
        <v>1</v>
      </c>
      <c r="KN55" s="1">
        <v>9</v>
      </c>
      <c r="KO55" s="1">
        <v>9</v>
      </c>
      <c r="KP55" s="1">
        <v>9</v>
      </c>
      <c r="KQ55" s="1">
        <v>9</v>
      </c>
      <c r="KR55" s="1">
        <v>9</v>
      </c>
      <c r="KS55" s="1">
        <v>9</v>
      </c>
      <c r="KT55" s="1">
        <v>9</v>
      </c>
      <c r="KU55" s="1">
        <v>9</v>
      </c>
      <c r="KV55" s="1">
        <v>9</v>
      </c>
      <c r="KW55" s="1">
        <v>9</v>
      </c>
      <c r="KX55" s="1">
        <v>9</v>
      </c>
      <c r="KY55" s="1">
        <v>1</v>
      </c>
      <c r="KZ55" s="1">
        <v>1</v>
      </c>
      <c r="LA55" s="1">
        <v>9</v>
      </c>
      <c r="LB55" s="1">
        <v>9</v>
      </c>
      <c r="LC55" s="1">
        <v>9</v>
      </c>
      <c r="LD55" s="1">
        <v>9</v>
      </c>
      <c r="LE55" s="1">
        <v>9</v>
      </c>
      <c r="LF55" s="1">
        <v>9</v>
      </c>
      <c r="LG55" s="1">
        <v>9</v>
      </c>
      <c r="LH55" s="1">
        <v>9</v>
      </c>
      <c r="LI55" s="1">
        <v>9</v>
      </c>
      <c r="LJ55" s="1">
        <v>9</v>
      </c>
      <c r="LK55" s="1">
        <v>9</v>
      </c>
      <c r="LL55" s="1">
        <v>1</v>
      </c>
      <c r="LM55" s="1">
        <v>1</v>
      </c>
      <c r="LN55" s="1">
        <v>1</v>
      </c>
      <c r="LO55" s="1">
        <v>9</v>
      </c>
      <c r="LP55" s="1">
        <v>9</v>
      </c>
      <c r="LQ55" s="1">
        <v>9</v>
      </c>
      <c r="LR55" s="1">
        <v>9</v>
      </c>
      <c r="LS55" s="1">
        <v>9</v>
      </c>
      <c r="LT55" s="1">
        <v>9</v>
      </c>
      <c r="LU55" s="1">
        <v>9</v>
      </c>
      <c r="LV55" s="1">
        <v>9</v>
      </c>
      <c r="LW55" s="1">
        <v>9</v>
      </c>
      <c r="LX55" s="1">
        <v>9</v>
      </c>
      <c r="LY55" s="1">
        <v>9</v>
      </c>
      <c r="LZ55" s="1">
        <v>9</v>
      </c>
      <c r="MA55" s="1">
        <v>9</v>
      </c>
      <c r="MB55" s="1">
        <v>9</v>
      </c>
      <c r="MC55" s="1">
        <v>9</v>
      </c>
      <c r="MD55" s="1">
        <v>9</v>
      </c>
      <c r="ME55" s="1">
        <v>9</v>
      </c>
      <c r="MF55" s="1">
        <v>9</v>
      </c>
      <c r="MG55" s="1">
        <v>9</v>
      </c>
      <c r="MH55" s="1">
        <v>9</v>
      </c>
      <c r="MI55" s="1">
        <v>9</v>
      </c>
      <c r="MJ55" s="1">
        <v>9</v>
      </c>
      <c r="MK55" s="1">
        <v>9</v>
      </c>
      <c r="ML55" s="1">
        <v>1</v>
      </c>
      <c r="MM55" s="1">
        <v>1</v>
      </c>
      <c r="MN55" s="1">
        <v>1</v>
      </c>
      <c r="MO55" s="1">
        <v>1</v>
      </c>
      <c r="MP55" s="1">
        <v>1</v>
      </c>
      <c r="MQ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9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v>1</v>
      </c>
      <c r="NI55" s="1">
        <v>9</v>
      </c>
      <c r="NJ55" s="1">
        <v>1</v>
      </c>
      <c r="NK55" s="1">
        <v>1</v>
      </c>
      <c r="NL55" s="1">
        <v>1</v>
      </c>
      <c r="NM55" s="1">
        <v>1</v>
      </c>
      <c r="NN55" s="1">
        <v>1</v>
      </c>
      <c r="NO55" s="1">
        <v>1</v>
      </c>
      <c r="NP55" s="1">
        <v>9</v>
      </c>
      <c r="NQ55" s="1">
        <v>9</v>
      </c>
      <c r="NR55" s="1">
        <v>9</v>
      </c>
      <c r="NS55" s="1">
        <v>9</v>
      </c>
      <c r="NT55" s="1">
        <v>9</v>
      </c>
      <c r="NU55" s="1">
        <v>9</v>
      </c>
      <c r="NV55" s="1">
        <v>9</v>
      </c>
      <c r="NW55" s="1">
        <v>9</v>
      </c>
      <c r="NX55" s="1">
        <v>9</v>
      </c>
      <c r="NY55" s="1">
        <v>9</v>
      </c>
      <c r="NZ55" s="1">
        <v>1</v>
      </c>
      <c r="OA55" s="1">
        <v>1</v>
      </c>
      <c r="OB55" s="1">
        <v>1</v>
      </c>
      <c r="OC55" s="1">
        <v>1</v>
      </c>
      <c r="OD55" s="1">
        <v>9</v>
      </c>
      <c r="OE55" s="1">
        <v>9</v>
      </c>
      <c r="OF55" s="1">
        <v>1</v>
      </c>
      <c r="OG55" s="1">
        <v>9</v>
      </c>
      <c r="OH55" s="1">
        <v>9</v>
      </c>
      <c r="OI55" s="1">
        <v>9</v>
      </c>
      <c r="OJ55" s="1">
        <v>9</v>
      </c>
      <c r="OK55" s="1">
        <v>9</v>
      </c>
      <c r="OL55" s="1">
        <v>9</v>
      </c>
      <c r="OM55" s="1">
        <v>9</v>
      </c>
      <c r="ON55" s="1">
        <v>1</v>
      </c>
      <c r="OO55" s="1">
        <v>9</v>
      </c>
      <c r="OP55" s="1">
        <v>9</v>
      </c>
      <c r="OQ55" s="1">
        <v>9</v>
      </c>
      <c r="OR55" s="1">
        <v>9</v>
      </c>
      <c r="OS55" s="1">
        <v>9</v>
      </c>
      <c r="OT55" s="1">
        <v>9</v>
      </c>
      <c r="OU55" s="1">
        <v>1</v>
      </c>
      <c r="OV55" s="1">
        <v>1</v>
      </c>
      <c r="OW55" s="1">
        <v>1</v>
      </c>
      <c r="OX55" s="1">
        <v>1</v>
      </c>
      <c r="OY55" s="1">
        <v>1</v>
      </c>
      <c r="OZ55" s="1">
        <v>1</v>
      </c>
      <c r="PA55" s="1">
        <v>1</v>
      </c>
      <c r="PB55" s="1">
        <v>1</v>
      </c>
      <c r="PC55" s="1">
        <v>1</v>
      </c>
      <c r="PD55" s="1">
        <v>9</v>
      </c>
      <c r="PE55" s="1">
        <v>9</v>
      </c>
      <c r="PF55" s="1">
        <v>9</v>
      </c>
      <c r="PG55" s="1">
        <v>9</v>
      </c>
      <c r="PH55" s="1">
        <v>9</v>
      </c>
      <c r="PI55" s="1">
        <v>9</v>
      </c>
      <c r="PJ55" s="1">
        <v>9</v>
      </c>
      <c r="PK55" s="1">
        <v>9</v>
      </c>
      <c r="PL55" s="1">
        <v>9</v>
      </c>
      <c r="PM55" s="1">
        <v>1</v>
      </c>
      <c r="PN55" s="1">
        <v>1</v>
      </c>
      <c r="PO55" s="1">
        <v>1</v>
      </c>
      <c r="PP55" s="1">
        <v>1</v>
      </c>
      <c r="PQ55" s="1">
        <v>1</v>
      </c>
      <c r="PR55" s="1">
        <v>9</v>
      </c>
      <c r="PS55" s="1">
        <v>9</v>
      </c>
      <c r="PT55" s="1">
        <v>1</v>
      </c>
      <c r="PU55" s="1">
        <v>1</v>
      </c>
      <c r="PV55" s="1">
        <v>1</v>
      </c>
      <c r="PW55" s="1">
        <v>1</v>
      </c>
      <c r="PX55" s="1">
        <v>1</v>
      </c>
      <c r="PY55" s="1">
        <v>1</v>
      </c>
      <c r="PZ55" s="1">
        <v>1</v>
      </c>
      <c r="QA55" s="1">
        <v>1</v>
      </c>
      <c r="QB55" s="1">
        <v>1</v>
      </c>
      <c r="QC55" s="1">
        <v>1</v>
      </c>
      <c r="QD55" s="1">
        <v>1</v>
      </c>
      <c r="QE55" s="1">
        <v>9</v>
      </c>
      <c r="QF55" s="1">
        <v>1</v>
      </c>
      <c r="QG55" s="1">
        <v>1</v>
      </c>
      <c r="QH55" s="1">
        <v>9</v>
      </c>
      <c r="QI55" s="1">
        <v>1</v>
      </c>
      <c r="QJ55" s="1">
        <v>3</v>
      </c>
      <c r="QK55" s="1">
        <v>1</v>
      </c>
      <c r="QL55" s="1">
        <v>1</v>
      </c>
      <c r="QM55" s="1">
        <v>1</v>
      </c>
      <c r="QN55" s="1">
        <v>9</v>
      </c>
      <c r="QO55" s="1">
        <v>9</v>
      </c>
      <c r="QP55" s="1">
        <v>9</v>
      </c>
      <c r="QQ55" s="1">
        <v>1</v>
      </c>
      <c r="QR55" s="1">
        <v>1</v>
      </c>
      <c r="QS55" s="1">
        <v>1</v>
      </c>
      <c r="QT55" s="1">
        <v>1</v>
      </c>
      <c r="QU55" s="1">
        <v>1</v>
      </c>
      <c r="QV55" s="1">
        <v>1</v>
      </c>
      <c r="QW55" s="1">
        <v>1</v>
      </c>
      <c r="QX55" s="1">
        <v>2</v>
      </c>
      <c r="QY55" s="1">
        <v>2</v>
      </c>
      <c r="QZ55" s="1">
        <v>2</v>
      </c>
      <c r="RA55" s="1">
        <v>2</v>
      </c>
      <c r="RB55" s="1">
        <v>2</v>
      </c>
      <c r="RC55" s="1">
        <v>1</v>
      </c>
      <c r="RD55" s="1">
        <v>9</v>
      </c>
      <c r="RE55" s="1">
        <v>9</v>
      </c>
      <c r="RF55" s="1">
        <v>9</v>
      </c>
      <c r="RG55" s="1">
        <v>9</v>
      </c>
      <c r="RH55" s="1">
        <v>9</v>
      </c>
      <c r="RI55" s="1">
        <v>9</v>
      </c>
      <c r="RJ55" s="1">
        <v>9</v>
      </c>
      <c r="RK55" s="1">
        <v>2</v>
      </c>
      <c r="RL55" s="1">
        <v>9</v>
      </c>
      <c r="RM55" s="1">
        <v>9</v>
      </c>
      <c r="RN55" s="1">
        <v>9</v>
      </c>
      <c r="RO55" s="1">
        <v>9</v>
      </c>
      <c r="RP55" s="1">
        <v>9</v>
      </c>
      <c r="RQ55" s="1">
        <v>9</v>
      </c>
      <c r="RR55" s="1">
        <v>9</v>
      </c>
      <c r="RS55" s="1">
        <v>1</v>
      </c>
      <c r="RT55" s="1">
        <v>2</v>
      </c>
      <c r="RU55" s="1">
        <v>1</v>
      </c>
      <c r="RV55" s="1">
        <v>1</v>
      </c>
      <c r="RW55" s="1">
        <v>1</v>
      </c>
      <c r="RX55" s="1">
        <v>1</v>
      </c>
      <c r="RY55" s="1">
        <v>2</v>
      </c>
      <c r="RZ55" s="1">
        <v>2</v>
      </c>
      <c r="SA55" s="1">
        <v>9</v>
      </c>
      <c r="SB55" s="1">
        <v>9</v>
      </c>
      <c r="SC55" s="1">
        <v>9</v>
      </c>
      <c r="SD55" s="1">
        <v>9</v>
      </c>
      <c r="SE55" s="1">
        <v>9</v>
      </c>
      <c r="SF55" s="1">
        <v>9</v>
      </c>
      <c r="SG55" s="1">
        <v>9</v>
      </c>
      <c r="SH55" s="1">
        <v>9</v>
      </c>
      <c r="SI55" s="1">
        <v>9</v>
      </c>
      <c r="SJ55" s="1">
        <v>9</v>
      </c>
      <c r="SK55" s="1">
        <v>9</v>
      </c>
      <c r="SL55" s="1">
        <v>9</v>
      </c>
      <c r="SM55" s="1">
        <v>9</v>
      </c>
      <c r="SN55" s="1">
        <v>9</v>
      </c>
      <c r="SO55" s="1">
        <v>9</v>
      </c>
      <c r="SP55" s="1">
        <v>9</v>
      </c>
      <c r="SQ55" s="1">
        <v>9</v>
      </c>
      <c r="SR55" s="1">
        <v>9</v>
      </c>
      <c r="SS55" s="1">
        <v>9</v>
      </c>
      <c r="ST55" s="1">
        <v>9</v>
      </c>
      <c r="SU55" s="1">
        <v>9</v>
      </c>
      <c r="SV55" s="1">
        <v>9</v>
      </c>
      <c r="SW55" s="1">
        <v>9</v>
      </c>
      <c r="SX55" s="1">
        <v>9</v>
      </c>
      <c r="SY55" s="1">
        <v>9</v>
      </c>
      <c r="SZ55" s="1">
        <v>9</v>
      </c>
      <c r="TA55" s="1">
        <v>2</v>
      </c>
      <c r="TB55" s="1">
        <v>1</v>
      </c>
      <c r="TC55" s="1">
        <v>1</v>
      </c>
      <c r="TD55" s="1">
        <v>1</v>
      </c>
      <c r="TE55" s="1">
        <v>1</v>
      </c>
      <c r="TF55" s="1">
        <v>1</v>
      </c>
    </row>
    <row r="56" spans="1:526">
      <c r="A56" s="6">
        <v>51</v>
      </c>
      <c r="B56" t="s">
        <v>310</v>
      </c>
      <c r="C56" t="s">
        <v>253</v>
      </c>
      <c r="E56" s="1">
        <v>1</v>
      </c>
      <c r="F56" t="s">
        <v>311</v>
      </c>
      <c r="G56" t="s">
        <v>237</v>
      </c>
      <c r="H56" t="s">
        <v>225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9</v>
      </c>
      <c r="O56" s="1">
        <v>2</v>
      </c>
      <c r="P56" s="1">
        <v>1</v>
      </c>
      <c r="Q56" s="1">
        <v>2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9</v>
      </c>
      <c r="AA56" s="1">
        <v>9</v>
      </c>
      <c r="AB56" s="1">
        <v>1</v>
      </c>
      <c r="AC56" s="1">
        <v>9</v>
      </c>
      <c r="AD56" s="1">
        <v>9</v>
      </c>
      <c r="AE56" s="1">
        <v>9</v>
      </c>
      <c r="AF56" s="1">
        <v>1</v>
      </c>
      <c r="AG56" s="1">
        <v>1</v>
      </c>
      <c r="AH56" s="1">
        <v>9</v>
      </c>
      <c r="AI56" s="1">
        <v>9</v>
      </c>
      <c r="AJ56" s="1">
        <v>9</v>
      </c>
      <c r="AK56" s="1">
        <v>9</v>
      </c>
      <c r="AL56" s="1">
        <v>9</v>
      </c>
      <c r="AM56" s="1">
        <v>9</v>
      </c>
      <c r="AN56" s="1">
        <v>9</v>
      </c>
      <c r="AO56" s="1">
        <v>9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9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9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2</v>
      </c>
      <c r="BW56" s="1">
        <v>2</v>
      </c>
      <c r="BX56" s="1">
        <v>2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9</v>
      </c>
      <c r="CV56" s="1">
        <v>9</v>
      </c>
      <c r="CW56" s="1">
        <v>9</v>
      </c>
      <c r="CX56" s="1">
        <v>9</v>
      </c>
      <c r="CY56" s="1">
        <v>9</v>
      </c>
      <c r="CZ56" s="1">
        <v>1</v>
      </c>
      <c r="DA56" s="1">
        <v>1</v>
      </c>
      <c r="DB56" s="1">
        <v>1</v>
      </c>
      <c r="DC56" s="1">
        <v>9</v>
      </c>
      <c r="DD56" s="1">
        <v>9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9</v>
      </c>
      <c r="DL56" s="1">
        <v>9</v>
      </c>
      <c r="DM56" s="1">
        <v>9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2</v>
      </c>
      <c r="EA56" s="1">
        <v>1</v>
      </c>
      <c r="EB56" s="1">
        <v>1</v>
      </c>
      <c r="EC56" s="1">
        <v>9</v>
      </c>
      <c r="ED56" s="1">
        <v>9</v>
      </c>
      <c r="EE56" s="1">
        <v>9</v>
      </c>
      <c r="EF56" s="1">
        <v>9</v>
      </c>
      <c r="EG56" s="1">
        <v>9</v>
      </c>
      <c r="EH56" s="1">
        <v>9</v>
      </c>
      <c r="EI56" s="1">
        <v>9</v>
      </c>
      <c r="EJ56" s="1">
        <v>9</v>
      </c>
      <c r="EK56" s="1">
        <v>9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9</v>
      </c>
      <c r="FC56" s="1">
        <v>1</v>
      </c>
      <c r="FD56" s="1">
        <v>1</v>
      </c>
      <c r="FE56" s="1">
        <v>1</v>
      </c>
      <c r="FF56" s="1">
        <v>1</v>
      </c>
      <c r="FG56" s="1">
        <v>9</v>
      </c>
      <c r="FH56" s="1">
        <v>1</v>
      </c>
      <c r="FI56" s="1">
        <v>1</v>
      </c>
      <c r="FJ56" s="1">
        <v>9</v>
      </c>
      <c r="FK56" s="1">
        <v>9</v>
      </c>
      <c r="FL56" s="1">
        <v>1</v>
      </c>
      <c r="FM56" s="1">
        <v>1</v>
      </c>
      <c r="FN56" s="1">
        <v>1</v>
      </c>
      <c r="FO56" s="1">
        <v>2</v>
      </c>
      <c r="FP56" s="1">
        <v>1</v>
      </c>
      <c r="FQ56" s="1">
        <v>1</v>
      </c>
      <c r="FR56" s="1">
        <v>1</v>
      </c>
      <c r="FS56" s="1">
        <v>1</v>
      </c>
      <c r="FT56" s="1">
        <v>2</v>
      </c>
      <c r="FU56" s="1">
        <v>1</v>
      </c>
      <c r="FV56" s="1">
        <v>2</v>
      </c>
      <c r="FW56" s="1">
        <v>1</v>
      </c>
      <c r="FX56" s="1">
        <v>9</v>
      </c>
      <c r="FY56" s="1">
        <v>9</v>
      </c>
      <c r="FZ56" s="1">
        <v>9</v>
      </c>
      <c r="GA56" s="1">
        <v>1</v>
      </c>
      <c r="GB56" s="1">
        <v>2</v>
      </c>
      <c r="GC56" s="1">
        <v>1</v>
      </c>
      <c r="GD56" s="1">
        <v>9</v>
      </c>
      <c r="GE56" s="1">
        <v>9</v>
      </c>
      <c r="GF56" s="1">
        <v>1</v>
      </c>
      <c r="GG56" s="1">
        <v>9</v>
      </c>
      <c r="GH56" s="1">
        <v>9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9</v>
      </c>
      <c r="HF56" s="1">
        <v>1</v>
      </c>
      <c r="HG56" s="1">
        <v>9</v>
      </c>
      <c r="HH56" s="1">
        <v>9</v>
      </c>
      <c r="HI56" s="1">
        <v>1</v>
      </c>
      <c r="HJ56" s="1">
        <v>9</v>
      </c>
      <c r="HK56" s="1">
        <v>9</v>
      </c>
      <c r="HL56" s="1">
        <v>1</v>
      </c>
      <c r="HM56" s="1">
        <v>1</v>
      </c>
      <c r="HN56" s="1">
        <v>1</v>
      </c>
      <c r="HO56" s="1">
        <v>1</v>
      </c>
      <c r="HP56" s="1">
        <v>9</v>
      </c>
      <c r="HQ56" s="1">
        <v>9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9</v>
      </c>
      <c r="IB56" s="1">
        <v>9</v>
      </c>
      <c r="IC56" s="1">
        <v>1</v>
      </c>
      <c r="ID56" s="1">
        <v>1</v>
      </c>
      <c r="IE56" s="1">
        <v>1</v>
      </c>
      <c r="IF56" s="1">
        <v>1</v>
      </c>
      <c r="IG56" s="1">
        <v>1</v>
      </c>
      <c r="IH56" s="1">
        <v>2</v>
      </c>
      <c r="II56" s="1">
        <v>1</v>
      </c>
      <c r="IJ56" s="1">
        <v>9</v>
      </c>
      <c r="IK56" s="1">
        <v>1</v>
      </c>
      <c r="IL56" s="1">
        <v>1</v>
      </c>
      <c r="IM56" s="1">
        <v>1</v>
      </c>
      <c r="IN56" s="1">
        <v>1</v>
      </c>
      <c r="IO56" s="1">
        <v>1</v>
      </c>
      <c r="IP56" s="1">
        <v>9</v>
      </c>
      <c r="IQ56" s="1">
        <v>1</v>
      </c>
      <c r="IR56" s="1">
        <v>2</v>
      </c>
      <c r="IS56" s="1">
        <v>9</v>
      </c>
      <c r="IT56" s="7">
        <v>1</v>
      </c>
      <c r="IU56" s="1">
        <v>1</v>
      </c>
      <c r="IV56" s="1">
        <v>1</v>
      </c>
      <c r="IW56" s="1">
        <v>9</v>
      </c>
      <c r="IX56" s="1">
        <v>9</v>
      </c>
      <c r="IY56" s="1">
        <v>1</v>
      </c>
      <c r="IZ56" s="1">
        <v>9</v>
      </c>
      <c r="JA56" s="1">
        <v>9</v>
      </c>
      <c r="JB56" s="1">
        <v>9</v>
      </c>
      <c r="JC56" s="1">
        <v>9</v>
      </c>
      <c r="JD56" s="1">
        <v>9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9</v>
      </c>
      <c r="JL56" s="1">
        <v>1</v>
      </c>
      <c r="JM56" s="1">
        <v>2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9</v>
      </c>
      <c r="JZ56" s="1">
        <v>9</v>
      </c>
      <c r="KA56" s="1">
        <v>9</v>
      </c>
      <c r="KB56" s="1">
        <v>9</v>
      </c>
      <c r="KC56" s="1">
        <v>9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v>1</v>
      </c>
      <c r="KM56" s="1">
        <v>1</v>
      </c>
      <c r="KN56" s="1">
        <v>1</v>
      </c>
      <c r="KO56" s="1">
        <v>2</v>
      </c>
      <c r="KP56" s="1">
        <v>9</v>
      </c>
      <c r="KQ56" s="1">
        <v>2</v>
      </c>
      <c r="KR56" s="1">
        <v>1</v>
      </c>
      <c r="KS56" s="1">
        <v>9</v>
      </c>
      <c r="KT56" s="1">
        <v>9</v>
      </c>
      <c r="KU56" s="1">
        <v>9</v>
      </c>
      <c r="KV56" s="1">
        <v>9</v>
      </c>
      <c r="KW56" s="1">
        <v>9</v>
      </c>
      <c r="KX56" s="1">
        <v>9</v>
      </c>
      <c r="KY56" s="1">
        <v>9</v>
      </c>
      <c r="KZ56" s="1">
        <v>9</v>
      </c>
      <c r="LA56" s="1">
        <v>9</v>
      </c>
      <c r="LB56" s="1">
        <v>9</v>
      </c>
      <c r="LC56" s="1">
        <v>9</v>
      </c>
      <c r="LD56" s="1">
        <v>9</v>
      </c>
      <c r="LE56" s="1">
        <v>1</v>
      </c>
      <c r="LF56" s="1">
        <v>1</v>
      </c>
      <c r="LG56" s="1">
        <v>1</v>
      </c>
      <c r="LH56" s="1">
        <v>1</v>
      </c>
      <c r="LI56" s="1">
        <v>1</v>
      </c>
      <c r="LJ56" s="1">
        <v>1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1</v>
      </c>
      <c r="LQ56" s="1">
        <v>2</v>
      </c>
      <c r="LR56" s="1">
        <v>2</v>
      </c>
      <c r="LS56" s="1">
        <v>2</v>
      </c>
      <c r="LT56" s="1">
        <v>2</v>
      </c>
      <c r="LU56" s="1">
        <v>2</v>
      </c>
      <c r="LV56" s="1">
        <v>2</v>
      </c>
      <c r="LW56" s="1">
        <v>2</v>
      </c>
      <c r="LX56" s="1">
        <v>1</v>
      </c>
      <c r="LY56" s="1">
        <v>2</v>
      </c>
      <c r="LZ56" s="1">
        <v>2</v>
      </c>
      <c r="MA56" s="1">
        <v>1</v>
      </c>
      <c r="MB56" s="1">
        <v>9</v>
      </c>
      <c r="MC56" s="1">
        <v>9</v>
      </c>
      <c r="MD56" s="1">
        <v>9</v>
      </c>
      <c r="ME56" s="1">
        <v>9</v>
      </c>
      <c r="MF56" s="1">
        <v>9</v>
      </c>
      <c r="MG56" s="1">
        <v>9</v>
      </c>
      <c r="MH56" s="1">
        <v>9</v>
      </c>
      <c r="MI56" s="1">
        <v>9</v>
      </c>
      <c r="MJ56" s="1">
        <v>9</v>
      </c>
      <c r="MK56" s="1">
        <v>9</v>
      </c>
      <c r="ML56" s="1">
        <v>1</v>
      </c>
      <c r="MM56" s="1">
        <v>1</v>
      </c>
      <c r="MN56" s="1">
        <v>1</v>
      </c>
      <c r="MO56" s="1">
        <v>9</v>
      </c>
      <c r="MP56" s="1">
        <v>9</v>
      </c>
      <c r="MQ56" s="1">
        <v>9</v>
      </c>
      <c r="MR56" s="1">
        <v>9</v>
      </c>
      <c r="MS56" s="1">
        <v>9</v>
      </c>
      <c r="MT56" s="1">
        <v>9</v>
      </c>
      <c r="MU56" s="1">
        <v>9</v>
      </c>
      <c r="MV56" s="1">
        <v>9</v>
      </c>
      <c r="MW56" s="1">
        <v>9</v>
      </c>
      <c r="MX56" s="1">
        <v>9</v>
      </c>
      <c r="MY56" s="1">
        <v>9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  <c r="NI56" s="1">
        <v>9</v>
      </c>
      <c r="NJ56" s="1">
        <v>1</v>
      </c>
      <c r="NK56" s="1">
        <v>1</v>
      </c>
      <c r="NL56" s="1">
        <v>9</v>
      </c>
      <c r="NM56" s="1">
        <v>1</v>
      </c>
      <c r="NN56" s="1">
        <v>1</v>
      </c>
      <c r="NO56" s="1">
        <v>1</v>
      </c>
      <c r="NP56" s="1">
        <v>9</v>
      </c>
      <c r="NQ56" s="1">
        <v>9</v>
      </c>
      <c r="NR56" s="1">
        <v>9</v>
      </c>
      <c r="NS56" s="1">
        <v>1</v>
      </c>
      <c r="NT56" s="1">
        <v>1</v>
      </c>
      <c r="NU56" s="1">
        <v>1</v>
      </c>
      <c r="NV56" s="1">
        <v>1</v>
      </c>
      <c r="NW56" s="1">
        <v>1</v>
      </c>
      <c r="NX56" s="1">
        <v>1</v>
      </c>
      <c r="NY56" s="1">
        <v>1</v>
      </c>
      <c r="NZ56" s="1">
        <v>1</v>
      </c>
      <c r="OA56" s="1">
        <v>1</v>
      </c>
      <c r="OB56" s="1">
        <v>1</v>
      </c>
      <c r="OC56" s="1">
        <v>1</v>
      </c>
      <c r="OD56" s="1">
        <v>1</v>
      </c>
      <c r="OE56" s="1">
        <v>1</v>
      </c>
      <c r="OF56" s="1">
        <v>1</v>
      </c>
      <c r="OG56" s="1">
        <v>1</v>
      </c>
      <c r="OH56" s="1">
        <v>1</v>
      </c>
      <c r="OI56" s="1">
        <v>1</v>
      </c>
      <c r="OJ56" s="1">
        <v>1</v>
      </c>
      <c r="OK56" s="1">
        <v>1</v>
      </c>
      <c r="OL56" s="1">
        <v>1</v>
      </c>
      <c r="OM56" s="1">
        <v>9</v>
      </c>
      <c r="ON56" s="1">
        <v>9</v>
      </c>
      <c r="OO56" s="1">
        <v>9</v>
      </c>
      <c r="OP56" s="1">
        <v>9</v>
      </c>
      <c r="OQ56" s="1">
        <v>9</v>
      </c>
      <c r="OR56" s="1">
        <v>9</v>
      </c>
      <c r="OS56" s="1">
        <v>9</v>
      </c>
      <c r="OT56" s="1">
        <v>1</v>
      </c>
      <c r="OU56" s="1">
        <v>1</v>
      </c>
      <c r="OV56" s="1">
        <v>1</v>
      </c>
      <c r="OW56" s="1">
        <v>1</v>
      </c>
      <c r="OX56" s="1">
        <v>9</v>
      </c>
      <c r="OY56" s="1">
        <v>1</v>
      </c>
      <c r="OZ56" s="1">
        <v>1</v>
      </c>
      <c r="PA56" s="1">
        <v>1</v>
      </c>
      <c r="PB56" s="1">
        <v>9</v>
      </c>
      <c r="PC56" s="1">
        <v>1</v>
      </c>
      <c r="PD56" s="1">
        <v>1</v>
      </c>
      <c r="PE56" s="1">
        <v>1</v>
      </c>
      <c r="PF56" s="1">
        <v>9</v>
      </c>
      <c r="PG56" s="1">
        <v>1</v>
      </c>
      <c r="PH56" s="1">
        <v>1</v>
      </c>
      <c r="PI56" s="1">
        <v>1</v>
      </c>
      <c r="PJ56" s="1">
        <v>1</v>
      </c>
      <c r="PK56" s="1">
        <v>1</v>
      </c>
      <c r="PL56" s="1">
        <v>9</v>
      </c>
      <c r="PM56" s="1">
        <v>9</v>
      </c>
      <c r="PN56" s="1">
        <v>9</v>
      </c>
      <c r="PO56" s="1">
        <v>9</v>
      </c>
      <c r="PP56" s="1">
        <v>9</v>
      </c>
      <c r="PQ56" s="1">
        <v>9</v>
      </c>
      <c r="PR56" s="1">
        <v>9</v>
      </c>
      <c r="PS56" s="1">
        <v>9</v>
      </c>
      <c r="PT56" s="1">
        <v>9</v>
      </c>
      <c r="PU56" s="1">
        <v>9</v>
      </c>
      <c r="PV56" s="1">
        <v>9</v>
      </c>
      <c r="PW56" s="1">
        <v>9</v>
      </c>
      <c r="PX56" s="1">
        <v>9</v>
      </c>
      <c r="PY56" s="1">
        <v>9</v>
      </c>
      <c r="PZ56" s="1">
        <v>9</v>
      </c>
      <c r="QA56" s="1">
        <v>9</v>
      </c>
      <c r="QB56" s="1">
        <v>9</v>
      </c>
      <c r="QC56" s="1">
        <v>9</v>
      </c>
      <c r="QD56" s="1">
        <v>9</v>
      </c>
      <c r="QE56" s="1">
        <v>9</v>
      </c>
      <c r="QF56" s="1">
        <v>9</v>
      </c>
      <c r="QG56" s="1">
        <v>9</v>
      </c>
      <c r="QH56" s="1">
        <v>9</v>
      </c>
      <c r="QI56" s="1">
        <v>9</v>
      </c>
      <c r="QJ56" s="1">
        <v>9</v>
      </c>
      <c r="QK56" s="1">
        <v>9</v>
      </c>
      <c r="QL56" s="1">
        <v>9</v>
      </c>
      <c r="QM56" s="1">
        <v>9</v>
      </c>
      <c r="QN56" s="1">
        <v>3</v>
      </c>
      <c r="QO56" s="1">
        <v>1</v>
      </c>
      <c r="QP56" s="1">
        <v>1</v>
      </c>
      <c r="QQ56" s="1">
        <v>1</v>
      </c>
      <c r="QR56" s="1">
        <v>9</v>
      </c>
      <c r="QS56" s="1">
        <v>9</v>
      </c>
      <c r="QT56" s="1">
        <v>9</v>
      </c>
      <c r="QU56" s="1">
        <v>9</v>
      </c>
      <c r="QV56" s="1">
        <v>9</v>
      </c>
      <c r="QW56" s="1">
        <v>9</v>
      </c>
      <c r="QX56" s="1">
        <v>1</v>
      </c>
      <c r="QY56" s="1">
        <v>1</v>
      </c>
      <c r="QZ56" s="1">
        <v>1</v>
      </c>
      <c r="RA56" s="1">
        <v>1</v>
      </c>
      <c r="RB56" s="1">
        <v>9</v>
      </c>
      <c r="RC56" s="1">
        <v>9</v>
      </c>
      <c r="RD56" s="1">
        <v>9</v>
      </c>
      <c r="RE56" s="1">
        <v>9</v>
      </c>
      <c r="RF56" s="1">
        <v>9</v>
      </c>
      <c r="RG56" s="1">
        <v>9</v>
      </c>
      <c r="RH56" s="1">
        <v>9</v>
      </c>
      <c r="RI56" s="1">
        <v>9</v>
      </c>
      <c r="RJ56" s="1">
        <v>9</v>
      </c>
      <c r="RK56" s="1">
        <v>9</v>
      </c>
      <c r="RL56" s="1">
        <v>9</v>
      </c>
      <c r="RM56" s="1">
        <v>9</v>
      </c>
      <c r="RN56" s="1">
        <v>9</v>
      </c>
      <c r="RO56" s="1">
        <v>9</v>
      </c>
      <c r="RP56" s="1">
        <v>9</v>
      </c>
      <c r="RQ56" s="1">
        <v>9</v>
      </c>
      <c r="RR56" s="1">
        <v>9</v>
      </c>
      <c r="RS56" s="1">
        <v>9</v>
      </c>
      <c r="RT56" s="1">
        <v>1</v>
      </c>
      <c r="RU56" s="1">
        <v>2</v>
      </c>
      <c r="RV56" s="1">
        <v>2</v>
      </c>
      <c r="RW56" s="1">
        <v>2</v>
      </c>
      <c r="RX56" s="1">
        <v>2</v>
      </c>
      <c r="RY56" s="1">
        <v>1</v>
      </c>
      <c r="RZ56" s="1">
        <v>1</v>
      </c>
      <c r="SA56" s="1">
        <v>1</v>
      </c>
      <c r="SB56" s="1">
        <v>1</v>
      </c>
      <c r="SC56" s="1">
        <v>1</v>
      </c>
      <c r="SD56" s="1">
        <v>1</v>
      </c>
      <c r="SE56" s="1">
        <v>1</v>
      </c>
      <c r="SF56" s="1">
        <v>9</v>
      </c>
      <c r="SG56" s="1">
        <v>9</v>
      </c>
      <c r="SH56" s="1">
        <v>9</v>
      </c>
      <c r="SI56" s="1">
        <v>9</v>
      </c>
      <c r="SJ56" s="1">
        <v>9</v>
      </c>
      <c r="SK56" s="1">
        <v>2</v>
      </c>
      <c r="SL56" s="1">
        <v>9</v>
      </c>
      <c r="SM56" s="1">
        <v>1</v>
      </c>
      <c r="SN56" s="1">
        <v>9</v>
      </c>
      <c r="SO56" s="1">
        <v>9</v>
      </c>
      <c r="SP56" s="1">
        <v>1</v>
      </c>
      <c r="SQ56" s="1">
        <v>1</v>
      </c>
      <c r="SR56" s="1">
        <v>1</v>
      </c>
      <c r="SS56" s="1">
        <v>3</v>
      </c>
      <c r="ST56" s="1">
        <v>9</v>
      </c>
      <c r="SU56" s="1">
        <v>9</v>
      </c>
      <c r="SV56" s="1">
        <v>9</v>
      </c>
      <c r="SW56" s="1">
        <v>9</v>
      </c>
      <c r="SX56" s="1">
        <v>9</v>
      </c>
      <c r="SY56" s="1">
        <v>9</v>
      </c>
      <c r="SZ56" s="1">
        <v>9</v>
      </c>
      <c r="TA56" s="1">
        <v>9</v>
      </c>
      <c r="TB56" s="1">
        <v>9</v>
      </c>
      <c r="TC56" s="1">
        <v>9</v>
      </c>
      <c r="TD56" s="1">
        <v>9</v>
      </c>
      <c r="TE56" s="1">
        <v>9</v>
      </c>
      <c r="TF56" s="1">
        <v>9</v>
      </c>
    </row>
    <row r="57" spans="1:526">
      <c r="A57" s="6">
        <v>52</v>
      </c>
      <c r="B57" t="s">
        <v>312</v>
      </c>
      <c r="C57" t="s">
        <v>253</v>
      </c>
      <c r="E57" s="1">
        <v>1</v>
      </c>
      <c r="F57" t="s">
        <v>313</v>
      </c>
      <c r="G57" t="s">
        <v>237</v>
      </c>
      <c r="H57" t="s">
        <v>225</v>
      </c>
      <c r="I57" s="1">
        <v>1</v>
      </c>
      <c r="J57" s="1">
        <v>1</v>
      </c>
      <c r="K57" s="1">
        <v>1</v>
      </c>
      <c r="L57" s="1">
        <v>9</v>
      </c>
      <c r="M57" s="1">
        <v>9</v>
      </c>
      <c r="N57" s="1">
        <v>9</v>
      </c>
      <c r="O57" s="1">
        <v>2</v>
      </c>
      <c r="P57" s="1">
        <v>1</v>
      </c>
      <c r="Q57" s="1">
        <v>2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2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9</v>
      </c>
      <c r="AW57" s="1">
        <v>9</v>
      </c>
      <c r="AX57" s="1">
        <v>1</v>
      </c>
      <c r="AY57" s="1">
        <v>9</v>
      </c>
      <c r="AZ57" s="1">
        <v>9</v>
      </c>
      <c r="BA57" s="1">
        <v>9</v>
      </c>
      <c r="BB57" s="1">
        <v>9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9</v>
      </c>
      <c r="BN57" s="1">
        <v>1</v>
      </c>
      <c r="BO57" s="1">
        <v>1</v>
      </c>
      <c r="BP57" s="1">
        <v>9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2</v>
      </c>
      <c r="BW57" s="1">
        <v>2</v>
      </c>
      <c r="BX57" s="1">
        <v>2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9</v>
      </c>
      <c r="CH57" s="1">
        <v>1</v>
      </c>
      <c r="CI57" s="1">
        <v>1</v>
      </c>
      <c r="CJ57" s="1">
        <v>1</v>
      </c>
      <c r="CK57" s="1">
        <v>9</v>
      </c>
      <c r="CL57" s="1">
        <v>9</v>
      </c>
      <c r="CM57" s="1">
        <v>9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9</v>
      </c>
      <c r="CT57" s="1">
        <v>9</v>
      </c>
      <c r="CU57" s="1">
        <v>9</v>
      </c>
      <c r="CV57" s="1">
        <v>9</v>
      </c>
      <c r="CW57" s="1">
        <v>9</v>
      </c>
      <c r="CX57" s="1">
        <v>9</v>
      </c>
      <c r="CY57" s="1">
        <v>9</v>
      </c>
      <c r="CZ57" s="1">
        <v>1</v>
      </c>
      <c r="DA57" s="1">
        <v>1</v>
      </c>
      <c r="DB57" s="1">
        <v>1</v>
      </c>
      <c r="DC57" s="1">
        <v>9</v>
      </c>
      <c r="DD57" s="1">
        <v>1</v>
      </c>
      <c r="DE57" s="1">
        <v>1</v>
      </c>
      <c r="DF57" s="1">
        <v>1</v>
      </c>
      <c r="DG57" s="1">
        <v>3</v>
      </c>
      <c r="DH57" s="1">
        <v>1</v>
      </c>
      <c r="DI57" s="1">
        <v>9</v>
      </c>
      <c r="DJ57" s="1">
        <v>9</v>
      </c>
      <c r="DK57" s="1">
        <v>9</v>
      </c>
      <c r="DL57" s="1">
        <v>9</v>
      </c>
      <c r="DM57" s="1">
        <v>9</v>
      </c>
      <c r="DN57" s="1">
        <v>9</v>
      </c>
      <c r="DO57" s="1">
        <v>9</v>
      </c>
      <c r="DP57" s="1">
        <v>9</v>
      </c>
      <c r="DQ57" s="1">
        <v>9</v>
      </c>
      <c r="DR57" s="1">
        <v>9</v>
      </c>
      <c r="DS57" s="1">
        <v>9</v>
      </c>
      <c r="DT57" s="1">
        <v>9</v>
      </c>
      <c r="DU57" s="1">
        <v>9</v>
      </c>
      <c r="DV57" s="1">
        <v>9</v>
      </c>
      <c r="DW57" s="1">
        <v>9</v>
      </c>
      <c r="DX57" s="1">
        <v>9</v>
      </c>
      <c r="DY57" s="1">
        <v>9</v>
      </c>
      <c r="DZ57" s="1">
        <v>9</v>
      </c>
      <c r="EA57" s="1">
        <v>9</v>
      </c>
      <c r="EB57" s="1">
        <v>9</v>
      </c>
      <c r="EC57" s="1">
        <v>9</v>
      </c>
      <c r="ED57" s="1">
        <v>9</v>
      </c>
      <c r="EE57" s="1">
        <v>9</v>
      </c>
      <c r="EF57" s="1">
        <v>9</v>
      </c>
      <c r="EG57" s="1">
        <v>9</v>
      </c>
      <c r="EH57" s="1">
        <v>9</v>
      </c>
      <c r="EI57" s="1">
        <v>9</v>
      </c>
      <c r="EJ57" s="1">
        <v>9</v>
      </c>
      <c r="EK57" s="1">
        <v>9</v>
      </c>
      <c r="EL57" s="1">
        <v>9</v>
      </c>
      <c r="EM57" s="1">
        <v>9</v>
      </c>
      <c r="EN57" s="1">
        <v>9</v>
      </c>
      <c r="EO57" s="1">
        <v>9</v>
      </c>
      <c r="EP57" s="1">
        <v>9</v>
      </c>
      <c r="EQ57" s="1">
        <v>9</v>
      </c>
      <c r="ER57" s="1">
        <v>9</v>
      </c>
      <c r="ES57" s="1">
        <v>9</v>
      </c>
      <c r="ET57" s="1">
        <v>9</v>
      </c>
      <c r="EU57" s="1">
        <v>9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9</v>
      </c>
      <c r="FL57" s="1">
        <v>1</v>
      </c>
      <c r="FM57" s="1">
        <v>1</v>
      </c>
      <c r="FN57" s="1">
        <v>9</v>
      </c>
      <c r="FO57" s="1">
        <v>2</v>
      </c>
      <c r="FP57" s="1">
        <v>1</v>
      </c>
      <c r="FQ57" s="1">
        <v>1</v>
      </c>
      <c r="FR57" s="1">
        <v>1</v>
      </c>
      <c r="FS57" s="1">
        <v>9</v>
      </c>
      <c r="FT57" s="1">
        <v>2</v>
      </c>
      <c r="FU57" s="1">
        <v>1</v>
      </c>
      <c r="FV57" s="1">
        <v>2</v>
      </c>
      <c r="FW57" s="1">
        <v>1</v>
      </c>
      <c r="FX57" s="1">
        <v>9</v>
      </c>
      <c r="FY57" s="1">
        <v>9</v>
      </c>
      <c r="FZ57" s="1">
        <v>9</v>
      </c>
      <c r="GA57" s="1">
        <v>9</v>
      </c>
      <c r="GB57" s="1">
        <v>9</v>
      </c>
      <c r="GC57" s="1">
        <v>9</v>
      </c>
      <c r="GD57" s="1">
        <v>9</v>
      </c>
      <c r="GE57" s="1">
        <v>9</v>
      </c>
      <c r="GF57" s="1">
        <v>9</v>
      </c>
      <c r="GG57" s="1">
        <v>9</v>
      </c>
      <c r="GH57" s="1">
        <v>9</v>
      </c>
      <c r="GI57" s="1">
        <v>9</v>
      </c>
      <c r="GJ57" s="1">
        <v>9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9</v>
      </c>
      <c r="HA57" s="1">
        <v>9</v>
      </c>
      <c r="HB57" s="1">
        <v>9</v>
      </c>
      <c r="HC57" s="1">
        <v>9</v>
      </c>
      <c r="HD57" s="1">
        <v>9</v>
      </c>
      <c r="HE57" s="1">
        <v>9</v>
      </c>
      <c r="HF57" s="1">
        <v>9</v>
      </c>
      <c r="HG57" s="1">
        <v>9</v>
      </c>
      <c r="HH57" s="1">
        <v>9</v>
      </c>
      <c r="HI57" s="1">
        <v>9</v>
      </c>
      <c r="HJ57" s="1">
        <v>9</v>
      </c>
      <c r="HK57" s="1">
        <v>9</v>
      </c>
      <c r="HL57" s="1">
        <v>1</v>
      </c>
      <c r="HM57" s="1">
        <v>1</v>
      </c>
      <c r="HN57" s="1">
        <v>1</v>
      </c>
      <c r="HO57" s="1">
        <v>9</v>
      </c>
      <c r="HP57" s="1">
        <v>9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9</v>
      </c>
      <c r="HW57" s="1">
        <v>9</v>
      </c>
      <c r="HX57" s="1">
        <v>9</v>
      </c>
      <c r="HY57" s="1">
        <v>9</v>
      </c>
      <c r="HZ57" s="1">
        <v>9</v>
      </c>
      <c r="IA57" s="1">
        <v>9</v>
      </c>
      <c r="IB57" s="1">
        <v>9</v>
      </c>
      <c r="IC57" s="1">
        <v>9</v>
      </c>
      <c r="ID57" s="1">
        <v>9</v>
      </c>
      <c r="IE57" s="1">
        <v>9</v>
      </c>
      <c r="IF57" s="1">
        <v>9</v>
      </c>
      <c r="IG57" s="1">
        <v>9</v>
      </c>
      <c r="IH57" s="1">
        <v>9</v>
      </c>
      <c r="II57" s="1">
        <v>9</v>
      </c>
      <c r="IJ57" s="1">
        <v>9</v>
      </c>
      <c r="IK57" s="1">
        <v>9</v>
      </c>
      <c r="IL57" s="1">
        <v>9</v>
      </c>
      <c r="IM57" s="1">
        <v>9</v>
      </c>
      <c r="IN57" s="1">
        <v>9</v>
      </c>
      <c r="IO57" s="1">
        <v>1</v>
      </c>
      <c r="IP57" s="1">
        <v>2</v>
      </c>
      <c r="IQ57" s="1">
        <v>1</v>
      </c>
      <c r="IR57" s="1">
        <v>2</v>
      </c>
      <c r="IS57" s="1">
        <v>1</v>
      </c>
      <c r="IT57" s="7">
        <v>9</v>
      </c>
      <c r="IU57" s="1">
        <v>9</v>
      </c>
      <c r="IV57" s="1">
        <v>1</v>
      </c>
      <c r="IW57" s="1">
        <v>1</v>
      </c>
      <c r="IX57" s="1">
        <v>1</v>
      </c>
      <c r="IY57" s="1">
        <v>1</v>
      </c>
      <c r="IZ57" s="1">
        <v>9</v>
      </c>
      <c r="JA57" s="1">
        <v>2</v>
      </c>
      <c r="JB57" s="1">
        <v>9</v>
      </c>
      <c r="JC57" s="1">
        <v>9</v>
      </c>
      <c r="JD57" s="1">
        <v>9</v>
      </c>
      <c r="JE57" s="1">
        <v>9</v>
      </c>
      <c r="JF57" s="1">
        <v>9</v>
      </c>
      <c r="JG57" s="1">
        <v>9</v>
      </c>
      <c r="JH57" s="1">
        <v>9</v>
      </c>
      <c r="JI57" s="1">
        <v>9</v>
      </c>
      <c r="JJ57" s="1">
        <v>9</v>
      </c>
      <c r="JK57" s="1">
        <v>9</v>
      </c>
      <c r="JL57" s="1">
        <v>9</v>
      </c>
      <c r="JM57" s="1">
        <v>2</v>
      </c>
      <c r="JN57" s="1">
        <v>2</v>
      </c>
      <c r="JO57" s="1">
        <v>1</v>
      </c>
      <c r="JP57" s="1">
        <v>1</v>
      </c>
      <c r="JQ57" s="1">
        <v>2</v>
      </c>
      <c r="JR57" s="1">
        <v>1</v>
      </c>
      <c r="JS57" s="1">
        <v>1</v>
      </c>
      <c r="JT57" s="1">
        <v>1</v>
      </c>
      <c r="JU57" s="1">
        <v>1</v>
      </c>
      <c r="JV57" s="1">
        <v>1</v>
      </c>
      <c r="JW57" s="1">
        <v>2</v>
      </c>
      <c r="JX57" s="1">
        <v>9</v>
      </c>
      <c r="JY57" s="1">
        <v>1</v>
      </c>
      <c r="JZ57" s="1">
        <v>9</v>
      </c>
      <c r="KA57" s="1">
        <v>9</v>
      </c>
      <c r="KB57" s="1">
        <v>1</v>
      </c>
      <c r="KC57" s="1">
        <v>1</v>
      </c>
      <c r="KD57" s="1">
        <v>9</v>
      </c>
      <c r="KE57" s="1">
        <v>1</v>
      </c>
      <c r="KF57" s="1">
        <v>9</v>
      </c>
      <c r="KG57" s="1">
        <v>9</v>
      </c>
      <c r="KH57" s="1">
        <v>9</v>
      </c>
      <c r="KI57" s="1">
        <v>9</v>
      </c>
      <c r="KJ57" s="1">
        <v>9</v>
      </c>
      <c r="KK57" s="1">
        <v>9</v>
      </c>
      <c r="KL57" s="1">
        <v>1</v>
      </c>
      <c r="KM57" s="1">
        <v>1</v>
      </c>
      <c r="KN57" s="1">
        <v>1</v>
      </c>
      <c r="KO57" s="1">
        <v>9</v>
      </c>
      <c r="KP57" s="1">
        <v>9</v>
      </c>
      <c r="KQ57" s="1">
        <v>9</v>
      </c>
      <c r="KR57" s="1">
        <v>9</v>
      </c>
      <c r="KS57" s="1">
        <v>1</v>
      </c>
      <c r="KT57" s="1">
        <v>9</v>
      </c>
      <c r="KU57" s="1">
        <v>1</v>
      </c>
      <c r="KV57" s="1">
        <v>1</v>
      </c>
      <c r="KW57" s="1">
        <v>1</v>
      </c>
      <c r="KX57" s="1">
        <v>1</v>
      </c>
      <c r="KY57" s="1">
        <v>9</v>
      </c>
      <c r="KZ57" s="1">
        <v>1</v>
      </c>
      <c r="LA57" s="1">
        <v>2</v>
      </c>
      <c r="LB57" s="1">
        <v>1</v>
      </c>
      <c r="LC57" s="1">
        <v>1</v>
      </c>
      <c r="LD57" s="1">
        <v>9</v>
      </c>
      <c r="LE57" s="1">
        <v>9</v>
      </c>
      <c r="LF57" s="1">
        <v>1</v>
      </c>
      <c r="LG57" s="1">
        <v>1</v>
      </c>
      <c r="LH57" s="1">
        <v>9</v>
      </c>
      <c r="LI57" s="1">
        <v>9</v>
      </c>
      <c r="LJ57" s="1">
        <v>1</v>
      </c>
      <c r="LK57" s="1">
        <v>9</v>
      </c>
      <c r="LL57" s="1">
        <v>1</v>
      </c>
      <c r="LM57" s="1">
        <v>1</v>
      </c>
      <c r="LN57" s="1">
        <v>1</v>
      </c>
      <c r="LO57" s="1">
        <v>1</v>
      </c>
      <c r="LP57" s="1">
        <v>2</v>
      </c>
      <c r="LQ57" s="1">
        <v>1</v>
      </c>
      <c r="LR57" s="1">
        <v>1</v>
      </c>
      <c r="LS57" s="1">
        <v>1</v>
      </c>
      <c r="LT57" s="1">
        <v>1</v>
      </c>
      <c r="LU57" s="1">
        <v>9</v>
      </c>
      <c r="LV57" s="1">
        <v>9</v>
      </c>
      <c r="LW57" s="1">
        <v>9</v>
      </c>
      <c r="LX57" s="1">
        <v>9</v>
      </c>
      <c r="LY57" s="1">
        <v>9</v>
      </c>
      <c r="LZ57" s="1">
        <v>9</v>
      </c>
      <c r="MA57" s="1">
        <v>9</v>
      </c>
      <c r="MB57" s="1">
        <v>1</v>
      </c>
      <c r="MC57" s="1">
        <v>2</v>
      </c>
      <c r="MD57" s="1">
        <v>1</v>
      </c>
      <c r="ME57" s="1">
        <v>9</v>
      </c>
      <c r="MF57" s="1">
        <v>1</v>
      </c>
      <c r="MG57" s="1">
        <v>9</v>
      </c>
      <c r="MH57" s="1">
        <v>9</v>
      </c>
      <c r="MI57" s="1">
        <v>9</v>
      </c>
      <c r="MJ57" s="1">
        <v>9</v>
      </c>
      <c r="MK57" s="1">
        <v>9</v>
      </c>
      <c r="ML57" s="1">
        <v>9</v>
      </c>
      <c r="MM57" s="1">
        <v>9</v>
      </c>
      <c r="MN57" s="1">
        <v>9</v>
      </c>
      <c r="MO57" s="1">
        <v>9</v>
      </c>
      <c r="MP57" s="1">
        <v>9</v>
      </c>
      <c r="MQ57" s="1">
        <v>9</v>
      </c>
      <c r="MR57" s="1">
        <v>9</v>
      </c>
      <c r="MS57" s="1">
        <v>9</v>
      </c>
      <c r="MT57" s="1">
        <v>9</v>
      </c>
      <c r="MU57" s="1">
        <v>9</v>
      </c>
      <c r="MV57" s="1">
        <v>9</v>
      </c>
      <c r="MW57" s="1">
        <v>9</v>
      </c>
      <c r="MX57" s="1">
        <v>9</v>
      </c>
      <c r="MY57" s="1">
        <v>9</v>
      </c>
      <c r="MZ57" s="1">
        <v>9</v>
      </c>
      <c r="NA57" s="1">
        <v>1</v>
      </c>
      <c r="NB57" s="1">
        <v>9</v>
      </c>
      <c r="NC57" s="1">
        <v>9</v>
      </c>
      <c r="ND57" s="1">
        <v>1</v>
      </c>
      <c r="NE57" s="1">
        <v>1</v>
      </c>
      <c r="NF57" s="1">
        <v>9</v>
      </c>
      <c r="NG57" s="1">
        <v>9</v>
      </c>
      <c r="NH57" s="1">
        <v>9</v>
      </c>
      <c r="NI57" s="1">
        <v>1</v>
      </c>
      <c r="NJ57" s="1">
        <v>1</v>
      </c>
      <c r="NK57" s="1">
        <v>1</v>
      </c>
      <c r="NL57" s="1">
        <v>9</v>
      </c>
      <c r="NM57" s="1">
        <v>1</v>
      </c>
      <c r="NN57" s="1">
        <v>9</v>
      </c>
      <c r="NO57" s="1">
        <v>9</v>
      </c>
      <c r="NP57" s="1">
        <v>9</v>
      </c>
      <c r="NQ57" s="1">
        <v>9</v>
      </c>
      <c r="NR57" s="1">
        <v>9</v>
      </c>
      <c r="NS57" s="1">
        <v>1</v>
      </c>
      <c r="NT57" s="1">
        <v>1</v>
      </c>
      <c r="NU57" s="1">
        <v>9</v>
      </c>
      <c r="NV57" s="1">
        <v>9</v>
      </c>
      <c r="NW57" s="1">
        <v>9</v>
      </c>
      <c r="NX57" s="1">
        <v>9</v>
      </c>
      <c r="NY57" s="1">
        <v>9</v>
      </c>
      <c r="NZ57" s="1">
        <v>1</v>
      </c>
      <c r="OA57" s="1">
        <v>1</v>
      </c>
      <c r="OB57" s="1">
        <v>1</v>
      </c>
      <c r="OC57" s="1">
        <v>1</v>
      </c>
      <c r="OD57" s="1">
        <v>9</v>
      </c>
      <c r="OE57" s="1">
        <v>9</v>
      </c>
      <c r="OF57" s="1">
        <v>1</v>
      </c>
      <c r="OG57" s="1">
        <v>1</v>
      </c>
      <c r="OH57" s="1">
        <v>9</v>
      </c>
      <c r="OI57" s="1">
        <v>9</v>
      </c>
      <c r="OJ57" s="1">
        <v>9</v>
      </c>
      <c r="OK57" s="1">
        <v>9</v>
      </c>
      <c r="OL57" s="1">
        <v>9</v>
      </c>
      <c r="OM57" s="1">
        <v>9</v>
      </c>
      <c r="ON57" s="1">
        <v>1</v>
      </c>
      <c r="OO57" s="1">
        <v>9</v>
      </c>
      <c r="OP57" s="1">
        <v>9</v>
      </c>
      <c r="OQ57" s="1">
        <v>9</v>
      </c>
      <c r="OR57" s="1">
        <v>9</v>
      </c>
      <c r="OS57" s="1">
        <v>9</v>
      </c>
      <c r="OT57" s="1">
        <v>1</v>
      </c>
      <c r="OU57" s="1">
        <v>9</v>
      </c>
      <c r="OV57" s="1">
        <v>9</v>
      </c>
      <c r="OW57" s="1">
        <v>9</v>
      </c>
      <c r="OX57" s="1">
        <v>9</v>
      </c>
      <c r="OY57" s="1">
        <v>9</v>
      </c>
      <c r="OZ57" s="1">
        <v>9</v>
      </c>
      <c r="PA57" s="1">
        <v>9</v>
      </c>
      <c r="PB57" s="1">
        <v>9</v>
      </c>
      <c r="PC57" s="1">
        <v>1</v>
      </c>
      <c r="PD57" s="1">
        <v>9</v>
      </c>
      <c r="PE57" s="1">
        <v>9</v>
      </c>
      <c r="PF57" s="1">
        <v>9</v>
      </c>
      <c r="PG57" s="1">
        <v>9</v>
      </c>
      <c r="PH57" s="1">
        <v>9</v>
      </c>
      <c r="PI57" s="1">
        <v>9</v>
      </c>
      <c r="PJ57" s="1">
        <v>9</v>
      </c>
      <c r="PK57" s="1">
        <v>9</v>
      </c>
      <c r="PL57" s="1">
        <v>9</v>
      </c>
      <c r="PM57" s="1">
        <v>9</v>
      </c>
      <c r="PN57" s="1">
        <v>9</v>
      </c>
      <c r="PO57" s="1">
        <v>9</v>
      </c>
      <c r="PP57" s="1">
        <v>9</v>
      </c>
      <c r="PQ57" s="1">
        <v>9</v>
      </c>
      <c r="PR57" s="1">
        <v>9</v>
      </c>
      <c r="PS57" s="1">
        <v>9</v>
      </c>
      <c r="PT57" s="1">
        <v>9</v>
      </c>
      <c r="PU57" s="1">
        <v>9</v>
      </c>
      <c r="PV57" s="1">
        <v>9</v>
      </c>
      <c r="PW57" s="1">
        <v>9</v>
      </c>
      <c r="PX57" s="1">
        <v>9</v>
      </c>
      <c r="PY57" s="1">
        <v>9</v>
      </c>
      <c r="PZ57" s="1">
        <v>9</v>
      </c>
      <c r="QA57" s="1">
        <v>9</v>
      </c>
      <c r="QB57" s="1">
        <v>9</v>
      </c>
      <c r="QC57" s="1">
        <v>9</v>
      </c>
      <c r="QD57" s="1">
        <v>9</v>
      </c>
      <c r="QE57" s="1">
        <v>1</v>
      </c>
      <c r="QF57" s="1">
        <v>1</v>
      </c>
      <c r="QG57" s="1">
        <v>1</v>
      </c>
      <c r="QH57" s="1">
        <v>9</v>
      </c>
      <c r="QI57" s="1">
        <v>9</v>
      </c>
      <c r="QJ57" s="1">
        <v>9</v>
      </c>
      <c r="QK57" s="1">
        <v>9</v>
      </c>
      <c r="QL57" s="1">
        <v>9</v>
      </c>
      <c r="QM57" s="1">
        <v>1</v>
      </c>
      <c r="QN57" s="1">
        <v>9</v>
      </c>
      <c r="QO57" s="1">
        <v>1</v>
      </c>
      <c r="QP57" s="1">
        <v>1</v>
      </c>
      <c r="QQ57" s="1">
        <v>1</v>
      </c>
      <c r="QR57" s="1">
        <v>9</v>
      </c>
      <c r="QS57" s="1">
        <v>1</v>
      </c>
      <c r="QT57" s="1">
        <v>9</v>
      </c>
      <c r="QU57" s="1">
        <v>1</v>
      </c>
      <c r="QV57" s="1">
        <v>1</v>
      </c>
      <c r="QW57" s="1">
        <v>1</v>
      </c>
      <c r="QX57" s="1">
        <v>2</v>
      </c>
      <c r="QY57" s="1">
        <v>2</v>
      </c>
      <c r="QZ57" s="1">
        <v>2</v>
      </c>
      <c r="RA57" s="1">
        <v>2</v>
      </c>
      <c r="RB57" s="1">
        <v>9</v>
      </c>
      <c r="RC57" s="1">
        <v>9</v>
      </c>
      <c r="RD57" s="1">
        <v>9</v>
      </c>
      <c r="RE57" s="1">
        <v>9</v>
      </c>
      <c r="RF57" s="1">
        <v>9</v>
      </c>
      <c r="RG57" s="1">
        <v>9</v>
      </c>
      <c r="RH57" s="1">
        <v>9</v>
      </c>
      <c r="RI57" s="1">
        <v>9</v>
      </c>
      <c r="RJ57" s="1">
        <v>9</v>
      </c>
      <c r="RK57" s="1">
        <v>9</v>
      </c>
      <c r="RL57" s="1">
        <v>9</v>
      </c>
      <c r="RM57" s="1">
        <v>9</v>
      </c>
      <c r="RN57" s="1">
        <v>9</v>
      </c>
      <c r="RO57" s="1">
        <v>9</v>
      </c>
      <c r="RP57" s="1">
        <v>9</v>
      </c>
      <c r="RQ57" s="1">
        <v>9</v>
      </c>
      <c r="RR57" s="1">
        <v>9</v>
      </c>
      <c r="RS57" s="1">
        <v>9</v>
      </c>
      <c r="RT57" s="1">
        <v>2</v>
      </c>
      <c r="RU57" s="1">
        <v>1</v>
      </c>
      <c r="RV57" s="1">
        <v>1</v>
      </c>
      <c r="RW57" s="1">
        <v>1</v>
      </c>
      <c r="RX57" s="1">
        <v>1</v>
      </c>
      <c r="RY57" s="1">
        <v>9</v>
      </c>
      <c r="RZ57" s="1">
        <v>2</v>
      </c>
      <c r="SA57" s="1">
        <v>1</v>
      </c>
      <c r="SB57" s="1">
        <v>1</v>
      </c>
      <c r="SC57" s="1">
        <v>1</v>
      </c>
      <c r="SD57" s="1">
        <v>1</v>
      </c>
      <c r="SE57" s="1">
        <v>1</v>
      </c>
      <c r="SF57" s="1">
        <v>1</v>
      </c>
      <c r="SG57" s="1">
        <v>1</v>
      </c>
      <c r="SH57" s="1">
        <v>9</v>
      </c>
      <c r="SI57" s="1">
        <v>1</v>
      </c>
      <c r="SJ57" s="1">
        <v>2</v>
      </c>
      <c r="SK57" s="1">
        <v>2</v>
      </c>
      <c r="SL57" s="1">
        <v>1</v>
      </c>
      <c r="SM57" s="1">
        <v>1</v>
      </c>
      <c r="SN57" s="1">
        <v>1</v>
      </c>
      <c r="SO57" s="1">
        <v>9</v>
      </c>
      <c r="SP57" s="1">
        <v>1</v>
      </c>
      <c r="SQ57" s="1">
        <v>1</v>
      </c>
      <c r="SR57" s="1">
        <v>1</v>
      </c>
      <c r="SS57" s="1">
        <v>9</v>
      </c>
      <c r="ST57" s="1">
        <v>1</v>
      </c>
      <c r="SU57" s="1">
        <v>1</v>
      </c>
      <c r="SV57" s="1">
        <v>1</v>
      </c>
      <c r="SW57" s="1">
        <v>1</v>
      </c>
      <c r="SX57" s="1">
        <v>1</v>
      </c>
      <c r="SY57" s="1">
        <v>1</v>
      </c>
      <c r="SZ57" s="1">
        <v>1</v>
      </c>
      <c r="TA57" s="1">
        <v>2</v>
      </c>
      <c r="TB57" s="1">
        <v>1</v>
      </c>
      <c r="TC57" s="1">
        <v>1</v>
      </c>
      <c r="TD57" s="1">
        <v>1</v>
      </c>
      <c r="TE57" s="1">
        <v>1</v>
      </c>
      <c r="TF57" s="1">
        <v>1</v>
      </c>
    </row>
    <row r="58" spans="1:526">
      <c r="A58" s="6">
        <v>53</v>
      </c>
      <c r="B58" t="s">
        <v>314</v>
      </c>
      <c r="C58" t="s">
        <v>253</v>
      </c>
      <c r="E58" s="1">
        <v>1</v>
      </c>
      <c r="F58" t="s">
        <v>315</v>
      </c>
      <c r="G58" t="s">
        <v>237</v>
      </c>
      <c r="H58" t="s">
        <v>225</v>
      </c>
      <c r="I58" s="1">
        <v>1</v>
      </c>
      <c r="J58" s="1">
        <v>1</v>
      </c>
      <c r="K58" s="1">
        <v>1</v>
      </c>
      <c r="L58" s="1">
        <v>9</v>
      </c>
      <c r="M58" s="1">
        <v>9</v>
      </c>
      <c r="N58" s="1">
        <v>2</v>
      </c>
      <c r="O58" s="1">
        <v>2</v>
      </c>
      <c r="P58" s="1">
        <v>1</v>
      </c>
      <c r="Q58" s="1">
        <v>2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9</v>
      </c>
      <c r="AA58" s="1">
        <v>1</v>
      </c>
      <c r="AB58" s="1">
        <v>9</v>
      </c>
      <c r="AC58" s="1">
        <v>9</v>
      </c>
      <c r="AD58" s="1">
        <v>9</v>
      </c>
      <c r="AE58" s="1">
        <v>9</v>
      </c>
      <c r="AF58" s="1">
        <v>9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2</v>
      </c>
      <c r="AW58" s="1">
        <v>1</v>
      </c>
      <c r="AX58" s="1">
        <v>9</v>
      </c>
      <c r="AY58" s="1">
        <v>9</v>
      </c>
      <c r="AZ58" s="1">
        <v>9</v>
      </c>
      <c r="BA58" s="1">
        <v>9</v>
      </c>
      <c r="BB58" s="1">
        <v>9</v>
      </c>
      <c r="BC58" s="1">
        <v>9</v>
      </c>
      <c r="BD58" s="1">
        <v>1</v>
      </c>
      <c r="BE58" s="1">
        <v>1</v>
      </c>
      <c r="BF58" s="1">
        <v>1</v>
      </c>
      <c r="BG58" s="1">
        <v>9</v>
      </c>
      <c r="BH58" s="1">
        <v>9</v>
      </c>
      <c r="BI58" s="1">
        <v>9</v>
      </c>
      <c r="BJ58" s="1">
        <v>9</v>
      </c>
      <c r="BK58" s="1">
        <v>1</v>
      </c>
      <c r="BL58" s="1">
        <v>1</v>
      </c>
      <c r="BM58" s="1">
        <v>9</v>
      </c>
      <c r="BN58" s="1">
        <v>9</v>
      </c>
      <c r="BO58" s="1">
        <v>1</v>
      </c>
      <c r="BP58" s="1">
        <v>9</v>
      </c>
      <c r="BQ58" s="1">
        <v>1</v>
      </c>
      <c r="BR58" s="1">
        <v>1</v>
      </c>
      <c r="BS58" s="1">
        <v>2</v>
      </c>
      <c r="BT58" s="1">
        <v>1</v>
      </c>
      <c r="BU58" s="1">
        <v>1</v>
      </c>
      <c r="BV58" s="1">
        <v>2</v>
      </c>
      <c r="BW58" s="1">
        <v>2</v>
      </c>
      <c r="BX58" s="1">
        <v>2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9</v>
      </c>
      <c r="CG58" s="1">
        <v>9</v>
      </c>
      <c r="CH58" s="1">
        <v>9</v>
      </c>
      <c r="CI58" s="1">
        <v>9</v>
      </c>
      <c r="CJ58" s="1">
        <v>9</v>
      </c>
      <c r="CK58" s="1">
        <v>9</v>
      </c>
      <c r="CL58" s="1">
        <v>9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9</v>
      </c>
      <c r="CX58" s="1">
        <v>9</v>
      </c>
      <c r="CY58" s="1">
        <v>1</v>
      </c>
      <c r="CZ58" s="1">
        <v>9</v>
      </c>
      <c r="DA58" s="1">
        <v>1</v>
      </c>
      <c r="DB58" s="1">
        <v>1</v>
      </c>
      <c r="DC58" s="1">
        <v>1</v>
      </c>
      <c r="DD58" s="1">
        <v>9</v>
      </c>
      <c r="DE58" s="1">
        <v>9</v>
      </c>
      <c r="DF58" s="1">
        <v>1</v>
      </c>
      <c r="DG58" s="1">
        <v>1</v>
      </c>
      <c r="DH58" s="1">
        <v>9</v>
      </c>
      <c r="DI58" s="1">
        <v>9</v>
      </c>
      <c r="DJ58" s="1">
        <v>1</v>
      </c>
      <c r="DK58" s="1">
        <v>1</v>
      </c>
      <c r="DL58" s="1">
        <v>1</v>
      </c>
      <c r="DM58" s="1">
        <v>9</v>
      </c>
      <c r="DN58" s="1">
        <v>9</v>
      </c>
      <c r="DO58" s="1">
        <v>9</v>
      </c>
      <c r="DP58" s="1">
        <v>9</v>
      </c>
      <c r="DQ58" s="1">
        <v>9</v>
      </c>
      <c r="DR58" s="1">
        <v>9</v>
      </c>
      <c r="DS58" s="1">
        <v>9</v>
      </c>
      <c r="DT58" s="1">
        <v>1</v>
      </c>
      <c r="DU58" s="1">
        <v>1</v>
      </c>
      <c r="DV58" s="1">
        <v>1</v>
      </c>
      <c r="DW58" s="1">
        <v>1</v>
      </c>
      <c r="DX58" s="1">
        <v>9</v>
      </c>
      <c r="DY58" s="1">
        <v>9</v>
      </c>
      <c r="DZ58" s="1">
        <v>2</v>
      </c>
      <c r="EA58" s="1">
        <v>1</v>
      </c>
      <c r="EB58" s="1">
        <v>1</v>
      </c>
      <c r="EC58" s="1">
        <v>1</v>
      </c>
      <c r="ED58" s="1">
        <v>9</v>
      </c>
      <c r="EE58" s="1">
        <v>9</v>
      </c>
      <c r="EF58" s="1">
        <v>9</v>
      </c>
      <c r="EG58" s="1">
        <v>9</v>
      </c>
      <c r="EH58" s="1">
        <v>9</v>
      </c>
      <c r="EI58" s="1">
        <v>9</v>
      </c>
      <c r="EJ58" s="1">
        <v>9</v>
      </c>
      <c r="EK58" s="1">
        <v>9</v>
      </c>
      <c r="EL58" s="1">
        <v>1</v>
      </c>
      <c r="EM58" s="1">
        <v>1</v>
      </c>
      <c r="EN58" s="1">
        <v>1</v>
      </c>
      <c r="EO58" s="1">
        <v>3</v>
      </c>
      <c r="EP58" s="1">
        <v>9</v>
      </c>
      <c r="EQ58" s="1">
        <v>9</v>
      </c>
      <c r="ER58" s="1">
        <v>9</v>
      </c>
      <c r="ES58" s="1">
        <v>9</v>
      </c>
      <c r="ET58" s="1">
        <v>9</v>
      </c>
      <c r="EU58" s="1">
        <v>9</v>
      </c>
      <c r="EV58" s="1">
        <v>1</v>
      </c>
      <c r="EW58" s="1">
        <v>1</v>
      </c>
      <c r="EX58" s="1">
        <v>9</v>
      </c>
      <c r="EY58" s="1">
        <v>1</v>
      </c>
      <c r="EZ58" s="1">
        <v>9</v>
      </c>
      <c r="FA58" s="1">
        <v>9</v>
      </c>
      <c r="FB58" s="1">
        <v>9</v>
      </c>
      <c r="FC58" s="1">
        <v>9</v>
      </c>
      <c r="FD58" s="1">
        <v>1</v>
      </c>
      <c r="FE58" s="1">
        <v>1</v>
      </c>
      <c r="FF58" s="1">
        <v>9</v>
      </c>
      <c r="FG58" s="1">
        <v>9</v>
      </c>
      <c r="FH58" s="1">
        <v>9</v>
      </c>
      <c r="FI58" s="1">
        <v>9</v>
      </c>
      <c r="FJ58" s="1">
        <v>9</v>
      </c>
      <c r="FK58" s="1">
        <v>9</v>
      </c>
      <c r="FL58" s="1">
        <v>9</v>
      </c>
      <c r="FM58" s="1">
        <v>9</v>
      </c>
      <c r="FN58" s="1">
        <v>1</v>
      </c>
      <c r="FO58" s="1">
        <v>2</v>
      </c>
      <c r="FP58" s="1">
        <v>1</v>
      </c>
      <c r="FQ58" s="1">
        <v>1</v>
      </c>
      <c r="FR58" s="1">
        <v>1</v>
      </c>
      <c r="FS58" s="1">
        <v>9</v>
      </c>
      <c r="FT58" s="1">
        <v>2</v>
      </c>
      <c r="FU58" s="1">
        <v>1</v>
      </c>
      <c r="FV58" s="1">
        <v>9</v>
      </c>
      <c r="FW58" s="1">
        <v>9</v>
      </c>
      <c r="FX58" s="1">
        <v>1</v>
      </c>
      <c r="FY58" s="1">
        <v>1</v>
      </c>
      <c r="FZ58" s="1">
        <v>1</v>
      </c>
      <c r="GA58" s="1">
        <v>9</v>
      </c>
      <c r="GB58" s="1">
        <v>9</v>
      </c>
      <c r="GC58" s="1">
        <v>9</v>
      </c>
      <c r="GD58" s="1">
        <v>9</v>
      </c>
      <c r="GE58" s="1">
        <v>9</v>
      </c>
      <c r="GF58" s="1">
        <v>9</v>
      </c>
      <c r="GG58" s="1">
        <v>9</v>
      </c>
      <c r="GH58" s="1">
        <v>9</v>
      </c>
      <c r="GI58" s="1">
        <v>9</v>
      </c>
      <c r="GJ58" s="1">
        <v>9</v>
      </c>
      <c r="GK58" s="1">
        <v>1</v>
      </c>
      <c r="GL58" s="1">
        <v>1</v>
      </c>
      <c r="GM58" s="1">
        <v>1</v>
      </c>
      <c r="GN58" s="1">
        <v>9</v>
      </c>
      <c r="GO58" s="1">
        <v>9</v>
      </c>
      <c r="GP58" s="1">
        <v>9</v>
      </c>
      <c r="GQ58" s="1">
        <v>9</v>
      </c>
      <c r="GR58" s="1">
        <v>1</v>
      </c>
      <c r="GS58" s="1">
        <v>1</v>
      </c>
      <c r="GT58" s="1">
        <v>1</v>
      </c>
      <c r="GU58" s="1">
        <v>9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9</v>
      </c>
      <c r="HB58" s="1">
        <v>9</v>
      </c>
      <c r="HC58" s="1">
        <v>9</v>
      </c>
      <c r="HD58" s="1">
        <v>9</v>
      </c>
      <c r="HE58" s="1">
        <v>9</v>
      </c>
      <c r="HF58" s="1">
        <v>9</v>
      </c>
      <c r="HG58" s="1">
        <v>9</v>
      </c>
      <c r="HH58" s="1">
        <v>9</v>
      </c>
      <c r="HI58" s="1">
        <v>9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9</v>
      </c>
      <c r="HP58" s="1">
        <v>9</v>
      </c>
      <c r="HQ58" s="1">
        <v>9</v>
      </c>
      <c r="HR58" s="1">
        <v>9</v>
      </c>
      <c r="HS58" s="1">
        <v>9</v>
      </c>
      <c r="HT58" s="1">
        <v>9</v>
      </c>
      <c r="HU58" s="1">
        <v>9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9</v>
      </c>
      <c r="IC58" s="1">
        <v>9</v>
      </c>
      <c r="ID58" s="1">
        <v>9</v>
      </c>
      <c r="IE58" s="1">
        <v>9</v>
      </c>
      <c r="IF58" s="1">
        <v>9</v>
      </c>
      <c r="IG58" s="1">
        <v>1</v>
      </c>
      <c r="IH58" s="1">
        <v>2</v>
      </c>
      <c r="II58" s="1">
        <v>1</v>
      </c>
      <c r="IJ58" s="1">
        <v>1</v>
      </c>
      <c r="IK58" s="1">
        <v>9</v>
      </c>
      <c r="IL58" s="1">
        <v>9</v>
      </c>
      <c r="IM58" s="1">
        <v>9</v>
      </c>
      <c r="IN58" s="1">
        <v>1</v>
      </c>
      <c r="IO58" s="1">
        <v>9</v>
      </c>
      <c r="IP58" s="1">
        <v>9</v>
      </c>
      <c r="IQ58" s="1">
        <v>9</v>
      </c>
      <c r="IR58" s="1">
        <v>9</v>
      </c>
      <c r="IS58" s="1">
        <v>9</v>
      </c>
      <c r="IT58" s="7">
        <v>9</v>
      </c>
      <c r="IU58" s="1">
        <v>9</v>
      </c>
      <c r="IV58" s="1">
        <v>9</v>
      </c>
      <c r="IW58" s="1">
        <v>9</v>
      </c>
      <c r="IX58" s="1">
        <v>9</v>
      </c>
      <c r="IY58" s="1">
        <v>1</v>
      </c>
      <c r="IZ58" s="1">
        <v>1</v>
      </c>
      <c r="JA58" s="1">
        <v>2</v>
      </c>
      <c r="JB58" s="1">
        <v>1</v>
      </c>
      <c r="JC58" s="1">
        <v>9</v>
      </c>
      <c r="JD58" s="1">
        <v>9</v>
      </c>
      <c r="JE58" s="1">
        <v>1</v>
      </c>
      <c r="JF58" s="1">
        <v>3</v>
      </c>
      <c r="JG58" s="1">
        <v>9</v>
      </c>
      <c r="JH58" s="1">
        <v>9</v>
      </c>
      <c r="JI58" s="1">
        <v>9</v>
      </c>
      <c r="JJ58" s="1">
        <v>9</v>
      </c>
      <c r="JK58" s="1">
        <v>1</v>
      </c>
      <c r="JL58" s="1">
        <v>1</v>
      </c>
      <c r="JM58" s="1">
        <v>2</v>
      </c>
      <c r="JN58" s="1">
        <v>9</v>
      </c>
      <c r="JO58" s="1">
        <v>1</v>
      </c>
      <c r="JP58" s="1">
        <v>9</v>
      </c>
      <c r="JQ58" s="1">
        <v>2</v>
      </c>
      <c r="JR58" s="1">
        <v>1</v>
      </c>
      <c r="JS58" s="1">
        <v>1</v>
      </c>
      <c r="JT58" s="1">
        <v>1</v>
      </c>
      <c r="JU58" s="1">
        <v>1</v>
      </c>
      <c r="JV58" s="1">
        <v>9</v>
      </c>
      <c r="JW58" s="1">
        <v>9</v>
      </c>
      <c r="JX58" s="1">
        <v>9</v>
      </c>
      <c r="JY58" s="1">
        <v>1</v>
      </c>
      <c r="JZ58" s="1">
        <v>1</v>
      </c>
      <c r="KA58" s="1">
        <v>1</v>
      </c>
      <c r="KB58" s="1">
        <v>1</v>
      </c>
      <c r="KC58" s="1">
        <v>9</v>
      </c>
      <c r="KD58" s="1">
        <v>9</v>
      </c>
      <c r="KE58" s="1">
        <v>9</v>
      </c>
      <c r="KF58" s="1">
        <v>9</v>
      </c>
      <c r="KG58" s="1">
        <v>9</v>
      </c>
      <c r="KH58" s="1">
        <v>9</v>
      </c>
      <c r="KI58" s="1">
        <v>9</v>
      </c>
      <c r="KJ58" s="1">
        <v>9</v>
      </c>
      <c r="KK58" s="1">
        <v>1</v>
      </c>
      <c r="KL58" s="1">
        <v>9</v>
      </c>
      <c r="KM58" s="1">
        <v>9</v>
      </c>
      <c r="KN58" s="1">
        <v>9</v>
      </c>
      <c r="KO58" s="1">
        <v>9</v>
      </c>
      <c r="KP58" s="1">
        <v>9</v>
      </c>
      <c r="KQ58" s="1">
        <v>2</v>
      </c>
      <c r="KR58" s="1">
        <v>1</v>
      </c>
      <c r="KS58" s="1">
        <v>1</v>
      </c>
      <c r="KT58" s="1">
        <v>9</v>
      </c>
      <c r="KU58" s="1">
        <v>1</v>
      </c>
      <c r="KV58" s="1">
        <v>9</v>
      </c>
      <c r="KW58" s="1">
        <v>9</v>
      </c>
      <c r="KX58" s="1">
        <v>9</v>
      </c>
      <c r="KY58" s="1">
        <v>1</v>
      </c>
      <c r="KZ58" s="1">
        <v>1</v>
      </c>
      <c r="LA58" s="1">
        <v>2</v>
      </c>
      <c r="LB58" s="1">
        <v>1</v>
      </c>
      <c r="LC58" s="1">
        <v>1</v>
      </c>
      <c r="LD58" s="1">
        <v>1</v>
      </c>
      <c r="LE58" s="1">
        <v>9</v>
      </c>
      <c r="LF58" s="1">
        <v>9</v>
      </c>
      <c r="LG58" s="1">
        <v>9</v>
      </c>
      <c r="LH58" s="1">
        <v>9</v>
      </c>
      <c r="LI58" s="1">
        <v>9</v>
      </c>
      <c r="LJ58" s="1">
        <v>9</v>
      </c>
      <c r="LK58" s="1">
        <v>9</v>
      </c>
      <c r="LL58" s="1">
        <v>9</v>
      </c>
      <c r="LM58" s="1">
        <v>9</v>
      </c>
      <c r="LN58" s="1">
        <v>9</v>
      </c>
      <c r="LO58" s="1">
        <v>9</v>
      </c>
      <c r="LP58" s="1">
        <v>9</v>
      </c>
      <c r="LQ58" s="1">
        <v>9</v>
      </c>
      <c r="LR58" s="1">
        <v>9</v>
      </c>
      <c r="LS58" s="1">
        <v>9</v>
      </c>
      <c r="LT58" s="1">
        <v>1</v>
      </c>
      <c r="LU58" s="1">
        <v>1</v>
      </c>
      <c r="LV58" s="1">
        <v>9</v>
      </c>
      <c r="LW58" s="1">
        <v>9</v>
      </c>
      <c r="LX58" s="1">
        <v>9</v>
      </c>
      <c r="LY58" s="1">
        <v>9</v>
      </c>
      <c r="LZ58" s="1">
        <v>9</v>
      </c>
      <c r="MA58" s="1">
        <v>9</v>
      </c>
      <c r="MB58" s="1">
        <v>1</v>
      </c>
      <c r="MC58" s="1">
        <v>2</v>
      </c>
      <c r="MD58" s="1">
        <v>1</v>
      </c>
      <c r="ME58" s="1">
        <v>1</v>
      </c>
      <c r="MF58" s="1">
        <v>9</v>
      </c>
      <c r="MG58" s="1">
        <v>9</v>
      </c>
      <c r="MH58" s="1">
        <v>9</v>
      </c>
      <c r="MI58" s="1">
        <v>1</v>
      </c>
      <c r="MJ58" s="1">
        <v>9</v>
      </c>
      <c r="MK58" s="1">
        <v>9</v>
      </c>
      <c r="ML58" s="1">
        <v>9</v>
      </c>
      <c r="MM58" s="1">
        <v>9</v>
      </c>
      <c r="MN58" s="1">
        <v>9</v>
      </c>
      <c r="MO58" s="1">
        <v>9</v>
      </c>
      <c r="MP58" s="1">
        <v>9</v>
      </c>
      <c r="MQ58" s="1">
        <v>9</v>
      </c>
      <c r="MR58" s="1">
        <v>9</v>
      </c>
      <c r="MS58" s="1">
        <v>9</v>
      </c>
      <c r="MT58" s="1">
        <v>9</v>
      </c>
      <c r="MU58" s="1">
        <v>9</v>
      </c>
      <c r="MV58" s="1">
        <v>9</v>
      </c>
      <c r="MW58" s="1">
        <v>9</v>
      </c>
      <c r="MX58" s="1">
        <v>9</v>
      </c>
      <c r="MY58" s="1">
        <v>9</v>
      </c>
      <c r="MZ58" s="1">
        <v>1</v>
      </c>
      <c r="NA58" s="1">
        <v>1</v>
      </c>
      <c r="NB58" s="1">
        <v>9</v>
      </c>
      <c r="NC58" s="1">
        <v>9</v>
      </c>
      <c r="ND58" s="1">
        <v>9</v>
      </c>
      <c r="NE58" s="1">
        <v>9</v>
      </c>
      <c r="NF58" s="1">
        <v>9</v>
      </c>
      <c r="NG58" s="1">
        <v>9</v>
      </c>
      <c r="NH58" s="1">
        <v>9</v>
      </c>
      <c r="NI58" s="1">
        <v>1</v>
      </c>
      <c r="NJ58" s="1">
        <v>1</v>
      </c>
      <c r="NK58" s="1">
        <v>1</v>
      </c>
      <c r="NL58" s="1">
        <v>1</v>
      </c>
      <c r="NM58" s="1">
        <v>1</v>
      </c>
      <c r="NN58" s="1">
        <v>1</v>
      </c>
      <c r="NO58" s="1">
        <v>1</v>
      </c>
      <c r="NP58" s="1">
        <v>9</v>
      </c>
      <c r="NQ58" s="1">
        <v>9</v>
      </c>
      <c r="NR58" s="1">
        <v>9</v>
      </c>
      <c r="NS58" s="1">
        <v>9</v>
      </c>
      <c r="NT58" s="1">
        <v>1</v>
      </c>
      <c r="NU58" s="1">
        <v>1</v>
      </c>
      <c r="NV58" s="1">
        <v>1</v>
      </c>
      <c r="NW58" s="1">
        <v>9</v>
      </c>
      <c r="NX58" s="1">
        <v>9</v>
      </c>
      <c r="NY58" s="1">
        <v>9</v>
      </c>
      <c r="NZ58" s="1">
        <v>1</v>
      </c>
      <c r="OA58" s="1">
        <v>1</v>
      </c>
      <c r="OB58" s="1">
        <v>1</v>
      </c>
      <c r="OC58" s="1">
        <v>1</v>
      </c>
      <c r="OD58" s="1">
        <v>9</v>
      </c>
      <c r="OE58" s="1">
        <v>1</v>
      </c>
      <c r="OF58" s="1">
        <v>1</v>
      </c>
      <c r="OG58" s="1">
        <v>1</v>
      </c>
      <c r="OH58" s="1">
        <v>9</v>
      </c>
      <c r="OI58" s="1">
        <v>9</v>
      </c>
      <c r="OJ58" s="1">
        <v>9</v>
      </c>
      <c r="OK58" s="1">
        <v>9</v>
      </c>
      <c r="OL58" s="1">
        <v>9</v>
      </c>
      <c r="OM58" s="1">
        <v>9</v>
      </c>
      <c r="ON58" s="1">
        <v>1</v>
      </c>
      <c r="OO58" s="1">
        <v>3</v>
      </c>
      <c r="OP58" s="1">
        <v>1</v>
      </c>
      <c r="OQ58" s="1">
        <v>1</v>
      </c>
      <c r="OR58" s="1">
        <v>1</v>
      </c>
      <c r="OS58" s="1">
        <v>2</v>
      </c>
      <c r="OT58" s="1">
        <v>9</v>
      </c>
      <c r="OU58" s="1">
        <v>1</v>
      </c>
      <c r="OV58" s="1">
        <v>1</v>
      </c>
      <c r="OW58" s="1">
        <v>1</v>
      </c>
      <c r="OX58" s="1">
        <v>1</v>
      </c>
      <c r="OY58" s="1">
        <v>9</v>
      </c>
      <c r="OZ58" s="1">
        <v>9</v>
      </c>
      <c r="PA58" s="1">
        <v>9</v>
      </c>
      <c r="PB58" s="1">
        <v>9</v>
      </c>
      <c r="PC58" s="1">
        <v>9</v>
      </c>
      <c r="PD58" s="1">
        <v>1</v>
      </c>
      <c r="PE58" s="1">
        <v>1</v>
      </c>
      <c r="PF58" s="1">
        <v>9</v>
      </c>
      <c r="PG58" s="1">
        <v>9</v>
      </c>
      <c r="PH58" s="1">
        <v>9</v>
      </c>
      <c r="PI58" s="1">
        <v>9</v>
      </c>
      <c r="PJ58" s="1">
        <v>9</v>
      </c>
      <c r="PK58" s="1">
        <v>9</v>
      </c>
      <c r="PL58" s="1">
        <v>9</v>
      </c>
      <c r="PM58" s="1">
        <v>9</v>
      </c>
      <c r="PN58" s="1">
        <v>1</v>
      </c>
      <c r="PO58" s="1">
        <v>1</v>
      </c>
      <c r="PP58" s="1">
        <v>1</v>
      </c>
      <c r="PQ58" s="1">
        <v>9</v>
      </c>
      <c r="PR58" s="1">
        <v>9</v>
      </c>
      <c r="PS58" s="1">
        <v>9</v>
      </c>
      <c r="PT58" s="1">
        <v>9</v>
      </c>
      <c r="PU58" s="1">
        <v>9</v>
      </c>
      <c r="PV58" s="1">
        <v>9</v>
      </c>
      <c r="PW58" s="1">
        <v>9</v>
      </c>
      <c r="PX58" s="1">
        <v>9</v>
      </c>
      <c r="PY58" s="1">
        <v>9</v>
      </c>
      <c r="PZ58" s="1">
        <v>9</v>
      </c>
      <c r="QA58" s="1">
        <v>9</v>
      </c>
      <c r="QB58" s="1">
        <v>9</v>
      </c>
      <c r="QC58" s="1">
        <v>9</v>
      </c>
      <c r="QD58" s="1">
        <v>9</v>
      </c>
      <c r="QE58" s="1">
        <v>9</v>
      </c>
      <c r="QF58" s="1">
        <v>9</v>
      </c>
      <c r="QG58" s="1">
        <v>9</v>
      </c>
      <c r="QH58" s="1">
        <v>9</v>
      </c>
      <c r="QI58" s="1">
        <v>9</v>
      </c>
      <c r="QJ58" s="1">
        <v>9</v>
      </c>
      <c r="QK58" s="1">
        <v>9</v>
      </c>
      <c r="QL58" s="1">
        <v>9</v>
      </c>
      <c r="QM58" s="1">
        <v>9</v>
      </c>
      <c r="QN58" s="1">
        <v>9</v>
      </c>
      <c r="QO58" s="1">
        <v>9</v>
      </c>
      <c r="QP58" s="1">
        <v>9</v>
      </c>
      <c r="QQ58" s="1">
        <v>1</v>
      </c>
      <c r="QR58" s="1">
        <v>9</v>
      </c>
      <c r="QS58" s="1">
        <v>1</v>
      </c>
      <c r="QT58" s="1">
        <v>9</v>
      </c>
      <c r="QU58" s="1">
        <v>1</v>
      </c>
      <c r="QV58" s="1">
        <v>1</v>
      </c>
      <c r="QW58" s="1">
        <v>9</v>
      </c>
      <c r="QX58" s="1">
        <v>2</v>
      </c>
      <c r="QY58" s="1">
        <v>2</v>
      </c>
      <c r="QZ58" s="1">
        <v>2</v>
      </c>
      <c r="RA58" s="1">
        <v>2</v>
      </c>
      <c r="RB58" s="1">
        <v>9</v>
      </c>
      <c r="RC58" s="1">
        <v>9</v>
      </c>
      <c r="RD58" s="1">
        <v>9</v>
      </c>
      <c r="RE58" s="1">
        <v>9</v>
      </c>
      <c r="RF58" s="1">
        <v>9</v>
      </c>
      <c r="RG58" s="1">
        <v>9</v>
      </c>
      <c r="RH58" s="1">
        <v>9</v>
      </c>
      <c r="RI58" s="1">
        <v>9</v>
      </c>
      <c r="RJ58" s="1">
        <v>9</v>
      </c>
      <c r="RK58" s="1">
        <v>9</v>
      </c>
      <c r="RL58" s="1">
        <v>9</v>
      </c>
      <c r="RM58" s="1">
        <v>9</v>
      </c>
      <c r="RN58" s="1">
        <v>9</v>
      </c>
      <c r="RO58" s="1">
        <v>9</v>
      </c>
      <c r="RP58" s="1">
        <v>9</v>
      </c>
      <c r="RQ58" s="1">
        <v>9</v>
      </c>
      <c r="RR58" s="1">
        <v>9</v>
      </c>
      <c r="RS58" s="1">
        <v>9</v>
      </c>
      <c r="RT58" s="1">
        <v>2</v>
      </c>
      <c r="RU58" s="1">
        <v>1</v>
      </c>
      <c r="RV58" s="1">
        <v>1</v>
      </c>
      <c r="RW58" s="1">
        <v>1</v>
      </c>
      <c r="RX58" s="1">
        <v>1</v>
      </c>
      <c r="RY58" s="1">
        <v>2</v>
      </c>
      <c r="RZ58" s="1">
        <v>2</v>
      </c>
      <c r="SA58" s="1">
        <v>1</v>
      </c>
      <c r="SB58" s="1">
        <v>1</v>
      </c>
      <c r="SC58" s="1">
        <v>1</v>
      </c>
      <c r="SD58" s="1">
        <v>1</v>
      </c>
      <c r="SE58" s="1">
        <v>9</v>
      </c>
      <c r="SF58" s="1">
        <v>1</v>
      </c>
      <c r="SG58" s="1">
        <v>9</v>
      </c>
      <c r="SH58" s="1">
        <v>9</v>
      </c>
      <c r="SI58" s="1">
        <v>9</v>
      </c>
      <c r="SJ58" s="1">
        <v>1</v>
      </c>
      <c r="SK58" s="1">
        <v>9</v>
      </c>
      <c r="SL58" s="1">
        <v>9</v>
      </c>
      <c r="SM58" s="1">
        <v>9</v>
      </c>
      <c r="SN58" s="1">
        <v>9</v>
      </c>
      <c r="SO58" s="1">
        <v>9</v>
      </c>
      <c r="SP58" s="1">
        <v>1</v>
      </c>
      <c r="SQ58" s="1">
        <v>1</v>
      </c>
      <c r="SR58" s="1">
        <v>9</v>
      </c>
      <c r="SS58" s="1">
        <v>9</v>
      </c>
      <c r="ST58" s="1">
        <v>9</v>
      </c>
      <c r="SU58" s="1">
        <v>9</v>
      </c>
      <c r="SV58" s="1">
        <v>9</v>
      </c>
      <c r="SW58" s="1">
        <v>1</v>
      </c>
      <c r="SX58" s="1">
        <v>1</v>
      </c>
      <c r="SY58" s="1">
        <v>1</v>
      </c>
      <c r="SZ58" s="1">
        <v>1</v>
      </c>
      <c r="TA58" s="1">
        <v>9</v>
      </c>
      <c r="TB58" s="1">
        <v>9</v>
      </c>
      <c r="TC58" s="1">
        <v>9</v>
      </c>
      <c r="TD58" s="1">
        <v>9</v>
      </c>
      <c r="TE58" s="1">
        <v>9</v>
      </c>
      <c r="TF58" s="1">
        <v>1</v>
      </c>
    </row>
    <row r="59" spans="1:526" s="28" customFormat="1">
      <c r="A59" s="25">
        <v>54</v>
      </c>
      <c r="B59" s="26" t="s">
        <v>316</v>
      </c>
      <c r="C59" s="26" t="s">
        <v>253</v>
      </c>
      <c r="D59" s="26"/>
      <c r="E59" s="25">
        <v>1</v>
      </c>
      <c r="F59" s="26" t="s">
        <v>317</v>
      </c>
      <c r="G59" s="26" t="s">
        <v>237</v>
      </c>
      <c r="H59" s="26" t="s">
        <v>225</v>
      </c>
      <c r="I59" s="25">
        <v>1</v>
      </c>
      <c r="J59" s="25">
        <v>1</v>
      </c>
      <c r="K59" s="25">
        <v>1</v>
      </c>
      <c r="L59" s="25">
        <v>1</v>
      </c>
      <c r="M59" s="25">
        <v>1</v>
      </c>
      <c r="N59" s="25">
        <v>2</v>
      </c>
      <c r="O59" s="25">
        <v>2</v>
      </c>
      <c r="P59" s="25">
        <v>1</v>
      </c>
      <c r="Q59" s="25">
        <v>2</v>
      </c>
      <c r="R59" s="25">
        <v>1</v>
      </c>
      <c r="S59" s="25">
        <v>1</v>
      </c>
      <c r="T59" s="25">
        <v>1</v>
      </c>
      <c r="U59" s="25">
        <v>1</v>
      </c>
      <c r="V59" s="25">
        <v>1</v>
      </c>
      <c r="W59" s="25">
        <v>1</v>
      </c>
      <c r="X59" s="25">
        <v>1</v>
      </c>
      <c r="Y59" s="25">
        <v>9</v>
      </c>
      <c r="Z59" s="25">
        <v>1</v>
      </c>
      <c r="AA59" s="25">
        <v>1</v>
      </c>
      <c r="AB59" s="25">
        <v>9</v>
      </c>
      <c r="AC59" s="25">
        <v>1</v>
      </c>
      <c r="AD59" s="25">
        <v>1</v>
      </c>
      <c r="AE59" s="25">
        <v>9</v>
      </c>
      <c r="AF59" s="25">
        <v>3</v>
      </c>
      <c r="AG59" s="25">
        <v>1</v>
      </c>
      <c r="AH59" s="25">
        <v>1</v>
      </c>
      <c r="AI59" s="25">
        <v>1</v>
      </c>
      <c r="AJ59" s="25">
        <v>1</v>
      </c>
      <c r="AK59" s="25">
        <v>9</v>
      </c>
      <c r="AL59" s="25">
        <v>9</v>
      </c>
      <c r="AM59" s="25">
        <v>9</v>
      </c>
      <c r="AN59" s="25">
        <v>9</v>
      </c>
      <c r="AO59" s="25">
        <v>9</v>
      </c>
      <c r="AP59" s="25">
        <v>1</v>
      </c>
      <c r="AQ59" s="25">
        <v>1</v>
      </c>
      <c r="AR59" s="25">
        <v>1</v>
      </c>
      <c r="AS59" s="25">
        <v>1</v>
      </c>
      <c r="AT59" s="25">
        <v>1</v>
      </c>
      <c r="AU59" s="25">
        <v>1</v>
      </c>
      <c r="AV59" s="25">
        <v>9</v>
      </c>
      <c r="AW59" s="25">
        <v>1</v>
      </c>
      <c r="AX59" s="25">
        <v>1</v>
      </c>
      <c r="AY59" s="25">
        <v>1</v>
      </c>
      <c r="AZ59" s="25">
        <v>1</v>
      </c>
      <c r="BA59" s="25">
        <v>1</v>
      </c>
      <c r="BB59" s="25">
        <v>9</v>
      </c>
      <c r="BC59" s="25">
        <v>9</v>
      </c>
      <c r="BD59" s="25">
        <v>1</v>
      </c>
      <c r="BE59" s="25">
        <v>1</v>
      </c>
      <c r="BF59" s="25">
        <v>1</v>
      </c>
      <c r="BG59" s="25">
        <v>1</v>
      </c>
      <c r="BH59" s="25">
        <v>1</v>
      </c>
      <c r="BI59" s="25">
        <v>1</v>
      </c>
      <c r="BJ59" s="25">
        <v>1</v>
      </c>
      <c r="BK59" s="25">
        <v>1</v>
      </c>
      <c r="BL59" s="25">
        <v>1</v>
      </c>
      <c r="BM59" s="25">
        <v>9</v>
      </c>
      <c r="BN59" s="25">
        <v>1</v>
      </c>
      <c r="BO59" s="25">
        <v>1</v>
      </c>
      <c r="BP59" s="25">
        <v>9</v>
      </c>
      <c r="BQ59" s="25">
        <v>1</v>
      </c>
      <c r="BR59" s="25">
        <v>1</v>
      </c>
      <c r="BS59" s="25">
        <v>1</v>
      </c>
      <c r="BT59" s="25">
        <v>1</v>
      </c>
      <c r="BU59" s="25">
        <v>1</v>
      </c>
      <c r="BV59" s="25">
        <v>9</v>
      </c>
      <c r="BW59" s="25">
        <v>2</v>
      </c>
      <c r="BX59" s="25">
        <v>2</v>
      </c>
      <c r="BY59" s="25">
        <v>1</v>
      </c>
      <c r="BZ59" s="25">
        <v>1</v>
      </c>
      <c r="CA59" s="25">
        <v>1</v>
      </c>
      <c r="CB59" s="25">
        <v>1</v>
      </c>
      <c r="CC59" s="25">
        <v>1</v>
      </c>
      <c r="CD59" s="25">
        <v>1</v>
      </c>
      <c r="CE59" s="25">
        <v>1</v>
      </c>
      <c r="CF59" s="25">
        <v>1</v>
      </c>
      <c r="CG59" s="25">
        <v>9</v>
      </c>
      <c r="CH59" s="25">
        <v>9</v>
      </c>
      <c r="CI59" s="25">
        <v>9</v>
      </c>
      <c r="CJ59" s="25">
        <v>9</v>
      </c>
      <c r="CK59" s="25">
        <v>1</v>
      </c>
      <c r="CL59" s="25">
        <v>1</v>
      </c>
      <c r="CM59" s="25">
        <v>1</v>
      </c>
      <c r="CN59" s="25">
        <v>9</v>
      </c>
      <c r="CO59" s="25">
        <v>9</v>
      </c>
      <c r="CP59" s="25">
        <v>9</v>
      </c>
      <c r="CQ59" s="25">
        <v>9</v>
      </c>
      <c r="CR59" s="25">
        <v>9</v>
      </c>
      <c r="CS59" s="25">
        <v>1</v>
      </c>
      <c r="CT59" s="25">
        <v>1</v>
      </c>
      <c r="CU59" s="25">
        <v>1</v>
      </c>
      <c r="CV59" s="25">
        <v>1</v>
      </c>
      <c r="CW59" s="25">
        <v>1</v>
      </c>
      <c r="CX59" s="25">
        <v>1</v>
      </c>
      <c r="CY59" s="25">
        <v>1</v>
      </c>
      <c r="CZ59" s="25">
        <v>1</v>
      </c>
      <c r="DA59" s="25">
        <v>1</v>
      </c>
      <c r="DB59" s="25">
        <v>1</v>
      </c>
      <c r="DC59" s="25">
        <v>1</v>
      </c>
      <c r="DD59" s="25">
        <v>1</v>
      </c>
      <c r="DE59" s="25">
        <v>1</v>
      </c>
      <c r="DF59" s="25">
        <v>9</v>
      </c>
      <c r="DG59" s="25">
        <v>1</v>
      </c>
      <c r="DH59" s="25">
        <v>1</v>
      </c>
      <c r="DI59" s="25">
        <v>1</v>
      </c>
      <c r="DJ59" s="25">
        <v>1</v>
      </c>
      <c r="DK59" s="25">
        <v>1</v>
      </c>
      <c r="DL59" s="25">
        <v>1</v>
      </c>
      <c r="DM59" s="25">
        <v>1</v>
      </c>
      <c r="DN59" s="25">
        <v>1</v>
      </c>
      <c r="DO59" s="25">
        <v>1</v>
      </c>
      <c r="DP59" s="25">
        <v>1</v>
      </c>
      <c r="DQ59" s="25">
        <v>1</v>
      </c>
      <c r="DR59" s="25">
        <v>1</v>
      </c>
      <c r="DS59" s="25">
        <v>1</v>
      </c>
      <c r="DT59" s="25">
        <v>1</v>
      </c>
      <c r="DU59" s="25">
        <v>1</v>
      </c>
      <c r="DV59" s="25">
        <v>1</v>
      </c>
      <c r="DW59" s="25">
        <v>1</v>
      </c>
      <c r="DX59" s="25">
        <v>1</v>
      </c>
      <c r="DY59" s="25">
        <v>1</v>
      </c>
      <c r="DZ59" s="25">
        <v>2</v>
      </c>
      <c r="EA59" s="25">
        <v>1</v>
      </c>
      <c r="EB59" s="25">
        <v>1</v>
      </c>
      <c r="EC59" s="25">
        <v>1</v>
      </c>
      <c r="ED59" s="25">
        <v>1</v>
      </c>
      <c r="EE59" s="25">
        <v>1</v>
      </c>
      <c r="EF59" s="25">
        <v>1</v>
      </c>
      <c r="EG59" s="25">
        <v>1</v>
      </c>
      <c r="EH59" s="25">
        <v>1</v>
      </c>
      <c r="EI59" s="25">
        <v>1</v>
      </c>
      <c r="EJ59" s="25">
        <v>1</v>
      </c>
      <c r="EK59" s="25">
        <v>1</v>
      </c>
      <c r="EL59" s="25">
        <v>1</v>
      </c>
      <c r="EM59" s="25">
        <v>1</v>
      </c>
      <c r="EN59" s="25">
        <v>1</v>
      </c>
      <c r="EO59" s="25">
        <v>2</v>
      </c>
      <c r="EP59" s="25">
        <v>1</v>
      </c>
      <c r="EQ59" s="25">
        <v>1</v>
      </c>
      <c r="ER59" s="25">
        <v>1</v>
      </c>
      <c r="ES59" s="25">
        <v>1</v>
      </c>
      <c r="ET59" s="25">
        <v>1</v>
      </c>
      <c r="EU59" s="25">
        <v>1</v>
      </c>
      <c r="EV59" s="25">
        <v>1</v>
      </c>
      <c r="EW59" s="25">
        <v>1</v>
      </c>
      <c r="EX59" s="25">
        <v>1</v>
      </c>
      <c r="EY59" s="25">
        <v>1</v>
      </c>
      <c r="EZ59" s="25">
        <v>9</v>
      </c>
      <c r="FA59" s="25">
        <v>9</v>
      </c>
      <c r="FB59" s="25">
        <v>9</v>
      </c>
      <c r="FC59" s="25">
        <v>1</v>
      </c>
      <c r="FD59" s="25">
        <v>1</v>
      </c>
      <c r="FE59" s="25">
        <v>1</v>
      </c>
      <c r="FF59" s="25">
        <v>1</v>
      </c>
      <c r="FG59" s="25">
        <v>1</v>
      </c>
      <c r="FH59" s="25">
        <v>1</v>
      </c>
      <c r="FI59" s="25">
        <v>2</v>
      </c>
      <c r="FJ59" s="25">
        <v>1</v>
      </c>
      <c r="FK59" s="25">
        <v>1</v>
      </c>
      <c r="FL59" s="25">
        <v>1</v>
      </c>
      <c r="FM59" s="25">
        <v>1</v>
      </c>
      <c r="FN59" s="25">
        <v>1</v>
      </c>
      <c r="FO59" s="25">
        <v>2</v>
      </c>
      <c r="FP59" s="25">
        <v>1</v>
      </c>
      <c r="FQ59" s="25">
        <v>1</v>
      </c>
      <c r="FR59" s="25">
        <v>1</v>
      </c>
      <c r="FS59" s="25">
        <v>1</v>
      </c>
      <c r="FT59" s="25">
        <v>2</v>
      </c>
      <c r="FU59" s="25">
        <v>1</v>
      </c>
      <c r="FV59" s="25">
        <v>2</v>
      </c>
      <c r="FW59" s="25">
        <v>1</v>
      </c>
      <c r="FX59" s="25">
        <v>9</v>
      </c>
      <c r="FY59" s="25">
        <v>9</v>
      </c>
      <c r="FZ59" s="25">
        <v>1</v>
      </c>
      <c r="GA59" s="25">
        <v>9</v>
      </c>
      <c r="GB59" s="25">
        <v>9</v>
      </c>
      <c r="GC59" s="25">
        <v>9</v>
      </c>
      <c r="GD59" s="25">
        <v>9</v>
      </c>
      <c r="GE59" s="25">
        <v>9</v>
      </c>
      <c r="GF59" s="25">
        <v>9</v>
      </c>
      <c r="GG59" s="25">
        <v>9</v>
      </c>
      <c r="GH59" s="25">
        <v>9</v>
      </c>
      <c r="GI59" s="25">
        <v>1</v>
      </c>
      <c r="GJ59" s="25">
        <v>1</v>
      </c>
      <c r="GK59" s="25">
        <v>9</v>
      </c>
      <c r="GL59" s="25">
        <v>1</v>
      </c>
      <c r="GM59" s="25">
        <v>1</v>
      </c>
      <c r="GN59" s="25">
        <v>1</v>
      </c>
      <c r="GO59" s="25">
        <v>1</v>
      </c>
      <c r="GP59" s="25">
        <v>1</v>
      </c>
      <c r="GQ59" s="25">
        <v>1</v>
      </c>
      <c r="GR59" s="25">
        <v>1</v>
      </c>
      <c r="GS59" s="25">
        <v>9</v>
      </c>
      <c r="GT59" s="25">
        <v>1</v>
      </c>
      <c r="GU59" s="25">
        <v>1</v>
      </c>
      <c r="GV59" s="25">
        <v>1</v>
      </c>
      <c r="GW59" s="25">
        <v>1</v>
      </c>
      <c r="GX59" s="25">
        <v>1</v>
      </c>
      <c r="GY59" s="25">
        <v>1</v>
      </c>
      <c r="GZ59" s="25">
        <v>1</v>
      </c>
      <c r="HA59" s="25">
        <v>1</v>
      </c>
      <c r="HB59" s="25">
        <v>1</v>
      </c>
      <c r="HC59" s="25">
        <v>1</v>
      </c>
      <c r="HD59" s="25">
        <v>9</v>
      </c>
      <c r="HE59" s="25">
        <v>1</v>
      </c>
      <c r="HF59" s="25">
        <v>1</v>
      </c>
      <c r="HG59" s="25">
        <v>1</v>
      </c>
      <c r="HH59" s="25">
        <v>1</v>
      </c>
      <c r="HI59" s="25">
        <v>1</v>
      </c>
      <c r="HJ59" s="25">
        <v>1</v>
      </c>
      <c r="HK59" s="25">
        <v>1</v>
      </c>
      <c r="HL59" s="25">
        <v>9</v>
      </c>
      <c r="HM59" s="25">
        <v>9</v>
      </c>
      <c r="HN59" s="25">
        <v>1</v>
      </c>
      <c r="HO59" s="25">
        <v>9</v>
      </c>
      <c r="HP59" s="25">
        <v>9</v>
      </c>
      <c r="HQ59" s="25">
        <v>9</v>
      </c>
      <c r="HR59" s="25">
        <v>9</v>
      </c>
      <c r="HS59" s="25">
        <v>1</v>
      </c>
      <c r="HT59" s="25">
        <v>1</v>
      </c>
      <c r="HU59" s="25">
        <v>1</v>
      </c>
      <c r="HV59" s="25">
        <v>1</v>
      </c>
      <c r="HW59" s="25">
        <v>1</v>
      </c>
      <c r="HX59" s="25">
        <v>1</v>
      </c>
      <c r="HY59" s="25">
        <v>1</v>
      </c>
      <c r="HZ59" s="25">
        <v>1</v>
      </c>
      <c r="IA59" s="25">
        <v>1</v>
      </c>
      <c r="IB59" s="25">
        <v>9</v>
      </c>
      <c r="IC59" s="25">
        <v>2</v>
      </c>
      <c r="ID59" s="25">
        <v>1</v>
      </c>
      <c r="IE59" s="25">
        <v>1</v>
      </c>
      <c r="IF59" s="25">
        <v>1</v>
      </c>
      <c r="IG59" s="25">
        <v>9</v>
      </c>
      <c r="IH59" s="25">
        <v>2</v>
      </c>
      <c r="II59" s="25">
        <v>9</v>
      </c>
      <c r="IJ59" s="25">
        <v>1</v>
      </c>
      <c r="IK59" s="25">
        <v>9</v>
      </c>
      <c r="IL59" s="25">
        <v>9</v>
      </c>
      <c r="IM59" s="25">
        <v>9</v>
      </c>
      <c r="IN59" s="25">
        <v>1</v>
      </c>
      <c r="IO59" s="25">
        <v>1</v>
      </c>
      <c r="IP59" s="25">
        <v>2</v>
      </c>
      <c r="IQ59" s="25">
        <v>1</v>
      </c>
      <c r="IR59" s="25">
        <v>2</v>
      </c>
      <c r="IS59" s="25">
        <v>1</v>
      </c>
      <c r="IT59" s="27">
        <v>1</v>
      </c>
      <c r="IU59" s="25">
        <v>1</v>
      </c>
      <c r="IV59" s="25">
        <v>1</v>
      </c>
      <c r="IW59" s="25">
        <v>1</v>
      </c>
      <c r="IX59" s="25">
        <v>1</v>
      </c>
      <c r="IY59" s="25">
        <v>1</v>
      </c>
      <c r="IZ59" s="25">
        <v>1</v>
      </c>
      <c r="JA59" s="25">
        <v>9</v>
      </c>
      <c r="JB59" s="25">
        <v>1</v>
      </c>
      <c r="JC59" s="25">
        <v>9</v>
      </c>
      <c r="JD59" s="25">
        <v>9</v>
      </c>
      <c r="JE59" s="25">
        <v>9</v>
      </c>
      <c r="JF59" s="25">
        <v>1</v>
      </c>
      <c r="JG59" s="25">
        <v>9</v>
      </c>
      <c r="JH59" s="25">
        <v>9</v>
      </c>
      <c r="JI59" s="25">
        <v>1</v>
      </c>
      <c r="JJ59" s="25">
        <v>1</v>
      </c>
      <c r="JK59" s="25">
        <v>9</v>
      </c>
      <c r="JL59" s="25">
        <v>9</v>
      </c>
      <c r="JM59" s="25">
        <v>9</v>
      </c>
      <c r="JN59" s="25">
        <v>1</v>
      </c>
      <c r="JO59" s="25">
        <v>1</v>
      </c>
      <c r="JP59" s="25">
        <v>1</v>
      </c>
      <c r="JQ59" s="25">
        <v>2</v>
      </c>
      <c r="JR59" s="25">
        <v>1</v>
      </c>
      <c r="JS59" s="25">
        <v>1</v>
      </c>
      <c r="JT59" s="25">
        <v>1</v>
      </c>
      <c r="JU59" s="25">
        <v>1</v>
      </c>
      <c r="JV59" s="25">
        <v>2</v>
      </c>
      <c r="JW59" s="25">
        <v>9</v>
      </c>
      <c r="JX59" s="25">
        <v>9</v>
      </c>
      <c r="JY59" s="25">
        <v>1</v>
      </c>
      <c r="JZ59" s="25">
        <v>1</v>
      </c>
      <c r="KA59" s="25">
        <v>1</v>
      </c>
      <c r="KB59" s="25">
        <v>1</v>
      </c>
      <c r="KC59" s="25">
        <v>1</v>
      </c>
      <c r="KD59" s="25">
        <v>1</v>
      </c>
      <c r="KE59" s="25">
        <v>1</v>
      </c>
      <c r="KF59" s="25">
        <v>2</v>
      </c>
      <c r="KG59" s="25">
        <v>1</v>
      </c>
      <c r="KH59" s="25">
        <v>9</v>
      </c>
      <c r="KI59" s="25">
        <v>9</v>
      </c>
      <c r="KJ59" s="25">
        <v>9</v>
      </c>
      <c r="KK59" s="25">
        <v>1</v>
      </c>
      <c r="KL59" s="25">
        <v>1</v>
      </c>
      <c r="KM59" s="25">
        <v>9</v>
      </c>
      <c r="KN59" s="25">
        <v>1</v>
      </c>
      <c r="KO59" s="25">
        <v>9</v>
      </c>
      <c r="KP59" s="25">
        <v>1</v>
      </c>
      <c r="KQ59" s="25">
        <v>9</v>
      </c>
      <c r="KR59" s="25">
        <v>9</v>
      </c>
      <c r="KS59" s="25">
        <v>9</v>
      </c>
      <c r="KT59" s="25">
        <v>9</v>
      </c>
      <c r="KU59" s="25">
        <v>9</v>
      </c>
      <c r="KV59" s="25">
        <v>9</v>
      </c>
      <c r="KW59" s="25">
        <v>9</v>
      </c>
      <c r="KX59" s="25">
        <v>9</v>
      </c>
      <c r="KY59" s="25">
        <v>1</v>
      </c>
      <c r="KZ59" s="25">
        <v>1</v>
      </c>
      <c r="LA59" s="25">
        <v>2</v>
      </c>
      <c r="LB59" s="25">
        <v>1</v>
      </c>
      <c r="LC59" s="25">
        <v>9</v>
      </c>
      <c r="LD59" s="25">
        <v>1</v>
      </c>
      <c r="LE59" s="25">
        <v>9</v>
      </c>
      <c r="LF59" s="25">
        <v>9</v>
      </c>
      <c r="LG59" s="25">
        <v>2</v>
      </c>
      <c r="LH59" s="25">
        <v>9</v>
      </c>
      <c r="LI59" s="25">
        <v>1</v>
      </c>
      <c r="LJ59" s="25">
        <v>9</v>
      </c>
      <c r="LK59" s="25">
        <v>9</v>
      </c>
      <c r="LL59" s="25">
        <v>1</v>
      </c>
      <c r="LM59" s="25">
        <v>9</v>
      </c>
      <c r="LN59" s="25">
        <v>9</v>
      </c>
      <c r="LO59" s="25">
        <v>1</v>
      </c>
      <c r="LP59" s="25">
        <v>3</v>
      </c>
      <c r="LQ59" s="25">
        <v>1</v>
      </c>
      <c r="LR59" s="25">
        <v>1</v>
      </c>
      <c r="LS59" s="25">
        <v>1</v>
      </c>
      <c r="LT59" s="25">
        <v>1</v>
      </c>
      <c r="LU59" s="25">
        <v>1</v>
      </c>
      <c r="LV59" s="25">
        <v>1</v>
      </c>
      <c r="LW59" s="25">
        <v>1</v>
      </c>
      <c r="LX59" s="25">
        <v>1</v>
      </c>
      <c r="LY59" s="25">
        <v>1</v>
      </c>
      <c r="LZ59" s="25">
        <v>1</v>
      </c>
      <c r="MA59" s="25">
        <v>9</v>
      </c>
      <c r="MB59" s="25">
        <v>9</v>
      </c>
      <c r="MC59" s="25">
        <v>2</v>
      </c>
      <c r="MD59" s="25">
        <v>1</v>
      </c>
      <c r="ME59" s="25">
        <v>1</v>
      </c>
      <c r="MF59" s="25">
        <v>1</v>
      </c>
      <c r="MG59" s="25">
        <v>1</v>
      </c>
      <c r="MH59" s="25">
        <v>1</v>
      </c>
      <c r="MI59" s="25">
        <v>1</v>
      </c>
      <c r="MJ59" s="25">
        <v>1</v>
      </c>
      <c r="MK59" s="25">
        <v>1</v>
      </c>
      <c r="ML59" s="25">
        <v>9</v>
      </c>
      <c r="MM59" s="25">
        <v>9</v>
      </c>
      <c r="MN59" s="25">
        <v>9</v>
      </c>
      <c r="MO59" s="25">
        <v>9</v>
      </c>
      <c r="MP59" s="25">
        <v>9</v>
      </c>
      <c r="MQ59" s="25">
        <v>9</v>
      </c>
      <c r="MR59" s="25">
        <v>9</v>
      </c>
      <c r="MS59" s="25">
        <v>9</v>
      </c>
      <c r="MT59" s="25">
        <v>9</v>
      </c>
      <c r="MU59" s="25">
        <v>9</v>
      </c>
      <c r="MV59" s="25">
        <v>1</v>
      </c>
      <c r="MW59" s="25">
        <v>1</v>
      </c>
      <c r="MX59" s="25">
        <v>1</v>
      </c>
      <c r="MY59" s="25">
        <v>1</v>
      </c>
      <c r="MZ59" s="25">
        <v>9</v>
      </c>
      <c r="NA59" s="25">
        <v>9</v>
      </c>
      <c r="NB59" s="25">
        <v>9</v>
      </c>
      <c r="NC59" s="25">
        <v>9</v>
      </c>
      <c r="ND59" s="25">
        <v>1</v>
      </c>
      <c r="NE59" s="25">
        <v>1</v>
      </c>
      <c r="NF59" s="25">
        <v>1</v>
      </c>
      <c r="NG59" s="25">
        <v>1</v>
      </c>
      <c r="NH59" s="25">
        <v>1</v>
      </c>
      <c r="NI59" s="25">
        <v>9</v>
      </c>
      <c r="NJ59" s="25">
        <v>9</v>
      </c>
      <c r="NK59" s="25">
        <v>1</v>
      </c>
      <c r="NL59" s="25">
        <v>9</v>
      </c>
      <c r="NM59" s="25">
        <v>9</v>
      </c>
      <c r="NN59" s="25">
        <v>1</v>
      </c>
      <c r="NO59" s="25">
        <v>1</v>
      </c>
      <c r="NP59" s="25">
        <v>2</v>
      </c>
      <c r="NQ59" s="25">
        <v>9</v>
      </c>
      <c r="NR59" s="25">
        <v>9</v>
      </c>
      <c r="NS59" s="25">
        <v>1</v>
      </c>
      <c r="NT59" s="25">
        <v>1</v>
      </c>
      <c r="NU59" s="25">
        <v>1</v>
      </c>
      <c r="NV59" s="25">
        <v>1</v>
      </c>
      <c r="NW59" s="25">
        <v>9</v>
      </c>
      <c r="NX59" s="25">
        <v>9</v>
      </c>
      <c r="NY59" s="25">
        <v>9</v>
      </c>
      <c r="NZ59" s="25">
        <v>1</v>
      </c>
      <c r="OA59" s="25">
        <v>1</v>
      </c>
      <c r="OB59" s="25">
        <v>1</v>
      </c>
      <c r="OC59" s="25">
        <v>1</v>
      </c>
      <c r="OD59" s="25">
        <v>1</v>
      </c>
      <c r="OE59" s="25">
        <v>1</v>
      </c>
      <c r="OF59" s="25">
        <v>1</v>
      </c>
      <c r="OG59" s="25">
        <v>1</v>
      </c>
      <c r="OH59" s="25">
        <v>2</v>
      </c>
      <c r="OI59" s="25">
        <v>1</v>
      </c>
      <c r="OJ59" s="25">
        <v>1</v>
      </c>
      <c r="OK59" s="25">
        <v>9</v>
      </c>
      <c r="OL59" s="25">
        <v>1</v>
      </c>
      <c r="OM59" s="25">
        <v>9</v>
      </c>
      <c r="ON59" s="25">
        <v>1</v>
      </c>
      <c r="OO59" s="25">
        <v>9</v>
      </c>
      <c r="OP59" s="25">
        <v>9</v>
      </c>
      <c r="OQ59" s="25">
        <v>9</v>
      </c>
      <c r="OR59" s="25">
        <v>9</v>
      </c>
      <c r="OS59" s="25">
        <v>9</v>
      </c>
      <c r="OT59" s="25">
        <v>9</v>
      </c>
      <c r="OU59" s="25">
        <v>1</v>
      </c>
      <c r="OV59" s="25">
        <v>9</v>
      </c>
      <c r="OW59" s="25">
        <v>9</v>
      </c>
      <c r="OX59" s="25">
        <v>9</v>
      </c>
      <c r="OY59" s="25">
        <v>9</v>
      </c>
      <c r="OZ59" s="25">
        <v>1</v>
      </c>
      <c r="PA59" s="25">
        <v>1</v>
      </c>
      <c r="PB59" s="25">
        <v>3</v>
      </c>
      <c r="PC59" s="25">
        <v>1</v>
      </c>
      <c r="PD59" s="25">
        <v>1</v>
      </c>
      <c r="PE59" s="25">
        <v>1</v>
      </c>
      <c r="PF59" s="25">
        <v>1</v>
      </c>
      <c r="PG59" s="25">
        <v>1</v>
      </c>
      <c r="PH59" s="25">
        <v>1</v>
      </c>
      <c r="PI59" s="25">
        <v>1</v>
      </c>
      <c r="PJ59" s="25">
        <v>1</v>
      </c>
      <c r="PK59" s="25">
        <v>1</v>
      </c>
      <c r="PL59" s="25">
        <v>1</v>
      </c>
      <c r="PM59" s="25">
        <v>1</v>
      </c>
      <c r="PN59" s="25">
        <v>1</v>
      </c>
      <c r="PO59" s="25">
        <v>9</v>
      </c>
      <c r="PP59" s="25">
        <v>1</v>
      </c>
      <c r="PQ59" s="25">
        <v>1</v>
      </c>
      <c r="PR59" s="25">
        <v>1</v>
      </c>
      <c r="PS59" s="25">
        <v>1</v>
      </c>
      <c r="PT59" s="25">
        <v>1</v>
      </c>
      <c r="PU59" s="25">
        <v>1</v>
      </c>
      <c r="PV59" s="25">
        <v>1</v>
      </c>
      <c r="PW59" s="25">
        <v>3</v>
      </c>
      <c r="PX59" s="25">
        <v>1</v>
      </c>
      <c r="PY59" s="25">
        <v>1</v>
      </c>
      <c r="PZ59" s="25">
        <v>1</v>
      </c>
      <c r="QA59" s="25">
        <v>1</v>
      </c>
      <c r="QB59" s="25">
        <v>1</v>
      </c>
      <c r="QC59" s="25">
        <v>1</v>
      </c>
      <c r="QD59" s="25">
        <v>1</v>
      </c>
      <c r="QE59" s="25">
        <v>9</v>
      </c>
      <c r="QF59" s="25">
        <v>9</v>
      </c>
      <c r="QG59" s="25">
        <v>9</v>
      </c>
      <c r="QH59" s="25">
        <v>9</v>
      </c>
      <c r="QI59" s="25">
        <v>9</v>
      </c>
      <c r="QJ59" s="25">
        <v>9</v>
      </c>
      <c r="QK59" s="25">
        <v>9</v>
      </c>
      <c r="QL59" s="25">
        <v>1</v>
      </c>
      <c r="QM59" s="25">
        <v>1</v>
      </c>
      <c r="QN59" s="25">
        <v>9</v>
      </c>
      <c r="QO59" s="25">
        <v>1</v>
      </c>
      <c r="QP59" s="25">
        <v>1</v>
      </c>
      <c r="QQ59" s="25">
        <v>1</v>
      </c>
      <c r="QR59" s="25">
        <v>3</v>
      </c>
      <c r="QS59" s="25">
        <v>1</v>
      </c>
      <c r="QT59" s="25">
        <v>9</v>
      </c>
      <c r="QU59" s="25">
        <v>1</v>
      </c>
      <c r="QV59" s="25">
        <v>9</v>
      </c>
      <c r="QW59" s="25">
        <v>1</v>
      </c>
      <c r="QX59" s="25">
        <v>2</v>
      </c>
      <c r="QY59" s="25">
        <v>2</v>
      </c>
      <c r="QZ59" s="25">
        <v>2</v>
      </c>
      <c r="RA59" s="25">
        <v>2</v>
      </c>
      <c r="RB59" s="25">
        <v>9</v>
      </c>
      <c r="RC59" s="25">
        <v>9</v>
      </c>
      <c r="RD59" s="25">
        <v>9</v>
      </c>
      <c r="RE59" s="25">
        <v>9</v>
      </c>
      <c r="RF59" s="25">
        <v>9</v>
      </c>
      <c r="RG59" s="25">
        <v>9</v>
      </c>
      <c r="RH59" s="25">
        <v>9</v>
      </c>
      <c r="RI59" s="25">
        <v>9</v>
      </c>
      <c r="RJ59" s="25">
        <v>9</v>
      </c>
      <c r="RK59" s="25">
        <v>9</v>
      </c>
      <c r="RL59" s="25">
        <v>9</v>
      </c>
      <c r="RM59" s="25">
        <v>9</v>
      </c>
      <c r="RN59" s="25">
        <v>9</v>
      </c>
      <c r="RO59" s="25">
        <v>9</v>
      </c>
      <c r="RP59" s="25">
        <v>9</v>
      </c>
      <c r="RQ59" s="25">
        <v>9</v>
      </c>
      <c r="RR59" s="25">
        <v>9</v>
      </c>
      <c r="RS59" s="25">
        <v>9</v>
      </c>
      <c r="RT59" s="25">
        <v>2</v>
      </c>
      <c r="RU59" s="25">
        <v>1</v>
      </c>
      <c r="RV59" s="25">
        <v>1</v>
      </c>
      <c r="RW59" s="25">
        <v>1</v>
      </c>
      <c r="RX59" s="25">
        <v>1</v>
      </c>
      <c r="RY59" s="25">
        <v>2</v>
      </c>
      <c r="RZ59" s="25">
        <v>2</v>
      </c>
      <c r="SA59" s="25">
        <v>1</v>
      </c>
      <c r="SB59" s="25">
        <v>1</v>
      </c>
      <c r="SC59" s="25">
        <v>9</v>
      </c>
      <c r="SD59" s="25">
        <v>9</v>
      </c>
      <c r="SE59" s="25">
        <v>9</v>
      </c>
      <c r="SF59" s="25">
        <v>9</v>
      </c>
      <c r="SG59" s="25">
        <v>9</v>
      </c>
      <c r="SH59" s="25">
        <v>9</v>
      </c>
      <c r="SI59" s="25">
        <v>9</v>
      </c>
      <c r="SJ59" s="25">
        <v>9</v>
      </c>
      <c r="SK59" s="25">
        <v>9</v>
      </c>
      <c r="SL59" s="25">
        <v>9</v>
      </c>
      <c r="SM59" s="25">
        <v>9</v>
      </c>
      <c r="SN59" s="25">
        <v>9</v>
      </c>
      <c r="SO59" s="25">
        <v>9</v>
      </c>
      <c r="SP59" s="25">
        <v>9</v>
      </c>
      <c r="SQ59" s="25">
        <v>9</v>
      </c>
      <c r="SR59" s="25">
        <v>1</v>
      </c>
      <c r="SS59" s="25">
        <v>1</v>
      </c>
      <c r="ST59" s="25">
        <v>1</v>
      </c>
      <c r="SU59" s="25">
        <v>1</v>
      </c>
      <c r="SV59" s="25">
        <v>1</v>
      </c>
      <c r="SW59" s="25">
        <v>1</v>
      </c>
      <c r="SX59" s="25">
        <v>1</v>
      </c>
      <c r="SY59" s="25">
        <v>1</v>
      </c>
      <c r="SZ59" s="25">
        <v>1</v>
      </c>
      <c r="TA59" s="25">
        <v>2</v>
      </c>
      <c r="TB59" s="25">
        <v>1</v>
      </c>
      <c r="TC59" s="25">
        <v>1</v>
      </c>
      <c r="TD59" s="25">
        <v>1</v>
      </c>
      <c r="TE59" s="25">
        <v>1</v>
      </c>
      <c r="TF59" s="25">
        <v>1</v>
      </c>
    </row>
    <row r="60" spans="1:526">
      <c r="A60" s="6">
        <v>55</v>
      </c>
      <c r="B60" t="s">
        <v>318</v>
      </c>
      <c r="C60" t="s">
        <v>253</v>
      </c>
      <c r="E60" s="1">
        <v>1</v>
      </c>
      <c r="F60" t="s">
        <v>319</v>
      </c>
      <c r="G60" t="s">
        <v>237</v>
      </c>
      <c r="H60" t="s">
        <v>225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2</v>
      </c>
      <c r="O60" s="1">
        <v>2</v>
      </c>
      <c r="P60" s="1">
        <v>1</v>
      </c>
      <c r="Q60" s="1">
        <v>2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9</v>
      </c>
      <c r="AY60" s="1">
        <v>1</v>
      </c>
      <c r="AZ60" s="1">
        <v>1</v>
      </c>
      <c r="BA60" s="1">
        <v>1</v>
      </c>
      <c r="BB60" s="1">
        <v>1</v>
      </c>
      <c r="BC60" s="1">
        <v>3</v>
      </c>
      <c r="BD60" s="1">
        <v>1</v>
      </c>
      <c r="BE60" s="1">
        <v>1</v>
      </c>
      <c r="BF60" s="1">
        <v>1</v>
      </c>
      <c r="BG60" s="1">
        <v>1</v>
      </c>
      <c r="BH60" s="1">
        <v>9</v>
      </c>
      <c r="BI60" s="1">
        <v>9</v>
      </c>
      <c r="BJ60" s="1">
        <v>1</v>
      </c>
      <c r="BK60" s="1">
        <v>1</v>
      </c>
      <c r="BL60" s="1">
        <v>1</v>
      </c>
      <c r="BM60" s="1">
        <v>2</v>
      </c>
      <c r="BN60" s="1">
        <v>1</v>
      </c>
      <c r="BO60" s="1">
        <v>1</v>
      </c>
      <c r="BP60" s="1">
        <v>9</v>
      </c>
      <c r="BQ60" s="1">
        <v>1</v>
      </c>
      <c r="BR60" s="1">
        <v>9</v>
      </c>
      <c r="BS60" s="1">
        <v>1</v>
      </c>
      <c r="BT60" s="1">
        <v>1</v>
      </c>
      <c r="BU60" s="1">
        <v>1</v>
      </c>
      <c r="BV60" s="1">
        <v>2</v>
      </c>
      <c r="BW60" s="1">
        <v>2</v>
      </c>
      <c r="BX60" s="1">
        <v>2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9</v>
      </c>
      <c r="DF60" s="1">
        <v>9</v>
      </c>
      <c r="DG60" s="1">
        <v>9</v>
      </c>
      <c r="DH60" s="1">
        <v>1</v>
      </c>
      <c r="DI60" s="1">
        <v>1</v>
      </c>
      <c r="DJ60" s="1">
        <v>1</v>
      </c>
      <c r="DK60" s="1">
        <v>1</v>
      </c>
      <c r="DL60" s="1">
        <v>3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2</v>
      </c>
      <c r="EA60" s="1">
        <v>1</v>
      </c>
      <c r="EB60" s="1">
        <v>1</v>
      </c>
      <c r="EC60" s="1">
        <v>1</v>
      </c>
      <c r="ED60" s="1">
        <v>3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3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9</v>
      </c>
      <c r="FK60" s="1">
        <v>9</v>
      </c>
      <c r="FL60" s="1">
        <v>1</v>
      </c>
      <c r="FM60" s="1">
        <v>1</v>
      </c>
      <c r="FN60" s="1">
        <v>1</v>
      </c>
      <c r="FO60" s="1">
        <v>2</v>
      </c>
      <c r="FP60" s="1">
        <v>1</v>
      </c>
      <c r="FQ60" s="1">
        <v>1</v>
      </c>
      <c r="FR60" s="1">
        <v>1</v>
      </c>
      <c r="FS60" s="1">
        <v>1</v>
      </c>
      <c r="FT60" s="1">
        <v>2</v>
      </c>
      <c r="FU60" s="1">
        <v>1</v>
      </c>
      <c r="FV60" s="1">
        <v>2</v>
      </c>
      <c r="FW60" s="1">
        <v>1</v>
      </c>
      <c r="FX60" s="1">
        <v>1</v>
      </c>
      <c r="FY60" s="1">
        <v>1</v>
      </c>
      <c r="FZ60" s="1">
        <v>1</v>
      </c>
      <c r="GA60" s="1">
        <v>9</v>
      </c>
      <c r="GB60" s="1">
        <v>9</v>
      </c>
      <c r="GC60" s="1">
        <v>9</v>
      </c>
      <c r="GD60" s="1">
        <v>9</v>
      </c>
      <c r="GE60" s="1">
        <v>9</v>
      </c>
      <c r="GF60" s="1">
        <v>9</v>
      </c>
      <c r="GG60" s="1">
        <v>9</v>
      </c>
      <c r="GH60" s="1">
        <v>9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>
        <v>1</v>
      </c>
      <c r="GY60" s="1">
        <v>1</v>
      </c>
      <c r="GZ60" s="1">
        <v>1</v>
      </c>
      <c r="HA60" s="1">
        <v>1</v>
      </c>
      <c r="HB60" s="1">
        <v>9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9</v>
      </c>
      <c r="HM60" s="1">
        <v>9</v>
      </c>
      <c r="HN60" s="1">
        <v>1</v>
      </c>
      <c r="HO60" s="1">
        <v>1</v>
      </c>
      <c r="HP60" s="1">
        <v>1</v>
      </c>
      <c r="HQ60" s="1">
        <v>1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>
        <v>2</v>
      </c>
      <c r="II60" s="1">
        <v>1</v>
      </c>
      <c r="IJ60" s="1">
        <v>1</v>
      </c>
      <c r="IK60" s="1">
        <v>1</v>
      </c>
      <c r="IL60" s="1">
        <v>1</v>
      </c>
      <c r="IM60" s="1">
        <v>1</v>
      </c>
      <c r="IN60" s="1">
        <v>1</v>
      </c>
      <c r="IO60" s="1">
        <v>1</v>
      </c>
      <c r="IP60" s="1">
        <v>1</v>
      </c>
      <c r="IQ60" s="1">
        <v>1</v>
      </c>
      <c r="IR60" s="1">
        <v>2</v>
      </c>
      <c r="IS60" s="1">
        <v>1</v>
      </c>
      <c r="IT60" s="7">
        <v>1</v>
      </c>
      <c r="IU60" s="1">
        <v>1</v>
      </c>
      <c r="IV60" s="1">
        <v>1</v>
      </c>
      <c r="IW60" s="1">
        <v>1</v>
      </c>
      <c r="IX60" s="1">
        <v>1</v>
      </c>
      <c r="IY60" s="1">
        <v>1</v>
      </c>
      <c r="IZ60" s="1">
        <v>1</v>
      </c>
      <c r="JA60" s="1">
        <v>1</v>
      </c>
      <c r="JB60" s="1">
        <v>9</v>
      </c>
      <c r="JC60" s="1">
        <v>1</v>
      </c>
      <c r="JD60" s="1">
        <v>9</v>
      </c>
      <c r="JE60" s="1">
        <v>9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2</v>
      </c>
      <c r="JN60" s="1">
        <v>1</v>
      </c>
      <c r="JO60" s="1">
        <v>1</v>
      </c>
      <c r="JP60" s="1">
        <v>1</v>
      </c>
      <c r="JQ60" s="1">
        <v>9</v>
      </c>
      <c r="JR60" s="1">
        <v>1</v>
      </c>
      <c r="JS60" s="1">
        <v>1</v>
      </c>
      <c r="JT60" s="1">
        <v>1</v>
      </c>
      <c r="JU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9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9</v>
      </c>
      <c r="KJ60" s="1">
        <v>1</v>
      </c>
      <c r="KK60" s="1">
        <v>1</v>
      </c>
      <c r="KL60" s="1">
        <v>1</v>
      </c>
      <c r="KM60" s="1">
        <v>9</v>
      </c>
      <c r="KN60" s="1">
        <v>1</v>
      </c>
      <c r="KO60" s="1">
        <v>2</v>
      </c>
      <c r="KP60" s="1">
        <v>1</v>
      </c>
      <c r="KQ60" s="1">
        <v>2</v>
      </c>
      <c r="KR60" s="1">
        <v>1</v>
      </c>
      <c r="KS60" s="1">
        <v>1</v>
      </c>
      <c r="KT60" s="1">
        <v>1</v>
      </c>
      <c r="KU60" s="1">
        <v>1</v>
      </c>
      <c r="KV60" s="1">
        <v>9</v>
      </c>
      <c r="KW60" s="1">
        <v>1</v>
      </c>
      <c r="KX60" s="1">
        <v>1</v>
      </c>
      <c r="KY60" s="1">
        <v>9</v>
      </c>
      <c r="KZ60" s="1">
        <v>9</v>
      </c>
      <c r="LA60" s="1">
        <v>2</v>
      </c>
      <c r="LB60" s="1">
        <v>1</v>
      </c>
      <c r="LC60" s="1">
        <v>9</v>
      </c>
      <c r="LD60" s="1">
        <v>1</v>
      </c>
      <c r="LE60" s="1">
        <v>1</v>
      </c>
      <c r="LF60" s="1">
        <v>1</v>
      </c>
      <c r="LG60" s="1">
        <v>1</v>
      </c>
      <c r="LH60" s="1">
        <v>1</v>
      </c>
      <c r="LI60" s="1">
        <v>1</v>
      </c>
      <c r="LJ60" s="1">
        <v>1</v>
      </c>
      <c r="LK60" s="1">
        <v>1</v>
      </c>
      <c r="LL60" s="1">
        <v>1</v>
      </c>
      <c r="LM60" s="1">
        <v>9</v>
      </c>
      <c r="LN60" s="1">
        <v>9</v>
      </c>
      <c r="LO60" s="1">
        <v>9</v>
      </c>
      <c r="LP60" s="1">
        <v>1</v>
      </c>
      <c r="LQ60" s="1">
        <v>2</v>
      </c>
      <c r="LR60" s="1">
        <v>2</v>
      </c>
      <c r="LS60" s="1">
        <v>2</v>
      </c>
      <c r="LT60" s="1">
        <v>2</v>
      </c>
      <c r="LU60" s="1">
        <v>2</v>
      </c>
      <c r="LV60" s="1">
        <v>2</v>
      </c>
      <c r="LW60" s="1">
        <v>2</v>
      </c>
      <c r="LX60" s="1">
        <v>1</v>
      </c>
      <c r="LY60" s="1">
        <v>2</v>
      </c>
      <c r="LZ60" s="1">
        <v>2</v>
      </c>
      <c r="MA60" s="1">
        <v>1</v>
      </c>
      <c r="MB60" s="1">
        <v>1</v>
      </c>
      <c r="MC60" s="1">
        <v>2</v>
      </c>
      <c r="MD60" s="1">
        <v>9</v>
      </c>
      <c r="ME60" s="1">
        <v>9</v>
      </c>
      <c r="MF60" s="1">
        <v>9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N60" s="1">
        <v>1</v>
      </c>
      <c r="MO60" s="1">
        <v>9</v>
      </c>
      <c r="MP60" s="1">
        <v>1</v>
      </c>
      <c r="MQ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  <c r="NI60" s="1">
        <v>9</v>
      </c>
      <c r="NJ60" s="1">
        <v>1</v>
      </c>
      <c r="NK60" s="1">
        <v>1</v>
      </c>
      <c r="NL60" s="1">
        <v>1</v>
      </c>
      <c r="NM60" s="1">
        <v>1</v>
      </c>
      <c r="NN60" s="1">
        <v>1</v>
      </c>
      <c r="NO60" s="1">
        <v>1</v>
      </c>
      <c r="NP60" s="1">
        <v>3</v>
      </c>
      <c r="NQ60" s="1">
        <v>1</v>
      </c>
      <c r="NR60" s="1">
        <v>1</v>
      </c>
      <c r="NS60" s="1">
        <v>1</v>
      </c>
      <c r="NT60" s="1">
        <v>1</v>
      </c>
      <c r="NU60" s="1">
        <v>1</v>
      </c>
      <c r="NV60" s="1">
        <v>9</v>
      </c>
      <c r="NW60" s="1">
        <v>9</v>
      </c>
      <c r="NX60" s="1">
        <v>1</v>
      </c>
      <c r="NY60" s="1">
        <v>1</v>
      </c>
      <c r="NZ60" s="1">
        <v>1</v>
      </c>
      <c r="OA60" s="1">
        <v>1</v>
      </c>
      <c r="OB60" s="1">
        <v>1</v>
      </c>
      <c r="OC60" s="1">
        <v>1</v>
      </c>
      <c r="OD60" s="1">
        <v>9</v>
      </c>
      <c r="OE60" s="1">
        <v>1</v>
      </c>
      <c r="OF60" s="1">
        <v>1</v>
      </c>
      <c r="OG60" s="1">
        <v>1</v>
      </c>
      <c r="OH60" s="1">
        <v>1</v>
      </c>
      <c r="OI60" s="1">
        <v>1</v>
      </c>
      <c r="OJ60" s="1">
        <v>1</v>
      </c>
      <c r="OK60" s="1">
        <v>1</v>
      </c>
      <c r="OL60" s="1">
        <v>1</v>
      </c>
      <c r="OM60" s="1">
        <v>1</v>
      </c>
      <c r="ON60" s="1">
        <v>1</v>
      </c>
      <c r="OO60" s="1">
        <v>9</v>
      </c>
      <c r="OP60" s="1">
        <v>9</v>
      </c>
      <c r="OQ60" s="1">
        <v>9</v>
      </c>
      <c r="OR60" s="1">
        <v>9</v>
      </c>
      <c r="OS60" s="1">
        <v>2</v>
      </c>
      <c r="OT60" s="1">
        <v>1</v>
      </c>
      <c r="OU60" s="1">
        <v>1</v>
      </c>
      <c r="OV60" s="1">
        <v>9</v>
      </c>
      <c r="OW60" s="1">
        <v>9</v>
      </c>
      <c r="OX60" s="1">
        <v>9</v>
      </c>
      <c r="OY60" s="1">
        <v>9</v>
      </c>
      <c r="OZ60" s="1">
        <v>9</v>
      </c>
      <c r="PA60" s="1">
        <v>9</v>
      </c>
      <c r="PB60" s="1">
        <v>9</v>
      </c>
      <c r="PC60" s="1">
        <v>9</v>
      </c>
      <c r="PD60" s="1">
        <v>1</v>
      </c>
      <c r="PE60" s="1">
        <v>9</v>
      </c>
      <c r="PF60" s="1">
        <v>9</v>
      </c>
      <c r="PG60" s="1">
        <v>1</v>
      </c>
      <c r="PH60" s="1">
        <v>1</v>
      </c>
      <c r="PI60" s="1">
        <v>1</v>
      </c>
      <c r="PJ60" s="1">
        <v>1</v>
      </c>
      <c r="PK60" s="1">
        <v>1</v>
      </c>
      <c r="PL60" s="1">
        <v>1</v>
      </c>
      <c r="PM60" s="1">
        <v>1</v>
      </c>
      <c r="PN60" s="1">
        <v>9</v>
      </c>
      <c r="PO60" s="1">
        <v>1</v>
      </c>
      <c r="PP60" s="1">
        <v>1</v>
      </c>
      <c r="PQ60" s="1">
        <v>1</v>
      </c>
      <c r="PR60" s="1">
        <v>1</v>
      </c>
      <c r="PS60" s="1">
        <v>1</v>
      </c>
      <c r="PT60" s="1">
        <v>1</v>
      </c>
      <c r="PU60" s="1">
        <v>1</v>
      </c>
      <c r="PV60" s="1">
        <v>1</v>
      </c>
      <c r="PW60" s="1">
        <v>1</v>
      </c>
      <c r="PX60" s="1">
        <v>1</v>
      </c>
      <c r="PY60" s="1">
        <v>1</v>
      </c>
      <c r="PZ60" s="1">
        <v>1</v>
      </c>
      <c r="QA60" s="1">
        <v>1</v>
      </c>
      <c r="QB60" s="1">
        <v>9</v>
      </c>
      <c r="QC60" s="1">
        <v>9</v>
      </c>
      <c r="QD60" s="1">
        <v>9</v>
      </c>
      <c r="QE60" s="1">
        <v>1</v>
      </c>
      <c r="QF60" s="1">
        <v>1</v>
      </c>
      <c r="QG60" s="1">
        <v>1</v>
      </c>
      <c r="QH60" s="1">
        <v>1</v>
      </c>
      <c r="QI60" s="1">
        <v>1</v>
      </c>
      <c r="QJ60" s="1">
        <v>1</v>
      </c>
      <c r="QK60" s="1">
        <v>1</v>
      </c>
      <c r="QL60" s="1">
        <v>1</v>
      </c>
      <c r="QM60" s="1">
        <v>1</v>
      </c>
      <c r="QN60" s="1">
        <v>3</v>
      </c>
      <c r="QO60" s="1">
        <v>1</v>
      </c>
      <c r="QP60" s="1">
        <v>1</v>
      </c>
      <c r="QQ60" s="1">
        <v>1</v>
      </c>
      <c r="QR60" s="1">
        <v>1</v>
      </c>
      <c r="QS60" s="1">
        <v>1</v>
      </c>
      <c r="QT60" s="1">
        <v>1</v>
      </c>
      <c r="QU60" s="1">
        <v>1</v>
      </c>
      <c r="QV60" s="1">
        <v>1</v>
      </c>
      <c r="QW60" s="1">
        <v>1</v>
      </c>
      <c r="QX60" s="1">
        <v>1</v>
      </c>
      <c r="QY60" s="1">
        <v>1</v>
      </c>
      <c r="QZ60" s="1">
        <v>1</v>
      </c>
      <c r="RA60" s="1">
        <v>1</v>
      </c>
      <c r="RB60" s="1">
        <v>9</v>
      </c>
      <c r="RC60" s="1">
        <v>1</v>
      </c>
      <c r="RD60" s="1">
        <v>9</v>
      </c>
      <c r="RE60" s="1">
        <v>1</v>
      </c>
      <c r="RF60" s="1">
        <v>1</v>
      </c>
      <c r="RG60" s="1">
        <v>9</v>
      </c>
      <c r="RH60" s="1">
        <v>9</v>
      </c>
      <c r="RI60" s="1">
        <v>9</v>
      </c>
      <c r="RJ60" s="1">
        <v>9</v>
      </c>
      <c r="RK60" s="1">
        <v>9</v>
      </c>
      <c r="RL60" s="1">
        <v>9</v>
      </c>
      <c r="RM60" s="1">
        <v>9</v>
      </c>
      <c r="RN60" s="1">
        <v>9</v>
      </c>
      <c r="RO60" s="1">
        <v>9</v>
      </c>
      <c r="RP60" s="1">
        <v>9</v>
      </c>
      <c r="RQ60" s="1">
        <v>9</v>
      </c>
      <c r="RR60" s="1">
        <v>9</v>
      </c>
      <c r="RS60" s="1">
        <v>9</v>
      </c>
      <c r="RT60" s="1">
        <v>1</v>
      </c>
      <c r="RU60" s="1">
        <v>2</v>
      </c>
      <c r="RV60" s="1">
        <v>2</v>
      </c>
      <c r="RW60" s="1">
        <v>2</v>
      </c>
      <c r="RX60" s="1">
        <v>2</v>
      </c>
      <c r="RY60" s="1">
        <v>1</v>
      </c>
      <c r="RZ60" s="1">
        <v>1</v>
      </c>
      <c r="SA60" s="1">
        <v>1</v>
      </c>
      <c r="SB60" s="1">
        <v>1</v>
      </c>
      <c r="SC60" s="1">
        <v>1</v>
      </c>
      <c r="SD60" s="1">
        <v>1</v>
      </c>
      <c r="SE60" s="1">
        <v>1</v>
      </c>
      <c r="SF60" s="1">
        <v>1</v>
      </c>
      <c r="SG60" s="1">
        <v>1</v>
      </c>
      <c r="SH60" s="1">
        <v>1</v>
      </c>
      <c r="SI60" s="1">
        <v>1</v>
      </c>
      <c r="SJ60" s="1">
        <v>2</v>
      </c>
      <c r="SK60" s="1">
        <v>2</v>
      </c>
      <c r="SL60" s="1">
        <v>1</v>
      </c>
      <c r="SM60" s="1">
        <v>1</v>
      </c>
      <c r="SN60" s="1">
        <v>1</v>
      </c>
      <c r="SO60" s="1">
        <v>1</v>
      </c>
      <c r="SP60" s="1">
        <v>1</v>
      </c>
      <c r="SQ60" s="1">
        <v>1</v>
      </c>
      <c r="SR60" s="1">
        <v>1</v>
      </c>
      <c r="SS60" s="1">
        <v>1</v>
      </c>
      <c r="ST60" s="1">
        <v>1</v>
      </c>
      <c r="SU60" s="1">
        <v>1</v>
      </c>
      <c r="SV60" s="1">
        <v>1</v>
      </c>
      <c r="SW60" s="1">
        <v>1</v>
      </c>
      <c r="SX60" s="1">
        <v>1</v>
      </c>
      <c r="SY60" s="1">
        <v>1</v>
      </c>
      <c r="SZ60" s="1">
        <v>1</v>
      </c>
      <c r="TA60" s="1">
        <v>2</v>
      </c>
      <c r="TB60" s="1">
        <v>1</v>
      </c>
      <c r="TC60" s="1">
        <v>1</v>
      </c>
      <c r="TD60" s="1">
        <v>1</v>
      </c>
      <c r="TE60" s="1">
        <v>1</v>
      </c>
      <c r="TF60" s="1">
        <v>1</v>
      </c>
    </row>
    <row r="61" spans="1:526">
      <c r="A61" s="6">
        <v>56</v>
      </c>
      <c r="B61" t="s">
        <v>320</v>
      </c>
      <c r="C61" t="s">
        <v>321</v>
      </c>
      <c r="E61" s="1">
        <v>0</v>
      </c>
      <c r="G61" t="s">
        <v>224</v>
      </c>
      <c r="H61" t="s">
        <v>225</v>
      </c>
      <c r="I61" s="1">
        <v>1</v>
      </c>
      <c r="J61" s="1">
        <v>2</v>
      </c>
      <c r="K61" s="1">
        <v>1</v>
      </c>
      <c r="L61" s="1">
        <v>9</v>
      </c>
      <c r="M61" s="1">
        <v>9</v>
      </c>
      <c r="N61" s="1">
        <v>9</v>
      </c>
      <c r="O61" s="1">
        <v>3</v>
      </c>
      <c r="P61" s="1">
        <v>1</v>
      </c>
      <c r="Q61" s="1">
        <v>1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2</v>
      </c>
      <c r="AC61" s="1">
        <v>2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9</v>
      </c>
      <c r="AK61" s="1">
        <v>9</v>
      </c>
      <c r="AL61" s="1">
        <v>9</v>
      </c>
      <c r="AM61" s="1">
        <v>9</v>
      </c>
      <c r="AN61" s="1">
        <v>9</v>
      </c>
      <c r="AO61" s="1">
        <v>9</v>
      </c>
      <c r="AP61" s="1">
        <v>9</v>
      </c>
      <c r="AQ61" s="1">
        <v>9</v>
      </c>
      <c r="AR61" s="1">
        <v>9</v>
      </c>
      <c r="AS61" s="1">
        <v>9</v>
      </c>
      <c r="AT61" s="1">
        <v>9</v>
      </c>
      <c r="AU61" s="1">
        <v>9</v>
      </c>
      <c r="AV61" s="1">
        <v>1</v>
      </c>
      <c r="AW61" s="1">
        <v>1</v>
      </c>
      <c r="AX61" s="1">
        <v>9</v>
      </c>
      <c r="AY61" s="1">
        <v>9</v>
      </c>
      <c r="AZ61" s="1">
        <v>9</v>
      </c>
      <c r="BA61" s="1">
        <v>9</v>
      </c>
      <c r="BB61" s="1">
        <v>9</v>
      </c>
      <c r="BC61" s="1">
        <v>9</v>
      </c>
      <c r="BD61" s="1">
        <v>1</v>
      </c>
      <c r="BE61" s="1">
        <v>1</v>
      </c>
      <c r="BF61" s="1">
        <v>1</v>
      </c>
      <c r="BG61" s="1">
        <v>9</v>
      </c>
      <c r="BH61" s="1">
        <v>9</v>
      </c>
      <c r="BI61" s="1">
        <v>9</v>
      </c>
      <c r="BJ61" s="1">
        <v>1</v>
      </c>
      <c r="BK61" s="1">
        <v>1</v>
      </c>
      <c r="BL61" s="1">
        <v>1</v>
      </c>
      <c r="BM61" s="1">
        <v>9</v>
      </c>
      <c r="BN61" s="1">
        <v>2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9</v>
      </c>
      <c r="BU61" s="1">
        <v>9</v>
      </c>
      <c r="BV61" s="1">
        <v>9</v>
      </c>
      <c r="BW61" s="1">
        <v>9</v>
      </c>
      <c r="BX61" s="1">
        <v>9</v>
      </c>
      <c r="BY61" s="1">
        <v>9</v>
      </c>
      <c r="BZ61" s="1">
        <v>9</v>
      </c>
      <c r="CA61" s="1">
        <v>9</v>
      </c>
      <c r="CB61" s="1">
        <v>9</v>
      </c>
      <c r="CC61" s="1">
        <v>9</v>
      </c>
      <c r="CD61" s="1">
        <v>9</v>
      </c>
      <c r="CE61" s="1">
        <v>9</v>
      </c>
      <c r="CF61" s="1">
        <v>1</v>
      </c>
      <c r="CG61" s="1">
        <v>1</v>
      </c>
      <c r="CH61" s="1">
        <v>9</v>
      </c>
      <c r="CI61" s="1">
        <v>9</v>
      </c>
      <c r="CJ61" s="1">
        <v>9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9</v>
      </c>
      <c r="CT61" s="1">
        <v>2</v>
      </c>
      <c r="CU61" s="1">
        <v>1</v>
      </c>
      <c r="CV61" s="1">
        <v>1</v>
      </c>
      <c r="CW61" s="1">
        <v>2</v>
      </c>
      <c r="CX61" s="1">
        <v>9</v>
      </c>
      <c r="CY61" s="1">
        <v>1</v>
      </c>
      <c r="CZ61" s="1">
        <v>9</v>
      </c>
      <c r="DA61" s="1">
        <v>9</v>
      </c>
      <c r="DB61" s="1">
        <v>9</v>
      </c>
      <c r="DC61" s="1">
        <v>9</v>
      </c>
      <c r="DD61" s="1">
        <v>9</v>
      </c>
      <c r="DE61" s="1">
        <v>9</v>
      </c>
      <c r="DF61" s="1">
        <v>9</v>
      </c>
      <c r="DG61" s="1">
        <v>9</v>
      </c>
      <c r="DH61" s="1">
        <v>9</v>
      </c>
      <c r="DI61" s="1">
        <v>9</v>
      </c>
      <c r="DJ61" s="1">
        <v>9</v>
      </c>
      <c r="DK61" s="1">
        <v>9</v>
      </c>
      <c r="DL61" s="1">
        <v>9</v>
      </c>
      <c r="DM61" s="1">
        <v>9</v>
      </c>
      <c r="DN61" s="1">
        <v>9</v>
      </c>
      <c r="DO61" s="1">
        <v>9</v>
      </c>
      <c r="DP61" s="1">
        <v>9</v>
      </c>
      <c r="DQ61" s="1">
        <v>9</v>
      </c>
      <c r="DR61" s="1">
        <v>9</v>
      </c>
      <c r="DS61" s="1">
        <v>9</v>
      </c>
      <c r="DT61" s="1">
        <v>9</v>
      </c>
      <c r="DU61" s="1">
        <v>9</v>
      </c>
      <c r="DV61" s="1">
        <v>9</v>
      </c>
      <c r="DW61" s="1">
        <v>9</v>
      </c>
      <c r="DX61" s="1">
        <v>1</v>
      </c>
      <c r="DY61" s="1">
        <v>1</v>
      </c>
      <c r="DZ61" s="1">
        <v>1</v>
      </c>
      <c r="EA61" s="1">
        <v>2</v>
      </c>
      <c r="EB61" s="1">
        <v>1</v>
      </c>
      <c r="EC61" s="1">
        <v>1</v>
      </c>
      <c r="ED61" s="1">
        <v>2</v>
      </c>
      <c r="EE61" s="1">
        <v>1</v>
      </c>
      <c r="EF61" s="1">
        <v>1</v>
      </c>
      <c r="EG61" s="1">
        <v>9</v>
      </c>
      <c r="EH61" s="1">
        <v>9</v>
      </c>
      <c r="EI61" s="1">
        <v>9</v>
      </c>
      <c r="EJ61" s="1">
        <v>9</v>
      </c>
      <c r="EK61" s="1">
        <v>9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9</v>
      </c>
      <c r="ET61" s="1">
        <v>9</v>
      </c>
      <c r="EU61" s="1">
        <v>9</v>
      </c>
      <c r="EV61" s="1">
        <v>9</v>
      </c>
      <c r="EW61" s="1">
        <v>9</v>
      </c>
      <c r="EX61" s="1">
        <v>9</v>
      </c>
      <c r="EY61" s="1">
        <v>9</v>
      </c>
      <c r="EZ61" s="1">
        <v>9</v>
      </c>
      <c r="FA61" s="1">
        <v>9</v>
      </c>
      <c r="FB61" s="1">
        <v>9</v>
      </c>
      <c r="FC61" s="1">
        <v>9</v>
      </c>
      <c r="FD61" s="1">
        <v>9</v>
      </c>
      <c r="FE61" s="1">
        <v>9</v>
      </c>
      <c r="FF61" s="1">
        <v>9</v>
      </c>
      <c r="FG61" s="1">
        <v>9</v>
      </c>
      <c r="FH61" s="1">
        <v>9</v>
      </c>
      <c r="FI61" s="1">
        <v>9</v>
      </c>
      <c r="FJ61" s="1">
        <v>9</v>
      </c>
      <c r="FK61" s="1">
        <v>9</v>
      </c>
      <c r="FL61" s="1">
        <v>1</v>
      </c>
      <c r="FM61" s="1">
        <v>1</v>
      </c>
      <c r="FN61" s="1">
        <v>1</v>
      </c>
      <c r="FO61" s="1">
        <v>2</v>
      </c>
      <c r="FP61" s="1">
        <v>1</v>
      </c>
      <c r="FQ61" s="1">
        <v>9</v>
      </c>
      <c r="FR61" s="1">
        <v>1</v>
      </c>
      <c r="FS61" s="1">
        <v>1</v>
      </c>
      <c r="FT61" s="1">
        <v>9</v>
      </c>
      <c r="FU61" s="1">
        <v>1</v>
      </c>
      <c r="FV61" s="1">
        <v>2</v>
      </c>
      <c r="FW61" s="1">
        <v>1</v>
      </c>
      <c r="FX61" s="1">
        <v>9</v>
      </c>
      <c r="FY61" s="1">
        <v>9</v>
      </c>
      <c r="FZ61" s="1">
        <v>9</v>
      </c>
      <c r="GA61" s="1">
        <v>9</v>
      </c>
      <c r="GB61" s="1">
        <v>9</v>
      </c>
      <c r="GC61" s="1">
        <v>9</v>
      </c>
      <c r="GD61" s="1">
        <v>9</v>
      </c>
      <c r="GE61" s="1">
        <v>9</v>
      </c>
      <c r="GF61" s="1">
        <v>9</v>
      </c>
      <c r="GG61" s="1">
        <v>9</v>
      </c>
      <c r="GH61" s="1">
        <v>9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2</v>
      </c>
      <c r="GU61" s="1">
        <v>2</v>
      </c>
      <c r="GV61" s="1">
        <v>1</v>
      </c>
      <c r="GW61" s="1">
        <v>1</v>
      </c>
      <c r="GX61" s="1">
        <v>1</v>
      </c>
      <c r="GY61" s="1">
        <v>9</v>
      </c>
      <c r="GZ61" s="1">
        <v>9</v>
      </c>
      <c r="HA61" s="1">
        <v>9</v>
      </c>
      <c r="HB61" s="1">
        <v>9</v>
      </c>
      <c r="HC61" s="1">
        <v>9</v>
      </c>
      <c r="HD61" s="1">
        <v>9</v>
      </c>
      <c r="HE61" s="1">
        <v>9</v>
      </c>
      <c r="HF61" s="1">
        <v>9</v>
      </c>
      <c r="HG61" s="1">
        <v>9</v>
      </c>
      <c r="HH61" s="1">
        <v>9</v>
      </c>
      <c r="HI61" s="1">
        <v>9</v>
      </c>
      <c r="HJ61" s="1">
        <v>9</v>
      </c>
      <c r="HK61" s="1">
        <v>9</v>
      </c>
      <c r="HL61" s="1">
        <v>9</v>
      </c>
      <c r="HM61" s="1">
        <v>9</v>
      </c>
      <c r="HN61" s="1">
        <v>9</v>
      </c>
      <c r="HO61" s="1">
        <v>9</v>
      </c>
      <c r="HP61" s="1">
        <v>9</v>
      </c>
      <c r="HQ61" s="1">
        <v>9</v>
      </c>
      <c r="HR61" s="1">
        <v>9</v>
      </c>
      <c r="HS61" s="1">
        <v>9</v>
      </c>
      <c r="HT61" s="1">
        <v>9</v>
      </c>
      <c r="HU61" s="1">
        <v>9</v>
      </c>
      <c r="HV61" s="1">
        <v>9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1</v>
      </c>
      <c r="IH61" s="1">
        <v>2</v>
      </c>
      <c r="II61" s="1">
        <v>1</v>
      </c>
      <c r="IJ61" s="1">
        <v>1</v>
      </c>
      <c r="IK61" s="1">
        <v>9</v>
      </c>
      <c r="IL61" s="1">
        <v>9</v>
      </c>
      <c r="IM61" s="1">
        <v>9</v>
      </c>
      <c r="IN61" s="1">
        <v>9</v>
      </c>
      <c r="IO61" s="1">
        <v>9</v>
      </c>
      <c r="IP61" s="1">
        <v>9</v>
      </c>
      <c r="IQ61" s="1">
        <v>9</v>
      </c>
      <c r="IR61" s="1">
        <v>9</v>
      </c>
      <c r="IS61" s="1">
        <v>9</v>
      </c>
      <c r="IT61" s="7">
        <v>1</v>
      </c>
      <c r="IU61" s="1">
        <v>1</v>
      </c>
      <c r="IV61" s="1">
        <v>1</v>
      </c>
      <c r="IW61" s="1">
        <v>1</v>
      </c>
      <c r="IX61" s="1">
        <v>1</v>
      </c>
      <c r="IY61" s="1">
        <v>9</v>
      </c>
      <c r="IZ61" s="1">
        <v>1</v>
      </c>
      <c r="JA61" s="1">
        <v>1</v>
      </c>
      <c r="JB61" s="1">
        <v>2</v>
      </c>
      <c r="JC61" s="1">
        <v>9</v>
      </c>
      <c r="JD61" s="1">
        <v>9</v>
      </c>
      <c r="JE61" s="1">
        <v>9</v>
      </c>
      <c r="JF61" s="1">
        <v>9</v>
      </c>
      <c r="JG61" s="1">
        <v>9</v>
      </c>
      <c r="JH61" s="1">
        <v>9</v>
      </c>
      <c r="JI61" s="1">
        <v>9</v>
      </c>
      <c r="JJ61" s="1">
        <v>9</v>
      </c>
      <c r="JK61" s="1">
        <v>9</v>
      </c>
      <c r="JL61" s="1">
        <v>9</v>
      </c>
      <c r="JM61" s="1">
        <v>9</v>
      </c>
      <c r="JN61" s="1">
        <v>9</v>
      </c>
      <c r="JO61" s="1">
        <v>9</v>
      </c>
      <c r="JP61" s="1">
        <v>9</v>
      </c>
      <c r="JQ61" s="1">
        <v>9</v>
      </c>
      <c r="JR61" s="1">
        <v>9</v>
      </c>
      <c r="JS61" s="1">
        <v>9</v>
      </c>
      <c r="JT61" s="1">
        <v>9</v>
      </c>
      <c r="JU61" s="1">
        <v>9</v>
      </c>
      <c r="JV61" s="1">
        <v>9</v>
      </c>
      <c r="JW61" s="1">
        <v>9</v>
      </c>
      <c r="JX61" s="1">
        <v>9</v>
      </c>
      <c r="JY61" s="1">
        <v>1</v>
      </c>
      <c r="JZ61" s="1">
        <v>2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v>1</v>
      </c>
      <c r="KM61" s="1">
        <v>1</v>
      </c>
      <c r="KN61" s="1">
        <v>1</v>
      </c>
      <c r="KO61" s="1">
        <v>1</v>
      </c>
      <c r="KP61" s="1">
        <v>1</v>
      </c>
      <c r="KQ61" s="1">
        <v>9</v>
      </c>
      <c r="KR61" s="1">
        <v>9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Y61" s="1">
        <v>1</v>
      </c>
      <c r="KZ61" s="1">
        <v>1</v>
      </c>
      <c r="LA61" s="1">
        <v>1</v>
      </c>
      <c r="LB61" s="1">
        <v>1</v>
      </c>
      <c r="LC61" s="1">
        <v>1</v>
      </c>
      <c r="LD61" s="1">
        <v>1</v>
      </c>
      <c r="LE61" s="1">
        <v>9</v>
      </c>
      <c r="LF61" s="1">
        <v>9</v>
      </c>
      <c r="LG61" s="1">
        <v>9</v>
      </c>
      <c r="LH61" s="1">
        <v>9</v>
      </c>
      <c r="LI61" s="1">
        <v>9</v>
      </c>
      <c r="LJ61" s="1">
        <v>9</v>
      </c>
      <c r="LK61" s="1">
        <v>9</v>
      </c>
      <c r="LL61" s="1">
        <v>9</v>
      </c>
      <c r="LM61" s="1">
        <v>9</v>
      </c>
      <c r="LN61" s="1">
        <v>9</v>
      </c>
      <c r="LO61" s="1">
        <v>1</v>
      </c>
      <c r="LP61" s="1">
        <v>1</v>
      </c>
      <c r="LQ61" s="1">
        <v>3</v>
      </c>
      <c r="LR61" s="1">
        <v>2</v>
      </c>
      <c r="LS61" s="1">
        <v>2</v>
      </c>
      <c r="LT61" s="1">
        <v>2</v>
      </c>
      <c r="LU61" s="1">
        <v>2</v>
      </c>
      <c r="LV61" s="1">
        <v>2</v>
      </c>
      <c r="LW61" s="1">
        <v>2</v>
      </c>
      <c r="LX61" s="1">
        <v>1</v>
      </c>
      <c r="LY61" s="1">
        <v>9</v>
      </c>
      <c r="LZ61" s="1">
        <v>9</v>
      </c>
      <c r="MA61" s="1">
        <v>9</v>
      </c>
      <c r="MB61" s="1">
        <v>9</v>
      </c>
      <c r="MC61" s="1">
        <v>9</v>
      </c>
      <c r="MD61" s="1">
        <v>9</v>
      </c>
      <c r="ME61" s="1">
        <v>9</v>
      </c>
      <c r="MF61" s="1">
        <v>9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N61" s="1">
        <v>1</v>
      </c>
      <c r="MO61" s="1">
        <v>9</v>
      </c>
      <c r="MP61" s="1">
        <v>9</v>
      </c>
      <c r="MQ61" s="1">
        <v>9</v>
      </c>
      <c r="MR61" s="1">
        <v>9</v>
      </c>
      <c r="MS61" s="1">
        <v>9</v>
      </c>
      <c r="MT61" s="1">
        <v>9</v>
      </c>
      <c r="MU61" s="1">
        <v>9</v>
      </c>
      <c r="MV61" s="1">
        <v>9</v>
      </c>
      <c r="MW61" s="1">
        <v>9</v>
      </c>
      <c r="MX61" s="1">
        <v>9</v>
      </c>
      <c r="MY61" s="1">
        <v>9</v>
      </c>
      <c r="MZ61" s="1">
        <v>9</v>
      </c>
      <c r="NA61" s="1">
        <v>9</v>
      </c>
      <c r="NB61" s="1">
        <v>9</v>
      </c>
      <c r="NC61" s="1">
        <v>9</v>
      </c>
      <c r="ND61" s="1">
        <v>9</v>
      </c>
      <c r="NE61" s="1">
        <v>9</v>
      </c>
      <c r="NF61" s="1">
        <v>9</v>
      </c>
      <c r="NG61" s="1">
        <v>9</v>
      </c>
      <c r="NH61" s="1">
        <v>9</v>
      </c>
      <c r="NI61" s="1">
        <v>9</v>
      </c>
      <c r="NJ61" s="1">
        <v>1</v>
      </c>
      <c r="NK61" s="1">
        <v>1</v>
      </c>
      <c r="NL61" s="1">
        <v>1</v>
      </c>
      <c r="NM61" s="1">
        <v>9</v>
      </c>
      <c r="NN61" s="1">
        <v>9</v>
      </c>
      <c r="NO61" s="1">
        <v>9</v>
      </c>
      <c r="NP61" s="1">
        <v>9</v>
      </c>
      <c r="NQ61" s="1">
        <v>9</v>
      </c>
      <c r="NR61" s="1">
        <v>9</v>
      </c>
      <c r="NS61" s="1">
        <v>9</v>
      </c>
      <c r="NT61" s="1">
        <v>9</v>
      </c>
      <c r="NU61" s="1">
        <v>9</v>
      </c>
      <c r="NV61" s="1">
        <v>9</v>
      </c>
      <c r="NW61" s="1">
        <v>9</v>
      </c>
      <c r="NX61" s="1">
        <v>9</v>
      </c>
      <c r="NY61" s="1">
        <v>9</v>
      </c>
      <c r="NZ61" s="1">
        <v>1</v>
      </c>
      <c r="OA61" s="1">
        <v>1</v>
      </c>
      <c r="OB61" s="1">
        <v>1</v>
      </c>
      <c r="OC61" s="1">
        <v>1</v>
      </c>
      <c r="OD61" s="1">
        <v>1</v>
      </c>
      <c r="OE61" s="1">
        <v>1</v>
      </c>
      <c r="OF61" s="1">
        <v>2</v>
      </c>
      <c r="OG61" s="1">
        <v>1</v>
      </c>
      <c r="OH61" s="1">
        <v>1</v>
      </c>
      <c r="OI61" s="1">
        <v>1</v>
      </c>
      <c r="OJ61" s="1">
        <v>1</v>
      </c>
      <c r="OK61" s="1">
        <v>1</v>
      </c>
      <c r="OL61" s="1">
        <v>1</v>
      </c>
      <c r="OM61" s="1">
        <v>9</v>
      </c>
      <c r="ON61" s="1">
        <v>1</v>
      </c>
      <c r="OO61" s="1">
        <v>9</v>
      </c>
      <c r="OP61" s="1">
        <v>9</v>
      </c>
      <c r="OQ61" s="1">
        <v>9</v>
      </c>
      <c r="OR61" s="1">
        <v>9</v>
      </c>
      <c r="OS61" s="1">
        <v>9</v>
      </c>
      <c r="OT61" s="1">
        <v>1</v>
      </c>
      <c r="OU61" s="1">
        <v>9</v>
      </c>
      <c r="OV61" s="1">
        <v>9</v>
      </c>
      <c r="OW61" s="1">
        <v>9</v>
      </c>
      <c r="OX61" s="1">
        <v>9</v>
      </c>
      <c r="OY61" s="1">
        <v>9</v>
      </c>
      <c r="OZ61" s="1">
        <v>9</v>
      </c>
      <c r="PA61" s="1">
        <v>9</v>
      </c>
      <c r="PB61" s="1">
        <v>9</v>
      </c>
      <c r="PC61" s="1">
        <v>9</v>
      </c>
      <c r="PD61" s="1">
        <v>9</v>
      </c>
      <c r="PE61" s="1">
        <v>9</v>
      </c>
      <c r="PF61" s="1">
        <v>9</v>
      </c>
      <c r="PG61" s="1">
        <v>9</v>
      </c>
      <c r="PH61" s="1">
        <v>9</v>
      </c>
      <c r="PI61" s="1">
        <v>9</v>
      </c>
      <c r="PJ61" s="1">
        <v>9</v>
      </c>
      <c r="PK61" s="1">
        <v>9</v>
      </c>
      <c r="PL61" s="1">
        <v>1</v>
      </c>
      <c r="PM61" s="1">
        <v>1</v>
      </c>
      <c r="PN61" s="1">
        <v>1</v>
      </c>
      <c r="PO61" s="1">
        <v>1</v>
      </c>
      <c r="PP61" s="1">
        <v>1</v>
      </c>
      <c r="PQ61" s="1">
        <v>1</v>
      </c>
      <c r="PR61" s="1">
        <v>9</v>
      </c>
      <c r="PS61" s="1">
        <v>9</v>
      </c>
      <c r="PT61" s="1">
        <v>9</v>
      </c>
      <c r="PU61" s="1">
        <v>9</v>
      </c>
      <c r="PV61" s="1">
        <v>9</v>
      </c>
      <c r="PW61" s="1">
        <v>9</v>
      </c>
      <c r="PX61" s="1">
        <v>9</v>
      </c>
      <c r="PY61" s="1">
        <v>9</v>
      </c>
      <c r="PZ61" s="1">
        <v>9</v>
      </c>
      <c r="QA61" s="1">
        <v>9</v>
      </c>
      <c r="QB61" s="1">
        <v>9</v>
      </c>
      <c r="QC61" s="1">
        <v>9</v>
      </c>
      <c r="QD61" s="1">
        <v>9</v>
      </c>
      <c r="QE61" s="1">
        <v>1</v>
      </c>
      <c r="QF61" s="1">
        <v>1</v>
      </c>
      <c r="QG61" s="1">
        <v>1</v>
      </c>
      <c r="QH61" s="1">
        <v>1</v>
      </c>
      <c r="QI61" s="1">
        <v>1</v>
      </c>
      <c r="QJ61" s="1">
        <v>1</v>
      </c>
      <c r="QK61" s="1">
        <v>1</v>
      </c>
      <c r="QL61" s="1">
        <v>1</v>
      </c>
      <c r="QM61" s="1">
        <v>9</v>
      </c>
      <c r="QN61" s="1">
        <v>9</v>
      </c>
      <c r="QO61" s="1">
        <v>9</v>
      </c>
      <c r="QP61" s="1">
        <v>9</v>
      </c>
      <c r="QQ61" s="1">
        <v>9</v>
      </c>
      <c r="QR61" s="1">
        <v>9</v>
      </c>
      <c r="QS61" s="1">
        <v>9</v>
      </c>
      <c r="QT61" s="1">
        <v>9</v>
      </c>
      <c r="QU61" s="1">
        <v>9</v>
      </c>
      <c r="QV61" s="1">
        <v>1</v>
      </c>
      <c r="QW61" s="1">
        <v>1</v>
      </c>
      <c r="QX61" s="1">
        <v>1</v>
      </c>
      <c r="QY61" s="1">
        <v>1</v>
      </c>
      <c r="QZ61" s="1">
        <v>1</v>
      </c>
      <c r="RA61" s="1">
        <v>1</v>
      </c>
      <c r="RB61" s="1">
        <v>9</v>
      </c>
      <c r="RC61" s="1">
        <v>9</v>
      </c>
      <c r="RD61" s="1">
        <v>2</v>
      </c>
      <c r="RE61" s="1">
        <v>1</v>
      </c>
      <c r="RF61" s="1">
        <v>2</v>
      </c>
      <c r="RG61" s="1">
        <v>9</v>
      </c>
      <c r="RH61" s="1">
        <v>9</v>
      </c>
      <c r="RI61" s="1">
        <v>9</v>
      </c>
      <c r="RJ61" s="1">
        <v>9</v>
      </c>
      <c r="RK61" s="1">
        <v>9</v>
      </c>
      <c r="RL61" s="1">
        <v>1</v>
      </c>
      <c r="RM61" s="1">
        <v>1</v>
      </c>
      <c r="RN61" s="1">
        <v>1</v>
      </c>
      <c r="RO61" s="1">
        <v>2</v>
      </c>
      <c r="RP61" s="1">
        <v>1</v>
      </c>
      <c r="RQ61" s="1">
        <v>9</v>
      </c>
      <c r="RR61" s="1">
        <v>9</v>
      </c>
      <c r="RS61" s="1">
        <v>9</v>
      </c>
      <c r="RT61" s="1">
        <v>9</v>
      </c>
      <c r="RU61" s="1">
        <v>9</v>
      </c>
      <c r="RV61" s="1">
        <v>9</v>
      </c>
      <c r="RW61" s="1">
        <v>9</v>
      </c>
      <c r="RX61" s="1">
        <v>9</v>
      </c>
      <c r="RY61" s="1">
        <v>9</v>
      </c>
      <c r="RZ61" s="1">
        <v>9</v>
      </c>
      <c r="SA61" s="1">
        <v>9</v>
      </c>
      <c r="SB61" s="1">
        <v>9</v>
      </c>
      <c r="SC61" s="1">
        <v>9</v>
      </c>
      <c r="SD61" s="1">
        <v>9</v>
      </c>
      <c r="SE61" s="1">
        <v>9</v>
      </c>
      <c r="SF61" s="1">
        <v>9</v>
      </c>
      <c r="SG61" s="1">
        <v>9</v>
      </c>
      <c r="SH61" s="1">
        <v>9</v>
      </c>
      <c r="SI61" s="1">
        <v>9</v>
      </c>
      <c r="SJ61" s="1">
        <v>9</v>
      </c>
      <c r="SK61" s="1">
        <v>9</v>
      </c>
      <c r="SL61" s="1">
        <v>9</v>
      </c>
      <c r="SM61" s="1">
        <v>9</v>
      </c>
      <c r="SN61" s="1">
        <v>9</v>
      </c>
      <c r="SO61" s="1">
        <v>9</v>
      </c>
      <c r="SP61" s="1">
        <v>9</v>
      </c>
      <c r="SQ61" s="1">
        <v>9</v>
      </c>
      <c r="SR61" s="1">
        <v>9</v>
      </c>
      <c r="SS61" s="1">
        <v>9</v>
      </c>
      <c r="ST61" s="1">
        <v>9</v>
      </c>
      <c r="SU61" s="1">
        <v>9</v>
      </c>
      <c r="SV61" s="1">
        <v>9</v>
      </c>
      <c r="SW61" s="1">
        <v>9</v>
      </c>
      <c r="SX61" s="1">
        <v>9</v>
      </c>
      <c r="SY61" s="1">
        <v>9</v>
      </c>
      <c r="SZ61" s="1">
        <v>9</v>
      </c>
      <c r="TA61" s="1">
        <v>9</v>
      </c>
      <c r="TB61" s="1">
        <v>9</v>
      </c>
      <c r="TC61" s="1">
        <v>9</v>
      </c>
      <c r="TD61" s="1">
        <v>9</v>
      </c>
      <c r="TE61" s="1">
        <v>9</v>
      </c>
      <c r="TF61" s="1">
        <v>9</v>
      </c>
    </row>
    <row r="62" spans="1:526">
      <c r="A62" s="6">
        <v>57</v>
      </c>
      <c r="B62" t="s">
        <v>322</v>
      </c>
      <c r="C62" t="s">
        <v>321</v>
      </c>
      <c r="E62" s="1">
        <v>0</v>
      </c>
      <c r="G62" t="s">
        <v>224</v>
      </c>
      <c r="H62" t="s">
        <v>225</v>
      </c>
      <c r="I62" s="1">
        <v>1</v>
      </c>
      <c r="J62" s="3">
        <v>2</v>
      </c>
      <c r="K62" s="1">
        <v>1</v>
      </c>
      <c r="L62" s="1">
        <v>1</v>
      </c>
      <c r="M62" s="1">
        <v>1</v>
      </c>
      <c r="N62" s="1">
        <v>1</v>
      </c>
      <c r="O62" s="1">
        <v>3</v>
      </c>
      <c r="P62" s="1">
        <v>1</v>
      </c>
      <c r="Q62" s="1">
        <v>1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9</v>
      </c>
      <c r="Y62" s="1">
        <v>9</v>
      </c>
      <c r="Z62" s="1">
        <v>9</v>
      </c>
      <c r="AA62" s="1">
        <v>9</v>
      </c>
      <c r="AB62" s="1">
        <v>2</v>
      </c>
      <c r="AC62" s="1">
        <v>2</v>
      </c>
      <c r="AD62" s="1">
        <v>1</v>
      </c>
      <c r="AE62" s="1">
        <v>1</v>
      </c>
      <c r="AF62" s="1">
        <v>1</v>
      </c>
      <c r="AG62" s="1">
        <v>9</v>
      </c>
      <c r="AH62" s="1">
        <v>9</v>
      </c>
      <c r="AI62" s="1">
        <v>9</v>
      </c>
      <c r="AJ62" s="1">
        <v>9</v>
      </c>
      <c r="AK62" s="1">
        <v>9</v>
      </c>
      <c r="AL62" s="1">
        <v>9</v>
      </c>
      <c r="AM62" s="1">
        <v>9</v>
      </c>
      <c r="AN62" s="1">
        <v>9</v>
      </c>
      <c r="AO62" s="1">
        <v>9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9</v>
      </c>
      <c r="AY62" s="1">
        <v>9</v>
      </c>
      <c r="AZ62" s="1">
        <v>9</v>
      </c>
      <c r="BA62" s="1">
        <v>9</v>
      </c>
      <c r="BB62" s="1">
        <v>9</v>
      </c>
      <c r="BC62" s="1">
        <v>9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9</v>
      </c>
      <c r="BK62" s="1">
        <v>9</v>
      </c>
      <c r="BL62" s="1">
        <v>1</v>
      </c>
      <c r="BM62" s="1">
        <v>2</v>
      </c>
      <c r="BN62" s="1">
        <v>2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9</v>
      </c>
      <c r="BV62" s="1">
        <v>9</v>
      </c>
      <c r="BW62" s="1">
        <v>9</v>
      </c>
      <c r="BX62" s="1">
        <v>9</v>
      </c>
      <c r="BY62" s="1">
        <v>9</v>
      </c>
      <c r="BZ62" s="1">
        <v>9</v>
      </c>
      <c r="CA62" s="1">
        <v>9</v>
      </c>
      <c r="CB62" s="1">
        <v>9</v>
      </c>
      <c r="CC62" s="1">
        <v>9</v>
      </c>
      <c r="CD62" s="1">
        <v>9</v>
      </c>
      <c r="CE62" s="1">
        <v>9</v>
      </c>
      <c r="CF62" s="1">
        <v>1</v>
      </c>
      <c r="CG62" s="1">
        <v>1</v>
      </c>
      <c r="CH62" s="1">
        <v>1</v>
      </c>
      <c r="CI62" s="1">
        <v>1</v>
      </c>
      <c r="CJ62" s="1">
        <v>9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9</v>
      </c>
      <c r="CT62" s="1">
        <v>2</v>
      </c>
      <c r="CU62" s="1">
        <v>1</v>
      </c>
      <c r="CV62" s="1">
        <v>1</v>
      </c>
      <c r="CW62" s="1">
        <v>2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9</v>
      </c>
      <c r="DJ62" s="1">
        <v>9</v>
      </c>
      <c r="DK62" s="1">
        <v>9</v>
      </c>
      <c r="DL62" s="1">
        <v>9</v>
      </c>
      <c r="DM62" s="1">
        <v>9</v>
      </c>
      <c r="DN62" s="1">
        <v>1</v>
      </c>
      <c r="DO62" s="1">
        <v>1</v>
      </c>
      <c r="DP62" s="1">
        <v>9</v>
      </c>
      <c r="DQ62" s="1">
        <v>9</v>
      </c>
      <c r="DR62" s="1">
        <v>9</v>
      </c>
      <c r="DS62" s="1">
        <v>9</v>
      </c>
      <c r="DT62" s="1">
        <v>9</v>
      </c>
      <c r="DU62" s="1">
        <v>9</v>
      </c>
      <c r="DV62" s="1">
        <v>9</v>
      </c>
      <c r="DW62" s="1">
        <v>9</v>
      </c>
      <c r="DX62" s="1">
        <v>1</v>
      </c>
      <c r="DY62" s="1">
        <v>1</v>
      </c>
      <c r="DZ62" s="1">
        <v>1</v>
      </c>
      <c r="EA62" s="1">
        <v>2</v>
      </c>
      <c r="EB62" s="1">
        <v>1</v>
      </c>
      <c r="EC62" s="1">
        <v>1</v>
      </c>
      <c r="ED62" s="1">
        <v>2</v>
      </c>
      <c r="EE62" s="1">
        <v>1</v>
      </c>
      <c r="EF62" s="1">
        <v>9</v>
      </c>
      <c r="EG62" s="1">
        <v>9</v>
      </c>
      <c r="EH62" s="1">
        <v>9</v>
      </c>
      <c r="EI62" s="1">
        <v>9</v>
      </c>
      <c r="EJ62" s="1">
        <v>9</v>
      </c>
      <c r="EK62" s="1">
        <v>9</v>
      </c>
      <c r="EL62" s="1">
        <v>1</v>
      </c>
      <c r="EM62" s="1">
        <v>9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9</v>
      </c>
      <c r="EU62" s="1">
        <v>1</v>
      </c>
      <c r="EV62" s="1">
        <v>9</v>
      </c>
      <c r="EW62" s="1">
        <v>9</v>
      </c>
      <c r="EX62" s="1">
        <v>9</v>
      </c>
      <c r="EY62" s="1">
        <v>9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9</v>
      </c>
      <c r="FM62" s="1">
        <v>9</v>
      </c>
      <c r="FN62" s="1">
        <v>1</v>
      </c>
      <c r="FO62" s="1">
        <v>2</v>
      </c>
      <c r="FP62" s="1">
        <v>1</v>
      </c>
      <c r="FQ62" s="1">
        <v>9</v>
      </c>
      <c r="FR62" s="1">
        <v>1</v>
      </c>
      <c r="FS62" s="1">
        <v>1</v>
      </c>
      <c r="FT62" s="1">
        <v>2</v>
      </c>
      <c r="FU62" s="1">
        <v>1</v>
      </c>
      <c r="FV62" s="1">
        <v>2</v>
      </c>
      <c r="FW62" s="1">
        <v>1</v>
      </c>
      <c r="FX62" s="1">
        <v>9</v>
      </c>
      <c r="FY62" s="1">
        <v>9</v>
      </c>
      <c r="FZ62" s="1">
        <v>9</v>
      </c>
      <c r="GA62" s="1">
        <v>9</v>
      </c>
      <c r="GB62" s="1">
        <v>1</v>
      </c>
      <c r="GC62" s="1">
        <v>9</v>
      </c>
      <c r="GD62" s="1">
        <v>9</v>
      </c>
      <c r="GE62" s="1">
        <v>9</v>
      </c>
      <c r="GF62" s="1">
        <v>9</v>
      </c>
      <c r="GG62" s="1">
        <v>9</v>
      </c>
      <c r="GH62" s="1">
        <v>9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9</v>
      </c>
      <c r="GQ62" s="1">
        <v>9</v>
      </c>
      <c r="GR62" s="1">
        <v>1</v>
      </c>
      <c r="GS62" s="1">
        <v>1</v>
      </c>
      <c r="GT62" s="1">
        <v>2</v>
      </c>
      <c r="GU62" s="1">
        <v>2</v>
      </c>
      <c r="GV62" s="1">
        <v>1</v>
      </c>
      <c r="GW62" s="1">
        <v>1</v>
      </c>
      <c r="GX62" s="1">
        <v>9</v>
      </c>
      <c r="GY62" s="1">
        <v>9</v>
      </c>
      <c r="GZ62" s="1">
        <v>9</v>
      </c>
      <c r="HA62" s="1">
        <v>9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9</v>
      </c>
      <c r="HK62" s="1">
        <v>1</v>
      </c>
      <c r="HL62" s="1">
        <v>9</v>
      </c>
      <c r="HM62" s="1">
        <v>1</v>
      </c>
      <c r="HN62" s="1">
        <v>2</v>
      </c>
      <c r="HO62" s="1">
        <v>9</v>
      </c>
      <c r="HP62" s="1">
        <v>1</v>
      </c>
      <c r="HQ62" s="1">
        <v>9</v>
      </c>
      <c r="HR62" s="1">
        <v>9</v>
      </c>
      <c r="HS62" s="1">
        <v>9</v>
      </c>
      <c r="HT62" s="1">
        <v>9</v>
      </c>
      <c r="HU62" s="1">
        <v>9</v>
      </c>
      <c r="HV62" s="1">
        <v>1</v>
      </c>
      <c r="HW62" s="1">
        <v>1</v>
      </c>
      <c r="HX62" s="1">
        <v>1</v>
      </c>
      <c r="HY62" s="1">
        <v>1</v>
      </c>
      <c r="HZ62" s="1">
        <v>2</v>
      </c>
      <c r="IA62" s="1">
        <v>9</v>
      </c>
      <c r="IB62" s="1">
        <v>1</v>
      </c>
      <c r="IC62" s="1">
        <v>1</v>
      </c>
      <c r="ID62" s="1">
        <v>9</v>
      </c>
      <c r="IE62" s="1">
        <v>9</v>
      </c>
      <c r="IF62" s="1">
        <v>1</v>
      </c>
      <c r="IG62" s="1">
        <v>1</v>
      </c>
      <c r="IH62" s="1">
        <v>2</v>
      </c>
      <c r="II62" s="1">
        <v>1</v>
      </c>
      <c r="IJ62" s="1">
        <v>1</v>
      </c>
      <c r="IK62" s="1">
        <v>9</v>
      </c>
      <c r="IL62" s="1">
        <v>9</v>
      </c>
      <c r="IM62" s="1">
        <v>9</v>
      </c>
      <c r="IN62" s="1">
        <v>9</v>
      </c>
      <c r="IO62" s="1">
        <v>9</v>
      </c>
      <c r="IP62" s="1">
        <v>9</v>
      </c>
      <c r="IQ62" s="1">
        <v>9</v>
      </c>
      <c r="IR62" s="1">
        <v>1</v>
      </c>
      <c r="IS62" s="1">
        <v>9</v>
      </c>
      <c r="IT62" s="7">
        <v>9</v>
      </c>
      <c r="IU62" s="1">
        <v>9</v>
      </c>
      <c r="IV62" s="1">
        <v>9</v>
      </c>
      <c r="IW62" s="1">
        <v>1</v>
      </c>
      <c r="IX62" s="1">
        <v>9</v>
      </c>
      <c r="IY62" s="1">
        <v>9</v>
      </c>
      <c r="IZ62" s="1">
        <v>9</v>
      </c>
      <c r="JA62" s="1">
        <v>9</v>
      </c>
      <c r="JB62" s="1">
        <v>9</v>
      </c>
      <c r="JC62" s="1">
        <v>9</v>
      </c>
      <c r="JD62" s="1">
        <v>9</v>
      </c>
      <c r="JE62" s="1">
        <v>9</v>
      </c>
      <c r="JF62" s="1">
        <v>9</v>
      </c>
      <c r="JG62" s="1">
        <v>9</v>
      </c>
      <c r="JH62" s="1">
        <v>9</v>
      </c>
      <c r="JI62" s="1">
        <v>9</v>
      </c>
      <c r="JJ62" s="1">
        <v>9</v>
      </c>
      <c r="JK62" s="1">
        <v>9</v>
      </c>
      <c r="JL62" s="1">
        <v>1</v>
      </c>
      <c r="JM62" s="1">
        <v>2</v>
      </c>
      <c r="JN62" s="1">
        <v>1</v>
      </c>
      <c r="JO62" s="1">
        <v>9</v>
      </c>
      <c r="JP62" s="1">
        <v>9</v>
      </c>
      <c r="JQ62" s="1">
        <v>1</v>
      </c>
      <c r="JR62" s="1">
        <v>2</v>
      </c>
      <c r="JS62" s="1">
        <v>2</v>
      </c>
      <c r="JT62" s="1">
        <v>2</v>
      </c>
      <c r="JU62" s="1">
        <v>1</v>
      </c>
      <c r="JV62" s="1">
        <v>9</v>
      </c>
      <c r="JW62" s="1">
        <v>9</v>
      </c>
      <c r="JX62" s="1">
        <v>9</v>
      </c>
      <c r="JY62" s="1">
        <v>9</v>
      </c>
      <c r="JZ62" s="1">
        <v>9</v>
      </c>
      <c r="KA62" s="1">
        <v>9</v>
      </c>
      <c r="KB62" s="1">
        <v>9</v>
      </c>
      <c r="KC62" s="1">
        <v>9</v>
      </c>
      <c r="KD62" s="1">
        <v>9</v>
      </c>
      <c r="KE62" s="1">
        <v>9</v>
      </c>
      <c r="KF62" s="1">
        <v>9</v>
      </c>
      <c r="KG62" s="1">
        <v>9</v>
      </c>
      <c r="KH62" s="1">
        <v>9</v>
      </c>
      <c r="KI62" s="1">
        <v>9</v>
      </c>
      <c r="KJ62" s="1">
        <v>9</v>
      </c>
      <c r="KK62" s="1">
        <v>9</v>
      </c>
      <c r="KL62" s="1">
        <v>9</v>
      </c>
      <c r="KM62" s="1">
        <v>9</v>
      </c>
      <c r="KN62" s="1">
        <v>9</v>
      </c>
      <c r="KO62" s="1">
        <v>1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9</v>
      </c>
      <c r="KY62" s="1">
        <v>9</v>
      </c>
      <c r="KZ62" s="1">
        <v>9</v>
      </c>
      <c r="LA62" s="1">
        <v>9</v>
      </c>
      <c r="LB62" s="1">
        <v>9</v>
      </c>
      <c r="LC62" s="1">
        <v>9</v>
      </c>
      <c r="LD62" s="1">
        <v>9</v>
      </c>
      <c r="LE62" s="1">
        <v>1</v>
      </c>
      <c r="LF62" s="1">
        <v>1</v>
      </c>
      <c r="LG62" s="1">
        <v>1</v>
      </c>
      <c r="LH62" s="1">
        <v>9</v>
      </c>
      <c r="LI62" s="1">
        <v>9</v>
      </c>
      <c r="LJ62" s="1">
        <v>1</v>
      </c>
      <c r="LK62" s="1">
        <v>1</v>
      </c>
      <c r="LL62" s="1">
        <v>1</v>
      </c>
      <c r="LM62" s="1">
        <v>9</v>
      </c>
      <c r="LN62" s="1">
        <v>9</v>
      </c>
      <c r="LO62" s="1">
        <v>9</v>
      </c>
      <c r="LP62" s="1">
        <v>9</v>
      </c>
      <c r="LQ62" s="1">
        <v>9</v>
      </c>
      <c r="LR62" s="1">
        <v>9</v>
      </c>
      <c r="LS62" s="1">
        <v>9</v>
      </c>
      <c r="LT62" s="1">
        <v>9</v>
      </c>
      <c r="LU62" s="1">
        <v>9</v>
      </c>
      <c r="LV62" s="1">
        <v>9</v>
      </c>
      <c r="LW62" s="1">
        <v>9</v>
      </c>
      <c r="LX62" s="1">
        <v>9</v>
      </c>
      <c r="LY62" s="1">
        <v>9</v>
      </c>
      <c r="LZ62" s="1">
        <v>9</v>
      </c>
      <c r="MA62" s="1">
        <v>9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9</v>
      </c>
      <c r="MM62" s="1">
        <v>9</v>
      </c>
      <c r="MN62" s="1">
        <v>9</v>
      </c>
      <c r="MO62" s="1">
        <v>9</v>
      </c>
      <c r="MP62" s="1">
        <v>9</v>
      </c>
      <c r="MQ62" s="1">
        <v>9</v>
      </c>
      <c r="MR62" s="1">
        <v>9</v>
      </c>
      <c r="MS62" s="1">
        <v>9</v>
      </c>
      <c r="MT62" s="1">
        <v>9</v>
      </c>
      <c r="MU62" s="1">
        <v>9</v>
      </c>
      <c r="MV62" s="1">
        <v>9</v>
      </c>
      <c r="MW62" s="1">
        <v>9</v>
      </c>
      <c r="MX62" s="1">
        <v>9</v>
      </c>
      <c r="MY62" s="1">
        <v>9</v>
      </c>
      <c r="MZ62" s="1">
        <v>9</v>
      </c>
      <c r="NA62" s="1">
        <v>9</v>
      </c>
      <c r="NB62" s="1">
        <v>9</v>
      </c>
      <c r="NC62" s="1">
        <v>9</v>
      </c>
      <c r="ND62" s="1">
        <v>9</v>
      </c>
      <c r="NE62" s="1">
        <v>9</v>
      </c>
      <c r="NF62" s="1">
        <v>9</v>
      </c>
      <c r="NG62" s="1">
        <v>9</v>
      </c>
      <c r="NH62" s="1">
        <v>9</v>
      </c>
      <c r="NI62" s="1">
        <v>9</v>
      </c>
      <c r="NJ62" s="1">
        <v>9</v>
      </c>
      <c r="NK62" s="1">
        <v>9</v>
      </c>
      <c r="NL62" s="1">
        <v>9</v>
      </c>
      <c r="NM62" s="1">
        <v>9</v>
      </c>
      <c r="NN62" s="1">
        <v>9</v>
      </c>
      <c r="NO62" s="1">
        <v>9</v>
      </c>
      <c r="NP62" s="1">
        <v>9</v>
      </c>
      <c r="NQ62" s="1">
        <v>9</v>
      </c>
      <c r="NR62" s="1">
        <v>9</v>
      </c>
      <c r="NS62" s="1">
        <v>1</v>
      </c>
      <c r="NT62" s="1">
        <v>1</v>
      </c>
      <c r="NU62" s="1">
        <v>9</v>
      </c>
      <c r="NV62" s="1">
        <v>1</v>
      </c>
      <c r="NW62" s="1">
        <v>1</v>
      </c>
      <c r="NX62" s="1">
        <v>1</v>
      </c>
      <c r="NY62" s="1">
        <v>1</v>
      </c>
      <c r="NZ62" s="1">
        <v>1</v>
      </c>
      <c r="OA62" s="1">
        <v>1</v>
      </c>
      <c r="OB62" s="1">
        <v>1</v>
      </c>
      <c r="OC62" s="1">
        <v>1</v>
      </c>
      <c r="OD62" s="1">
        <v>9</v>
      </c>
      <c r="OE62" s="1">
        <v>1</v>
      </c>
      <c r="OF62" s="1">
        <v>2</v>
      </c>
      <c r="OG62" s="1">
        <v>9</v>
      </c>
      <c r="OH62" s="1">
        <v>9</v>
      </c>
      <c r="OI62" s="1">
        <v>9</v>
      </c>
      <c r="OJ62" s="1">
        <v>9</v>
      </c>
      <c r="OK62" s="1">
        <v>9</v>
      </c>
      <c r="OL62" s="1">
        <v>9</v>
      </c>
      <c r="OM62" s="1">
        <v>9</v>
      </c>
      <c r="ON62" s="1">
        <v>9</v>
      </c>
      <c r="OO62" s="1">
        <v>9</v>
      </c>
      <c r="OP62" s="1">
        <v>9</v>
      </c>
      <c r="OQ62" s="1">
        <v>9</v>
      </c>
      <c r="OR62" s="1">
        <v>9</v>
      </c>
      <c r="OS62" s="1">
        <v>9</v>
      </c>
      <c r="OT62" s="1">
        <v>9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1</v>
      </c>
      <c r="PA62" s="1">
        <v>1</v>
      </c>
      <c r="PB62" s="1">
        <v>1</v>
      </c>
      <c r="PC62" s="1">
        <v>1</v>
      </c>
      <c r="PD62" s="1">
        <v>1</v>
      </c>
      <c r="PE62" s="1">
        <v>9</v>
      </c>
      <c r="PF62" s="1">
        <v>1</v>
      </c>
      <c r="PG62" s="1">
        <v>1</v>
      </c>
      <c r="PH62" s="1">
        <v>1</v>
      </c>
      <c r="PI62" s="1">
        <v>1</v>
      </c>
      <c r="PJ62" s="1">
        <v>1</v>
      </c>
      <c r="PK62" s="1">
        <v>1</v>
      </c>
      <c r="PL62" s="1">
        <v>1</v>
      </c>
      <c r="PM62" s="1">
        <v>1</v>
      </c>
      <c r="PN62" s="1">
        <v>1</v>
      </c>
      <c r="PO62" s="1">
        <v>9</v>
      </c>
      <c r="PP62" s="1">
        <v>9</v>
      </c>
      <c r="PQ62" s="1">
        <v>1</v>
      </c>
      <c r="PR62" s="1">
        <v>1</v>
      </c>
      <c r="PS62" s="1">
        <v>1</v>
      </c>
      <c r="PT62" s="1">
        <v>1</v>
      </c>
      <c r="PU62" s="1">
        <v>9</v>
      </c>
      <c r="PV62" s="1">
        <v>9</v>
      </c>
      <c r="PW62" s="1">
        <v>9</v>
      </c>
      <c r="PX62" s="1">
        <v>9</v>
      </c>
      <c r="PY62" s="1">
        <v>9</v>
      </c>
      <c r="PZ62" s="1">
        <v>9</v>
      </c>
      <c r="QA62" s="1">
        <v>9</v>
      </c>
      <c r="QB62" s="1">
        <v>9</v>
      </c>
      <c r="QC62" s="1">
        <v>9</v>
      </c>
      <c r="QD62" s="1">
        <v>9</v>
      </c>
      <c r="QE62" s="1">
        <v>1</v>
      </c>
      <c r="QF62" s="1">
        <v>1</v>
      </c>
      <c r="QG62" s="1">
        <v>1</v>
      </c>
      <c r="QH62" s="1">
        <v>1</v>
      </c>
      <c r="QI62" s="1">
        <v>1</v>
      </c>
      <c r="QJ62" s="1">
        <v>1</v>
      </c>
      <c r="QK62" s="1">
        <v>9</v>
      </c>
      <c r="QL62" s="1">
        <v>1</v>
      </c>
      <c r="QM62" s="1">
        <v>1</v>
      </c>
      <c r="QN62" s="1">
        <v>9</v>
      </c>
      <c r="QO62" s="1">
        <v>9</v>
      </c>
      <c r="QP62" s="1">
        <v>9</v>
      </c>
      <c r="QQ62" s="1">
        <v>9</v>
      </c>
      <c r="QR62" s="1">
        <v>9</v>
      </c>
      <c r="QS62" s="1">
        <v>9</v>
      </c>
      <c r="QT62" s="1">
        <v>1</v>
      </c>
      <c r="QU62" s="1">
        <v>9</v>
      </c>
      <c r="QV62" s="1">
        <v>1</v>
      </c>
      <c r="QW62" s="1">
        <v>1</v>
      </c>
      <c r="QX62" s="1">
        <v>9</v>
      </c>
      <c r="QY62" s="1">
        <v>9</v>
      </c>
      <c r="QZ62" s="1">
        <v>1</v>
      </c>
      <c r="RA62" s="1">
        <v>1</v>
      </c>
      <c r="RB62" s="1">
        <v>9</v>
      </c>
      <c r="RC62" s="1">
        <v>9</v>
      </c>
      <c r="RD62" s="1">
        <v>9</v>
      </c>
      <c r="RE62" s="1">
        <v>9</v>
      </c>
      <c r="RF62" s="1">
        <v>9</v>
      </c>
      <c r="RG62" s="1">
        <v>9</v>
      </c>
      <c r="RH62" s="1">
        <v>9</v>
      </c>
      <c r="RI62" s="1">
        <v>9</v>
      </c>
      <c r="RJ62" s="1">
        <v>9</v>
      </c>
      <c r="RK62" s="1">
        <v>9</v>
      </c>
      <c r="RL62" s="1">
        <v>9</v>
      </c>
      <c r="RM62" s="1">
        <v>9</v>
      </c>
      <c r="RN62" s="1">
        <v>9</v>
      </c>
      <c r="RO62" s="1">
        <v>9</v>
      </c>
      <c r="RP62" s="1">
        <v>9</v>
      </c>
      <c r="RQ62" s="1">
        <v>1</v>
      </c>
      <c r="RR62" s="1">
        <v>1</v>
      </c>
      <c r="RS62" s="1">
        <v>9</v>
      </c>
      <c r="RT62" s="1">
        <v>9</v>
      </c>
      <c r="RU62" s="1">
        <v>9</v>
      </c>
      <c r="RV62" s="1">
        <v>9</v>
      </c>
      <c r="RW62" s="1">
        <v>9</v>
      </c>
      <c r="RX62" s="1">
        <v>9</v>
      </c>
      <c r="RY62" s="1">
        <v>9</v>
      </c>
      <c r="RZ62" s="1">
        <v>9</v>
      </c>
      <c r="SA62" s="1">
        <v>1</v>
      </c>
      <c r="SB62" s="1">
        <v>1</v>
      </c>
      <c r="SC62" s="1">
        <v>9</v>
      </c>
      <c r="SD62" s="1">
        <v>9</v>
      </c>
      <c r="SE62" s="1">
        <v>9</v>
      </c>
      <c r="SF62" s="1">
        <v>9</v>
      </c>
      <c r="SG62" s="1">
        <v>9</v>
      </c>
      <c r="SH62" s="1">
        <v>9</v>
      </c>
      <c r="SI62" s="1">
        <v>9</v>
      </c>
      <c r="SJ62" s="1">
        <v>9</v>
      </c>
      <c r="SK62" s="1">
        <v>9</v>
      </c>
      <c r="SL62" s="1">
        <v>9</v>
      </c>
      <c r="SM62" s="1">
        <v>9</v>
      </c>
      <c r="SN62" s="1">
        <v>9</v>
      </c>
      <c r="SO62" s="1">
        <v>9</v>
      </c>
      <c r="SP62" s="1">
        <v>9</v>
      </c>
      <c r="SQ62" s="1">
        <v>9</v>
      </c>
      <c r="SR62" s="1">
        <v>9</v>
      </c>
      <c r="SS62" s="1">
        <v>9</v>
      </c>
      <c r="ST62" s="1">
        <v>9</v>
      </c>
      <c r="SU62" s="1">
        <v>9</v>
      </c>
      <c r="SV62" s="1">
        <v>9</v>
      </c>
      <c r="SW62" s="1">
        <v>9</v>
      </c>
      <c r="SX62" s="1">
        <v>9</v>
      </c>
      <c r="SY62" s="1">
        <v>9</v>
      </c>
      <c r="SZ62" s="1">
        <v>9</v>
      </c>
      <c r="TA62" s="1">
        <v>9</v>
      </c>
      <c r="TB62" s="1">
        <v>9</v>
      </c>
      <c r="TC62" s="1">
        <v>9</v>
      </c>
      <c r="TD62" s="1">
        <v>9</v>
      </c>
      <c r="TE62" s="1">
        <v>9</v>
      </c>
      <c r="TF62" s="1">
        <v>9</v>
      </c>
    </row>
    <row r="63" spans="1:526">
      <c r="A63" s="6">
        <v>58</v>
      </c>
      <c r="B63" t="s">
        <v>323</v>
      </c>
      <c r="C63" t="s">
        <v>321</v>
      </c>
      <c r="E63" s="1">
        <v>0</v>
      </c>
      <c r="G63" t="s">
        <v>224</v>
      </c>
      <c r="H63" t="s">
        <v>225</v>
      </c>
      <c r="I63" s="1">
        <v>1</v>
      </c>
      <c r="J63" s="1">
        <v>2</v>
      </c>
      <c r="K63" s="1">
        <v>9</v>
      </c>
      <c r="L63" s="1">
        <v>1</v>
      </c>
      <c r="M63" s="1">
        <v>1</v>
      </c>
      <c r="N63" s="1">
        <v>1</v>
      </c>
      <c r="O63" s="1">
        <v>3</v>
      </c>
      <c r="P63" s="1">
        <v>1</v>
      </c>
      <c r="Q63" s="1">
        <v>1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6">
        <v>2</v>
      </c>
      <c r="AC63" s="1">
        <v>9</v>
      </c>
      <c r="AD63" s="6">
        <v>1</v>
      </c>
      <c r="AE63" s="6">
        <v>1</v>
      </c>
      <c r="AF63" s="1">
        <v>3</v>
      </c>
      <c r="AG63" s="1">
        <v>1</v>
      </c>
      <c r="AH63" s="1">
        <v>9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9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9</v>
      </c>
      <c r="AW63" s="1">
        <v>9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2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3</v>
      </c>
      <c r="BM63" s="1">
        <v>2</v>
      </c>
      <c r="BN63" s="1">
        <v>2</v>
      </c>
      <c r="BO63" s="1">
        <v>1</v>
      </c>
      <c r="BP63" s="1">
        <v>1</v>
      </c>
      <c r="BQ63" s="1">
        <v>9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2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9</v>
      </c>
      <c r="CI63" s="1">
        <v>9</v>
      </c>
      <c r="CJ63" s="1">
        <v>9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2</v>
      </c>
      <c r="CU63" s="1">
        <v>1</v>
      </c>
      <c r="CV63" s="1">
        <v>1</v>
      </c>
      <c r="CW63" s="1">
        <v>9</v>
      </c>
      <c r="CX63" s="1">
        <v>9</v>
      </c>
      <c r="CY63" s="1">
        <v>9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9</v>
      </c>
      <c r="DO63" s="1">
        <v>9</v>
      </c>
      <c r="DP63" s="1">
        <v>9</v>
      </c>
      <c r="DQ63" s="1">
        <v>9</v>
      </c>
      <c r="DR63" s="1">
        <v>9</v>
      </c>
      <c r="DS63" s="1">
        <v>9</v>
      </c>
      <c r="DT63" s="1">
        <v>9</v>
      </c>
      <c r="DU63" s="1">
        <v>9</v>
      </c>
      <c r="DV63" s="1">
        <v>1</v>
      </c>
      <c r="DW63" s="1">
        <v>9</v>
      </c>
      <c r="DX63" s="1">
        <v>1</v>
      </c>
      <c r="DY63" s="1">
        <v>1</v>
      </c>
      <c r="DZ63" s="1">
        <v>1</v>
      </c>
      <c r="EA63" s="1">
        <v>2</v>
      </c>
      <c r="EB63" s="1">
        <v>1</v>
      </c>
      <c r="EC63" s="1">
        <v>1</v>
      </c>
      <c r="ED63" s="1">
        <v>2</v>
      </c>
      <c r="EE63" s="1">
        <v>1</v>
      </c>
      <c r="EF63" s="1">
        <v>1</v>
      </c>
      <c r="EG63" s="1">
        <v>9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9</v>
      </c>
      <c r="ET63" s="1">
        <v>1</v>
      </c>
      <c r="EU63" s="1">
        <v>1</v>
      </c>
      <c r="EV63" s="1">
        <v>9</v>
      </c>
      <c r="EW63" s="1">
        <v>9</v>
      </c>
      <c r="EX63" s="1">
        <v>9</v>
      </c>
      <c r="EY63" s="1">
        <v>1</v>
      </c>
      <c r="EZ63" s="1">
        <v>9</v>
      </c>
      <c r="FA63" s="1">
        <v>9</v>
      </c>
      <c r="FB63" s="1">
        <v>9</v>
      </c>
      <c r="FC63" s="1">
        <v>9</v>
      </c>
      <c r="FD63" s="1">
        <v>9</v>
      </c>
      <c r="FE63" s="1">
        <v>9</v>
      </c>
      <c r="FF63" s="1">
        <v>9</v>
      </c>
      <c r="FG63" s="1">
        <v>9</v>
      </c>
      <c r="FH63" s="1">
        <v>9</v>
      </c>
      <c r="FI63" s="1">
        <v>9</v>
      </c>
      <c r="FJ63" s="1">
        <v>9</v>
      </c>
      <c r="FK63" s="1">
        <v>9</v>
      </c>
      <c r="FL63" s="1">
        <v>1</v>
      </c>
      <c r="FM63" s="1">
        <v>1</v>
      </c>
      <c r="FN63" s="1">
        <v>1</v>
      </c>
      <c r="FO63" s="1">
        <v>2</v>
      </c>
      <c r="FP63" s="1">
        <v>1</v>
      </c>
      <c r="FQ63" s="1">
        <v>9</v>
      </c>
      <c r="FR63" s="1">
        <v>1</v>
      </c>
      <c r="FS63" s="1">
        <v>1</v>
      </c>
      <c r="FT63" s="1">
        <v>2</v>
      </c>
      <c r="FU63" s="1">
        <v>3</v>
      </c>
      <c r="FV63" s="1">
        <v>3</v>
      </c>
      <c r="FW63" s="1">
        <v>3</v>
      </c>
      <c r="FX63" s="1">
        <v>9</v>
      </c>
      <c r="FY63" s="1">
        <v>9</v>
      </c>
      <c r="FZ63" s="1">
        <v>9</v>
      </c>
      <c r="GA63" s="1">
        <v>9</v>
      </c>
      <c r="GB63" s="1">
        <v>9</v>
      </c>
      <c r="GC63" s="1">
        <v>9</v>
      </c>
      <c r="GD63" s="1">
        <v>9</v>
      </c>
      <c r="GE63" s="1">
        <v>9</v>
      </c>
      <c r="GF63" s="1">
        <v>9</v>
      </c>
      <c r="GG63" s="1">
        <v>9</v>
      </c>
      <c r="GH63" s="1">
        <v>9</v>
      </c>
      <c r="GI63" s="1">
        <v>1</v>
      </c>
      <c r="GJ63" s="1">
        <v>1</v>
      </c>
      <c r="GK63" s="1">
        <v>1</v>
      </c>
      <c r="GL63" s="1">
        <v>2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2</v>
      </c>
      <c r="GU63" s="1">
        <v>2</v>
      </c>
      <c r="GV63" s="1">
        <v>1</v>
      </c>
      <c r="GW63" s="1">
        <v>1</v>
      </c>
      <c r="GX63" s="1">
        <v>1</v>
      </c>
      <c r="GY63" s="1">
        <v>1</v>
      </c>
      <c r="GZ63" s="1">
        <v>9</v>
      </c>
      <c r="HA63" s="1">
        <v>9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9</v>
      </c>
      <c r="HL63" s="1">
        <v>1</v>
      </c>
      <c r="HM63" s="1">
        <v>9</v>
      </c>
      <c r="HN63" s="1">
        <v>9</v>
      </c>
      <c r="HO63" s="1">
        <v>9</v>
      </c>
      <c r="HP63" s="1">
        <v>9</v>
      </c>
      <c r="HQ63" s="1">
        <v>1</v>
      </c>
      <c r="HR63" s="1">
        <v>9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9</v>
      </c>
      <c r="IA63" s="1">
        <v>9</v>
      </c>
      <c r="IB63" s="1">
        <v>9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2</v>
      </c>
      <c r="II63" s="1">
        <v>1</v>
      </c>
      <c r="IJ63" s="1">
        <v>1</v>
      </c>
      <c r="IK63" s="1">
        <v>9</v>
      </c>
      <c r="IL63" s="1">
        <v>9</v>
      </c>
      <c r="IM63" s="1">
        <v>9</v>
      </c>
      <c r="IN63" s="1">
        <v>9</v>
      </c>
      <c r="IO63" s="1">
        <v>9</v>
      </c>
      <c r="IP63" s="1">
        <v>9</v>
      </c>
      <c r="IQ63" s="1">
        <v>1</v>
      </c>
      <c r="IR63" s="1">
        <v>1</v>
      </c>
      <c r="IS63" s="1">
        <v>1</v>
      </c>
      <c r="IT63" s="7">
        <v>1</v>
      </c>
      <c r="IU63" s="1">
        <v>1</v>
      </c>
      <c r="IV63" s="1">
        <v>1</v>
      </c>
      <c r="IW63" s="1">
        <v>9</v>
      </c>
      <c r="IX63" s="1">
        <v>1</v>
      </c>
      <c r="IY63" s="1">
        <v>1</v>
      </c>
      <c r="IZ63" s="1">
        <v>1</v>
      </c>
      <c r="JA63" s="1">
        <v>1</v>
      </c>
      <c r="JB63" s="1">
        <v>9</v>
      </c>
      <c r="JC63" s="1">
        <v>1</v>
      </c>
      <c r="JD63" s="1">
        <v>9</v>
      </c>
      <c r="JE63" s="1">
        <v>1</v>
      </c>
      <c r="JF63" s="1">
        <v>9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9</v>
      </c>
      <c r="JM63" s="1">
        <v>9</v>
      </c>
      <c r="JN63" s="1">
        <v>9</v>
      </c>
      <c r="JO63" s="1">
        <v>9</v>
      </c>
      <c r="JP63" s="1">
        <v>9</v>
      </c>
      <c r="JQ63" s="1">
        <v>9</v>
      </c>
      <c r="JR63" s="1">
        <v>9</v>
      </c>
      <c r="JS63" s="1">
        <v>9</v>
      </c>
      <c r="JT63" s="1">
        <v>9</v>
      </c>
      <c r="JU63" s="1">
        <v>9</v>
      </c>
      <c r="JV63" s="1">
        <v>9</v>
      </c>
      <c r="JW63" s="1">
        <v>9</v>
      </c>
      <c r="JX63" s="1">
        <v>9</v>
      </c>
      <c r="JY63" s="1">
        <v>9</v>
      </c>
      <c r="JZ63" s="1">
        <v>9</v>
      </c>
      <c r="KA63" s="1">
        <v>9</v>
      </c>
      <c r="KB63" s="1">
        <v>9</v>
      </c>
      <c r="KC63" s="1">
        <v>9</v>
      </c>
      <c r="KD63" s="1">
        <v>9</v>
      </c>
      <c r="KE63" s="1">
        <v>9</v>
      </c>
      <c r="KF63" s="1">
        <v>9</v>
      </c>
      <c r="KG63" s="1">
        <v>9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9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1</v>
      </c>
      <c r="LA63" s="1">
        <v>1</v>
      </c>
      <c r="LB63" s="1">
        <v>9</v>
      </c>
      <c r="LC63" s="1">
        <v>1</v>
      </c>
      <c r="LD63" s="1">
        <v>1</v>
      </c>
      <c r="LE63" s="1">
        <v>1</v>
      </c>
      <c r="LF63" s="1">
        <v>9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1</v>
      </c>
      <c r="LO63" s="1">
        <v>1</v>
      </c>
      <c r="LP63" s="1">
        <v>1</v>
      </c>
      <c r="LQ63" s="1">
        <v>9</v>
      </c>
      <c r="LR63" s="1">
        <v>2</v>
      </c>
      <c r="LS63" s="1">
        <v>2</v>
      </c>
      <c r="LT63" s="1">
        <v>2</v>
      </c>
      <c r="LU63" s="1">
        <v>9</v>
      </c>
      <c r="LV63" s="1">
        <v>9</v>
      </c>
      <c r="LW63" s="1">
        <v>9</v>
      </c>
      <c r="LX63" s="1">
        <v>1</v>
      </c>
      <c r="LY63" s="1">
        <v>9</v>
      </c>
      <c r="LZ63" s="1">
        <v>1</v>
      </c>
      <c r="MA63" s="1">
        <v>2</v>
      </c>
      <c r="MB63" s="1">
        <v>9</v>
      </c>
      <c r="MC63" s="1">
        <v>9</v>
      </c>
      <c r="MD63" s="1">
        <v>9</v>
      </c>
      <c r="ME63" s="1">
        <v>9</v>
      </c>
      <c r="MF63" s="1">
        <v>9</v>
      </c>
      <c r="MG63" s="1">
        <v>9</v>
      </c>
      <c r="MH63" s="1">
        <v>9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1</v>
      </c>
      <c r="MO63" s="1">
        <v>1</v>
      </c>
      <c r="MP63" s="1">
        <v>1</v>
      </c>
      <c r="MQ63" s="1">
        <v>1</v>
      </c>
      <c r="MR63" s="1">
        <v>1</v>
      </c>
      <c r="MS63" s="1">
        <v>1</v>
      </c>
      <c r="MT63" s="1">
        <v>9</v>
      </c>
      <c r="MU63" s="1">
        <v>1</v>
      </c>
      <c r="MV63" s="1">
        <v>1</v>
      </c>
      <c r="MW63" s="1">
        <v>9</v>
      </c>
      <c r="MX63" s="1">
        <v>1</v>
      </c>
      <c r="MY63" s="1">
        <v>1</v>
      </c>
      <c r="MZ63" s="1">
        <v>9</v>
      </c>
      <c r="NA63" s="1">
        <v>9</v>
      </c>
      <c r="NB63" s="1">
        <v>9</v>
      </c>
      <c r="NC63" s="1">
        <v>9</v>
      </c>
      <c r="ND63" s="1">
        <v>9</v>
      </c>
      <c r="NE63" s="1">
        <v>9</v>
      </c>
      <c r="NF63" s="1">
        <v>9</v>
      </c>
      <c r="NG63" s="1">
        <v>9</v>
      </c>
      <c r="NH63" s="1">
        <v>9</v>
      </c>
      <c r="NI63" s="1">
        <v>9</v>
      </c>
      <c r="NJ63" s="1">
        <v>9</v>
      </c>
      <c r="NK63" s="1">
        <v>9</v>
      </c>
      <c r="NL63" s="1">
        <v>1</v>
      </c>
      <c r="NM63" s="1">
        <v>9</v>
      </c>
      <c r="NN63" s="1">
        <v>9</v>
      </c>
      <c r="NO63" s="1">
        <v>9</v>
      </c>
      <c r="NP63" s="1">
        <v>1</v>
      </c>
      <c r="NQ63" s="1">
        <v>1</v>
      </c>
      <c r="NR63" s="1">
        <v>9</v>
      </c>
      <c r="NS63" s="1">
        <v>1</v>
      </c>
      <c r="NT63" s="1">
        <v>1</v>
      </c>
      <c r="NU63" s="1">
        <v>1</v>
      </c>
      <c r="NV63" s="1">
        <v>1</v>
      </c>
      <c r="NW63" s="1">
        <v>1</v>
      </c>
      <c r="NX63" s="1">
        <v>1</v>
      </c>
      <c r="NY63" s="1">
        <v>1</v>
      </c>
      <c r="NZ63" s="1">
        <v>1</v>
      </c>
      <c r="OA63" s="1">
        <v>1</v>
      </c>
      <c r="OB63" s="1">
        <v>1</v>
      </c>
      <c r="OC63" s="1">
        <v>1</v>
      </c>
      <c r="OD63" s="1">
        <v>1</v>
      </c>
      <c r="OE63" s="1">
        <v>9</v>
      </c>
      <c r="OF63" s="1">
        <v>2</v>
      </c>
      <c r="OG63" s="1">
        <v>1</v>
      </c>
      <c r="OH63" s="1">
        <v>1</v>
      </c>
      <c r="OI63" s="1">
        <v>1</v>
      </c>
      <c r="OJ63" s="1">
        <v>9</v>
      </c>
      <c r="OK63" s="1">
        <v>1</v>
      </c>
      <c r="OL63" s="1">
        <v>1</v>
      </c>
      <c r="OM63" s="1">
        <v>1</v>
      </c>
      <c r="ON63" s="1">
        <v>1</v>
      </c>
      <c r="OO63" s="1">
        <v>9</v>
      </c>
      <c r="OP63" s="1">
        <v>9</v>
      </c>
      <c r="OQ63" s="1">
        <v>9</v>
      </c>
      <c r="OR63" s="1">
        <v>9</v>
      </c>
      <c r="OS63" s="1">
        <v>9</v>
      </c>
      <c r="OT63" s="1">
        <v>1</v>
      </c>
      <c r="OU63" s="1">
        <v>9</v>
      </c>
      <c r="OV63" s="1">
        <v>9</v>
      </c>
      <c r="OW63" s="1">
        <v>9</v>
      </c>
      <c r="OX63" s="1">
        <v>9</v>
      </c>
      <c r="OY63" s="1">
        <v>9</v>
      </c>
      <c r="OZ63" s="1">
        <v>9</v>
      </c>
      <c r="PA63" s="1">
        <v>9</v>
      </c>
      <c r="PB63" s="1">
        <v>9</v>
      </c>
      <c r="PC63" s="1">
        <v>9</v>
      </c>
      <c r="PD63" s="1">
        <v>1</v>
      </c>
      <c r="PE63" s="1">
        <v>9</v>
      </c>
      <c r="PF63" s="1">
        <v>9</v>
      </c>
      <c r="PG63" s="1">
        <v>9</v>
      </c>
      <c r="PH63" s="1">
        <v>9</v>
      </c>
      <c r="PI63" s="1">
        <v>1</v>
      </c>
      <c r="PJ63" s="1">
        <v>1</v>
      </c>
      <c r="PK63" s="1">
        <v>1</v>
      </c>
      <c r="PL63" s="1">
        <v>9</v>
      </c>
      <c r="PM63" s="1">
        <v>9</v>
      </c>
      <c r="PN63" s="1">
        <v>9</v>
      </c>
      <c r="PO63" s="1">
        <v>9</v>
      </c>
      <c r="PP63" s="1">
        <v>9</v>
      </c>
      <c r="PQ63" s="1">
        <v>9</v>
      </c>
      <c r="PR63" s="1">
        <v>9</v>
      </c>
      <c r="PS63" s="1">
        <v>9</v>
      </c>
      <c r="PT63" s="1">
        <v>9</v>
      </c>
      <c r="PU63" s="1">
        <v>9</v>
      </c>
      <c r="PV63" s="1">
        <v>9</v>
      </c>
      <c r="PW63" s="1">
        <v>9</v>
      </c>
      <c r="PX63" s="1">
        <v>1</v>
      </c>
      <c r="PY63" s="1">
        <v>9</v>
      </c>
      <c r="PZ63" s="1">
        <v>9</v>
      </c>
      <c r="QA63" s="1">
        <v>9</v>
      </c>
      <c r="QB63" s="1">
        <v>9</v>
      </c>
      <c r="QC63" s="1">
        <v>9</v>
      </c>
      <c r="QD63" s="1">
        <v>9</v>
      </c>
      <c r="QE63" s="1">
        <v>1</v>
      </c>
      <c r="QF63" s="1">
        <v>9</v>
      </c>
      <c r="QG63" s="1">
        <v>9</v>
      </c>
      <c r="QH63" s="1">
        <v>1</v>
      </c>
      <c r="QI63" s="1">
        <v>1</v>
      </c>
      <c r="QJ63" s="1">
        <v>1</v>
      </c>
      <c r="QK63" s="1">
        <v>1</v>
      </c>
      <c r="QL63" s="1">
        <v>1</v>
      </c>
      <c r="QM63" s="1">
        <v>1</v>
      </c>
      <c r="QN63" s="1">
        <v>9</v>
      </c>
      <c r="QO63" s="1">
        <v>9</v>
      </c>
      <c r="QP63" s="1">
        <v>9</v>
      </c>
      <c r="QQ63" s="1">
        <v>9</v>
      </c>
      <c r="QR63" s="1">
        <v>9</v>
      </c>
      <c r="QS63" s="1">
        <v>9</v>
      </c>
      <c r="QT63" s="1">
        <v>1</v>
      </c>
      <c r="QU63" s="1">
        <v>2</v>
      </c>
      <c r="QV63" s="1">
        <v>1</v>
      </c>
      <c r="QW63" s="1">
        <v>1</v>
      </c>
      <c r="QX63" s="1">
        <v>9</v>
      </c>
      <c r="QY63" s="1">
        <v>9</v>
      </c>
      <c r="QZ63" s="1">
        <v>1</v>
      </c>
      <c r="RA63" s="1">
        <v>1</v>
      </c>
      <c r="RB63" s="1">
        <v>9</v>
      </c>
      <c r="RC63" s="1">
        <v>9</v>
      </c>
      <c r="RD63" s="1">
        <v>9</v>
      </c>
      <c r="RE63" s="1">
        <v>9</v>
      </c>
      <c r="RF63" s="1">
        <v>9</v>
      </c>
      <c r="RG63" s="1">
        <v>9</v>
      </c>
      <c r="RH63" s="1">
        <v>9</v>
      </c>
      <c r="RI63" s="1">
        <v>9</v>
      </c>
      <c r="RJ63" s="1">
        <v>9</v>
      </c>
      <c r="RK63" s="1">
        <v>9</v>
      </c>
      <c r="RL63" s="1">
        <v>9</v>
      </c>
      <c r="RM63" s="1">
        <v>9</v>
      </c>
      <c r="RN63" s="1">
        <v>9</v>
      </c>
      <c r="RO63" s="1">
        <v>9</v>
      </c>
      <c r="RP63" s="1">
        <v>9</v>
      </c>
      <c r="RQ63" s="1">
        <v>9</v>
      </c>
      <c r="RR63" s="1">
        <v>9</v>
      </c>
      <c r="RS63" s="1">
        <v>9</v>
      </c>
      <c r="RT63" s="1">
        <v>1</v>
      </c>
      <c r="RU63" s="1">
        <v>9</v>
      </c>
      <c r="RV63" s="1">
        <v>9</v>
      </c>
      <c r="RW63" s="1">
        <v>9</v>
      </c>
      <c r="RX63" s="1">
        <v>2</v>
      </c>
      <c r="RY63" s="1">
        <v>2</v>
      </c>
      <c r="RZ63" s="1">
        <v>1</v>
      </c>
      <c r="SA63" s="1">
        <v>1</v>
      </c>
      <c r="SB63" s="1">
        <v>1</v>
      </c>
      <c r="SC63" s="1">
        <v>1</v>
      </c>
      <c r="SD63" s="1">
        <v>1</v>
      </c>
      <c r="SE63" s="1">
        <v>1</v>
      </c>
      <c r="SF63" s="1">
        <v>1</v>
      </c>
      <c r="SG63" s="1">
        <v>1</v>
      </c>
      <c r="SH63" s="1">
        <v>1</v>
      </c>
      <c r="SI63" s="1">
        <v>1</v>
      </c>
      <c r="SJ63" s="1">
        <v>1</v>
      </c>
      <c r="SK63" s="1">
        <v>1</v>
      </c>
      <c r="SL63" s="1">
        <v>1</v>
      </c>
      <c r="SM63" s="1">
        <v>1</v>
      </c>
      <c r="SN63" s="1">
        <v>1</v>
      </c>
      <c r="SO63" s="1">
        <v>1</v>
      </c>
      <c r="SP63" s="1">
        <v>1</v>
      </c>
      <c r="SQ63" s="1">
        <v>9</v>
      </c>
      <c r="SR63" s="1">
        <v>1</v>
      </c>
      <c r="SS63" s="1">
        <v>1</v>
      </c>
      <c r="ST63" s="1">
        <v>1</v>
      </c>
      <c r="SU63" s="1">
        <v>2</v>
      </c>
      <c r="SV63" s="1">
        <v>1</v>
      </c>
      <c r="SW63" s="1">
        <v>1</v>
      </c>
      <c r="SX63" s="1">
        <v>9</v>
      </c>
      <c r="SY63" s="1">
        <v>9</v>
      </c>
      <c r="SZ63" s="1">
        <v>9</v>
      </c>
      <c r="TA63" s="1">
        <v>9</v>
      </c>
      <c r="TB63" s="1">
        <v>9</v>
      </c>
      <c r="TC63" s="1">
        <v>9</v>
      </c>
      <c r="TD63" s="1">
        <v>9</v>
      </c>
      <c r="TE63" s="1">
        <v>9</v>
      </c>
      <c r="TF63" s="1">
        <v>9</v>
      </c>
    </row>
    <row r="64" spans="1:526">
      <c r="A64" s="6">
        <v>59</v>
      </c>
      <c r="B64" s="5" t="s">
        <v>324</v>
      </c>
      <c r="C64" t="s">
        <v>321</v>
      </c>
      <c r="E64" s="1">
        <v>0</v>
      </c>
      <c r="G64" t="s">
        <v>224</v>
      </c>
      <c r="H64" t="s">
        <v>225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3</v>
      </c>
      <c r="P64" s="1">
        <v>1</v>
      </c>
      <c r="Q64" s="1">
        <v>1</v>
      </c>
      <c r="R64" s="1">
        <v>2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2</v>
      </c>
      <c r="AC64" s="1">
        <v>2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9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9</v>
      </c>
      <c r="AY64" s="1">
        <v>1</v>
      </c>
      <c r="AZ64" s="1">
        <v>1</v>
      </c>
      <c r="BA64" s="1">
        <v>1</v>
      </c>
      <c r="BB64" s="1">
        <v>1</v>
      </c>
      <c r="BC64" s="1">
        <v>2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2</v>
      </c>
      <c r="BN64" s="1">
        <v>2</v>
      </c>
      <c r="BO64" s="1">
        <v>1</v>
      </c>
      <c r="BP64" s="1">
        <v>1</v>
      </c>
      <c r="BQ64" s="1">
        <v>9</v>
      </c>
      <c r="BR64" s="1">
        <v>9</v>
      </c>
      <c r="BS64" s="1">
        <v>1</v>
      </c>
      <c r="BT64" s="1">
        <v>9</v>
      </c>
      <c r="BU64" s="1">
        <v>1</v>
      </c>
      <c r="BV64" s="1">
        <v>1</v>
      </c>
      <c r="BW64" s="1">
        <v>2</v>
      </c>
      <c r="BX64" s="1">
        <v>1</v>
      </c>
      <c r="BY64" s="1">
        <v>1</v>
      </c>
      <c r="BZ64" s="1">
        <v>1</v>
      </c>
      <c r="CA64" s="1">
        <v>9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9</v>
      </c>
      <c r="CR64" s="1">
        <v>9</v>
      </c>
      <c r="CS64" s="1">
        <v>9</v>
      </c>
      <c r="CT64" s="1">
        <v>2</v>
      </c>
      <c r="CU64" s="1">
        <v>1</v>
      </c>
      <c r="CV64" s="1">
        <v>1</v>
      </c>
      <c r="CW64" s="1">
        <v>2</v>
      </c>
      <c r="CX64" s="1">
        <v>1</v>
      </c>
      <c r="CY64" s="1">
        <v>1</v>
      </c>
      <c r="CZ64" s="1">
        <v>9</v>
      </c>
      <c r="DA64" s="1">
        <v>9</v>
      </c>
      <c r="DB64" s="1">
        <v>9</v>
      </c>
      <c r="DC64" s="1">
        <v>9</v>
      </c>
      <c r="DD64" s="1">
        <v>9</v>
      </c>
      <c r="DE64" s="1">
        <v>9</v>
      </c>
      <c r="DF64" s="1">
        <v>9</v>
      </c>
      <c r="DG64" s="1">
        <v>9</v>
      </c>
      <c r="DH64" s="1">
        <v>9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2</v>
      </c>
      <c r="EB64" s="1">
        <v>1</v>
      </c>
      <c r="EC64" s="1">
        <v>1</v>
      </c>
      <c r="ED64" s="1">
        <v>2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9</v>
      </c>
      <c r="ER64" s="1">
        <v>9</v>
      </c>
      <c r="ES64" s="1">
        <v>9</v>
      </c>
      <c r="ET64" s="1">
        <v>9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9</v>
      </c>
      <c r="FA64" s="1">
        <v>1</v>
      </c>
      <c r="FB64" s="1">
        <v>1</v>
      </c>
      <c r="FC64" s="1">
        <v>9</v>
      </c>
      <c r="FD64" s="1">
        <v>9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9</v>
      </c>
      <c r="FM64" s="1">
        <v>9</v>
      </c>
      <c r="FN64" s="1">
        <v>9</v>
      </c>
      <c r="FO64" s="1">
        <v>2</v>
      </c>
      <c r="FP64" s="1">
        <v>9</v>
      </c>
      <c r="FQ64" s="1">
        <v>9</v>
      </c>
      <c r="FR64" s="1">
        <v>9</v>
      </c>
      <c r="FS64" s="1">
        <v>9</v>
      </c>
      <c r="FT64" s="1">
        <v>2</v>
      </c>
      <c r="FU64" s="1">
        <v>1</v>
      </c>
      <c r="FV64" s="1">
        <v>2</v>
      </c>
      <c r="FW64" s="1">
        <v>1</v>
      </c>
      <c r="FX64" s="1">
        <v>9</v>
      </c>
      <c r="FY64" s="1">
        <v>9</v>
      </c>
      <c r="FZ64" s="1">
        <v>1</v>
      </c>
      <c r="GA64" s="1">
        <v>9</v>
      </c>
      <c r="GB64" s="1">
        <v>9</v>
      </c>
      <c r="GC64" s="1">
        <v>1</v>
      </c>
      <c r="GD64" s="1">
        <v>9</v>
      </c>
      <c r="GE64" s="1">
        <v>9</v>
      </c>
      <c r="GF64" s="1">
        <v>1</v>
      </c>
      <c r="GG64" s="1">
        <v>2</v>
      </c>
      <c r="GH64" s="1">
        <v>9</v>
      </c>
      <c r="GI64" s="1">
        <v>1</v>
      </c>
      <c r="GJ64" s="1">
        <v>1</v>
      </c>
      <c r="GK64" s="1">
        <v>1</v>
      </c>
      <c r="GL64" s="1">
        <v>3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9</v>
      </c>
      <c r="GT64" s="1">
        <v>9</v>
      </c>
      <c r="GU64" s="1">
        <v>9</v>
      </c>
      <c r="GV64" s="1">
        <v>9</v>
      </c>
      <c r="GW64" s="1">
        <v>9</v>
      </c>
      <c r="GX64" s="1">
        <v>9</v>
      </c>
      <c r="GY64" s="1">
        <v>9</v>
      </c>
      <c r="GZ64" s="1">
        <v>9</v>
      </c>
      <c r="HA64" s="1">
        <v>9</v>
      </c>
      <c r="HB64" s="1">
        <v>9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9</v>
      </c>
      <c r="HM64" s="1">
        <v>9</v>
      </c>
      <c r="HN64" s="1">
        <v>2</v>
      </c>
      <c r="HO64" s="1">
        <v>9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9</v>
      </c>
      <c r="HY64" s="1">
        <v>1</v>
      </c>
      <c r="HZ64" s="1">
        <v>9</v>
      </c>
      <c r="IA64" s="1">
        <v>9</v>
      </c>
      <c r="IB64" s="1">
        <v>1</v>
      </c>
      <c r="IC64" s="1">
        <v>9</v>
      </c>
      <c r="ID64" s="1">
        <v>1</v>
      </c>
      <c r="IE64" s="1">
        <v>1</v>
      </c>
      <c r="IF64" s="1">
        <v>1</v>
      </c>
      <c r="IG64" s="1">
        <v>1</v>
      </c>
      <c r="IH64" s="1">
        <v>2</v>
      </c>
      <c r="II64" s="1">
        <v>1</v>
      </c>
      <c r="IJ64" s="1">
        <v>1</v>
      </c>
      <c r="IK64" s="1">
        <v>9</v>
      </c>
      <c r="IL64" s="1">
        <v>1</v>
      </c>
      <c r="IM64" s="1">
        <v>1</v>
      </c>
      <c r="IN64" s="1">
        <v>1</v>
      </c>
      <c r="IO64" s="1">
        <v>1</v>
      </c>
      <c r="IP64" s="1">
        <v>1</v>
      </c>
      <c r="IQ64" s="1">
        <v>9</v>
      </c>
      <c r="IR64" s="1">
        <v>9</v>
      </c>
      <c r="IS64" s="1">
        <v>9</v>
      </c>
      <c r="IT64" s="7">
        <v>1</v>
      </c>
      <c r="IU64" s="1">
        <v>1</v>
      </c>
      <c r="IV64" s="1">
        <v>9</v>
      </c>
      <c r="IW64" s="1">
        <v>9</v>
      </c>
      <c r="IX64" s="1">
        <v>1</v>
      </c>
      <c r="IY64" s="1">
        <v>1</v>
      </c>
      <c r="IZ64" s="1">
        <v>1</v>
      </c>
      <c r="JA64" s="1">
        <v>1</v>
      </c>
      <c r="JB64" s="1">
        <v>2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9</v>
      </c>
      <c r="JN64" s="1">
        <v>9</v>
      </c>
      <c r="JO64" s="1">
        <v>9</v>
      </c>
      <c r="JP64" s="1">
        <v>9</v>
      </c>
      <c r="JQ64" s="1">
        <v>1</v>
      </c>
      <c r="JR64" s="1">
        <v>2</v>
      </c>
      <c r="JS64" s="1">
        <v>2</v>
      </c>
      <c r="JT64" s="1">
        <v>2</v>
      </c>
      <c r="JU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2</v>
      </c>
      <c r="KA64" s="1">
        <v>1</v>
      </c>
      <c r="KB64" s="1">
        <v>1</v>
      </c>
      <c r="KC64" s="1">
        <v>1</v>
      </c>
      <c r="KD64" s="1">
        <v>9</v>
      </c>
      <c r="KE64" s="1">
        <v>9</v>
      </c>
      <c r="KF64" s="1">
        <v>9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9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9</v>
      </c>
      <c r="KX64" s="1">
        <v>1</v>
      </c>
      <c r="KY64" s="1">
        <v>1</v>
      </c>
      <c r="KZ64" s="1">
        <v>1</v>
      </c>
      <c r="LA64" s="1">
        <v>9</v>
      </c>
      <c r="LB64" s="1">
        <v>9</v>
      </c>
      <c r="LC64" s="1">
        <v>1</v>
      </c>
      <c r="LD64" s="1">
        <v>1</v>
      </c>
      <c r="LE64" s="1">
        <v>1</v>
      </c>
      <c r="LF64" s="1">
        <v>1</v>
      </c>
      <c r="LG64" s="1">
        <v>1</v>
      </c>
      <c r="LH64" s="1">
        <v>9</v>
      </c>
      <c r="LI64" s="1">
        <v>9</v>
      </c>
      <c r="LJ64" s="1">
        <v>9</v>
      </c>
      <c r="LK64" s="1">
        <v>1</v>
      </c>
      <c r="LL64" s="1">
        <v>9</v>
      </c>
      <c r="LM64" s="1">
        <v>1</v>
      </c>
      <c r="LN64" s="1">
        <v>1</v>
      </c>
      <c r="LO64" s="1">
        <v>9</v>
      </c>
      <c r="LP64" s="1">
        <v>9</v>
      </c>
      <c r="LQ64" s="1">
        <v>9</v>
      </c>
      <c r="LR64" s="1">
        <v>2</v>
      </c>
      <c r="LS64" s="1">
        <v>2</v>
      </c>
      <c r="LT64" s="1">
        <v>2</v>
      </c>
      <c r="LU64" s="1">
        <v>2</v>
      </c>
      <c r="LV64" s="1">
        <v>2</v>
      </c>
      <c r="LW64" s="1">
        <v>2</v>
      </c>
      <c r="LX64" s="1">
        <v>1</v>
      </c>
      <c r="LY64" s="1">
        <v>2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9</v>
      </c>
      <c r="MJ64" s="1">
        <v>1</v>
      </c>
      <c r="MK64" s="1">
        <v>1</v>
      </c>
      <c r="ML64" s="1">
        <v>1</v>
      </c>
      <c r="MM64" s="1">
        <v>1</v>
      </c>
      <c r="MN64" s="1">
        <v>9</v>
      </c>
      <c r="MO64" s="1">
        <v>9</v>
      </c>
      <c r="MP64" s="1">
        <v>9</v>
      </c>
      <c r="MQ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9</v>
      </c>
      <c r="MX64" s="1">
        <v>9</v>
      </c>
      <c r="MY64" s="1">
        <v>9</v>
      </c>
      <c r="MZ64" s="1">
        <v>9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9</v>
      </c>
      <c r="NJ64" s="1">
        <v>1</v>
      </c>
      <c r="NK64" s="1">
        <v>1</v>
      </c>
      <c r="NL64" s="1">
        <v>1</v>
      </c>
      <c r="NM64" s="1">
        <v>1</v>
      </c>
      <c r="NN64" s="1">
        <v>1</v>
      </c>
      <c r="NO64" s="1">
        <v>1</v>
      </c>
      <c r="NP64" s="1">
        <v>9</v>
      </c>
      <c r="NQ64" s="1">
        <v>9</v>
      </c>
      <c r="NR64" s="1">
        <v>9</v>
      </c>
      <c r="NS64" s="1">
        <v>1</v>
      </c>
      <c r="NT64" s="1">
        <v>1</v>
      </c>
      <c r="NU64" s="1">
        <v>1</v>
      </c>
      <c r="NV64" s="1">
        <v>1</v>
      </c>
      <c r="NW64" s="1">
        <v>1</v>
      </c>
      <c r="NX64" s="1">
        <v>1</v>
      </c>
      <c r="NY64" s="1">
        <v>1</v>
      </c>
      <c r="NZ64" s="1">
        <v>1</v>
      </c>
      <c r="OA64" s="1">
        <v>1</v>
      </c>
      <c r="OB64" s="1">
        <v>1</v>
      </c>
      <c r="OC64" s="1">
        <v>1</v>
      </c>
      <c r="OD64" s="1">
        <v>1</v>
      </c>
      <c r="OE64" s="1">
        <v>1</v>
      </c>
      <c r="OF64" s="1">
        <v>2</v>
      </c>
      <c r="OG64" s="1">
        <v>1</v>
      </c>
      <c r="OH64" s="1">
        <v>1</v>
      </c>
      <c r="OI64" s="1">
        <v>1</v>
      </c>
      <c r="OJ64" s="1">
        <v>1</v>
      </c>
      <c r="OK64" s="1">
        <v>1</v>
      </c>
      <c r="OL64" s="1">
        <v>1</v>
      </c>
      <c r="OM64" s="1">
        <v>1</v>
      </c>
      <c r="ON64" s="1">
        <v>1</v>
      </c>
      <c r="OO64" s="1">
        <v>1</v>
      </c>
      <c r="OP64" s="1">
        <v>1</v>
      </c>
      <c r="OQ64" s="1">
        <v>1</v>
      </c>
      <c r="OR64" s="1">
        <v>2</v>
      </c>
      <c r="OS64" s="1">
        <v>2</v>
      </c>
      <c r="OT64" s="1">
        <v>1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1</v>
      </c>
      <c r="PA64" s="1">
        <v>1</v>
      </c>
      <c r="PB64" s="1">
        <v>9</v>
      </c>
      <c r="PC64" s="1">
        <v>1</v>
      </c>
      <c r="PD64" s="1">
        <v>1</v>
      </c>
      <c r="PE64" s="1">
        <v>1</v>
      </c>
      <c r="PF64" s="1">
        <v>1</v>
      </c>
      <c r="PG64" s="1">
        <v>1</v>
      </c>
      <c r="PH64" s="1">
        <v>1</v>
      </c>
      <c r="PI64" s="1">
        <v>1</v>
      </c>
      <c r="PJ64" s="1">
        <v>1</v>
      </c>
      <c r="PK64" s="1">
        <v>1</v>
      </c>
      <c r="PL64" s="1">
        <v>1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9</v>
      </c>
      <c r="PS64" s="1">
        <v>1</v>
      </c>
      <c r="PT64" s="1">
        <v>1</v>
      </c>
      <c r="PU64" s="1">
        <v>9</v>
      </c>
      <c r="PV64" s="1">
        <v>9</v>
      </c>
      <c r="PW64" s="1">
        <v>9</v>
      </c>
      <c r="PX64" s="1">
        <v>9</v>
      </c>
      <c r="PY64" s="1">
        <v>9</v>
      </c>
      <c r="PZ64" s="1">
        <v>9</v>
      </c>
      <c r="QA64" s="1">
        <v>2</v>
      </c>
      <c r="QB64" s="1">
        <v>1</v>
      </c>
      <c r="QC64" s="1">
        <v>2</v>
      </c>
      <c r="QD64" s="1">
        <v>1</v>
      </c>
      <c r="QE64" s="1">
        <v>1</v>
      </c>
      <c r="QF64" s="1">
        <v>1</v>
      </c>
      <c r="QG64" s="1">
        <v>1</v>
      </c>
      <c r="QH64" s="1">
        <v>1</v>
      </c>
      <c r="QI64" s="1">
        <v>1</v>
      </c>
      <c r="QJ64" s="1">
        <v>1</v>
      </c>
      <c r="QK64" s="1">
        <v>1</v>
      </c>
      <c r="QL64" s="1">
        <v>1</v>
      </c>
      <c r="QM64" s="1">
        <v>1</v>
      </c>
      <c r="QN64" s="1">
        <v>1</v>
      </c>
      <c r="QO64" s="1">
        <v>1</v>
      </c>
      <c r="QP64" s="1">
        <v>1</v>
      </c>
      <c r="QQ64" s="1">
        <v>9</v>
      </c>
      <c r="QR64" s="1">
        <v>9</v>
      </c>
      <c r="QS64" s="1">
        <v>9</v>
      </c>
      <c r="QT64" s="1">
        <v>9</v>
      </c>
      <c r="QU64" s="1">
        <v>9</v>
      </c>
      <c r="QV64" s="1">
        <v>9</v>
      </c>
      <c r="QW64" s="1">
        <v>9</v>
      </c>
      <c r="QX64" s="1">
        <v>1</v>
      </c>
      <c r="QY64" s="1">
        <v>1</v>
      </c>
      <c r="QZ64" s="1">
        <v>1</v>
      </c>
      <c r="RA64" s="1">
        <v>1</v>
      </c>
      <c r="RB64" s="1">
        <v>9</v>
      </c>
      <c r="RC64" s="1">
        <v>9</v>
      </c>
      <c r="RD64" s="1">
        <v>9</v>
      </c>
      <c r="RE64" s="1">
        <v>9</v>
      </c>
      <c r="RF64" s="1">
        <v>9</v>
      </c>
      <c r="RG64" s="1">
        <v>9</v>
      </c>
      <c r="RH64" s="1">
        <v>9</v>
      </c>
      <c r="RI64" s="1">
        <v>9</v>
      </c>
      <c r="RJ64" s="1">
        <v>9</v>
      </c>
      <c r="RK64" s="1">
        <v>9</v>
      </c>
      <c r="RL64" s="1">
        <v>9</v>
      </c>
      <c r="RM64" s="1">
        <v>9</v>
      </c>
      <c r="RN64" s="1">
        <v>9</v>
      </c>
      <c r="RO64" s="1">
        <v>9</v>
      </c>
      <c r="RP64" s="1">
        <v>9</v>
      </c>
      <c r="RQ64" s="1">
        <v>9</v>
      </c>
      <c r="RR64" s="1">
        <v>9</v>
      </c>
      <c r="RS64" s="1">
        <v>9</v>
      </c>
      <c r="RT64" s="1">
        <v>1</v>
      </c>
      <c r="RU64" s="1">
        <v>9</v>
      </c>
      <c r="RV64" s="1">
        <v>9</v>
      </c>
      <c r="RW64" s="1">
        <v>9</v>
      </c>
      <c r="RX64" s="1">
        <v>9</v>
      </c>
      <c r="RY64" s="1">
        <v>9</v>
      </c>
      <c r="RZ64" s="1">
        <v>9</v>
      </c>
      <c r="SA64" s="1">
        <v>1</v>
      </c>
      <c r="SB64" s="1">
        <v>1</v>
      </c>
      <c r="SC64" s="1">
        <v>9</v>
      </c>
      <c r="SD64" s="1">
        <v>1</v>
      </c>
      <c r="SE64" s="1">
        <v>9</v>
      </c>
      <c r="SF64" s="1">
        <v>1</v>
      </c>
      <c r="SG64" s="1">
        <v>1</v>
      </c>
      <c r="SH64" s="1">
        <v>1</v>
      </c>
      <c r="SI64" s="1">
        <v>1</v>
      </c>
      <c r="SJ64" s="1">
        <v>2</v>
      </c>
      <c r="SK64" s="1">
        <v>3</v>
      </c>
      <c r="SL64" s="1">
        <v>1</v>
      </c>
      <c r="SM64" s="1">
        <v>1</v>
      </c>
      <c r="SN64" s="1">
        <v>1</v>
      </c>
      <c r="SO64" s="1">
        <v>1</v>
      </c>
      <c r="SP64" s="1">
        <v>1</v>
      </c>
      <c r="SQ64" s="1">
        <v>1</v>
      </c>
      <c r="SR64" s="1">
        <v>9</v>
      </c>
      <c r="SS64" s="1">
        <v>9</v>
      </c>
      <c r="ST64" s="1">
        <v>1</v>
      </c>
      <c r="SU64" s="1">
        <v>1</v>
      </c>
      <c r="SV64" s="1">
        <v>1</v>
      </c>
      <c r="SW64" s="1">
        <v>1</v>
      </c>
      <c r="SX64" s="1">
        <v>1</v>
      </c>
      <c r="SY64" s="1">
        <v>1</v>
      </c>
      <c r="SZ64" s="1">
        <v>1</v>
      </c>
      <c r="TA64" s="1">
        <v>1</v>
      </c>
      <c r="TB64" s="1">
        <v>1</v>
      </c>
      <c r="TC64" s="1">
        <v>1</v>
      </c>
      <c r="TD64" s="1">
        <v>1</v>
      </c>
      <c r="TE64" s="1">
        <v>1</v>
      </c>
      <c r="TF64" s="1">
        <v>1</v>
      </c>
    </row>
    <row r="65" spans="1:526">
      <c r="A65" s="6">
        <v>60</v>
      </c>
      <c r="B65" s="5" t="s">
        <v>325</v>
      </c>
      <c r="C65" t="s">
        <v>326</v>
      </c>
      <c r="E65" s="1">
        <v>0</v>
      </c>
      <c r="G65" t="s">
        <v>224</v>
      </c>
      <c r="H65" t="s">
        <v>225</v>
      </c>
      <c r="I65" s="1">
        <v>1</v>
      </c>
      <c r="J65" s="1">
        <v>3</v>
      </c>
      <c r="K65" s="1">
        <v>1</v>
      </c>
      <c r="L65" s="1">
        <v>1</v>
      </c>
      <c r="M65" s="1">
        <v>1</v>
      </c>
      <c r="N65" s="1">
        <v>1</v>
      </c>
      <c r="O65" s="1">
        <v>2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1</v>
      </c>
      <c r="V65" s="1">
        <v>3</v>
      </c>
      <c r="W65" s="1">
        <v>9</v>
      </c>
      <c r="X65" s="1">
        <v>9</v>
      </c>
      <c r="Y65" s="1">
        <v>1</v>
      </c>
      <c r="Z65" s="1">
        <v>9</v>
      </c>
      <c r="AA65" s="1">
        <v>1</v>
      </c>
      <c r="AB65" s="1">
        <v>9</v>
      </c>
      <c r="AC65" s="1">
        <v>3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2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2</v>
      </c>
      <c r="BW65" s="1">
        <v>2</v>
      </c>
      <c r="BX65" s="1">
        <v>2</v>
      </c>
      <c r="BY65" s="1">
        <v>1</v>
      </c>
      <c r="BZ65" s="1">
        <v>1</v>
      </c>
      <c r="CA65" s="1">
        <v>9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9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2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9</v>
      </c>
      <c r="DG65" s="1">
        <v>9</v>
      </c>
      <c r="DH65" s="1">
        <v>9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9</v>
      </c>
      <c r="DR65" s="1">
        <v>9</v>
      </c>
      <c r="DS65" s="1">
        <v>9</v>
      </c>
      <c r="DT65" s="1">
        <v>9</v>
      </c>
      <c r="DU65" s="1">
        <v>9</v>
      </c>
      <c r="DV65" s="1">
        <v>9</v>
      </c>
      <c r="DW65" s="1">
        <v>1</v>
      </c>
      <c r="DX65" s="1">
        <v>9</v>
      </c>
      <c r="DY65" s="1">
        <v>1</v>
      </c>
      <c r="DZ65" s="1">
        <v>2</v>
      </c>
      <c r="EA65" s="1">
        <v>1</v>
      </c>
      <c r="EB65" s="1">
        <v>9</v>
      </c>
      <c r="EC65" s="1">
        <v>1</v>
      </c>
      <c r="ED65" s="1">
        <v>3</v>
      </c>
      <c r="EE65" s="1">
        <v>1</v>
      </c>
      <c r="EF65" s="1">
        <v>9</v>
      </c>
      <c r="EG65" s="1">
        <v>9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9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9</v>
      </c>
      <c r="FA65" s="1">
        <v>1</v>
      </c>
      <c r="FB65" s="1">
        <v>9</v>
      </c>
      <c r="FC65" s="1">
        <v>9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2</v>
      </c>
      <c r="FP65" s="1">
        <v>1</v>
      </c>
      <c r="FQ65" s="1">
        <v>9</v>
      </c>
      <c r="FR65" s="1">
        <v>1</v>
      </c>
      <c r="FS65" s="1">
        <v>1</v>
      </c>
      <c r="FT65" s="1">
        <v>2</v>
      </c>
      <c r="FU65" s="1">
        <v>1</v>
      </c>
      <c r="FV65" s="1">
        <v>2</v>
      </c>
      <c r="FW65" s="1">
        <v>1</v>
      </c>
      <c r="FX65" s="1">
        <v>1</v>
      </c>
      <c r="FY65" s="1">
        <v>1</v>
      </c>
      <c r="FZ65" s="1">
        <v>1</v>
      </c>
      <c r="GA65" s="1">
        <v>9</v>
      </c>
      <c r="GB65" s="1">
        <v>9</v>
      </c>
      <c r="GC65" s="1">
        <v>9</v>
      </c>
      <c r="GD65" s="1">
        <v>9</v>
      </c>
      <c r="GE65" s="1">
        <v>9</v>
      </c>
      <c r="GF65" s="1">
        <v>9</v>
      </c>
      <c r="GG65" s="1">
        <v>9</v>
      </c>
      <c r="GH65" s="1">
        <v>9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9</v>
      </c>
      <c r="GR65" s="1">
        <v>1</v>
      </c>
      <c r="GS65" s="1">
        <v>1</v>
      </c>
      <c r="GT65" s="1">
        <v>2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9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9</v>
      </c>
      <c r="HI65" s="1">
        <v>9</v>
      </c>
      <c r="HJ65" s="1">
        <v>9</v>
      </c>
      <c r="HK65" s="1">
        <v>1</v>
      </c>
      <c r="HL65" s="1">
        <v>9</v>
      </c>
      <c r="HM65" s="1">
        <v>1</v>
      </c>
      <c r="HN65" s="1">
        <v>1</v>
      </c>
      <c r="HO65" s="1">
        <v>1</v>
      </c>
      <c r="HP65" s="1">
        <v>1</v>
      </c>
      <c r="HQ65" s="1">
        <v>9</v>
      </c>
      <c r="HR65" s="1">
        <v>9</v>
      </c>
      <c r="HS65" s="1">
        <v>9</v>
      </c>
      <c r="HT65" s="1">
        <v>9</v>
      </c>
      <c r="HU65" s="1">
        <v>9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9</v>
      </c>
      <c r="IF65" s="1">
        <v>1</v>
      </c>
      <c r="IG65" s="1">
        <v>1</v>
      </c>
      <c r="IH65" s="1">
        <v>2</v>
      </c>
      <c r="II65" s="1">
        <v>1</v>
      </c>
      <c r="IJ65" s="1">
        <v>1</v>
      </c>
      <c r="IK65" s="1">
        <v>1</v>
      </c>
      <c r="IL65" s="1">
        <v>1</v>
      </c>
      <c r="IM65" s="1">
        <v>1</v>
      </c>
      <c r="IN65" s="1">
        <v>9</v>
      </c>
      <c r="IO65" s="1">
        <v>9</v>
      </c>
      <c r="IP65" s="1">
        <v>9</v>
      </c>
      <c r="IQ65" s="1">
        <v>1</v>
      </c>
      <c r="IR65" s="1">
        <v>2</v>
      </c>
      <c r="IS65" s="1">
        <v>1</v>
      </c>
      <c r="IT65" s="7">
        <v>1</v>
      </c>
      <c r="IU65" s="1">
        <v>1</v>
      </c>
      <c r="IV65" s="1">
        <v>1</v>
      </c>
      <c r="IW65" s="1">
        <v>1</v>
      </c>
      <c r="IX65" s="1">
        <v>1</v>
      </c>
      <c r="IY65" s="1">
        <v>1</v>
      </c>
      <c r="IZ65" s="1">
        <v>1</v>
      </c>
      <c r="JA65" s="1">
        <v>1</v>
      </c>
      <c r="JB65" s="1">
        <v>2</v>
      </c>
      <c r="JC65" s="1">
        <v>1</v>
      </c>
      <c r="JD65" s="1">
        <v>1</v>
      </c>
      <c r="JE65" s="1">
        <v>1</v>
      </c>
      <c r="JF65" s="1">
        <v>9</v>
      </c>
      <c r="JG65" s="1">
        <v>9</v>
      </c>
      <c r="JH65" s="1">
        <v>9</v>
      </c>
      <c r="JI65" s="1">
        <v>9</v>
      </c>
      <c r="JJ65" s="1">
        <v>9</v>
      </c>
      <c r="JK65" s="1">
        <v>9</v>
      </c>
      <c r="JL65" s="1">
        <v>1</v>
      </c>
      <c r="JM65" s="1">
        <v>2</v>
      </c>
      <c r="JN65" s="1">
        <v>1</v>
      </c>
      <c r="JO65" s="1">
        <v>9</v>
      </c>
      <c r="JP65" s="1">
        <v>9</v>
      </c>
      <c r="JQ65" s="1">
        <v>9</v>
      </c>
      <c r="JR65" s="1">
        <v>1</v>
      </c>
      <c r="JS65" s="1">
        <v>1</v>
      </c>
      <c r="JT65" s="1">
        <v>1</v>
      </c>
      <c r="JU65" s="1">
        <v>1</v>
      </c>
      <c r="JV65" s="1">
        <v>1</v>
      </c>
      <c r="JW65" s="1">
        <v>1</v>
      </c>
      <c r="JX65" s="1">
        <v>1</v>
      </c>
      <c r="JY65" s="1">
        <v>9</v>
      </c>
      <c r="JZ65" s="1">
        <v>2</v>
      </c>
      <c r="KA65" s="1">
        <v>1</v>
      </c>
      <c r="KB65" s="1">
        <v>9</v>
      </c>
      <c r="KC65" s="1">
        <v>1</v>
      </c>
      <c r="KD65" s="1">
        <v>1</v>
      </c>
      <c r="KE65" s="1">
        <v>9</v>
      </c>
      <c r="KF65" s="1">
        <v>9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v>1</v>
      </c>
      <c r="KM65" s="1">
        <v>1</v>
      </c>
      <c r="KN65" s="1">
        <v>1</v>
      </c>
      <c r="KO65" s="1">
        <v>9</v>
      </c>
      <c r="KP65" s="1">
        <v>1</v>
      </c>
      <c r="KQ65" s="1">
        <v>9</v>
      </c>
      <c r="KR65" s="1">
        <v>9</v>
      </c>
      <c r="KS65" s="1">
        <v>1</v>
      </c>
      <c r="KT65" s="1">
        <v>9</v>
      </c>
      <c r="KU65" s="1">
        <v>9</v>
      </c>
      <c r="KV65" s="1">
        <v>9</v>
      </c>
      <c r="KW65" s="1">
        <v>9</v>
      </c>
      <c r="KX65" s="1">
        <v>9</v>
      </c>
      <c r="KY65" s="1">
        <v>9</v>
      </c>
      <c r="KZ65" s="1">
        <v>9</v>
      </c>
      <c r="LA65" s="1">
        <v>9</v>
      </c>
      <c r="LB65" s="1">
        <v>9</v>
      </c>
      <c r="LC65" s="1">
        <v>9</v>
      </c>
      <c r="LD65" s="1">
        <v>9</v>
      </c>
      <c r="LE65" s="1">
        <v>9</v>
      </c>
      <c r="LF65" s="1">
        <v>1</v>
      </c>
      <c r="LG65" s="1">
        <v>1</v>
      </c>
      <c r="LH65" s="1">
        <v>9</v>
      </c>
      <c r="LI65" s="1">
        <v>9</v>
      </c>
      <c r="LJ65" s="1">
        <v>9</v>
      </c>
      <c r="LK65" s="1">
        <v>9</v>
      </c>
      <c r="LL65" s="1">
        <v>9</v>
      </c>
      <c r="LM65" s="1">
        <v>9</v>
      </c>
      <c r="LN65" s="1">
        <v>9</v>
      </c>
      <c r="LO65" s="1">
        <v>1</v>
      </c>
      <c r="LP65" s="1">
        <v>3</v>
      </c>
      <c r="LQ65" s="1">
        <v>1</v>
      </c>
      <c r="LR65" s="1">
        <v>2</v>
      </c>
      <c r="LS65" s="1">
        <v>9</v>
      </c>
      <c r="LT65" s="1">
        <v>9</v>
      </c>
      <c r="LU65" s="1">
        <v>9</v>
      </c>
      <c r="LV65" s="1">
        <v>9</v>
      </c>
      <c r="LW65" s="1">
        <v>9</v>
      </c>
      <c r="LX65" s="1">
        <v>1</v>
      </c>
      <c r="LY65" s="1">
        <v>2</v>
      </c>
      <c r="LZ65" s="1">
        <v>1</v>
      </c>
      <c r="MA65" s="1">
        <v>1</v>
      </c>
      <c r="MB65" s="1">
        <v>9</v>
      </c>
      <c r="MC65" s="1">
        <v>9</v>
      </c>
      <c r="MD65" s="1">
        <v>9</v>
      </c>
      <c r="ME65" s="1">
        <v>9</v>
      </c>
      <c r="MF65" s="1">
        <v>9</v>
      </c>
      <c r="MG65" s="1">
        <v>9</v>
      </c>
      <c r="MH65" s="1">
        <v>9</v>
      </c>
      <c r="MI65" s="1">
        <v>9</v>
      </c>
      <c r="MJ65" s="1">
        <v>9</v>
      </c>
      <c r="MK65" s="1">
        <v>9</v>
      </c>
      <c r="ML65" s="1">
        <v>9</v>
      </c>
      <c r="MM65" s="1">
        <v>9</v>
      </c>
      <c r="MN65" s="1">
        <v>9</v>
      </c>
      <c r="MO65" s="1">
        <v>9</v>
      </c>
      <c r="MP65" s="1">
        <v>1</v>
      </c>
      <c r="MQ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9</v>
      </c>
      <c r="MW65" s="1">
        <v>9</v>
      </c>
      <c r="MX65" s="1">
        <v>1</v>
      </c>
      <c r="MY65" s="1">
        <v>9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  <c r="NI65" s="1">
        <v>9</v>
      </c>
      <c r="NJ65" s="1">
        <v>1</v>
      </c>
      <c r="NK65" s="1">
        <v>1</v>
      </c>
      <c r="NL65" s="1">
        <v>9</v>
      </c>
      <c r="NM65" s="1">
        <v>1</v>
      </c>
      <c r="NN65" s="1">
        <v>1</v>
      </c>
      <c r="NO65" s="1">
        <v>1</v>
      </c>
      <c r="NP65" s="1">
        <v>9</v>
      </c>
      <c r="NQ65" s="1">
        <v>9</v>
      </c>
      <c r="NR65" s="1">
        <v>9</v>
      </c>
      <c r="NS65" s="1">
        <v>1</v>
      </c>
      <c r="NT65" s="1">
        <v>9</v>
      </c>
      <c r="NU65" s="1">
        <v>9</v>
      </c>
      <c r="NV65" s="1">
        <v>9</v>
      </c>
      <c r="NW65" s="1">
        <v>9</v>
      </c>
      <c r="NX65" s="1">
        <v>9</v>
      </c>
      <c r="NY65" s="1">
        <v>9</v>
      </c>
      <c r="NZ65" s="1">
        <v>1</v>
      </c>
      <c r="OA65" s="1">
        <v>1</v>
      </c>
      <c r="OB65" s="1">
        <v>1</v>
      </c>
      <c r="OC65" s="1">
        <v>1</v>
      </c>
      <c r="OD65" s="1">
        <v>1</v>
      </c>
      <c r="OE65" s="1">
        <v>1</v>
      </c>
      <c r="OF65" s="1">
        <v>1</v>
      </c>
      <c r="OG65" s="1">
        <v>1</v>
      </c>
      <c r="OH65" s="1">
        <v>1</v>
      </c>
      <c r="OI65" s="1">
        <v>1</v>
      </c>
      <c r="OJ65" s="1">
        <v>1</v>
      </c>
      <c r="OK65" s="1">
        <v>1</v>
      </c>
      <c r="OL65" s="1">
        <v>1</v>
      </c>
      <c r="OM65" s="1">
        <v>1</v>
      </c>
      <c r="ON65" s="1">
        <v>9</v>
      </c>
      <c r="OO65" s="1">
        <v>1</v>
      </c>
      <c r="OP65" s="1">
        <v>1</v>
      </c>
      <c r="OQ65" s="1">
        <v>1</v>
      </c>
      <c r="OR65" s="1">
        <v>1</v>
      </c>
      <c r="OS65" s="1">
        <v>1</v>
      </c>
      <c r="OT65" s="1">
        <v>1</v>
      </c>
      <c r="OU65" s="1">
        <v>1</v>
      </c>
      <c r="OV65" s="1">
        <v>9</v>
      </c>
      <c r="OW65" s="1">
        <v>9</v>
      </c>
      <c r="OX65" s="1">
        <v>9</v>
      </c>
      <c r="OY65" s="1">
        <v>9</v>
      </c>
      <c r="OZ65" s="1">
        <v>9</v>
      </c>
      <c r="PA65" s="1">
        <v>9</v>
      </c>
      <c r="PB65" s="1">
        <v>9</v>
      </c>
      <c r="PC65" s="1">
        <v>1</v>
      </c>
      <c r="PD65" s="1">
        <v>1</v>
      </c>
      <c r="PE65" s="1">
        <v>1</v>
      </c>
      <c r="PF65" s="1">
        <v>1</v>
      </c>
      <c r="PG65" s="1">
        <v>1</v>
      </c>
      <c r="PH65" s="1">
        <v>1</v>
      </c>
      <c r="PI65" s="1">
        <v>1</v>
      </c>
      <c r="PJ65" s="1">
        <v>1</v>
      </c>
      <c r="PK65" s="1">
        <v>9</v>
      </c>
      <c r="PL65" s="1">
        <v>1</v>
      </c>
      <c r="PM65" s="1">
        <v>9</v>
      </c>
      <c r="PN65" s="1">
        <v>9</v>
      </c>
      <c r="PO65" s="1">
        <v>1</v>
      </c>
      <c r="PP65" s="1">
        <v>1</v>
      </c>
      <c r="PQ65" s="1">
        <v>9</v>
      </c>
      <c r="PR65" s="1">
        <v>1</v>
      </c>
      <c r="PS65" s="1">
        <v>1</v>
      </c>
      <c r="PT65" s="1">
        <v>1</v>
      </c>
      <c r="PU65" s="1">
        <v>1</v>
      </c>
      <c r="PV65" s="1">
        <v>1</v>
      </c>
      <c r="PW65" s="1">
        <v>1</v>
      </c>
      <c r="PX65" s="1">
        <v>1</v>
      </c>
      <c r="PY65" s="1">
        <v>9</v>
      </c>
      <c r="PZ65" s="1">
        <v>9</v>
      </c>
      <c r="QA65" s="1">
        <v>9</v>
      </c>
      <c r="QB65" s="1">
        <v>9</v>
      </c>
      <c r="QC65" s="1">
        <v>9</v>
      </c>
      <c r="QD65" s="1">
        <v>9</v>
      </c>
      <c r="QE65" s="1">
        <v>1</v>
      </c>
      <c r="QF65" s="1">
        <v>1</v>
      </c>
      <c r="QG65" s="1">
        <v>1</v>
      </c>
      <c r="QH65" s="1">
        <v>1</v>
      </c>
      <c r="QI65" s="1">
        <v>1</v>
      </c>
      <c r="QJ65" s="1">
        <v>1</v>
      </c>
      <c r="QK65" s="1">
        <v>1</v>
      </c>
      <c r="QL65" s="1">
        <v>9</v>
      </c>
      <c r="QM65" s="1">
        <v>9</v>
      </c>
      <c r="QN65" s="1">
        <v>1</v>
      </c>
      <c r="QO65" s="1">
        <v>9</v>
      </c>
      <c r="QP65" s="1">
        <v>9</v>
      </c>
      <c r="QQ65" s="1">
        <v>1</v>
      </c>
      <c r="QR65" s="1">
        <v>1</v>
      </c>
      <c r="QS65" s="1">
        <v>9</v>
      </c>
      <c r="QT65" s="1">
        <v>9</v>
      </c>
      <c r="QU65" s="1">
        <v>9</v>
      </c>
      <c r="QV65" s="1">
        <v>9</v>
      </c>
      <c r="QW65" s="1">
        <v>9</v>
      </c>
      <c r="QX65" s="1">
        <v>1</v>
      </c>
      <c r="QY65" s="1">
        <v>1</v>
      </c>
      <c r="QZ65" s="1">
        <v>1</v>
      </c>
      <c r="RA65" s="1">
        <v>1</v>
      </c>
      <c r="RB65" s="1">
        <v>9</v>
      </c>
      <c r="RC65" s="1">
        <v>9</v>
      </c>
      <c r="RD65" s="1">
        <v>9</v>
      </c>
      <c r="RE65" s="1">
        <v>9</v>
      </c>
      <c r="RF65" s="1">
        <v>9</v>
      </c>
      <c r="RG65" s="1">
        <v>9</v>
      </c>
      <c r="RH65" s="1">
        <v>9</v>
      </c>
      <c r="RI65" s="1">
        <v>9</v>
      </c>
      <c r="RJ65" s="1">
        <v>9</v>
      </c>
      <c r="RK65" s="1">
        <v>9</v>
      </c>
      <c r="RL65" s="1">
        <v>9</v>
      </c>
      <c r="RM65" s="1">
        <v>9</v>
      </c>
      <c r="RN65" s="1">
        <v>9</v>
      </c>
      <c r="RO65" s="1">
        <v>9</v>
      </c>
      <c r="RP65" s="1">
        <v>9</v>
      </c>
      <c r="RQ65" s="1">
        <v>9</v>
      </c>
      <c r="RR65" s="1">
        <v>9</v>
      </c>
      <c r="RS65" s="1">
        <v>9</v>
      </c>
      <c r="RT65" s="1">
        <v>1</v>
      </c>
      <c r="RU65" s="1">
        <v>2</v>
      </c>
      <c r="RV65" s="1">
        <v>2</v>
      </c>
      <c r="RW65" s="1">
        <v>2</v>
      </c>
      <c r="RX65" s="1">
        <v>2</v>
      </c>
      <c r="RY65" s="1">
        <v>1</v>
      </c>
      <c r="RZ65" s="1">
        <v>1</v>
      </c>
      <c r="SA65" s="1">
        <v>1</v>
      </c>
      <c r="SB65" s="1">
        <v>1</v>
      </c>
      <c r="SC65" s="1">
        <v>1</v>
      </c>
      <c r="SD65" s="1">
        <v>1</v>
      </c>
      <c r="SE65" s="1">
        <v>1</v>
      </c>
      <c r="SF65" s="1">
        <v>1</v>
      </c>
      <c r="SG65" s="1">
        <v>1</v>
      </c>
      <c r="SH65" s="1">
        <v>1</v>
      </c>
      <c r="SI65" s="1">
        <v>1</v>
      </c>
      <c r="SJ65" s="1">
        <v>2</v>
      </c>
      <c r="SK65" s="1">
        <v>2</v>
      </c>
      <c r="SL65" s="1">
        <v>9</v>
      </c>
      <c r="SM65" s="1">
        <v>9</v>
      </c>
      <c r="SN65" s="1">
        <v>9</v>
      </c>
      <c r="SO65" s="1">
        <v>9</v>
      </c>
      <c r="SP65" s="1">
        <v>1</v>
      </c>
      <c r="SQ65" s="1">
        <v>1</v>
      </c>
      <c r="SR65" s="1">
        <v>9</v>
      </c>
      <c r="SS65" s="1">
        <v>9</v>
      </c>
      <c r="ST65" s="1">
        <v>9</v>
      </c>
      <c r="SU65" s="1">
        <v>9</v>
      </c>
      <c r="SV65" s="1">
        <v>9</v>
      </c>
      <c r="SW65" s="1">
        <v>9</v>
      </c>
      <c r="SX65" s="1">
        <v>9</v>
      </c>
      <c r="SY65" s="1">
        <v>9</v>
      </c>
      <c r="SZ65" s="1">
        <v>9</v>
      </c>
      <c r="TA65" s="1">
        <v>9</v>
      </c>
      <c r="TB65" s="1">
        <v>9</v>
      </c>
      <c r="TC65" s="1">
        <v>9</v>
      </c>
      <c r="TD65" s="1">
        <v>9</v>
      </c>
      <c r="TE65" s="1">
        <v>9</v>
      </c>
      <c r="TF65" s="1">
        <v>9</v>
      </c>
    </row>
    <row r="66" spans="1:526">
      <c r="A66" s="6">
        <v>61</v>
      </c>
      <c r="B66" t="s">
        <v>327</v>
      </c>
      <c r="C66" t="s">
        <v>326</v>
      </c>
      <c r="E66" s="1">
        <v>0</v>
      </c>
      <c r="G66" t="s">
        <v>224</v>
      </c>
      <c r="H66" t="s">
        <v>225</v>
      </c>
      <c r="I66" s="1">
        <v>1</v>
      </c>
      <c r="J66" s="1">
        <v>3</v>
      </c>
      <c r="K66" s="1">
        <v>1</v>
      </c>
      <c r="L66" s="1">
        <v>1</v>
      </c>
      <c r="M66" s="1">
        <v>1</v>
      </c>
      <c r="N66" s="1">
        <v>1</v>
      </c>
      <c r="O66" s="1">
        <v>2</v>
      </c>
      <c r="P66" s="1">
        <v>1</v>
      </c>
      <c r="Q66" s="1">
        <v>2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1</v>
      </c>
      <c r="X66" s="1">
        <v>1</v>
      </c>
      <c r="Y66" s="1">
        <v>1</v>
      </c>
      <c r="Z66" s="1">
        <v>9</v>
      </c>
      <c r="AA66" s="1">
        <v>9</v>
      </c>
      <c r="AB66" s="1">
        <v>9</v>
      </c>
      <c r="AC66" s="1">
        <v>3</v>
      </c>
      <c r="AD66" s="1">
        <v>1</v>
      </c>
      <c r="AE66" s="1">
        <v>1</v>
      </c>
      <c r="AF66" s="1">
        <v>1</v>
      </c>
      <c r="AG66" s="1">
        <v>1</v>
      </c>
      <c r="AH66" s="1">
        <v>9</v>
      </c>
      <c r="AI66" s="1">
        <v>9</v>
      </c>
      <c r="AJ66" s="1">
        <v>1</v>
      </c>
      <c r="AK66" s="1">
        <v>1</v>
      </c>
      <c r="AL66" s="1">
        <v>9</v>
      </c>
      <c r="AM66" s="1">
        <v>9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9</v>
      </c>
      <c r="BA66" s="1">
        <v>9</v>
      </c>
      <c r="BB66" s="1">
        <v>1</v>
      </c>
      <c r="BC66" s="1">
        <v>2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2</v>
      </c>
      <c r="BW66" s="1">
        <v>2</v>
      </c>
      <c r="BX66" s="1">
        <v>2</v>
      </c>
      <c r="BY66" s="1">
        <v>1</v>
      </c>
      <c r="BZ66" s="1">
        <v>1</v>
      </c>
      <c r="CA66" s="1">
        <v>1</v>
      </c>
      <c r="CB66" s="1">
        <v>9</v>
      </c>
      <c r="CC66" s="1">
        <v>9</v>
      </c>
      <c r="CD66" s="1">
        <v>9</v>
      </c>
      <c r="CE66" s="1">
        <v>9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9</v>
      </c>
      <c r="CO66" s="1">
        <v>9</v>
      </c>
      <c r="CP66" s="1">
        <v>9</v>
      </c>
      <c r="CQ66" s="1">
        <v>9</v>
      </c>
      <c r="CR66" s="1">
        <v>9</v>
      </c>
      <c r="CS66" s="1">
        <v>9</v>
      </c>
      <c r="CT66" s="1">
        <v>1</v>
      </c>
      <c r="CU66" s="1">
        <v>1</v>
      </c>
      <c r="CV66" s="1">
        <v>2</v>
      </c>
      <c r="CW66" s="1">
        <v>1</v>
      </c>
      <c r="CX66" s="1">
        <v>1</v>
      </c>
      <c r="CY66" s="1">
        <v>1</v>
      </c>
      <c r="CZ66" s="1">
        <v>1</v>
      </c>
      <c r="DA66" s="1">
        <v>9</v>
      </c>
      <c r="DB66" s="1">
        <v>9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9</v>
      </c>
      <c r="DI66" s="1">
        <v>1</v>
      </c>
      <c r="DJ66" s="1">
        <v>1</v>
      </c>
      <c r="DK66" s="1">
        <v>1</v>
      </c>
      <c r="DL66" s="1">
        <v>9</v>
      </c>
      <c r="DM66" s="1">
        <v>9</v>
      </c>
      <c r="DN66" s="1">
        <v>1</v>
      </c>
      <c r="DO66" s="1">
        <v>9</v>
      </c>
      <c r="DP66" s="1">
        <v>9</v>
      </c>
      <c r="DQ66" s="1">
        <v>9</v>
      </c>
      <c r="DR66" s="1">
        <v>9</v>
      </c>
      <c r="DS66" s="1">
        <v>9</v>
      </c>
      <c r="DT66" s="1">
        <v>9</v>
      </c>
      <c r="DU66" s="1">
        <v>9</v>
      </c>
      <c r="DV66" s="1">
        <v>9</v>
      </c>
      <c r="DW66" s="1">
        <v>9</v>
      </c>
      <c r="DX66" s="1">
        <v>9</v>
      </c>
      <c r="DY66" s="1">
        <v>9</v>
      </c>
      <c r="DZ66" s="1">
        <v>9</v>
      </c>
      <c r="EA66" s="1">
        <v>9</v>
      </c>
      <c r="EB66" s="1">
        <v>9</v>
      </c>
      <c r="EC66" s="1">
        <v>9</v>
      </c>
      <c r="ED66" s="1">
        <v>9</v>
      </c>
      <c r="EE66" s="1">
        <v>9</v>
      </c>
      <c r="EF66" s="1">
        <v>9</v>
      </c>
      <c r="EG66" s="1">
        <v>9</v>
      </c>
      <c r="EH66" s="1">
        <v>9</v>
      </c>
      <c r="EI66" s="1">
        <v>9</v>
      </c>
      <c r="EJ66" s="1">
        <v>9</v>
      </c>
      <c r="EK66" s="1">
        <v>9</v>
      </c>
      <c r="EL66" s="1">
        <v>1</v>
      </c>
      <c r="EM66" s="1">
        <v>9</v>
      </c>
      <c r="EN66" s="1">
        <v>9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9</v>
      </c>
      <c r="EW66" s="1">
        <v>9</v>
      </c>
      <c r="EX66" s="1">
        <v>9</v>
      </c>
      <c r="EY66" s="1">
        <v>9</v>
      </c>
      <c r="EZ66" s="1">
        <v>9</v>
      </c>
      <c r="FA66" s="1">
        <v>1</v>
      </c>
      <c r="FB66" s="1">
        <v>9</v>
      </c>
      <c r="FC66" s="1">
        <v>9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9</v>
      </c>
      <c r="FO66" s="1">
        <v>2</v>
      </c>
      <c r="FP66" s="1">
        <v>1</v>
      </c>
      <c r="FQ66" s="1">
        <v>1</v>
      </c>
      <c r="FR66" s="1">
        <v>1</v>
      </c>
      <c r="FS66" s="1">
        <v>1</v>
      </c>
      <c r="FT66" s="1">
        <v>2</v>
      </c>
      <c r="FU66" s="1">
        <v>1</v>
      </c>
      <c r="FV66" s="1">
        <v>2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9</v>
      </c>
      <c r="GC66" s="1">
        <v>3</v>
      </c>
      <c r="GD66" s="1">
        <v>1</v>
      </c>
      <c r="GE66" s="1">
        <v>1</v>
      </c>
      <c r="GF66" s="1">
        <v>3</v>
      </c>
      <c r="GG66" s="1">
        <v>9</v>
      </c>
      <c r="GH66" s="1">
        <v>9</v>
      </c>
      <c r="GI66" s="1">
        <v>9</v>
      </c>
      <c r="GJ66" s="1">
        <v>9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2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9</v>
      </c>
      <c r="HA66" s="1">
        <v>9</v>
      </c>
      <c r="HB66" s="1">
        <v>9</v>
      </c>
      <c r="HC66" s="1">
        <v>9</v>
      </c>
      <c r="HD66" s="1">
        <v>9</v>
      </c>
      <c r="HE66" s="1">
        <v>9</v>
      </c>
      <c r="HF66" s="1">
        <v>9</v>
      </c>
      <c r="HG66" s="1">
        <v>9</v>
      </c>
      <c r="HH66" s="1">
        <v>9</v>
      </c>
      <c r="HI66" s="1">
        <v>9</v>
      </c>
      <c r="HJ66" s="1">
        <v>9</v>
      </c>
      <c r="HK66" s="1">
        <v>1</v>
      </c>
      <c r="HL66" s="1">
        <v>1</v>
      </c>
      <c r="HM66" s="1">
        <v>9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9</v>
      </c>
      <c r="HW66" s="1">
        <v>9</v>
      </c>
      <c r="HX66" s="1">
        <v>9</v>
      </c>
      <c r="HY66" s="1">
        <v>9</v>
      </c>
      <c r="HZ66" s="1">
        <v>9</v>
      </c>
      <c r="IA66" s="1">
        <v>9</v>
      </c>
      <c r="IB66" s="1">
        <v>1</v>
      </c>
      <c r="IC66" s="1">
        <v>1</v>
      </c>
      <c r="ID66" s="1">
        <v>1</v>
      </c>
      <c r="IE66" s="1">
        <v>1</v>
      </c>
      <c r="IF66" s="1">
        <v>9</v>
      </c>
      <c r="IG66" s="1">
        <v>1</v>
      </c>
      <c r="IH66" s="1">
        <v>2</v>
      </c>
      <c r="II66" s="1">
        <v>1</v>
      </c>
      <c r="IJ66" s="1">
        <v>1</v>
      </c>
      <c r="IK66" s="1">
        <v>9</v>
      </c>
      <c r="IL66" s="1">
        <v>9</v>
      </c>
      <c r="IM66" s="1">
        <v>9</v>
      </c>
      <c r="IN66" s="1">
        <v>9</v>
      </c>
      <c r="IO66" s="1">
        <v>9</v>
      </c>
      <c r="IP66" s="1">
        <v>9</v>
      </c>
      <c r="IQ66" s="1">
        <v>9</v>
      </c>
      <c r="IR66" s="1">
        <v>2</v>
      </c>
      <c r="IS66" s="1">
        <v>1</v>
      </c>
      <c r="IT66" s="7">
        <v>1</v>
      </c>
      <c r="IU66" s="1">
        <v>1</v>
      </c>
      <c r="IV66" s="1">
        <v>9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2</v>
      </c>
      <c r="JC66" s="1">
        <v>9</v>
      </c>
      <c r="JD66" s="1">
        <v>9</v>
      </c>
      <c r="JE66" s="1">
        <v>9</v>
      </c>
      <c r="JF66" s="1">
        <v>9</v>
      </c>
      <c r="JG66" s="1">
        <v>9</v>
      </c>
      <c r="JH66" s="1">
        <v>9</v>
      </c>
      <c r="JI66" s="1">
        <v>9</v>
      </c>
      <c r="JJ66" s="1">
        <v>9</v>
      </c>
      <c r="JK66" s="1">
        <v>9</v>
      </c>
      <c r="JL66" s="1">
        <v>9</v>
      </c>
      <c r="JM66" s="1">
        <v>9</v>
      </c>
      <c r="JN66" s="1">
        <v>9</v>
      </c>
      <c r="JO66" s="1">
        <v>9</v>
      </c>
      <c r="JP66" s="1">
        <v>9</v>
      </c>
      <c r="JQ66" s="1">
        <v>9</v>
      </c>
      <c r="JR66" s="1">
        <v>1</v>
      </c>
      <c r="JS66" s="1">
        <v>1</v>
      </c>
      <c r="JT66" s="1">
        <v>9</v>
      </c>
      <c r="JU66" s="1">
        <v>1</v>
      </c>
      <c r="JV66" s="1">
        <v>9</v>
      </c>
      <c r="JW66" s="1">
        <v>9</v>
      </c>
      <c r="JX66" s="1">
        <v>9</v>
      </c>
      <c r="JY66" s="1">
        <v>9</v>
      </c>
      <c r="JZ66" s="1">
        <v>9</v>
      </c>
      <c r="KA66" s="1">
        <v>9</v>
      </c>
      <c r="KB66" s="1">
        <v>9</v>
      </c>
      <c r="KC66" s="1">
        <v>9</v>
      </c>
      <c r="KD66" s="1">
        <v>9</v>
      </c>
      <c r="KE66" s="1">
        <v>9</v>
      </c>
      <c r="KF66" s="1">
        <v>9</v>
      </c>
      <c r="KG66" s="1">
        <v>9</v>
      </c>
      <c r="KH66" s="1">
        <v>9</v>
      </c>
      <c r="KI66" s="1">
        <v>9</v>
      </c>
      <c r="KJ66" s="1">
        <v>9</v>
      </c>
      <c r="KK66" s="1">
        <v>9</v>
      </c>
      <c r="KL66" s="1">
        <v>1</v>
      </c>
      <c r="KM66" s="1">
        <v>1</v>
      </c>
      <c r="KN66" s="1">
        <v>9</v>
      </c>
      <c r="KO66" s="1">
        <v>2</v>
      </c>
      <c r="KP66" s="1">
        <v>1</v>
      </c>
      <c r="KQ66" s="1">
        <v>9</v>
      </c>
      <c r="KR66" s="1">
        <v>9</v>
      </c>
      <c r="KS66" s="1">
        <v>1</v>
      </c>
      <c r="KT66" s="1">
        <v>1</v>
      </c>
      <c r="KU66" s="1">
        <v>9</v>
      </c>
      <c r="KV66" s="1">
        <v>9</v>
      </c>
      <c r="KW66" s="1">
        <v>9</v>
      </c>
      <c r="KX66" s="1">
        <v>9</v>
      </c>
      <c r="KY66" s="1">
        <v>9</v>
      </c>
      <c r="KZ66" s="1">
        <v>9</v>
      </c>
      <c r="LA66" s="1">
        <v>9</v>
      </c>
      <c r="LB66" s="1">
        <v>9</v>
      </c>
      <c r="LC66" s="1">
        <v>9</v>
      </c>
      <c r="LD66" s="1">
        <v>9</v>
      </c>
      <c r="LE66" s="1">
        <v>9</v>
      </c>
      <c r="LF66" s="1">
        <v>9</v>
      </c>
      <c r="LG66" s="1">
        <v>1</v>
      </c>
      <c r="LH66" s="1">
        <v>9</v>
      </c>
      <c r="LI66" s="1">
        <v>1</v>
      </c>
      <c r="LJ66" s="1">
        <v>9</v>
      </c>
      <c r="LK66" s="1">
        <v>1</v>
      </c>
      <c r="LL66" s="1">
        <v>9</v>
      </c>
      <c r="LM66" s="1">
        <v>9</v>
      </c>
      <c r="LN66" s="1">
        <v>9</v>
      </c>
      <c r="LO66" s="1">
        <v>9</v>
      </c>
      <c r="LP66" s="1">
        <v>9</v>
      </c>
      <c r="LQ66" s="1">
        <v>1</v>
      </c>
      <c r="LR66" s="1">
        <v>2</v>
      </c>
      <c r="LS66" s="1">
        <v>9</v>
      </c>
      <c r="LT66" s="1">
        <v>9</v>
      </c>
      <c r="LU66" s="1">
        <v>9</v>
      </c>
      <c r="LV66" s="1">
        <v>9</v>
      </c>
      <c r="LW66" s="1">
        <v>9</v>
      </c>
      <c r="LX66" s="1">
        <v>9</v>
      </c>
      <c r="LY66" s="1">
        <v>2</v>
      </c>
      <c r="LZ66" s="1">
        <v>1</v>
      </c>
      <c r="MA66" s="1">
        <v>1</v>
      </c>
      <c r="MB66" s="1">
        <v>9</v>
      </c>
      <c r="MC66" s="1">
        <v>9</v>
      </c>
      <c r="MD66" s="1">
        <v>9</v>
      </c>
      <c r="ME66" s="1">
        <v>9</v>
      </c>
      <c r="MF66" s="1">
        <v>9</v>
      </c>
      <c r="MG66" s="1">
        <v>9</v>
      </c>
      <c r="MH66" s="1">
        <v>9</v>
      </c>
      <c r="MI66" s="1">
        <v>9</v>
      </c>
      <c r="MJ66" s="1">
        <v>9</v>
      </c>
      <c r="MK66" s="1">
        <v>9</v>
      </c>
      <c r="ML66" s="1">
        <v>9</v>
      </c>
      <c r="MM66" s="1">
        <v>9</v>
      </c>
      <c r="MN66" s="1">
        <v>9</v>
      </c>
      <c r="MO66" s="1">
        <v>9</v>
      </c>
      <c r="MP66" s="1">
        <v>9</v>
      </c>
      <c r="MQ66" s="1">
        <v>9</v>
      </c>
      <c r="MR66" s="1">
        <v>9</v>
      </c>
      <c r="MS66" s="1">
        <v>9</v>
      </c>
      <c r="MT66" s="1">
        <v>9</v>
      </c>
      <c r="MU66" s="1">
        <v>9</v>
      </c>
      <c r="MV66" s="1">
        <v>9</v>
      </c>
      <c r="MW66" s="1">
        <v>9</v>
      </c>
      <c r="MX66" s="1">
        <v>9</v>
      </c>
      <c r="MY66" s="1">
        <v>9</v>
      </c>
      <c r="MZ66" s="1">
        <v>1</v>
      </c>
      <c r="NA66" s="1">
        <v>1</v>
      </c>
      <c r="NB66" s="1">
        <v>1</v>
      </c>
      <c r="NC66" s="1">
        <v>9</v>
      </c>
      <c r="ND66" s="1">
        <v>9</v>
      </c>
      <c r="NE66" s="1">
        <v>1</v>
      </c>
      <c r="NF66" s="1">
        <v>1</v>
      </c>
      <c r="NG66" s="1">
        <v>1</v>
      </c>
      <c r="NH66" s="1">
        <v>1</v>
      </c>
      <c r="NI66" s="1">
        <v>1</v>
      </c>
      <c r="NJ66" s="1">
        <v>1</v>
      </c>
      <c r="NK66" s="1">
        <v>1</v>
      </c>
      <c r="NL66" s="1">
        <v>9</v>
      </c>
      <c r="NM66" s="1">
        <v>9</v>
      </c>
      <c r="NN66" s="1">
        <v>9</v>
      </c>
      <c r="NO66" s="1">
        <v>9</v>
      </c>
      <c r="NP66" s="1">
        <v>1</v>
      </c>
      <c r="NQ66" s="1">
        <v>9</v>
      </c>
      <c r="NR66" s="1">
        <v>9</v>
      </c>
      <c r="NS66" s="1">
        <v>1</v>
      </c>
      <c r="NT66" s="1">
        <v>9</v>
      </c>
      <c r="NU66" s="1">
        <v>9</v>
      </c>
      <c r="NV66" s="1">
        <v>1</v>
      </c>
      <c r="NW66" s="1">
        <v>9</v>
      </c>
      <c r="NX66" s="1">
        <v>9</v>
      </c>
      <c r="NY66" s="1">
        <v>9</v>
      </c>
      <c r="NZ66" s="1">
        <v>9</v>
      </c>
      <c r="OA66" s="1">
        <v>9</v>
      </c>
      <c r="OB66" s="1">
        <v>9</v>
      </c>
      <c r="OC66" s="1">
        <v>9</v>
      </c>
      <c r="OD66" s="1">
        <v>9</v>
      </c>
      <c r="OE66" s="1">
        <v>1</v>
      </c>
      <c r="OF66" s="1">
        <v>1</v>
      </c>
      <c r="OG66" s="1">
        <v>9</v>
      </c>
      <c r="OH66" s="1">
        <v>9</v>
      </c>
      <c r="OI66" s="1">
        <v>9</v>
      </c>
      <c r="OJ66" s="1">
        <v>9</v>
      </c>
      <c r="OK66" s="1">
        <v>9</v>
      </c>
      <c r="OL66" s="1">
        <v>9</v>
      </c>
      <c r="OM66" s="1">
        <v>9</v>
      </c>
      <c r="ON66" s="1">
        <v>1</v>
      </c>
      <c r="OO66" s="1">
        <v>9</v>
      </c>
      <c r="OP66" s="1">
        <v>9</v>
      </c>
      <c r="OQ66" s="1">
        <v>9</v>
      </c>
      <c r="OR66" s="1">
        <v>9</v>
      </c>
      <c r="OS66" s="1">
        <v>9</v>
      </c>
      <c r="OT66" s="1">
        <v>1</v>
      </c>
      <c r="OU66" s="1">
        <v>1</v>
      </c>
      <c r="OV66" s="1">
        <v>9</v>
      </c>
      <c r="OW66" s="1">
        <v>9</v>
      </c>
      <c r="OX66" s="1">
        <v>9</v>
      </c>
      <c r="OY66" s="1">
        <v>9</v>
      </c>
      <c r="OZ66" s="1">
        <v>9</v>
      </c>
      <c r="PA66" s="1">
        <v>9</v>
      </c>
      <c r="PB66" s="1">
        <v>9</v>
      </c>
      <c r="PC66" s="1">
        <v>9</v>
      </c>
      <c r="PD66" s="1">
        <v>1</v>
      </c>
      <c r="PE66" s="1">
        <v>1</v>
      </c>
      <c r="PF66" s="1">
        <v>1</v>
      </c>
      <c r="PG66" s="1">
        <v>9</v>
      </c>
      <c r="PH66" s="1">
        <v>9</v>
      </c>
      <c r="PI66" s="1">
        <v>9</v>
      </c>
      <c r="PJ66" s="1">
        <v>9</v>
      </c>
      <c r="PK66" s="1">
        <v>9</v>
      </c>
      <c r="PL66" s="1">
        <v>9</v>
      </c>
      <c r="PM66" s="1">
        <v>9</v>
      </c>
      <c r="PN66" s="1">
        <v>9</v>
      </c>
      <c r="PO66" s="1">
        <v>9</v>
      </c>
      <c r="PP66" s="1">
        <v>9</v>
      </c>
      <c r="PQ66" s="1">
        <v>9</v>
      </c>
      <c r="PR66" s="1">
        <v>9</v>
      </c>
      <c r="PS66" s="1">
        <v>9</v>
      </c>
      <c r="PT66" s="1">
        <v>9</v>
      </c>
      <c r="PU66" s="1">
        <v>9</v>
      </c>
      <c r="PV66" s="1">
        <v>9</v>
      </c>
      <c r="PW66" s="1">
        <v>9</v>
      </c>
      <c r="PX66" s="1">
        <v>9</v>
      </c>
      <c r="PY66" s="1">
        <v>9</v>
      </c>
      <c r="PZ66" s="1">
        <v>9</v>
      </c>
      <c r="QA66" s="1">
        <v>9</v>
      </c>
      <c r="QB66" s="1">
        <v>9</v>
      </c>
      <c r="QC66" s="1">
        <v>9</v>
      </c>
      <c r="QD66" s="1">
        <v>9</v>
      </c>
      <c r="QE66" s="1">
        <v>1</v>
      </c>
      <c r="QF66" s="1">
        <v>1</v>
      </c>
      <c r="QG66" s="1">
        <v>1</v>
      </c>
      <c r="QH66" s="1">
        <v>1</v>
      </c>
      <c r="QI66" s="1">
        <v>1</v>
      </c>
      <c r="QJ66" s="1">
        <v>1</v>
      </c>
      <c r="QK66" s="1">
        <v>1</v>
      </c>
      <c r="QL66" s="1">
        <v>1</v>
      </c>
      <c r="QM66" s="1">
        <v>1</v>
      </c>
      <c r="QN66" s="1">
        <v>1</v>
      </c>
      <c r="QO66" s="1">
        <v>9</v>
      </c>
      <c r="QP66" s="1">
        <v>9</v>
      </c>
      <c r="QQ66" s="1">
        <v>9</v>
      </c>
      <c r="QR66" s="1">
        <v>9</v>
      </c>
      <c r="QS66" s="1">
        <v>9</v>
      </c>
      <c r="QT66" s="1">
        <v>9</v>
      </c>
      <c r="QU66" s="1">
        <v>9</v>
      </c>
      <c r="QV66" s="1">
        <v>9</v>
      </c>
      <c r="QW66" s="1">
        <v>9</v>
      </c>
      <c r="QX66" s="1">
        <v>1</v>
      </c>
      <c r="QY66" s="1">
        <v>1</v>
      </c>
      <c r="QZ66" s="1">
        <v>1</v>
      </c>
      <c r="RA66" s="1">
        <v>9</v>
      </c>
      <c r="RB66" s="1">
        <v>9</v>
      </c>
      <c r="RC66" s="1">
        <v>9</v>
      </c>
      <c r="RD66" s="1">
        <v>9</v>
      </c>
      <c r="RE66" s="1">
        <v>9</v>
      </c>
      <c r="RF66" s="1">
        <v>9</v>
      </c>
      <c r="RG66" s="1">
        <v>9</v>
      </c>
      <c r="RH66" s="1">
        <v>9</v>
      </c>
      <c r="RI66" s="1">
        <v>9</v>
      </c>
      <c r="RJ66" s="1">
        <v>9</v>
      </c>
      <c r="RK66" s="1">
        <v>9</v>
      </c>
      <c r="RL66" s="1">
        <v>9</v>
      </c>
      <c r="RM66" s="1">
        <v>9</v>
      </c>
      <c r="RN66" s="1">
        <v>9</v>
      </c>
      <c r="RO66" s="1">
        <v>9</v>
      </c>
      <c r="RP66" s="1">
        <v>9</v>
      </c>
      <c r="RQ66" s="1">
        <v>9</v>
      </c>
      <c r="RR66" s="1">
        <v>9</v>
      </c>
      <c r="RS66" s="1">
        <v>9</v>
      </c>
      <c r="RT66" s="1">
        <v>1</v>
      </c>
      <c r="RU66" s="1">
        <v>2</v>
      </c>
      <c r="RV66" s="1">
        <v>2</v>
      </c>
      <c r="RW66" s="1">
        <v>2</v>
      </c>
      <c r="RX66" s="1">
        <v>2</v>
      </c>
      <c r="RY66" s="1">
        <v>1</v>
      </c>
      <c r="RZ66" s="1">
        <v>1</v>
      </c>
      <c r="SA66" s="1">
        <v>1</v>
      </c>
      <c r="SB66" s="1">
        <v>1</v>
      </c>
      <c r="SC66" s="1">
        <v>1</v>
      </c>
      <c r="SD66" s="1">
        <v>1</v>
      </c>
      <c r="SE66" s="1">
        <v>1</v>
      </c>
      <c r="SF66" s="1">
        <v>9</v>
      </c>
      <c r="SG66" s="1">
        <v>9</v>
      </c>
      <c r="SH66" s="1">
        <v>9</v>
      </c>
      <c r="SI66" s="1">
        <v>9</v>
      </c>
      <c r="SJ66" s="1">
        <v>9</v>
      </c>
      <c r="SK66" s="1">
        <v>2</v>
      </c>
      <c r="SL66" s="1">
        <v>1</v>
      </c>
      <c r="SM66" s="1">
        <v>9</v>
      </c>
      <c r="SN66" s="1">
        <v>9</v>
      </c>
      <c r="SO66" s="1">
        <v>9</v>
      </c>
      <c r="SP66" s="1">
        <v>1</v>
      </c>
      <c r="SQ66" s="1">
        <v>1</v>
      </c>
      <c r="SR66" s="1">
        <v>1</v>
      </c>
      <c r="SS66" s="1">
        <v>2</v>
      </c>
      <c r="ST66" s="1">
        <v>9</v>
      </c>
      <c r="SU66" s="1">
        <v>9</v>
      </c>
      <c r="SV66" s="1">
        <v>9</v>
      </c>
      <c r="SW66" s="1">
        <v>9</v>
      </c>
      <c r="SX66" s="1">
        <v>9</v>
      </c>
      <c r="SY66" s="1">
        <v>9</v>
      </c>
      <c r="SZ66" s="1">
        <v>9</v>
      </c>
      <c r="TA66" s="1">
        <v>9</v>
      </c>
      <c r="TB66" s="1">
        <v>9</v>
      </c>
      <c r="TC66" s="1">
        <v>9</v>
      </c>
      <c r="TD66" s="1">
        <v>9</v>
      </c>
      <c r="TE66" s="1">
        <v>9</v>
      </c>
      <c r="TF66" s="1">
        <v>9</v>
      </c>
    </row>
    <row r="67" spans="1:526" s="36" customFormat="1">
      <c r="A67" s="33">
        <v>62</v>
      </c>
      <c r="B67" s="34" t="s">
        <v>328</v>
      </c>
      <c r="C67" s="34" t="s">
        <v>329</v>
      </c>
      <c r="D67" s="34"/>
      <c r="E67" s="33">
        <v>0</v>
      </c>
      <c r="F67" s="34" t="s">
        <v>330</v>
      </c>
      <c r="G67" s="34" t="s">
        <v>237</v>
      </c>
      <c r="H67" s="34" t="s">
        <v>225</v>
      </c>
      <c r="I67" s="33">
        <v>1</v>
      </c>
      <c r="J67" s="33">
        <v>9</v>
      </c>
      <c r="K67" s="33">
        <v>1</v>
      </c>
      <c r="L67" s="33">
        <v>1</v>
      </c>
      <c r="M67" s="33">
        <v>1</v>
      </c>
      <c r="N67" s="33">
        <v>1</v>
      </c>
      <c r="O67" s="33">
        <v>2</v>
      </c>
      <c r="P67" s="33">
        <v>1</v>
      </c>
      <c r="Q67" s="33">
        <v>2</v>
      </c>
      <c r="R67" s="33">
        <v>1</v>
      </c>
      <c r="S67" s="33">
        <v>1</v>
      </c>
      <c r="T67" s="33">
        <v>1</v>
      </c>
      <c r="U67" s="33">
        <v>1</v>
      </c>
      <c r="V67" s="33">
        <v>2</v>
      </c>
      <c r="W67" s="33">
        <v>9</v>
      </c>
      <c r="X67" s="33">
        <v>9</v>
      </c>
      <c r="Y67" s="33">
        <v>1</v>
      </c>
      <c r="Z67" s="33">
        <v>1</v>
      </c>
      <c r="AA67" s="33">
        <v>1</v>
      </c>
      <c r="AB67" s="33">
        <v>1</v>
      </c>
      <c r="AC67" s="33">
        <v>1</v>
      </c>
      <c r="AD67" s="33">
        <v>1</v>
      </c>
      <c r="AE67" s="33">
        <v>1</v>
      </c>
      <c r="AF67" s="33">
        <v>3</v>
      </c>
      <c r="AG67" s="33">
        <v>1</v>
      </c>
      <c r="AH67" s="33">
        <v>1</v>
      </c>
      <c r="AI67" s="33">
        <v>9</v>
      </c>
      <c r="AJ67" s="33">
        <v>9</v>
      </c>
      <c r="AK67" s="33">
        <v>9</v>
      </c>
      <c r="AL67" s="33">
        <v>9</v>
      </c>
      <c r="AM67" s="33">
        <v>9</v>
      </c>
      <c r="AN67" s="33">
        <v>1</v>
      </c>
      <c r="AO67" s="33">
        <v>1</v>
      </c>
      <c r="AP67" s="33">
        <v>1</v>
      </c>
      <c r="AQ67" s="33">
        <v>1</v>
      </c>
      <c r="AR67" s="33">
        <v>1</v>
      </c>
      <c r="AS67" s="33">
        <v>1</v>
      </c>
      <c r="AT67" s="33">
        <v>1</v>
      </c>
      <c r="AU67" s="33">
        <v>1</v>
      </c>
      <c r="AV67" s="33">
        <v>9</v>
      </c>
      <c r="AW67" s="33">
        <v>9</v>
      </c>
      <c r="AX67" s="33">
        <v>1</v>
      </c>
      <c r="AY67" s="33">
        <v>1</v>
      </c>
      <c r="AZ67" s="33">
        <v>1</v>
      </c>
      <c r="BA67" s="33">
        <v>1</v>
      </c>
      <c r="BB67" s="33">
        <v>1</v>
      </c>
      <c r="BC67" s="33">
        <v>1</v>
      </c>
      <c r="BD67" s="33">
        <v>1</v>
      </c>
      <c r="BE67" s="33">
        <v>1</v>
      </c>
      <c r="BF67" s="33">
        <v>1</v>
      </c>
      <c r="BG67" s="33">
        <v>1</v>
      </c>
      <c r="BH67" s="33">
        <v>1</v>
      </c>
      <c r="BI67" s="33">
        <v>1</v>
      </c>
      <c r="BJ67" s="33">
        <v>1</v>
      </c>
      <c r="BK67" s="33">
        <v>1</v>
      </c>
      <c r="BL67" s="33">
        <v>1</v>
      </c>
      <c r="BM67" s="33">
        <v>1</v>
      </c>
      <c r="BN67" s="33">
        <v>1</v>
      </c>
      <c r="BO67" s="33">
        <v>1</v>
      </c>
      <c r="BP67" s="33">
        <v>1</v>
      </c>
      <c r="BQ67" s="33">
        <v>9</v>
      </c>
      <c r="BR67" s="33">
        <v>9</v>
      </c>
      <c r="BS67" s="33">
        <v>9</v>
      </c>
      <c r="BT67" s="33">
        <v>9</v>
      </c>
      <c r="BU67" s="33">
        <v>1</v>
      </c>
      <c r="BV67" s="33">
        <v>2</v>
      </c>
      <c r="BW67" s="33">
        <v>2</v>
      </c>
      <c r="BX67" s="33">
        <v>2</v>
      </c>
      <c r="BY67" s="33">
        <v>1</v>
      </c>
      <c r="BZ67" s="33">
        <v>1</v>
      </c>
      <c r="CA67" s="33">
        <v>1</v>
      </c>
      <c r="CB67" s="33">
        <v>1</v>
      </c>
      <c r="CC67" s="33">
        <v>1</v>
      </c>
      <c r="CD67" s="33">
        <v>1</v>
      </c>
      <c r="CE67" s="33">
        <v>1</v>
      </c>
      <c r="CF67" s="33">
        <v>1</v>
      </c>
      <c r="CG67" s="33">
        <v>1</v>
      </c>
      <c r="CH67" s="33">
        <v>1</v>
      </c>
      <c r="CI67" s="33">
        <v>1</v>
      </c>
      <c r="CJ67" s="33">
        <v>1</v>
      </c>
      <c r="CK67" s="33">
        <v>1</v>
      </c>
      <c r="CL67" s="33">
        <v>1</v>
      </c>
      <c r="CM67" s="33">
        <v>1</v>
      </c>
      <c r="CN67" s="33">
        <v>1</v>
      </c>
      <c r="CO67" s="33">
        <v>1</v>
      </c>
      <c r="CP67" s="33">
        <v>1</v>
      </c>
      <c r="CQ67" s="33">
        <v>1</v>
      </c>
      <c r="CR67" s="33">
        <v>1</v>
      </c>
      <c r="CS67" s="33">
        <v>1</v>
      </c>
      <c r="CT67" s="33">
        <v>1</v>
      </c>
      <c r="CU67" s="33">
        <v>1</v>
      </c>
      <c r="CV67" s="33">
        <v>2</v>
      </c>
      <c r="CW67" s="33">
        <v>1</v>
      </c>
      <c r="CX67" s="33">
        <v>1</v>
      </c>
      <c r="CY67" s="33">
        <v>1</v>
      </c>
      <c r="CZ67" s="33">
        <v>1</v>
      </c>
      <c r="DA67" s="33">
        <v>1</v>
      </c>
      <c r="DB67" s="33">
        <v>1</v>
      </c>
      <c r="DC67" s="33">
        <v>1</v>
      </c>
      <c r="DD67" s="33">
        <v>1</v>
      </c>
      <c r="DE67" s="33">
        <v>9</v>
      </c>
      <c r="DF67" s="33">
        <v>1</v>
      </c>
      <c r="DG67" s="33">
        <v>1</v>
      </c>
      <c r="DH67" s="33">
        <v>1</v>
      </c>
      <c r="DI67" s="33">
        <v>1</v>
      </c>
      <c r="DJ67" s="33">
        <v>1</v>
      </c>
      <c r="DK67" s="33">
        <v>1</v>
      </c>
      <c r="DL67" s="33">
        <v>1</v>
      </c>
      <c r="DM67" s="33">
        <v>1</v>
      </c>
      <c r="DN67" s="33">
        <v>9</v>
      </c>
      <c r="DO67" s="33">
        <v>9</v>
      </c>
      <c r="DP67" s="33">
        <v>9</v>
      </c>
      <c r="DQ67" s="33">
        <v>9</v>
      </c>
      <c r="DR67" s="33">
        <v>9</v>
      </c>
      <c r="DS67" s="33">
        <v>9</v>
      </c>
      <c r="DT67" s="33">
        <v>9</v>
      </c>
      <c r="DU67" s="33">
        <v>9</v>
      </c>
      <c r="DV67" s="33">
        <v>9</v>
      </c>
      <c r="DW67" s="33">
        <v>9</v>
      </c>
      <c r="DX67" s="33">
        <v>9</v>
      </c>
      <c r="DY67" s="33">
        <v>9</v>
      </c>
      <c r="DZ67" s="33">
        <v>2</v>
      </c>
      <c r="EA67" s="33">
        <v>1</v>
      </c>
      <c r="EB67" s="33">
        <v>1</v>
      </c>
      <c r="EC67" s="33">
        <v>1</v>
      </c>
      <c r="ED67" s="33">
        <v>1</v>
      </c>
      <c r="EE67" s="33">
        <v>1</v>
      </c>
      <c r="EF67" s="33">
        <v>1</v>
      </c>
      <c r="EG67" s="33">
        <v>1</v>
      </c>
      <c r="EH67" s="33">
        <v>1</v>
      </c>
      <c r="EI67" s="33">
        <v>1</v>
      </c>
      <c r="EJ67" s="33">
        <v>1</v>
      </c>
      <c r="EK67" s="33">
        <v>1</v>
      </c>
      <c r="EL67" s="33">
        <v>1</v>
      </c>
      <c r="EM67" s="33">
        <v>1</v>
      </c>
      <c r="EN67" s="33">
        <v>1</v>
      </c>
      <c r="EO67" s="33">
        <v>9</v>
      </c>
      <c r="EP67" s="33">
        <v>9</v>
      </c>
      <c r="EQ67" s="33">
        <v>9</v>
      </c>
      <c r="ER67" s="33">
        <v>1</v>
      </c>
      <c r="ES67" s="33">
        <v>1</v>
      </c>
      <c r="ET67" s="33">
        <v>1</v>
      </c>
      <c r="EU67" s="33">
        <v>1</v>
      </c>
      <c r="EV67" s="33">
        <v>1</v>
      </c>
      <c r="EW67" s="33">
        <v>1</v>
      </c>
      <c r="EX67" s="33">
        <v>1</v>
      </c>
      <c r="EY67" s="33">
        <v>1</v>
      </c>
      <c r="EZ67" s="33">
        <v>9</v>
      </c>
      <c r="FA67" s="33">
        <v>9</v>
      </c>
      <c r="FB67" s="33">
        <v>9</v>
      </c>
      <c r="FC67" s="33">
        <v>9</v>
      </c>
      <c r="FD67" s="33">
        <v>1</v>
      </c>
      <c r="FE67" s="33">
        <v>1</v>
      </c>
      <c r="FF67" s="33">
        <v>1</v>
      </c>
      <c r="FG67" s="33">
        <v>1</v>
      </c>
      <c r="FH67" s="33">
        <v>1</v>
      </c>
      <c r="FI67" s="33">
        <v>1</v>
      </c>
      <c r="FJ67" s="33">
        <v>1</v>
      </c>
      <c r="FK67" s="33">
        <v>1</v>
      </c>
      <c r="FL67" s="33">
        <v>1</v>
      </c>
      <c r="FM67" s="33">
        <v>1</v>
      </c>
      <c r="FN67" s="33">
        <v>1</v>
      </c>
      <c r="FO67" s="33">
        <v>2</v>
      </c>
      <c r="FP67" s="33">
        <v>1</v>
      </c>
      <c r="FQ67" s="33">
        <v>9</v>
      </c>
      <c r="FR67" s="33">
        <v>2</v>
      </c>
      <c r="FS67" s="33">
        <v>1</v>
      </c>
      <c r="FT67" s="33">
        <v>2</v>
      </c>
      <c r="FU67" s="33">
        <v>1</v>
      </c>
      <c r="FV67" s="33">
        <v>2</v>
      </c>
      <c r="FW67" s="33">
        <v>1</v>
      </c>
      <c r="FX67" s="33">
        <v>1</v>
      </c>
      <c r="FY67" s="33">
        <v>1</v>
      </c>
      <c r="FZ67" s="33">
        <v>9</v>
      </c>
      <c r="GA67" s="33">
        <v>9</v>
      </c>
      <c r="GB67" s="33">
        <v>9</v>
      </c>
      <c r="GC67" s="33">
        <v>9</v>
      </c>
      <c r="GD67" s="33">
        <v>9</v>
      </c>
      <c r="GE67" s="33">
        <v>9</v>
      </c>
      <c r="GF67" s="33">
        <v>9</v>
      </c>
      <c r="GG67" s="33">
        <v>3</v>
      </c>
      <c r="GH67" s="33">
        <v>1</v>
      </c>
      <c r="GI67" s="33">
        <v>1</v>
      </c>
      <c r="GJ67" s="33">
        <v>1</v>
      </c>
      <c r="GK67" s="33">
        <v>9</v>
      </c>
      <c r="GL67" s="33">
        <v>9</v>
      </c>
      <c r="GM67" s="33">
        <v>9</v>
      </c>
      <c r="GN67" s="33">
        <v>9</v>
      </c>
      <c r="GO67" s="33">
        <v>9</v>
      </c>
      <c r="GP67" s="33">
        <v>9</v>
      </c>
      <c r="GQ67" s="33">
        <v>9</v>
      </c>
      <c r="GR67" s="33">
        <v>9</v>
      </c>
      <c r="GS67" s="33">
        <v>9</v>
      </c>
      <c r="GT67" s="33">
        <v>9</v>
      </c>
      <c r="GU67" s="33">
        <v>9</v>
      </c>
      <c r="GV67" s="33">
        <v>9</v>
      </c>
      <c r="GW67" s="33">
        <v>9</v>
      </c>
      <c r="GX67" s="33">
        <v>9</v>
      </c>
      <c r="GY67" s="33">
        <v>9</v>
      </c>
      <c r="GZ67" s="33">
        <v>9</v>
      </c>
      <c r="HA67" s="33">
        <v>9</v>
      </c>
      <c r="HB67" s="33">
        <v>9</v>
      </c>
      <c r="HC67" s="33">
        <v>9</v>
      </c>
      <c r="HD67" s="33">
        <v>9</v>
      </c>
      <c r="HE67" s="33">
        <v>9</v>
      </c>
      <c r="HF67" s="33">
        <v>9</v>
      </c>
      <c r="HG67" s="33">
        <v>1</v>
      </c>
      <c r="HH67" s="33">
        <v>1</v>
      </c>
      <c r="HI67" s="33">
        <v>1</v>
      </c>
      <c r="HJ67" s="33">
        <v>1</v>
      </c>
      <c r="HK67" s="33">
        <v>1</v>
      </c>
      <c r="HL67" s="33">
        <v>1</v>
      </c>
      <c r="HM67" s="33">
        <v>1</v>
      </c>
      <c r="HN67" s="33">
        <v>1</v>
      </c>
      <c r="HO67" s="33">
        <v>1</v>
      </c>
      <c r="HP67" s="33">
        <v>1</v>
      </c>
      <c r="HQ67" s="33">
        <v>1</v>
      </c>
      <c r="HR67" s="33">
        <v>1</v>
      </c>
      <c r="HS67" s="33">
        <v>1</v>
      </c>
      <c r="HT67" s="33">
        <v>1</v>
      </c>
      <c r="HU67" s="33">
        <v>1</v>
      </c>
      <c r="HV67" s="33">
        <v>1</v>
      </c>
      <c r="HW67" s="33">
        <v>9</v>
      </c>
      <c r="HX67" s="33">
        <v>9</v>
      </c>
      <c r="HY67" s="33">
        <v>1</v>
      </c>
      <c r="HZ67" s="33">
        <v>9</v>
      </c>
      <c r="IA67" s="33">
        <v>1</v>
      </c>
      <c r="IB67" s="33">
        <v>1</v>
      </c>
      <c r="IC67" s="33">
        <v>1</v>
      </c>
      <c r="ID67" s="33">
        <v>1</v>
      </c>
      <c r="IE67" s="33">
        <v>1</v>
      </c>
      <c r="IF67" s="33">
        <v>1</v>
      </c>
      <c r="IG67" s="33">
        <v>9</v>
      </c>
      <c r="IH67" s="33">
        <v>9</v>
      </c>
      <c r="II67" s="33">
        <v>9</v>
      </c>
      <c r="IJ67" s="33">
        <v>9</v>
      </c>
      <c r="IK67" s="33">
        <v>9</v>
      </c>
      <c r="IL67" s="33">
        <v>9</v>
      </c>
      <c r="IM67" s="33">
        <v>9</v>
      </c>
      <c r="IN67" s="33">
        <v>9</v>
      </c>
      <c r="IO67" s="33">
        <v>9</v>
      </c>
      <c r="IP67" s="33">
        <v>9</v>
      </c>
      <c r="IQ67" s="33">
        <v>9</v>
      </c>
      <c r="IR67" s="33">
        <v>9</v>
      </c>
      <c r="IS67" s="33">
        <v>9</v>
      </c>
      <c r="IT67" s="35">
        <v>1</v>
      </c>
      <c r="IU67" s="33">
        <v>1</v>
      </c>
      <c r="IV67" s="33">
        <v>1</v>
      </c>
      <c r="IW67" s="33">
        <v>1</v>
      </c>
      <c r="IX67" s="33">
        <v>1</v>
      </c>
      <c r="IY67" s="33">
        <v>1</v>
      </c>
      <c r="IZ67" s="33">
        <v>1</v>
      </c>
      <c r="JA67" s="33">
        <v>9</v>
      </c>
      <c r="JB67" s="33">
        <v>9</v>
      </c>
      <c r="JC67" s="33">
        <v>1</v>
      </c>
      <c r="JD67" s="33">
        <v>1</v>
      </c>
      <c r="JE67" s="33">
        <v>1</v>
      </c>
      <c r="JF67" s="33">
        <v>1</v>
      </c>
      <c r="JG67" s="33">
        <v>1</v>
      </c>
      <c r="JH67" s="33">
        <v>1</v>
      </c>
      <c r="JI67" s="33">
        <v>1</v>
      </c>
      <c r="JJ67" s="33">
        <v>1</v>
      </c>
      <c r="JK67" s="33">
        <v>9</v>
      </c>
      <c r="JL67" s="33">
        <v>1</v>
      </c>
      <c r="JM67" s="33">
        <v>2</v>
      </c>
      <c r="JN67" s="33">
        <v>1</v>
      </c>
      <c r="JO67" s="33">
        <v>1</v>
      </c>
      <c r="JP67" s="33">
        <v>1</v>
      </c>
      <c r="JQ67" s="33">
        <v>1</v>
      </c>
      <c r="JR67" s="33">
        <v>1</v>
      </c>
      <c r="JS67" s="33">
        <v>1</v>
      </c>
      <c r="JT67" s="33">
        <v>1</v>
      </c>
      <c r="JU67" s="33">
        <v>1</v>
      </c>
      <c r="JV67" s="33">
        <v>9</v>
      </c>
      <c r="JW67" s="33">
        <v>1</v>
      </c>
      <c r="JX67" s="33">
        <v>1</v>
      </c>
      <c r="JY67" s="33">
        <v>1</v>
      </c>
      <c r="JZ67" s="33">
        <v>2</v>
      </c>
      <c r="KA67" s="33">
        <v>1</v>
      </c>
      <c r="KB67" s="33">
        <v>9</v>
      </c>
      <c r="KC67" s="33">
        <v>1</v>
      </c>
      <c r="KD67" s="33">
        <v>1</v>
      </c>
      <c r="KE67" s="33">
        <v>1</v>
      </c>
      <c r="KF67" s="33">
        <v>1</v>
      </c>
      <c r="KG67" s="33">
        <v>1</v>
      </c>
      <c r="KH67" s="33">
        <v>9</v>
      </c>
      <c r="KI67" s="33">
        <v>9</v>
      </c>
      <c r="KJ67" s="33">
        <v>9</v>
      </c>
      <c r="KK67" s="33">
        <v>9</v>
      </c>
      <c r="KL67" s="33">
        <v>1</v>
      </c>
      <c r="KM67" s="33">
        <v>1</v>
      </c>
      <c r="KN67" s="33">
        <v>1</v>
      </c>
      <c r="KO67" s="33">
        <v>9</v>
      </c>
      <c r="KP67" s="33">
        <v>9</v>
      </c>
      <c r="KQ67" s="33">
        <v>9</v>
      </c>
      <c r="KR67" s="33">
        <v>9</v>
      </c>
      <c r="KS67" s="33">
        <v>9</v>
      </c>
      <c r="KT67" s="33">
        <v>9</v>
      </c>
      <c r="KU67" s="33">
        <v>9</v>
      </c>
      <c r="KV67" s="33">
        <v>9</v>
      </c>
      <c r="KW67" s="33">
        <v>9</v>
      </c>
      <c r="KX67" s="33">
        <v>9</v>
      </c>
      <c r="KY67" s="33">
        <v>9</v>
      </c>
      <c r="KZ67" s="33">
        <v>9</v>
      </c>
      <c r="LA67" s="33">
        <v>9</v>
      </c>
      <c r="LB67" s="33">
        <v>1</v>
      </c>
      <c r="LC67" s="33">
        <v>1</v>
      </c>
      <c r="LD67" s="33">
        <v>1</v>
      </c>
      <c r="LE67" s="33">
        <v>9</v>
      </c>
      <c r="LF67" s="33">
        <v>9</v>
      </c>
      <c r="LG67" s="33">
        <v>3</v>
      </c>
      <c r="LH67" s="33">
        <v>9</v>
      </c>
      <c r="LI67" s="33">
        <v>9</v>
      </c>
      <c r="LJ67" s="33">
        <v>9</v>
      </c>
      <c r="LK67" s="33">
        <v>1</v>
      </c>
      <c r="LL67" s="33">
        <v>1</v>
      </c>
      <c r="LM67" s="33">
        <v>1</v>
      </c>
      <c r="LN67" s="33">
        <v>1</v>
      </c>
      <c r="LO67" s="33">
        <v>9</v>
      </c>
      <c r="LP67" s="33">
        <v>1</v>
      </c>
      <c r="LQ67" s="33">
        <v>1</v>
      </c>
      <c r="LR67" s="33">
        <v>2</v>
      </c>
      <c r="LS67" s="33">
        <v>1</v>
      </c>
      <c r="LT67" s="33">
        <v>1</v>
      </c>
      <c r="LU67" s="33">
        <v>9</v>
      </c>
      <c r="LV67" s="33">
        <v>9</v>
      </c>
      <c r="LW67" s="33">
        <v>2</v>
      </c>
      <c r="LX67" s="33">
        <v>1</v>
      </c>
      <c r="LY67" s="33">
        <v>2</v>
      </c>
      <c r="LZ67" s="33">
        <v>1</v>
      </c>
      <c r="MA67" s="33">
        <v>1</v>
      </c>
      <c r="MB67" s="33">
        <v>1</v>
      </c>
      <c r="MC67" s="33">
        <v>1</v>
      </c>
      <c r="MD67" s="33">
        <v>1</v>
      </c>
      <c r="ME67" s="33">
        <v>1</v>
      </c>
      <c r="MF67" s="33">
        <v>1</v>
      </c>
      <c r="MG67" s="33">
        <v>1</v>
      </c>
      <c r="MH67" s="33">
        <v>1</v>
      </c>
      <c r="MI67" s="33">
        <v>1</v>
      </c>
      <c r="MJ67" s="33">
        <v>1</v>
      </c>
      <c r="MK67" s="33">
        <v>1</v>
      </c>
      <c r="ML67" s="33">
        <v>1</v>
      </c>
      <c r="MM67" s="33">
        <v>9</v>
      </c>
      <c r="MN67" s="33">
        <v>9</v>
      </c>
      <c r="MO67" s="33">
        <v>9</v>
      </c>
      <c r="MP67" s="33">
        <v>9</v>
      </c>
      <c r="MQ67" s="33">
        <v>1</v>
      </c>
      <c r="MR67" s="33">
        <v>1</v>
      </c>
      <c r="MS67" s="33">
        <v>1</v>
      </c>
      <c r="MT67" s="33">
        <v>9</v>
      </c>
      <c r="MU67" s="33">
        <v>1</v>
      </c>
      <c r="MV67" s="33">
        <v>1</v>
      </c>
      <c r="MW67" s="33">
        <v>1</v>
      </c>
      <c r="MX67" s="33">
        <v>1</v>
      </c>
      <c r="MY67" s="33">
        <v>1</v>
      </c>
      <c r="MZ67" s="33">
        <v>9</v>
      </c>
      <c r="NA67" s="33">
        <v>9</v>
      </c>
      <c r="NB67" s="33">
        <v>9</v>
      </c>
      <c r="NC67" s="33">
        <v>9</v>
      </c>
      <c r="ND67" s="33">
        <v>9</v>
      </c>
      <c r="NE67" s="33">
        <v>1</v>
      </c>
      <c r="NF67" s="33">
        <v>9</v>
      </c>
      <c r="NG67" s="33">
        <v>9</v>
      </c>
      <c r="NH67" s="33">
        <v>1</v>
      </c>
      <c r="NI67" s="33">
        <v>1</v>
      </c>
      <c r="NJ67" s="33">
        <v>1</v>
      </c>
      <c r="NK67" s="33">
        <v>1</v>
      </c>
      <c r="NL67" s="33">
        <v>1</v>
      </c>
      <c r="NM67" s="33">
        <v>9</v>
      </c>
      <c r="NN67" s="33">
        <v>9</v>
      </c>
      <c r="NO67" s="33">
        <v>9</v>
      </c>
      <c r="NP67" s="33">
        <v>3</v>
      </c>
      <c r="NQ67" s="33">
        <v>1</v>
      </c>
      <c r="NR67" s="33">
        <v>1</v>
      </c>
      <c r="NS67" s="33">
        <v>1</v>
      </c>
      <c r="NT67" s="33">
        <v>1</v>
      </c>
      <c r="NU67" s="33">
        <v>1</v>
      </c>
      <c r="NV67" s="33">
        <v>1</v>
      </c>
      <c r="NW67" s="33">
        <v>1</v>
      </c>
      <c r="NX67" s="33">
        <v>1</v>
      </c>
      <c r="NY67" s="33">
        <v>1</v>
      </c>
      <c r="NZ67" s="33">
        <v>1</v>
      </c>
      <c r="OA67" s="33">
        <v>1</v>
      </c>
      <c r="OB67" s="33">
        <v>1</v>
      </c>
      <c r="OC67" s="33">
        <v>1</v>
      </c>
      <c r="OD67" s="33">
        <v>1</v>
      </c>
      <c r="OE67" s="33">
        <v>1</v>
      </c>
      <c r="OF67" s="33">
        <v>1</v>
      </c>
      <c r="OG67" s="33">
        <v>1</v>
      </c>
      <c r="OH67" s="33">
        <v>1</v>
      </c>
      <c r="OI67" s="33">
        <v>1</v>
      </c>
      <c r="OJ67" s="33">
        <v>1</v>
      </c>
      <c r="OK67" s="33">
        <v>1</v>
      </c>
      <c r="OL67" s="33">
        <v>1</v>
      </c>
      <c r="OM67" s="33">
        <v>1</v>
      </c>
      <c r="ON67" s="33">
        <v>1</v>
      </c>
      <c r="OO67" s="33">
        <v>9</v>
      </c>
      <c r="OP67" s="33">
        <v>9</v>
      </c>
      <c r="OQ67" s="33">
        <v>9</v>
      </c>
      <c r="OR67" s="33">
        <v>9</v>
      </c>
      <c r="OS67" s="33">
        <v>9</v>
      </c>
      <c r="OT67" s="33">
        <v>1</v>
      </c>
      <c r="OU67" s="33">
        <v>1</v>
      </c>
      <c r="OV67" s="33">
        <v>1</v>
      </c>
      <c r="OW67" s="33">
        <v>1</v>
      </c>
      <c r="OX67" s="33">
        <v>1</v>
      </c>
      <c r="OY67" s="33">
        <v>1</v>
      </c>
      <c r="OZ67" s="33">
        <v>1</v>
      </c>
      <c r="PA67" s="33">
        <v>1</v>
      </c>
      <c r="PB67" s="33">
        <v>1</v>
      </c>
      <c r="PC67" s="33">
        <v>1</v>
      </c>
      <c r="PD67" s="33">
        <v>1</v>
      </c>
      <c r="PE67" s="33">
        <v>1</v>
      </c>
      <c r="PF67" s="33">
        <v>9</v>
      </c>
      <c r="PG67" s="33">
        <v>9</v>
      </c>
      <c r="PH67" s="33">
        <v>9</v>
      </c>
      <c r="PI67" s="33">
        <v>1</v>
      </c>
      <c r="PJ67" s="33">
        <v>1</v>
      </c>
      <c r="PK67" s="33">
        <v>1</v>
      </c>
      <c r="PL67" s="33">
        <v>9</v>
      </c>
      <c r="PM67" s="33">
        <v>9</v>
      </c>
      <c r="PN67" s="33">
        <v>9</v>
      </c>
      <c r="PO67" s="33">
        <v>9</v>
      </c>
      <c r="PP67" s="33">
        <v>9</v>
      </c>
      <c r="PQ67" s="33">
        <v>9</v>
      </c>
      <c r="PR67" s="33">
        <v>9</v>
      </c>
      <c r="PS67" s="33">
        <v>9</v>
      </c>
      <c r="PT67" s="33">
        <v>9</v>
      </c>
      <c r="PU67" s="33">
        <v>9</v>
      </c>
      <c r="PV67" s="33">
        <v>9</v>
      </c>
      <c r="PW67" s="33">
        <v>9</v>
      </c>
      <c r="PX67" s="33">
        <v>9</v>
      </c>
      <c r="PY67" s="33">
        <v>1</v>
      </c>
      <c r="PZ67" s="33">
        <v>1</v>
      </c>
      <c r="QA67" s="33">
        <v>1</v>
      </c>
      <c r="QB67" s="33">
        <v>9</v>
      </c>
      <c r="QC67" s="33">
        <v>9</v>
      </c>
      <c r="QD67" s="33">
        <v>9</v>
      </c>
      <c r="QE67" s="33">
        <v>9</v>
      </c>
      <c r="QF67" s="33">
        <v>9</v>
      </c>
      <c r="QG67" s="33">
        <v>9</v>
      </c>
      <c r="QH67" s="33">
        <v>9</v>
      </c>
      <c r="QI67" s="33">
        <v>9</v>
      </c>
      <c r="QJ67" s="33">
        <v>9</v>
      </c>
      <c r="QK67" s="33">
        <v>9</v>
      </c>
      <c r="QL67" s="33">
        <v>9</v>
      </c>
      <c r="QM67" s="33">
        <v>9</v>
      </c>
      <c r="QN67" s="33">
        <v>9</v>
      </c>
      <c r="QO67" s="33">
        <v>9</v>
      </c>
      <c r="QP67" s="33">
        <v>9</v>
      </c>
      <c r="QQ67" s="33">
        <v>1</v>
      </c>
      <c r="QR67" s="33">
        <v>1</v>
      </c>
      <c r="QS67" s="33">
        <v>1</v>
      </c>
      <c r="QT67" s="33">
        <v>1</v>
      </c>
      <c r="QU67" s="33">
        <v>1</v>
      </c>
      <c r="QV67" s="33">
        <v>1</v>
      </c>
      <c r="QW67" s="33">
        <v>1</v>
      </c>
      <c r="QX67" s="33">
        <v>2</v>
      </c>
      <c r="QY67" s="33">
        <v>2</v>
      </c>
      <c r="QZ67" s="33">
        <v>2</v>
      </c>
      <c r="RA67" s="33">
        <v>2</v>
      </c>
      <c r="RB67" s="33">
        <v>9</v>
      </c>
      <c r="RC67" s="33">
        <v>9</v>
      </c>
      <c r="RD67" s="33">
        <v>9</v>
      </c>
      <c r="RE67" s="33">
        <v>9</v>
      </c>
      <c r="RF67" s="33">
        <v>9</v>
      </c>
      <c r="RG67" s="33">
        <v>9</v>
      </c>
      <c r="RH67" s="33">
        <v>9</v>
      </c>
      <c r="RI67" s="33">
        <v>9</v>
      </c>
      <c r="RJ67" s="33">
        <v>9</v>
      </c>
      <c r="RK67" s="33">
        <v>9</v>
      </c>
      <c r="RL67" s="33">
        <v>9</v>
      </c>
      <c r="RM67" s="33">
        <v>9</v>
      </c>
      <c r="RN67" s="33">
        <v>9</v>
      </c>
      <c r="RO67" s="33">
        <v>9</v>
      </c>
      <c r="RP67" s="33">
        <v>9</v>
      </c>
      <c r="RQ67" s="33">
        <v>9</v>
      </c>
      <c r="RR67" s="33">
        <v>9</v>
      </c>
      <c r="RS67" s="33">
        <v>9</v>
      </c>
      <c r="RT67" s="33">
        <v>2</v>
      </c>
      <c r="RU67" s="33">
        <v>1</v>
      </c>
      <c r="RV67" s="33">
        <v>1</v>
      </c>
      <c r="RW67" s="33">
        <v>1</v>
      </c>
      <c r="RX67" s="33">
        <v>1</v>
      </c>
      <c r="RY67" s="33">
        <v>2</v>
      </c>
      <c r="RZ67" s="33">
        <v>2</v>
      </c>
      <c r="SA67" s="33">
        <v>1</v>
      </c>
      <c r="SB67" s="33">
        <v>1</v>
      </c>
      <c r="SC67" s="33">
        <v>1</v>
      </c>
      <c r="SD67" s="33">
        <v>1</v>
      </c>
      <c r="SE67" s="33">
        <v>1</v>
      </c>
      <c r="SF67" s="33">
        <v>1</v>
      </c>
      <c r="SG67" s="33">
        <v>1</v>
      </c>
      <c r="SH67" s="33">
        <v>1</v>
      </c>
      <c r="SI67" s="33">
        <v>1</v>
      </c>
      <c r="SJ67" s="33">
        <v>1</v>
      </c>
      <c r="SK67" s="33">
        <v>2</v>
      </c>
      <c r="SL67" s="33">
        <v>1</v>
      </c>
      <c r="SM67" s="33">
        <v>1</v>
      </c>
      <c r="SN67" s="33">
        <v>1</v>
      </c>
      <c r="SO67" s="33">
        <v>1</v>
      </c>
      <c r="SP67" s="33">
        <v>1</v>
      </c>
      <c r="SQ67" s="33">
        <v>1</v>
      </c>
      <c r="SR67" s="33">
        <v>1</v>
      </c>
      <c r="SS67" s="33">
        <v>1</v>
      </c>
      <c r="ST67" s="33">
        <v>1</v>
      </c>
      <c r="SU67" s="33">
        <v>9</v>
      </c>
      <c r="SV67" s="33">
        <v>9</v>
      </c>
      <c r="SW67" s="33">
        <v>9</v>
      </c>
      <c r="SX67" s="33">
        <v>9</v>
      </c>
      <c r="SY67" s="33">
        <v>9</v>
      </c>
      <c r="SZ67" s="33">
        <v>9</v>
      </c>
      <c r="TA67" s="33">
        <v>9</v>
      </c>
      <c r="TB67" s="33">
        <v>9</v>
      </c>
      <c r="TC67" s="33">
        <v>9</v>
      </c>
      <c r="TD67" s="33">
        <v>9</v>
      </c>
      <c r="TE67" s="33">
        <v>9</v>
      </c>
      <c r="TF67" s="33">
        <v>9</v>
      </c>
    </row>
    <row r="68" spans="1:526">
      <c r="A68" s="6">
        <v>63</v>
      </c>
      <c r="B68" t="s">
        <v>331</v>
      </c>
      <c r="C68" t="s">
        <v>332</v>
      </c>
      <c r="E68" s="1">
        <v>0</v>
      </c>
      <c r="G68" t="s">
        <v>224</v>
      </c>
      <c r="H68" t="s">
        <v>225</v>
      </c>
      <c r="I68" s="1">
        <v>9</v>
      </c>
      <c r="J68" s="1">
        <v>9</v>
      </c>
      <c r="K68" s="1">
        <v>9</v>
      </c>
      <c r="L68" s="1">
        <v>9</v>
      </c>
      <c r="M68" s="1">
        <v>9</v>
      </c>
      <c r="N68" s="1">
        <v>1</v>
      </c>
      <c r="O68" s="1">
        <v>3</v>
      </c>
      <c r="P68" s="1">
        <v>3</v>
      </c>
      <c r="Q68" s="1">
        <v>1</v>
      </c>
      <c r="R68" s="1">
        <v>3</v>
      </c>
      <c r="S68" s="1">
        <v>1</v>
      </c>
      <c r="T68" s="1">
        <v>1</v>
      </c>
      <c r="U68" s="1">
        <v>1</v>
      </c>
      <c r="V68" s="1">
        <v>1</v>
      </c>
      <c r="W68" s="1">
        <v>9</v>
      </c>
      <c r="X68" s="1">
        <v>1</v>
      </c>
      <c r="Y68" s="1">
        <v>1</v>
      </c>
      <c r="Z68" s="1">
        <v>1</v>
      </c>
      <c r="AA68" s="1">
        <v>1</v>
      </c>
      <c r="AB68" s="1">
        <v>2</v>
      </c>
      <c r="AC68" s="1">
        <v>9</v>
      </c>
      <c r="AD68" s="1">
        <v>9</v>
      </c>
      <c r="AE68" s="1">
        <v>9</v>
      </c>
      <c r="AF68" s="1">
        <v>1</v>
      </c>
      <c r="AG68" s="1">
        <v>9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9</v>
      </c>
      <c r="AP68" s="1">
        <v>1</v>
      </c>
      <c r="AQ68" s="1">
        <v>9</v>
      </c>
      <c r="AR68" s="1">
        <v>9</v>
      </c>
      <c r="AS68" s="1">
        <v>1</v>
      </c>
      <c r="AT68" s="1">
        <v>9</v>
      </c>
      <c r="AU68" s="1">
        <v>1</v>
      </c>
      <c r="AV68" s="1">
        <v>1</v>
      </c>
      <c r="AW68" s="1">
        <v>1</v>
      </c>
      <c r="AX68" s="1">
        <v>9</v>
      </c>
      <c r="AY68" s="1">
        <v>9</v>
      </c>
      <c r="AZ68" s="1">
        <v>9</v>
      </c>
      <c r="BA68" s="1">
        <v>9</v>
      </c>
      <c r="BB68" s="1">
        <v>9</v>
      </c>
      <c r="BC68" s="1">
        <v>9</v>
      </c>
      <c r="BD68" s="1">
        <v>9</v>
      </c>
      <c r="BE68" s="1">
        <v>1</v>
      </c>
      <c r="BF68" s="1">
        <v>1</v>
      </c>
      <c r="BG68" s="1">
        <v>9</v>
      </c>
      <c r="BH68" s="1">
        <v>1</v>
      </c>
      <c r="BI68" s="1">
        <v>9</v>
      </c>
      <c r="BJ68" s="1">
        <v>9</v>
      </c>
      <c r="BK68" s="1">
        <v>1</v>
      </c>
      <c r="BL68" s="1">
        <v>1</v>
      </c>
      <c r="BM68" s="1">
        <v>9</v>
      </c>
      <c r="BN68" s="1">
        <v>1</v>
      </c>
      <c r="BO68" s="1">
        <v>1</v>
      </c>
      <c r="BP68" s="1">
        <v>9</v>
      </c>
      <c r="BQ68" s="1">
        <v>9</v>
      </c>
      <c r="BR68" s="1">
        <v>1</v>
      </c>
      <c r="BS68" s="1">
        <v>1</v>
      </c>
      <c r="BT68" s="1">
        <v>9</v>
      </c>
      <c r="BU68" s="1">
        <v>1</v>
      </c>
      <c r="BV68" s="1">
        <v>2</v>
      </c>
      <c r="BW68" s="1">
        <v>2</v>
      </c>
      <c r="BX68" s="1">
        <v>2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9</v>
      </c>
      <c r="CG68" s="1">
        <v>9</v>
      </c>
      <c r="CH68" s="1">
        <v>9</v>
      </c>
      <c r="CI68" s="1">
        <v>9</v>
      </c>
      <c r="CJ68" s="1">
        <v>9</v>
      </c>
      <c r="CK68" s="1">
        <v>1</v>
      </c>
      <c r="CL68" s="1">
        <v>1</v>
      </c>
      <c r="CM68" s="1">
        <v>9</v>
      </c>
      <c r="CN68" s="1">
        <v>1</v>
      </c>
      <c r="CO68" s="1">
        <v>1</v>
      </c>
      <c r="CP68" s="1">
        <v>1</v>
      </c>
      <c r="CQ68" s="1">
        <v>1</v>
      </c>
      <c r="CR68" s="1">
        <v>9</v>
      </c>
      <c r="CS68" s="1">
        <v>1</v>
      </c>
      <c r="CT68" s="1">
        <v>2</v>
      </c>
      <c r="CU68" s="1">
        <v>1</v>
      </c>
      <c r="CV68" s="1">
        <v>1</v>
      </c>
      <c r="CW68" s="1">
        <v>9</v>
      </c>
      <c r="CX68" s="1">
        <v>9</v>
      </c>
      <c r="CY68" s="1">
        <v>9</v>
      </c>
      <c r="CZ68" s="1">
        <v>1</v>
      </c>
      <c r="DA68" s="1">
        <v>1</v>
      </c>
      <c r="DB68" s="1">
        <v>9</v>
      </c>
      <c r="DC68" s="1">
        <v>9</v>
      </c>
      <c r="DD68" s="1">
        <v>9</v>
      </c>
      <c r="DE68" s="1">
        <v>9</v>
      </c>
      <c r="DF68" s="1">
        <v>9</v>
      </c>
      <c r="DG68" s="1">
        <v>9</v>
      </c>
      <c r="DH68" s="1">
        <v>9</v>
      </c>
      <c r="DI68" s="1">
        <v>1</v>
      </c>
      <c r="DJ68" s="1">
        <v>9</v>
      </c>
      <c r="DK68" s="1">
        <v>1</v>
      </c>
      <c r="DL68" s="1">
        <v>1</v>
      </c>
      <c r="DM68" s="1">
        <v>1</v>
      </c>
      <c r="DN68" s="1">
        <v>1</v>
      </c>
      <c r="DO68" s="1">
        <v>9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9</v>
      </c>
      <c r="DY68" s="1">
        <v>9</v>
      </c>
      <c r="DZ68" s="1">
        <v>9</v>
      </c>
      <c r="EA68" s="1">
        <v>9</v>
      </c>
      <c r="EB68" s="1">
        <v>9</v>
      </c>
      <c r="EC68" s="1">
        <v>9</v>
      </c>
      <c r="ED68" s="1">
        <v>9</v>
      </c>
      <c r="EE68" s="1">
        <v>9</v>
      </c>
      <c r="EF68" s="1">
        <v>9</v>
      </c>
      <c r="EG68" s="1">
        <v>9</v>
      </c>
      <c r="EH68" s="1">
        <v>9</v>
      </c>
      <c r="EI68" s="1">
        <v>9</v>
      </c>
      <c r="EJ68" s="1">
        <v>9</v>
      </c>
      <c r="EK68" s="1">
        <v>9</v>
      </c>
      <c r="EL68" s="1">
        <v>1</v>
      </c>
      <c r="EM68" s="1">
        <v>9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9</v>
      </c>
      <c r="FA68" s="1">
        <v>9</v>
      </c>
      <c r="FB68" s="1">
        <v>9</v>
      </c>
      <c r="FC68" s="1">
        <v>9</v>
      </c>
      <c r="FD68" s="1">
        <v>9</v>
      </c>
      <c r="FE68" s="1">
        <v>9</v>
      </c>
      <c r="FF68" s="1">
        <v>9</v>
      </c>
      <c r="FG68" s="1">
        <v>9</v>
      </c>
      <c r="FH68" s="1">
        <v>9</v>
      </c>
      <c r="FI68" s="1">
        <v>9</v>
      </c>
      <c r="FJ68" s="1">
        <v>9</v>
      </c>
      <c r="FK68" s="1">
        <v>9</v>
      </c>
      <c r="FL68" s="1">
        <v>1</v>
      </c>
      <c r="FM68" s="1">
        <v>1</v>
      </c>
      <c r="FN68" s="1">
        <v>1</v>
      </c>
      <c r="FO68" s="1">
        <v>9</v>
      </c>
      <c r="FP68" s="1">
        <v>9</v>
      </c>
      <c r="FQ68" s="1">
        <v>9</v>
      </c>
      <c r="FR68" s="1">
        <v>9</v>
      </c>
      <c r="FS68" s="1">
        <v>9</v>
      </c>
      <c r="FT68" s="1">
        <v>9</v>
      </c>
      <c r="FU68" s="1">
        <v>1</v>
      </c>
      <c r="FV68" s="1">
        <v>2</v>
      </c>
      <c r="FW68" s="1">
        <v>1</v>
      </c>
      <c r="FX68" s="1">
        <v>9</v>
      </c>
      <c r="FY68" s="1">
        <v>9</v>
      </c>
      <c r="FZ68" s="1">
        <v>9</v>
      </c>
      <c r="GA68" s="1">
        <v>9</v>
      </c>
      <c r="GB68" s="1">
        <v>9</v>
      </c>
      <c r="GC68" s="1">
        <v>9</v>
      </c>
      <c r="GD68" s="1">
        <v>9</v>
      </c>
      <c r="GE68" s="1">
        <v>9</v>
      </c>
      <c r="GF68" s="1">
        <v>9</v>
      </c>
      <c r="GG68" s="1">
        <v>9</v>
      </c>
      <c r="GH68" s="1">
        <v>9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2</v>
      </c>
      <c r="GU68" s="1">
        <v>1</v>
      </c>
      <c r="GV68" s="1">
        <v>1</v>
      </c>
      <c r="GW68" s="1">
        <v>1</v>
      </c>
      <c r="GX68" s="1">
        <v>9</v>
      </c>
      <c r="GY68" s="1">
        <v>9</v>
      </c>
      <c r="GZ68" s="1">
        <v>1</v>
      </c>
      <c r="HA68" s="1">
        <v>1</v>
      </c>
      <c r="HB68" s="1">
        <v>1</v>
      </c>
      <c r="HC68" s="1">
        <v>1</v>
      </c>
      <c r="HD68" s="1">
        <v>9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9</v>
      </c>
      <c r="HK68" s="1">
        <v>1</v>
      </c>
      <c r="HL68" s="1">
        <v>9</v>
      </c>
      <c r="HM68" s="1">
        <v>9</v>
      </c>
      <c r="HN68" s="1">
        <v>1</v>
      </c>
      <c r="HO68" s="1">
        <v>1</v>
      </c>
      <c r="HP68" s="1">
        <v>9</v>
      </c>
      <c r="HQ68" s="1">
        <v>1</v>
      </c>
      <c r="HR68" s="1">
        <v>9</v>
      </c>
      <c r="HS68" s="1">
        <v>9</v>
      </c>
      <c r="HT68" s="1">
        <v>9</v>
      </c>
      <c r="HU68" s="1">
        <v>9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9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1">
        <v>9</v>
      </c>
      <c r="IH68" s="1">
        <v>9</v>
      </c>
      <c r="II68" s="1">
        <v>9</v>
      </c>
      <c r="IJ68" s="1">
        <v>9</v>
      </c>
      <c r="IK68" s="1">
        <v>1</v>
      </c>
      <c r="IL68" s="1">
        <v>1</v>
      </c>
      <c r="IM68" s="1">
        <v>1</v>
      </c>
      <c r="IN68" s="1">
        <v>1</v>
      </c>
      <c r="IO68" s="1">
        <v>1</v>
      </c>
      <c r="IP68" s="1">
        <v>1</v>
      </c>
      <c r="IQ68" s="1">
        <v>1</v>
      </c>
      <c r="IR68" s="1">
        <v>1</v>
      </c>
      <c r="IS68" s="1">
        <v>1</v>
      </c>
      <c r="IT68" s="7">
        <v>1</v>
      </c>
      <c r="IU68" s="1">
        <v>1</v>
      </c>
      <c r="IV68" s="1">
        <v>1</v>
      </c>
      <c r="IW68" s="1">
        <v>1</v>
      </c>
      <c r="IX68" s="1">
        <v>9</v>
      </c>
      <c r="IY68" s="1">
        <v>1</v>
      </c>
      <c r="IZ68" s="1">
        <v>1</v>
      </c>
      <c r="JA68" s="1">
        <v>9</v>
      </c>
      <c r="JB68" s="1">
        <v>9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9</v>
      </c>
      <c r="JJ68" s="1">
        <v>9</v>
      </c>
      <c r="JK68" s="1">
        <v>1</v>
      </c>
      <c r="JL68" s="1">
        <v>1</v>
      </c>
      <c r="JM68" s="1">
        <v>2</v>
      </c>
      <c r="JN68" s="1">
        <v>1</v>
      </c>
      <c r="JO68" s="1">
        <v>1</v>
      </c>
      <c r="JP68" s="1">
        <v>1</v>
      </c>
      <c r="JQ68" s="1">
        <v>1</v>
      </c>
      <c r="JR68" s="1">
        <v>1</v>
      </c>
      <c r="JS68" s="1">
        <v>1</v>
      </c>
      <c r="JT68" s="1">
        <v>1</v>
      </c>
      <c r="JU68" s="1">
        <v>9</v>
      </c>
      <c r="JV68" s="1">
        <v>9</v>
      </c>
      <c r="JW68" s="1">
        <v>9</v>
      </c>
      <c r="JX68" s="1">
        <v>9</v>
      </c>
      <c r="JY68" s="1">
        <v>9</v>
      </c>
      <c r="JZ68" s="1">
        <v>9</v>
      </c>
      <c r="KA68" s="1">
        <v>9</v>
      </c>
      <c r="KB68" s="1">
        <v>9</v>
      </c>
      <c r="KC68" s="1">
        <v>9</v>
      </c>
      <c r="KD68" s="1">
        <v>9</v>
      </c>
      <c r="KE68" s="1">
        <v>9</v>
      </c>
      <c r="KF68" s="1">
        <v>9</v>
      </c>
      <c r="KG68" s="1">
        <v>9</v>
      </c>
      <c r="KH68" s="1">
        <v>1</v>
      </c>
      <c r="KI68" s="1">
        <v>1</v>
      </c>
      <c r="KJ68" s="1">
        <v>1</v>
      </c>
      <c r="KK68" s="1">
        <v>1</v>
      </c>
      <c r="KL68" s="1">
        <v>1</v>
      </c>
      <c r="KM68" s="1">
        <v>1</v>
      </c>
      <c r="KN68" s="1">
        <v>1</v>
      </c>
      <c r="KO68" s="1">
        <v>9</v>
      </c>
      <c r="KP68" s="1">
        <v>9</v>
      </c>
      <c r="KQ68" s="1">
        <v>1</v>
      </c>
      <c r="KR68" s="1">
        <v>1</v>
      </c>
      <c r="KS68" s="1">
        <v>1</v>
      </c>
      <c r="KT68" s="1">
        <v>9</v>
      </c>
      <c r="KU68" s="1">
        <v>9</v>
      </c>
      <c r="KV68" s="1">
        <v>9</v>
      </c>
      <c r="KW68" s="1">
        <v>9</v>
      </c>
      <c r="KX68" s="1">
        <v>9</v>
      </c>
      <c r="KY68" s="1">
        <v>1</v>
      </c>
      <c r="KZ68" s="1">
        <v>1</v>
      </c>
      <c r="LA68" s="1">
        <v>2</v>
      </c>
      <c r="LB68" s="1">
        <v>1</v>
      </c>
      <c r="LC68" s="1">
        <v>9</v>
      </c>
      <c r="LD68" s="1">
        <v>9</v>
      </c>
      <c r="LE68" s="1">
        <v>1</v>
      </c>
      <c r="LF68" s="1">
        <v>1</v>
      </c>
      <c r="LG68" s="1">
        <v>1</v>
      </c>
      <c r="LH68" s="1">
        <v>1</v>
      </c>
      <c r="LI68" s="1">
        <v>1</v>
      </c>
      <c r="LJ68" s="1">
        <v>1</v>
      </c>
      <c r="LK68" s="1">
        <v>1</v>
      </c>
      <c r="LL68" s="1">
        <v>9</v>
      </c>
      <c r="LM68" s="1">
        <v>9</v>
      </c>
      <c r="LN68" s="1">
        <v>9</v>
      </c>
      <c r="LO68" s="1">
        <v>1</v>
      </c>
      <c r="LP68" s="1">
        <v>1</v>
      </c>
      <c r="LQ68" s="1">
        <v>1</v>
      </c>
      <c r="LR68" s="1">
        <v>1</v>
      </c>
      <c r="LS68" s="1">
        <v>2</v>
      </c>
      <c r="LT68" s="1">
        <v>1</v>
      </c>
      <c r="LU68" s="1">
        <v>2</v>
      </c>
      <c r="LV68" s="1">
        <v>3</v>
      </c>
      <c r="LW68" s="1">
        <v>2</v>
      </c>
      <c r="LX68" s="1">
        <v>1</v>
      </c>
      <c r="LY68" s="1">
        <v>2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N68" s="1">
        <v>9</v>
      </c>
      <c r="MO68" s="1">
        <v>9</v>
      </c>
      <c r="MP68" s="1">
        <v>1</v>
      </c>
      <c r="MQ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9</v>
      </c>
      <c r="MW68" s="1">
        <v>9</v>
      </c>
      <c r="MX68" s="1">
        <v>9</v>
      </c>
      <c r="MY68" s="1">
        <v>9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9</v>
      </c>
      <c r="NJ68" s="1">
        <v>1</v>
      </c>
      <c r="NK68" s="1">
        <v>1</v>
      </c>
      <c r="NL68" s="1">
        <v>1</v>
      </c>
      <c r="NM68" s="1">
        <v>9</v>
      </c>
      <c r="NN68" s="1">
        <v>9</v>
      </c>
      <c r="NO68" s="1">
        <v>9</v>
      </c>
      <c r="NP68" s="1">
        <v>2</v>
      </c>
      <c r="NQ68" s="1">
        <v>1</v>
      </c>
      <c r="NR68" s="1">
        <v>1</v>
      </c>
      <c r="NS68" s="1">
        <v>1</v>
      </c>
      <c r="NT68" s="1">
        <v>9</v>
      </c>
      <c r="NU68" s="1">
        <v>9</v>
      </c>
      <c r="NV68" s="1">
        <v>9</v>
      </c>
      <c r="NW68" s="1">
        <v>9</v>
      </c>
      <c r="NX68" s="1">
        <v>9</v>
      </c>
      <c r="NY68" s="1">
        <v>9</v>
      </c>
      <c r="NZ68" s="1">
        <v>1</v>
      </c>
      <c r="OA68" s="1">
        <v>1</v>
      </c>
      <c r="OB68" s="1">
        <v>1</v>
      </c>
      <c r="OC68" s="1">
        <v>9</v>
      </c>
      <c r="OD68" s="1">
        <v>9</v>
      </c>
      <c r="OE68" s="1">
        <v>1</v>
      </c>
      <c r="OF68" s="1">
        <v>1</v>
      </c>
      <c r="OG68" s="1">
        <v>1</v>
      </c>
      <c r="OH68" s="1">
        <v>2</v>
      </c>
      <c r="OI68" s="1">
        <v>1</v>
      </c>
      <c r="OJ68" s="1">
        <v>1</v>
      </c>
      <c r="OK68" s="1">
        <v>1</v>
      </c>
      <c r="OL68" s="1">
        <v>1</v>
      </c>
      <c r="OM68" s="1">
        <v>9</v>
      </c>
      <c r="ON68" s="1">
        <v>1</v>
      </c>
      <c r="OO68" s="1">
        <v>9</v>
      </c>
      <c r="OP68" s="1">
        <v>9</v>
      </c>
      <c r="OQ68" s="1">
        <v>9</v>
      </c>
      <c r="OR68" s="1">
        <v>9</v>
      </c>
      <c r="OS68" s="1">
        <v>9</v>
      </c>
      <c r="OT68" s="1">
        <v>1</v>
      </c>
      <c r="OU68" s="1">
        <v>1</v>
      </c>
      <c r="OV68" s="1">
        <v>1</v>
      </c>
      <c r="OW68" s="1">
        <v>1</v>
      </c>
      <c r="OX68" s="1">
        <v>1</v>
      </c>
      <c r="OY68" s="1">
        <v>1</v>
      </c>
      <c r="OZ68" s="1">
        <v>1</v>
      </c>
      <c r="PA68" s="1">
        <v>1</v>
      </c>
      <c r="PB68" s="1">
        <v>1</v>
      </c>
      <c r="PC68" s="1">
        <v>1</v>
      </c>
      <c r="PD68" s="1">
        <v>1</v>
      </c>
      <c r="PE68" s="1">
        <v>1</v>
      </c>
      <c r="PF68" s="1">
        <v>9</v>
      </c>
      <c r="PG68" s="1">
        <v>9</v>
      </c>
      <c r="PH68" s="1">
        <v>1</v>
      </c>
      <c r="PI68" s="1">
        <v>1</v>
      </c>
      <c r="PJ68" s="1">
        <v>1</v>
      </c>
      <c r="PK68" s="1">
        <v>1</v>
      </c>
      <c r="PL68" s="1">
        <v>9</v>
      </c>
      <c r="PM68" s="1">
        <v>9</v>
      </c>
      <c r="PN68" s="1">
        <v>9</v>
      </c>
      <c r="PO68" s="1">
        <v>9</v>
      </c>
      <c r="PP68" s="1">
        <v>9</v>
      </c>
      <c r="PQ68" s="1">
        <v>9</v>
      </c>
      <c r="PR68" s="1">
        <v>9</v>
      </c>
      <c r="PS68" s="1">
        <v>9</v>
      </c>
      <c r="PT68" s="1">
        <v>9</v>
      </c>
      <c r="PU68" s="1">
        <v>1</v>
      </c>
      <c r="PV68" s="1">
        <v>1</v>
      </c>
      <c r="PW68" s="1">
        <v>1</v>
      </c>
      <c r="PX68" s="1">
        <v>1</v>
      </c>
      <c r="PY68" s="1">
        <v>2</v>
      </c>
      <c r="PZ68" s="1">
        <v>2</v>
      </c>
      <c r="QA68" s="1">
        <v>2</v>
      </c>
      <c r="QB68" s="1">
        <v>9</v>
      </c>
      <c r="QC68" s="1">
        <v>9</v>
      </c>
      <c r="QD68" s="1">
        <v>9</v>
      </c>
      <c r="QE68" s="1">
        <v>1</v>
      </c>
      <c r="QF68" s="1">
        <v>1</v>
      </c>
      <c r="QG68" s="1">
        <v>1</v>
      </c>
      <c r="QH68" s="1">
        <v>1</v>
      </c>
      <c r="QI68" s="1">
        <v>1</v>
      </c>
      <c r="QJ68" s="1">
        <v>1</v>
      </c>
      <c r="QK68" s="1">
        <v>1</v>
      </c>
      <c r="QL68" s="1">
        <v>1</v>
      </c>
      <c r="QM68" s="1">
        <v>1</v>
      </c>
      <c r="QN68" s="1">
        <v>9</v>
      </c>
      <c r="QO68" s="1">
        <v>1</v>
      </c>
      <c r="QP68" s="1">
        <v>1</v>
      </c>
      <c r="QQ68" s="1">
        <v>1</v>
      </c>
      <c r="QR68" s="1">
        <v>2</v>
      </c>
      <c r="QS68" s="1">
        <v>1</v>
      </c>
      <c r="QT68" s="1">
        <v>9</v>
      </c>
      <c r="QU68" s="1">
        <v>1</v>
      </c>
      <c r="QV68" s="1">
        <v>1</v>
      </c>
      <c r="QW68" s="1">
        <v>1</v>
      </c>
      <c r="QX68" s="1">
        <v>2</v>
      </c>
      <c r="QY68" s="1">
        <v>9</v>
      </c>
      <c r="QZ68" s="1">
        <v>9</v>
      </c>
      <c r="RA68" s="1">
        <v>2</v>
      </c>
      <c r="RB68" s="1">
        <v>1</v>
      </c>
      <c r="RC68" s="1">
        <v>9</v>
      </c>
      <c r="RD68" s="1">
        <v>1</v>
      </c>
      <c r="RE68" s="1">
        <v>2</v>
      </c>
      <c r="RF68" s="1">
        <v>1</v>
      </c>
      <c r="RG68" s="1">
        <v>2</v>
      </c>
      <c r="RH68" s="1">
        <v>9</v>
      </c>
      <c r="RI68" s="1">
        <v>9</v>
      </c>
      <c r="RJ68" s="1">
        <v>9</v>
      </c>
      <c r="RK68" s="1">
        <v>2</v>
      </c>
      <c r="RL68" s="1">
        <v>9</v>
      </c>
      <c r="RM68" s="1">
        <v>9</v>
      </c>
      <c r="RN68" s="1">
        <v>1</v>
      </c>
      <c r="RO68" s="1">
        <v>1</v>
      </c>
      <c r="RP68" s="1">
        <v>1</v>
      </c>
      <c r="RQ68" s="1">
        <v>9</v>
      </c>
      <c r="RR68" s="1">
        <v>9</v>
      </c>
      <c r="RS68" s="1">
        <v>9</v>
      </c>
      <c r="RT68" s="1">
        <v>2</v>
      </c>
      <c r="RU68" s="1">
        <v>1</v>
      </c>
      <c r="RV68" s="1">
        <v>1</v>
      </c>
      <c r="RW68" s="1">
        <v>1</v>
      </c>
      <c r="RX68" s="1">
        <v>1</v>
      </c>
      <c r="RY68" s="1">
        <v>2</v>
      </c>
      <c r="RZ68" s="1">
        <v>2</v>
      </c>
      <c r="SA68" s="1">
        <v>1</v>
      </c>
      <c r="SB68" s="1">
        <v>1</v>
      </c>
      <c r="SC68" s="1">
        <v>1</v>
      </c>
      <c r="SD68" s="1">
        <v>1</v>
      </c>
      <c r="SE68" s="1">
        <v>1</v>
      </c>
      <c r="SF68" s="1">
        <v>1</v>
      </c>
      <c r="SG68" s="1">
        <v>1</v>
      </c>
      <c r="SH68" s="1">
        <v>1</v>
      </c>
      <c r="SI68" s="1">
        <v>1</v>
      </c>
      <c r="SJ68" s="1">
        <v>9</v>
      </c>
      <c r="SK68" s="1">
        <v>1</v>
      </c>
      <c r="SL68" s="1">
        <v>9</v>
      </c>
      <c r="SM68" s="1">
        <v>9</v>
      </c>
      <c r="SN68" s="1">
        <v>9</v>
      </c>
      <c r="SO68" s="1">
        <v>9</v>
      </c>
      <c r="SP68" s="1">
        <v>9</v>
      </c>
      <c r="SQ68" s="1">
        <v>9</v>
      </c>
      <c r="SR68" s="1">
        <v>1</v>
      </c>
      <c r="SS68" s="1">
        <v>1</v>
      </c>
      <c r="ST68" s="1">
        <v>1</v>
      </c>
      <c r="SU68" s="1">
        <v>1</v>
      </c>
      <c r="SV68" s="1">
        <v>1</v>
      </c>
      <c r="SW68" s="1">
        <v>9</v>
      </c>
      <c r="SX68" s="1">
        <v>9</v>
      </c>
      <c r="SY68" s="1">
        <v>9</v>
      </c>
      <c r="SZ68" s="1">
        <v>9</v>
      </c>
      <c r="TA68" s="1">
        <v>9</v>
      </c>
      <c r="TB68" s="1">
        <v>9</v>
      </c>
      <c r="TC68" s="1">
        <v>9</v>
      </c>
      <c r="TD68" s="1">
        <v>9</v>
      </c>
      <c r="TE68" s="1">
        <v>9</v>
      </c>
      <c r="TF68" s="1">
        <v>9</v>
      </c>
    </row>
    <row r="69" spans="1:526" s="36" customFormat="1">
      <c r="A69" s="33">
        <v>64</v>
      </c>
      <c r="B69" s="34" t="s">
        <v>333</v>
      </c>
      <c r="C69" s="34" t="s">
        <v>332</v>
      </c>
      <c r="D69" s="34"/>
      <c r="E69" s="33">
        <v>0</v>
      </c>
      <c r="F69" s="34"/>
      <c r="G69" s="34" t="s">
        <v>224</v>
      </c>
      <c r="H69" s="34" t="s">
        <v>225</v>
      </c>
      <c r="I69" s="33">
        <v>9</v>
      </c>
      <c r="J69" s="33">
        <v>3</v>
      </c>
      <c r="K69" s="33">
        <v>9</v>
      </c>
      <c r="L69" s="33">
        <v>9</v>
      </c>
      <c r="M69" s="33">
        <v>1</v>
      </c>
      <c r="N69" s="33">
        <v>1</v>
      </c>
      <c r="O69" s="33">
        <v>1</v>
      </c>
      <c r="P69" s="33">
        <v>3</v>
      </c>
      <c r="Q69" s="33">
        <v>9</v>
      </c>
      <c r="R69" s="33">
        <v>9</v>
      </c>
      <c r="S69" s="33">
        <v>9</v>
      </c>
      <c r="T69" s="33">
        <v>9</v>
      </c>
      <c r="U69" s="33">
        <v>9</v>
      </c>
      <c r="V69" s="33">
        <v>1</v>
      </c>
      <c r="W69" s="33">
        <v>9</v>
      </c>
      <c r="X69" s="33">
        <v>9</v>
      </c>
      <c r="Y69" s="33">
        <v>9</v>
      </c>
      <c r="Z69" s="33">
        <v>9</v>
      </c>
      <c r="AA69" s="33">
        <v>1</v>
      </c>
      <c r="AB69" s="33">
        <v>9</v>
      </c>
      <c r="AC69" s="33">
        <v>2</v>
      </c>
      <c r="AD69" s="33">
        <v>1</v>
      </c>
      <c r="AE69" s="33">
        <v>1</v>
      </c>
      <c r="AF69" s="33">
        <v>1</v>
      </c>
      <c r="AG69" s="33">
        <v>9</v>
      </c>
      <c r="AH69" s="33">
        <v>1</v>
      </c>
      <c r="AI69" s="33">
        <v>1</v>
      </c>
      <c r="AJ69" s="33">
        <v>1</v>
      </c>
      <c r="AK69" s="33">
        <v>1</v>
      </c>
      <c r="AL69" s="33">
        <v>1</v>
      </c>
      <c r="AM69" s="33">
        <v>1</v>
      </c>
      <c r="AN69" s="33">
        <v>1</v>
      </c>
      <c r="AO69" s="33">
        <v>1</v>
      </c>
      <c r="AP69" s="33">
        <v>1</v>
      </c>
      <c r="AQ69" s="33">
        <v>1</v>
      </c>
      <c r="AR69" s="33">
        <v>9</v>
      </c>
      <c r="AS69" s="33">
        <v>9</v>
      </c>
      <c r="AT69" s="33">
        <v>9</v>
      </c>
      <c r="AU69" s="33">
        <v>9</v>
      </c>
      <c r="AV69" s="33">
        <v>9</v>
      </c>
      <c r="AW69" s="33">
        <v>1</v>
      </c>
      <c r="AX69" s="33">
        <v>9</v>
      </c>
      <c r="AY69" s="33">
        <v>9</v>
      </c>
      <c r="AZ69" s="33">
        <v>9</v>
      </c>
      <c r="BA69" s="33">
        <v>9</v>
      </c>
      <c r="BB69" s="33">
        <v>9</v>
      </c>
      <c r="BC69" s="33">
        <v>9</v>
      </c>
      <c r="BD69" s="33">
        <v>9</v>
      </c>
      <c r="BE69" s="33">
        <v>9</v>
      </c>
      <c r="BF69" s="33">
        <v>9</v>
      </c>
      <c r="BG69" s="33">
        <v>9</v>
      </c>
      <c r="BH69" s="33">
        <v>9</v>
      </c>
      <c r="BI69" s="33">
        <v>1</v>
      </c>
      <c r="BJ69" s="33">
        <v>1</v>
      </c>
      <c r="BK69" s="33">
        <v>9</v>
      </c>
      <c r="BL69" s="33">
        <v>1</v>
      </c>
      <c r="BM69" s="33">
        <v>9</v>
      </c>
      <c r="BN69" s="33">
        <v>9</v>
      </c>
      <c r="BO69" s="33">
        <v>9</v>
      </c>
      <c r="BP69" s="33">
        <v>1</v>
      </c>
      <c r="BQ69" s="33">
        <v>1</v>
      </c>
      <c r="BR69" s="33">
        <v>1</v>
      </c>
      <c r="BS69" s="33">
        <v>9</v>
      </c>
      <c r="BT69" s="33">
        <v>9</v>
      </c>
      <c r="BU69" s="33">
        <v>1</v>
      </c>
      <c r="BV69" s="33">
        <v>9</v>
      </c>
      <c r="BW69" s="33">
        <v>2</v>
      </c>
      <c r="BX69" s="33">
        <v>2</v>
      </c>
      <c r="BY69" s="33">
        <v>1</v>
      </c>
      <c r="BZ69" s="33">
        <v>1</v>
      </c>
      <c r="CA69" s="33">
        <v>9</v>
      </c>
      <c r="CB69" s="33">
        <v>1</v>
      </c>
      <c r="CC69" s="33">
        <v>1</v>
      </c>
      <c r="CD69" s="33">
        <v>1</v>
      </c>
      <c r="CE69" s="33">
        <v>1</v>
      </c>
      <c r="CF69" s="33">
        <v>1</v>
      </c>
      <c r="CG69" s="33">
        <v>1</v>
      </c>
      <c r="CH69" s="33">
        <v>1</v>
      </c>
      <c r="CI69" s="33">
        <v>9</v>
      </c>
      <c r="CJ69" s="33">
        <v>9</v>
      </c>
      <c r="CK69" s="33">
        <v>9</v>
      </c>
      <c r="CL69" s="33">
        <v>9</v>
      </c>
      <c r="CM69" s="33">
        <v>9</v>
      </c>
      <c r="CN69" s="33">
        <v>9</v>
      </c>
      <c r="CO69" s="33">
        <v>1</v>
      </c>
      <c r="CP69" s="33">
        <v>1</v>
      </c>
      <c r="CQ69" s="33">
        <v>1</v>
      </c>
      <c r="CR69" s="33">
        <v>9</v>
      </c>
      <c r="CS69" s="33">
        <v>1</v>
      </c>
      <c r="CT69" s="33">
        <v>1</v>
      </c>
      <c r="CU69" s="33">
        <v>9</v>
      </c>
      <c r="CV69" s="33">
        <v>2</v>
      </c>
      <c r="CW69" s="33">
        <v>1</v>
      </c>
      <c r="CX69" s="33">
        <v>1</v>
      </c>
      <c r="CY69" s="33">
        <v>1</v>
      </c>
      <c r="CZ69" s="33">
        <v>9</v>
      </c>
      <c r="DA69" s="33">
        <v>9</v>
      </c>
      <c r="DB69" s="33">
        <v>9</v>
      </c>
      <c r="DC69" s="33">
        <v>9</v>
      </c>
      <c r="DD69" s="33">
        <v>9</v>
      </c>
      <c r="DE69" s="33">
        <v>9</v>
      </c>
      <c r="DF69" s="33">
        <v>9</v>
      </c>
      <c r="DG69" s="33">
        <v>9</v>
      </c>
      <c r="DH69" s="33">
        <v>9</v>
      </c>
      <c r="DI69" s="33">
        <v>1</v>
      </c>
      <c r="DJ69" s="33">
        <v>1</v>
      </c>
      <c r="DK69" s="33">
        <v>9</v>
      </c>
      <c r="DL69" s="33">
        <v>9</v>
      </c>
      <c r="DM69" s="33">
        <v>9</v>
      </c>
      <c r="DN69" s="33">
        <v>9</v>
      </c>
      <c r="DO69" s="33">
        <v>9</v>
      </c>
      <c r="DP69" s="33">
        <v>9</v>
      </c>
      <c r="DQ69" s="33">
        <v>9</v>
      </c>
      <c r="DR69" s="33">
        <v>9</v>
      </c>
      <c r="DS69" s="33">
        <v>9</v>
      </c>
      <c r="DT69" s="33">
        <v>9</v>
      </c>
      <c r="DU69" s="33">
        <v>9</v>
      </c>
      <c r="DV69" s="33">
        <v>1</v>
      </c>
      <c r="DW69" s="33">
        <v>1</v>
      </c>
      <c r="DX69" s="33">
        <v>9</v>
      </c>
      <c r="DY69" s="33">
        <v>9</v>
      </c>
      <c r="DZ69" s="33">
        <v>9</v>
      </c>
      <c r="EA69" s="33">
        <v>9</v>
      </c>
      <c r="EB69" s="33">
        <v>9</v>
      </c>
      <c r="EC69" s="33">
        <v>9</v>
      </c>
      <c r="ED69" s="33">
        <v>1</v>
      </c>
      <c r="EE69" s="33">
        <v>1</v>
      </c>
      <c r="EF69" s="33">
        <v>1</v>
      </c>
      <c r="EG69" s="33">
        <v>1</v>
      </c>
      <c r="EH69" s="33">
        <v>1</v>
      </c>
      <c r="EI69" s="33">
        <v>1</v>
      </c>
      <c r="EJ69" s="33">
        <v>1</v>
      </c>
      <c r="EK69" s="33">
        <v>1</v>
      </c>
      <c r="EL69" s="33">
        <v>1</v>
      </c>
      <c r="EM69" s="33">
        <v>1</v>
      </c>
      <c r="EN69" s="33">
        <v>1</v>
      </c>
      <c r="EO69" s="33">
        <v>1</v>
      </c>
      <c r="EP69" s="33">
        <v>1</v>
      </c>
      <c r="EQ69" s="33">
        <v>1</v>
      </c>
      <c r="ER69" s="33">
        <v>1</v>
      </c>
      <c r="ES69" s="33">
        <v>1</v>
      </c>
      <c r="ET69" s="33">
        <v>9</v>
      </c>
      <c r="EU69" s="33">
        <v>9</v>
      </c>
      <c r="EV69" s="33">
        <v>9</v>
      </c>
      <c r="EW69" s="33">
        <v>9</v>
      </c>
      <c r="EX69" s="33">
        <v>9</v>
      </c>
      <c r="EY69" s="33">
        <v>1</v>
      </c>
      <c r="EZ69" s="33">
        <v>9</v>
      </c>
      <c r="FA69" s="33">
        <v>1</v>
      </c>
      <c r="FB69" s="33">
        <v>1</v>
      </c>
      <c r="FC69" s="33">
        <v>9</v>
      </c>
      <c r="FD69" s="33">
        <v>9</v>
      </c>
      <c r="FE69" s="33">
        <v>9</v>
      </c>
      <c r="FF69" s="33">
        <v>1</v>
      </c>
      <c r="FG69" s="33">
        <v>9</v>
      </c>
      <c r="FH69" s="33">
        <v>1</v>
      </c>
      <c r="FI69" s="33">
        <v>1</v>
      </c>
      <c r="FJ69" s="33">
        <v>9</v>
      </c>
      <c r="FK69" s="33">
        <v>9</v>
      </c>
      <c r="FL69" s="33">
        <v>9</v>
      </c>
      <c r="FM69" s="33">
        <v>9</v>
      </c>
      <c r="FN69" s="33">
        <v>9</v>
      </c>
      <c r="FO69" s="33">
        <v>3</v>
      </c>
      <c r="FP69" s="33">
        <v>1</v>
      </c>
      <c r="FQ69" s="33">
        <v>9</v>
      </c>
      <c r="FR69" s="33">
        <v>9</v>
      </c>
      <c r="FS69" s="33">
        <v>9</v>
      </c>
      <c r="FT69" s="33">
        <v>1</v>
      </c>
      <c r="FU69" s="33">
        <v>2</v>
      </c>
      <c r="FV69" s="33">
        <v>9</v>
      </c>
      <c r="FW69" s="33">
        <v>9</v>
      </c>
      <c r="FX69" s="33">
        <v>9</v>
      </c>
      <c r="FY69" s="33">
        <v>9</v>
      </c>
      <c r="FZ69" s="33">
        <v>9</v>
      </c>
      <c r="GA69" s="33">
        <v>9</v>
      </c>
      <c r="GB69" s="33">
        <v>9</v>
      </c>
      <c r="GC69" s="33">
        <v>9</v>
      </c>
      <c r="GD69" s="33">
        <v>9</v>
      </c>
      <c r="GE69" s="33">
        <v>9</v>
      </c>
      <c r="GF69" s="33">
        <v>9</v>
      </c>
      <c r="GG69" s="33">
        <v>9</v>
      </c>
      <c r="GH69" s="33">
        <v>9</v>
      </c>
      <c r="GI69" s="33">
        <v>1</v>
      </c>
      <c r="GJ69" s="33">
        <v>1</v>
      </c>
      <c r="GK69" s="33">
        <v>9</v>
      </c>
      <c r="GL69" s="33">
        <v>9</v>
      </c>
      <c r="GM69" s="33">
        <v>9</v>
      </c>
      <c r="GN69" s="33">
        <v>9</v>
      </c>
      <c r="GO69" s="33">
        <v>9</v>
      </c>
      <c r="GP69" s="33">
        <v>9</v>
      </c>
      <c r="GQ69" s="33">
        <v>9</v>
      </c>
      <c r="GR69" s="33">
        <v>9</v>
      </c>
      <c r="GS69" s="33">
        <v>9</v>
      </c>
      <c r="GT69" s="33">
        <v>9</v>
      </c>
      <c r="GU69" s="33">
        <v>9</v>
      </c>
      <c r="GV69" s="33">
        <v>9</v>
      </c>
      <c r="GW69" s="33">
        <v>9</v>
      </c>
      <c r="GX69" s="33">
        <v>9</v>
      </c>
      <c r="GY69" s="33">
        <v>9</v>
      </c>
      <c r="GZ69" s="33">
        <v>9</v>
      </c>
      <c r="HA69" s="33">
        <v>9</v>
      </c>
      <c r="HB69" s="33">
        <v>9</v>
      </c>
      <c r="HC69" s="33">
        <v>1</v>
      </c>
      <c r="HD69" s="33">
        <v>1</v>
      </c>
      <c r="HE69" s="33">
        <v>1</v>
      </c>
      <c r="HF69" s="33">
        <v>1</v>
      </c>
      <c r="HG69" s="33">
        <v>9</v>
      </c>
      <c r="HH69" s="33">
        <v>9</v>
      </c>
      <c r="HI69" s="33">
        <v>9</v>
      </c>
      <c r="HJ69" s="33">
        <v>9</v>
      </c>
      <c r="HK69" s="33">
        <v>2</v>
      </c>
      <c r="HL69" s="33">
        <v>1</v>
      </c>
      <c r="HM69" s="33">
        <v>9</v>
      </c>
      <c r="HN69" s="33">
        <v>9</v>
      </c>
      <c r="HO69" s="33">
        <v>9</v>
      </c>
      <c r="HP69" s="33">
        <v>9</v>
      </c>
      <c r="HQ69" s="33">
        <v>1</v>
      </c>
      <c r="HR69" s="33">
        <v>9</v>
      </c>
      <c r="HS69" s="33">
        <v>1</v>
      </c>
      <c r="HT69" s="33">
        <v>9</v>
      </c>
      <c r="HU69" s="33">
        <v>9</v>
      </c>
      <c r="HV69" s="33">
        <v>1</v>
      </c>
      <c r="HW69" s="33">
        <v>9</v>
      </c>
      <c r="HX69" s="33">
        <v>9</v>
      </c>
      <c r="HY69" s="33">
        <v>9</v>
      </c>
      <c r="HZ69" s="33">
        <v>9</v>
      </c>
      <c r="IA69" s="33">
        <v>9</v>
      </c>
      <c r="IB69" s="33">
        <v>9</v>
      </c>
      <c r="IC69" s="33">
        <v>9</v>
      </c>
      <c r="ID69" s="33">
        <v>9</v>
      </c>
      <c r="IE69" s="33">
        <v>9</v>
      </c>
      <c r="IF69" s="33">
        <v>9</v>
      </c>
      <c r="IG69" s="33">
        <v>9</v>
      </c>
      <c r="IH69" s="33">
        <v>2</v>
      </c>
      <c r="II69" s="33">
        <v>1</v>
      </c>
      <c r="IJ69" s="33">
        <v>9</v>
      </c>
      <c r="IK69" s="33">
        <v>9</v>
      </c>
      <c r="IL69" s="33">
        <v>9</v>
      </c>
      <c r="IM69" s="33">
        <v>9</v>
      </c>
      <c r="IN69" s="33">
        <v>9</v>
      </c>
      <c r="IO69" s="33">
        <v>9</v>
      </c>
      <c r="IP69" s="33">
        <v>9</v>
      </c>
      <c r="IQ69" s="33">
        <v>9</v>
      </c>
      <c r="IR69" s="33">
        <v>9</v>
      </c>
      <c r="IS69" s="33">
        <v>9</v>
      </c>
      <c r="IT69" s="35">
        <v>9</v>
      </c>
      <c r="IU69" s="33">
        <v>9</v>
      </c>
      <c r="IV69" s="33">
        <v>9</v>
      </c>
      <c r="IW69" s="33">
        <v>9</v>
      </c>
      <c r="IX69" s="33">
        <v>9</v>
      </c>
      <c r="IY69" s="33">
        <v>9</v>
      </c>
      <c r="IZ69" s="33">
        <v>9</v>
      </c>
      <c r="JA69" s="33">
        <v>9</v>
      </c>
      <c r="JB69" s="33">
        <v>9</v>
      </c>
      <c r="JC69" s="33">
        <v>9</v>
      </c>
      <c r="JD69" s="33">
        <v>9</v>
      </c>
      <c r="JE69" s="33">
        <v>9</v>
      </c>
      <c r="JF69" s="33">
        <v>9</v>
      </c>
      <c r="JG69" s="33">
        <v>9</v>
      </c>
      <c r="JH69" s="33">
        <v>9</v>
      </c>
      <c r="JI69" s="33">
        <v>9</v>
      </c>
      <c r="JJ69" s="33">
        <v>9</v>
      </c>
      <c r="JK69" s="33">
        <v>9</v>
      </c>
      <c r="JL69" s="33">
        <v>9</v>
      </c>
      <c r="JM69" s="33">
        <v>9</v>
      </c>
      <c r="JN69" s="33">
        <v>9</v>
      </c>
      <c r="JO69" s="33">
        <v>9</v>
      </c>
      <c r="JP69" s="33">
        <v>9</v>
      </c>
      <c r="JQ69" s="33">
        <v>1</v>
      </c>
      <c r="JR69" s="33">
        <v>1</v>
      </c>
      <c r="JS69" s="33">
        <v>1</v>
      </c>
      <c r="JT69" s="33">
        <v>1</v>
      </c>
      <c r="JU69" s="33">
        <v>1</v>
      </c>
      <c r="JV69" s="33">
        <v>9</v>
      </c>
      <c r="JW69" s="33">
        <v>9</v>
      </c>
      <c r="JX69" s="33">
        <v>9</v>
      </c>
      <c r="JY69" s="33">
        <v>1</v>
      </c>
      <c r="JZ69" s="33">
        <v>9</v>
      </c>
      <c r="KA69" s="33">
        <v>9</v>
      </c>
      <c r="KB69" s="33">
        <v>9</v>
      </c>
      <c r="KC69" s="33">
        <v>9</v>
      </c>
      <c r="KD69" s="33">
        <v>9</v>
      </c>
      <c r="KE69" s="33">
        <v>9</v>
      </c>
      <c r="KF69" s="33">
        <v>1</v>
      </c>
      <c r="KG69" s="33">
        <v>9</v>
      </c>
      <c r="KH69" s="33">
        <v>9</v>
      </c>
      <c r="KI69" s="33">
        <v>9</v>
      </c>
      <c r="KJ69" s="33">
        <v>9</v>
      </c>
      <c r="KK69" s="33">
        <v>9</v>
      </c>
      <c r="KL69" s="33">
        <v>9</v>
      </c>
      <c r="KM69" s="33">
        <v>9</v>
      </c>
      <c r="KN69" s="33">
        <v>9</v>
      </c>
      <c r="KO69" s="33">
        <v>9</v>
      </c>
      <c r="KP69" s="33">
        <v>9</v>
      </c>
      <c r="KQ69" s="33">
        <v>9</v>
      </c>
      <c r="KR69" s="33">
        <v>9</v>
      </c>
      <c r="KS69" s="33">
        <v>9</v>
      </c>
      <c r="KT69" s="33">
        <v>9</v>
      </c>
      <c r="KU69" s="33">
        <v>9</v>
      </c>
      <c r="KV69" s="33">
        <v>9</v>
      </c>
      <c r="KW69" s="33">
        <v>9</v>
      </c>
      <c r="KX69" s="33">
        <v>9</v>
      </c>
      <c r="KY69" s="33">
        <v>9</v>
      </c>
      <c r="KZ69" s="33">
        <v>9</v>
      </c>
      <c r="LA69" s="33">
        <v>9</v>
      </c>
      <c r="LB69" s="33">
        <v>9</v>
      </c>
      <c r="LC69" s="33">
        <v>9</v>
      </c>
      <c r="LD69" s="33">
        <v>9</v>
      </c>
      <c r="LE69" s="33">
        <v>9</v>
      </c>
      <c r="LF69" s="33">
        <v>9</v>
      </c>
      <c r="LG69" s="33">
        <v>9</v>
      </c>
      <c r="LH69" s="33">
        <v>9</v>
      </c>
      <c r="LI69" s="33">
        <v>9</v>
      </c>
      <c r="LJ69" s="33">
        <v>9</v>
      </c>
      <c r="LK69" s="33">
        <v>1</v>
      </c>
      <c r="LL69" s="33">
        <v>1</v>
      </c>
      <c r="LM69" s="33">
        <v>9</v>
      </c>
      <c r="LN69" s="33">
        <v>9</v>
      </c>
      <c r="LO69" s="33">
        <v>9</v>
      </c>
      <c r="LP69" s="33">
        <v>9</v>
      </c>
      <c r="LQ69" s="33">
        <v>9</v>
      </c>
      <c r="LR69" s="33">
        <v>9</v>
      </c>
      <c r="LS69" s="33">
        <v>9</v>
      </c>
      <c r="LT69" s="33">
        <v>9</v>
      </c>
      <c r="LU69" s="33">
        <v>9</v>
      </c>
      <c r="LV69" s="33">
        <v>9</v>
      </c>
      <c r="LW69" s="33">
        <v>9</v>
      </c>
      <c r="LX69" s="33">
        <v>9</v>
      </c>
      <c r="LY69" s="33">
        <v>9</v>
      </c>
      <c r="LZ69" s="33">
        <v>9</v>
      </c>
      <c r="MA69" s="33">
        <v>9</v>
      </c>
      <c r="MB69" s="33">
        <v>1</v>
      </c>
      <c r="MC69" s="33">
        <v>9</v>
      </c>
      <c r="MD69" s="33">
        <v>1</v>
      </c>
      <c r="ME69" s="33">
        <v>1</v>
      </c>
      <c r="MF69" s="33">
        <v>9</v>
      </c>
      <c r="MG69" s="33">
        <v>9</v>
      </c>
      <c r="MH69" s="33">
        <v>9</v>
      </c>
      <c r="MI69" s="33">
        <v>9</v>
      </c>
      <c r="MJ69" s="33">
        <v>9</v>
      </c>
      <c r="MK69" s="33">
        <v>9</v>
      </c>
      <c r="ML69" s="33">
        <v>1</v>
      </c>
      <c r="MM69" s="33">
        <v>1</v>
      </c>
      <c r="MN69" s="33">
        <v>1</v>
      </c>
      <c r="MO69" s="33">
        <v>1</v>
      </c>
      <c r="MP69" s="33">
        <v>1</v>
      </c>
      <c r="MQ69" s="33">
        <v>1</v>
      </c>
      <c r="MR69" s="33">
        <v>1</v>
      </c>
      <c r="MS69" s="33">
        <v>1</v>
      </c>
      <c r="MT69" s="33">
        <v>1</v>
      </c>
      <c r="MU69" s="33">
        <v>1</v>
      </c>
      <c r="MV69" s="33">
        <v>9</v>
      </c>
      <c r="MW69" s="33">
        <v>9</v>
      </c>
      <c r="MX69" s="33">
        <v>9</v>
      </c>
      <c r="MY69" s="33">
        <v>9</v>
      </c>
      <c r="MZ69" s="33">
        <v>9</v>
      </c>
      <c r="NA69" s="33">
        <v>1</v>
      </c>
      <c r="NB69" s="33">
        <v>1</v>
      </c>
      <c r="NC69" s="33">
        <v>1</v>
      </c>
      <c r="ND69" s="33">
        <v>1</v>
      </c>
      <c r="NE69" s="33">
        <v>9</v>
      </c>
      <c r="NF69" s="33">
        <v>1</v>
      </c>
      <c r="NG69" s="33">
        <v>1</v>
      </c>
      <c r="NH69" s="33">
        <v>1</v>
      </c>
      <c r="NI69" s="33">
        <v>9</v>
      </c>
      <c r="NJ69" s="33">
        <v>1</v>
      </c>
      <c r="NK69" s="33">
        <v>9</v>
      </c>
      <c r="NL69" s="33">
        <v>1</v>
      </c>
      <c r="NM69" s="33">
        <v>1</v>
      </c>
      <c r="NN69" s="33">
        <v>9</v>
      </c>
      <c r="NO69" s="33">
        <v>9</v>
      </c>
      <c r="NP69" s="33">
        <v>9</v>
      </c>
      <c r="NQ69" s="33">
        <v>9</v>
      </c>
      <c r="NR69" s="33">
        <v>9</v>
      </c>
      <c r="NS69" s="33">
        <v>9</v>
      </c>
      <c r="NT69" s="33">
        <v>9</v>
      </c>
      <c r="NU69" s="33">
        <v>9</v>
      </c>
      <c r="NV69" s="33">
        <v>9</v>
      </c>
      <c r="NW69" s="33">
        <v>9</v>
      </c>
      <c r="NX69" s="33">
        <v>9</v>
      </c>
      <c r="NY69" s="33">
        <v>9</v>
      </c>
      <c r="NZ69" s="33">
        <v>9</v>
      </c>
      <c r="OA69" s="33">
        <v>9</v>
      </c>
      <c r="OB69" s="33">
        <v>9</v>
      </c>
      <c r="OC69" s="33">
        <v>9</v>
      </c>
      <c r="OD69" s="33">
        <v>9</v>
      </c>
      <c r="OE69" s="33">
        <v>9</v>
      </c>
      <c r="OF69" s="33">
        <v>9</v>
      </c>
      <c r="OG69" s="33">
        <v>9</v>
      </c>
      <c r="OH69" s="33">
        <v>9</v>
      </c>
      <c r="OI69" s="33">
        <v>9</v>
      </c>
      <c r="OJ69" s="33">
        <v>9</v>
      </c>
      <c r="OK69" s="33">
        <v>1</v>
      </c>
      <c r="OL69" s="33">
        <v>1</v>
      </c>
      <c r="OM69" s="33">
        <v>1</v>
      </c>
      <c r="ON69" s="33">
        <v>1</v>
      </c>
      <c r="OO69" s="33">
        <v>9</v>
      </c>
      <c r="OP69" s="33">
        <v>9</v>
      </c>
      <c r="OQ69" s="33">
        <v>9</v>
      </c>
      <c r="OR69" s="33">
        <v>9</v>
      </c>
      <c r="OS69" s="33">
        <v>9</v>
      </c>
      <c r="OT69" s="33">
        <v>1</v>
      </c>
      <c r="OU69" s="33">
        <v>9</v>
      </c>
      <c r="OV69" s="33">
        <v>9</v>
      </c>
      <c r="OW69" s="33">
        <v>9</v>
      </c>
      <c r="OX69" s="33">
        <v>9</v>
      </c>
      <c r="OY69" s="33">
        <v>9</v>
      </c>
      <c r="OZ69" s="33">
        <v>9</v>
      </c>
      <c r="PA69" s="33">
        <v>9</v>
      </c>
      <c r="PB69" s="33">
        <v>9</v>
      </c>
      <c r="PC69" s="33">
        <v>9</v>
      </c>
      <c r="PD69" s="33">
        <v>9</v>
      </c>
      <c r="PE69" s="33">
        <v>9</v>
      </c>
      <c r="PF69" s="33">
        <v>1</v>
      </c>
      <c r="PG69" s="33">
        <v>9</v>
      </c>
      <c r="PH69" s="33">
        <v>9</v>
      </c>
      <c r="PI69" s="33">
        <v>9</v>
      </c>
      <c r="PJ69" s="33">
        <v>1</v>
      </c>
      <c r="PK69" s="33">
        <v>1</v>
      </c>
      <c r="PL69" s="33">
        <v>9</v>
      </c>
      <c r="PM69" s="33">
        <v>9</v>
      </c>
      <c r="PN69" s="33">
        <v>9</v>
      </c>
      <c r="PO69" s="33">
        <v>9</v>
      </c>
      <c r="PP69" s="33">
        <v>9</v>
      </c>
      <c r="PQ69" s="33">
        <v>9</v>
      </c>
      <c r="PR69" s="33">
        <v>9</v>
      </c>
      <c r="PS69" s="33">
        <v>9</v>
      </c>
      <c r="PT69" s="33">
        <v>9</v>
      </c>
      <c r="PU69" s="33">
        <v>9</v>
      </c>
      <c r="PV69" s="33">
        <v>9</v>
      </c>
      <c r="PW69" s="33">
        <v>9</v>
      </c>
      <c r="PX69" s="33">
        <v>9</v>
      </c>
      <c r="PY69" s="33">
        <v>9</v>
      </c>
      <c r="PZ69" s="33">
        <v>3</v>
      </c>
      <c r="QA69" s="33">
        <v>3</v>
      </c>
      <c r="QB69" s="33">
        <v>9</v>
      </c>
      <c r="QC69" s="33">
        <v>9</v>
      </c>
      <c r="QD69" s="33">
        <v>9</v>
      </c>
      <c r="QE69" s="33">
        <v>9</v>
      </c>
      <c r="QF69" s="33">
        <v>9</v>
      </c>
      <c r="QG69" s="33">
        <v>9</v>
      </c>
      <c r="QH69" s="33">
        <v>9</v>
      </c>
      <c r="QI69" s="33">
        <v>9</v>
      </c>
      <c r="QJ69" s="33">
        <v>9</v>
      </c>
      <c r="QK69" s="33">
        <v>1</v>
      </c>
      <c r="QL69" s="33">
        <v>1</v>
      </c>
      <c r="QM69" s="33">
        <v>1</v>
      </c>
      <c r="QN69" s="33">
        <v>1</v>
      </c>
      <c r="QO69" s="33">
        <v>1</v>
      </c>
      <c r="QP69" s="33">
        <v>1</v>
      </c>
      <c r="QQ69" s="33">
        <v>9</v>
      </c>
      <c r="QR69" s="33">
        <v>9</v>
      </c>
      <c r="QS69" s="33">
        <v>9</v>
      </c>
      <c r="QT69" s="33">
        <v>9</v>
      </c>
      <c r="QU69" s="33">
        <v>9</v>
      </c>
      <c r="QV69" s="33">
        <v>9</v>
      </c>
      <c r="QW69" s="33">
        <v>9</v>
      </c>
      <c r="QX69" s="33">
        <v>3</v>
      </c>
      <c r="QY69" s="33">
        <v>3</v>
      </c>
      <c r="QZ69" s="33">
        <v>3</v>
      </c>
      <c r="RA69" s="33">
        <v>3</v>
      </c>
      <c r="RB69" s="33">
        <v>9</v>
      </c>
      <c r="RC69" s="33">
        <v>9</v>
      </c>
      <c r="RD69" s="33">
        <v>9</v>
      </c>
      <c r="RE69" s="33">
        <v>9</v>
      </c>
      <c r="RF69" s="33">
        <v>9</v>
      </c>
      <c r="RG69" s="33">
        <v>9</v>
      </c>
      <c r="RH69" s="33">
        <v>9</v>
      </c>
      <c r="RI69" s="33">
        <v>9</v>
      </c>
      <c r="RJ69" s="33">
        <v>9</v>
      </c>
      <c r="RK69" s="33">
        <v>9</v>
      </c>
      <c r="RL69" s="33">
        <v>9</v>
      </c>
      <c r="RM69" s="33">
        <v>9</v>
      </c>
      <c r="RN69" s="33">
        <v>9</v>
      </c>
      <c r="RO69" s="33">
        <v>9</v>
      </c>
      <c r="RP69" s="33">
        <v>9</v>
      </c>
      <c r="RQ69" s="33">
        <v>9</v>
      </c>
      <c r="RR69" s="33">
        <v>9</v>
      </c>
      <c r="RS69" s="33">
        <v>9</v>
      </c>
      <c r="RT69" s="33">
        <v>2</v>
      </c>
      <c r="RU69" s="33">
        <v>1</v>
      </c>
      <c r="RV69" s="33">
        <v>1</v>
      </c>
      <c r="RW69" s="33">
        <v>1</v>
      </c>
      <c r="RX69" s="33">
        <v>9</v>
      </c>
      <c r="RY69" s="33">
        <v>3</v>
      </c>
      <c r="RZ69" s="33">
        <v>9</v>
      </c>
      <c r="SA69" s="33">
        <v>1</v>
      </c>
      <c r="SB69" s="33">
        <v>1</v>
      </c>
      <c r="SC69" s="33">
        <v>9</v>
      </c>
      <c r="SD69" s="33">
        <v>9</v>
      </c>
      <c r="SE69" s="33">
        <v>9</v>
      </c>
      <c r="SF69" s="33">
        <v>9</v>
      </c>
      <c r="SG69" s="33">
        <v>9</v>
      </c>
      <c r="SH69" s="33">
        <v>9</v>
      </c>
      <c r="SI69" s="33">
        <v>1</v>
      </c>
      <c r="SJ69" s="33">
        <v>1</v>
      </c>
      <c r="SK69" s="33">
        <v>9</v>
      </c>
      <c r="SL69" s="33">
        <v>9</v>
      </c>
      <c r="SM69" s="33">
        <v>9</v>
      </c>
      <c r="SN69" s="33">
        <v>9</v>
      </c>
      <c r="SO69" s="33">
        <v>9</v>
      </c>
      <c r="SP69" s="33">
        <v>9</v>
      </c>
      <c r="SQ69" s="33">
        <v>9</v>
      </c>
      <c r="SR69" s="33">
        <v>9</v>
      </c>
      <c r="SS69" s="33">
        <v>9</v>
      </c>
      <c r="ST69" s="33">
        <v>9</v>
      </c>
      <c r="SU69" s="33">
        <v>9</v>
      </c>
      <c r="SV69" s="33">
        <v>9</v>
      </c>
      <c r="SW69" s="33">
        <v>9</v>
      </c>
      <c r="SX69" s="33">
        <v>9</v>
      </c>
      <c r="SY69" s="33">
        <v>9</v>
      </c>
      <c r="SZ69" s="33">
        <v>9</v>
      </c>
      <c r="TA69" s="33">
        <v>1</v>
      </c>
      <c r="TB69" s="33">
        <v>9</v>
      </c>
      <c r="TC69" s="33">
        <v>9</v>
      </c>
      <c r="TD69" s="33">
        <v>1</v>
      </c>
      <c r="TE69" s="33">
        <v>1</v>
      </c>
      <c r="TF69" s="33">
        <v>1</v>
      </c>
    </row>
    <row r="70" spans="1:526" s="21" customFormat="1">
      <c r="A70" s="18">
        <v>65</v>
      </c>
      <c r="B70" s="19" t="s">
        <v>334</v>
      </c>
      <c r="C70" s="19" t="s">
        <v>332</v>
      </c>
      <c r="D70" s="19"/>
      <c r="E70" s="18">
        <v>0</v>
      </c>
      <c r="F70" s="19"/>
      <c r="G70" s="19" t="s">
        <v>224</v>
      </c>
      <c r="H70" s="19" t="s">
        <v>225</v>
      </c>
      <c r="I70" s="18">
        <v>1</v>
      </c>
      <c r="J70" s="18">
        <v>3</v>
      </c>
      <c r="K70" s="18">
        <v>9</v>
      </c>
      <c r="L70" s="18">
        <v>1</v>
      </c>
      <c r="M70" s="18">
        <v>1</v>
      </c>
      <c r="N70" s="18">
        <v>1</v>
      </c>
      <c r="O70" s="18">
        <v>1</v>
      </c>
      <c r="P70" s="18">
        <v>3</v>
      </c>
      <c r="Q70" s="18">
        <v>9</v>
      </c>
      <c r="R70" s="18">
        <v>9</v>
      </c>
      <c r="S70" s="18">
        <v>1</v>
      </c>
      <c r="T70" s="18">
        <v>1</v>
      </c>
      <c r="U70" s="18">
        <v>1</v>
      </c>
      <c r="V70" s="18">
        <v>1</v>
      </c>
      <c r="W70" s="18">
        <v>1</v>
      </c>
      <c r="X70" s="18">
        <v>1</v>
      </c>
      <c r="Y70" s="18">
        <v>1</v>
      </c>
      <c r="Z70" s="18">
        <v>1</v>
      </c>
      <c r="AA70" s="18">
        <v>9</v>
      </c>
      <c r="AB70" s="18">
        <v>2</v>
      </c>
      <c r="AC70" s="18">
        <v>2</v>
      </c>
      <c r="AD70" s="18">
        <v>1</v>
      </c>
      <c r="AE70" s="18">
        <v>1</v>
      </c>
      <c r="AF70" s="18">
        <v>9</v>
      </c>
      <c r="AG70" s="18">
        <v>9</v>
      </c>
      <c r="AH70" s="18">
        <v>9</v>
      </c>
      <c r="AI70" s="18">
        <v>9</v>
      </c>
      <c r="AJ70" s="18">
        <v>9</v>
      </c>
      <c r="AK70" s="18">
        <v>9</v>
      </c>
      <c r="AL70" s="18">
        <v>9</v>
      </c>
      <c r="AM70" s="18">
        <v>9</v>
      </c>
      <c r="AN70" s="18">
        <v>9</v>
      </c>
      <c r="AO70" s="18">
        <v>9</v>
      </c>
      <c r="AP70" s="18">
        <v>1</v>
      </c>
      <c r="AQ70" s="18">
        <v>1</v>
      </c>
      <c r="AR70" s="18">
        <v>9</v>
      </c>
      <c r="AS70" s="18">
        <v>9</v>
      </c>
      <c r="AT70" s="18">
        <v>1</v>
      </c>
      <c r="AU70" s="18">
        <v>1</v>
      </c>
      <c r="AV70" s="18">
        <v>1</v>
      </c>
      <c r="AW70" s="18">
        <v>1</v>
      </c>
      <c r="AX70" s="18">
        <v>9</v>
      </c>
      <c r="AY70" s="18">
        <v>9</v>
      </c>
      <c r="AZ70" s="18">
        <v>9</v>
      </c>
      <c r="BA70" s="18">
        <v>9</v>
      </c>
      <c r="BB70" s="18">
        <v>9</v>
      </c>
      <c r="BC70" s="18">
        <v>9</v>
      </c>
      <c r="BD70" s="18">
        <v>1</v>
      </c>
      <c r="BE70" s="18">
        <v>1</v>
      </c>
      <c r="BF70" s="18">
        <v>1</v>
      </c>
      <c r="BG70" s="18">
        <v>1</v>
      </c>
      <c r="BH70" s="18">
        <v>1</v>
      </c>
      <c r="BI70" s="18">
        <v>1</v>
      </c>
      <c r="BJ70" s="18">
        <v>1</v>
      </c>
      <c r="BK70" s="18">
        <v>1</v>
      </c>
      <c r="BL70" s="18">
        <v>1</v>
      </c>
      <c r="BM70" s="18">
        <v>2</v>
      </c>
      <c r="BN70" s="18">
        <v>1</v>
      </c>
      <c r="BO70" s="18">
        <v>1</v>
      </c>
      <c r="BP70" s="18">
        <v>9</v>
      </c>
      <c r="BQ70" s="18">
        <v>1</v>
      </c>
      <c r="BR70" s="18">
        <v>1</v>
      </c>
      <c r="BS70" s="18">
        <v>9</v>
      </c>
      <c r="BT70" s="18">
        <v>9</v>
      </c>
      <c r="BU70" s="18">
        <v>9</v>
      </c>
      <c r="BV70" s="18">
        <v>9</v>
      </c>
      <c r="BW70" s="18">
        <v>9</v>
      </c>
      <c r="BX70" s="18">
        <v>9</v>
      </c>
      <c r="BY70" s="18">
        <v>9</v>
      </c>
      <c r="BZ70" s="18">
        <v>9</v>
      </c>
      <c r="CA70" s="18">
        <v>9</v>
      </c>
      <c r="CB70" s="18">
        <v>9</v>
      </c>
      <c r="CC70" s="18">
        <v>9</v>
      </c>
      <c r="CD70" s="18">
        <v>9</v>
      </c>
      <c r="CE70" s="18">
        <v>9</v>
      </c>
      <c r="CF70" s="18">
        <v>9</v>
      </c>
      <c r="CG70" s="18">
        <v>9</v>
      </c>
      <c r="CH70" s="18">
        <v>9</v>
      </c>
      <c r="CI70" s="18">
        <v>9</v>
      </c>
      <c r="CJ70" s="18">
        <v>9</v>
      </c>
      <c r="CK70" s="18">
        <v>1</v>
      </c>
      <c r="CL70" s="18">
        <v>1</v>
      </c>
      <c r="CM70" s="18">
        <v>1</v>
      </c>
      <c r="CN70" s="18">
        <v>1</v>
      </c>
      <c r="CO70" s="18">
        <v>1</v>
      </c>
      <c r="CP70" s="18">
        <v>1</v>
      </c>
      <c r="CQ70" s="18">
        <v>1</v>
      </c>
      <c r="CR70" s="18">
        <v>1</v>
      </c>
      <c r="CS70" s="18">
        <v>9</v>
      </c>
      <c r="CT70" s="18">
        <v>1</v>
      </c>
      <c r="CU70" s="18">
        <v>1</v>
      </c>
      <c r="CV70" s="18">
        <v>2</v>
      </c>
      <c r="CW70" s="18">
        <v>2</v>
      </c>
      <c r="CX70" s="18">
        <v>1</v>
      </c>
      <c r="CY70" s="18">
        <v>1</v>
      </c>
      <c r="CZ70" s="18">
        <v>1</v>
      </c>
      <c r="DA70" s="18">
        <v>1</v>
      </c>
      <c r="DB70" s="18">
        <v>1</v>
      </c>
      <c r="DC70" s="18">
        <v>1</v>
      </c>
      <c r="DD70" s="18">
        <v>9</v>
      </c>
      <c r="DE70" s="18">
        <v>9</v>
      </c>
      <c r="DF70" s="18">
        <v>9</v>
      </c>
      <c r="DG70" s="18">
        <v>9</v>
      </c>
      <c r="DH70" s="18">
        <v>9</v>
      </c>
      <c r="DI70" s="18">
        <v>9</v>
      </c>
      <c r="DJ70" s="18">
        <v>9</v>
      </c>
      <c r="DK70" s="18">
        <v>9</v>
      </c>
      <c r="DL70" s="18">
        <v>9</v>
      </c>
      <c r="DM70" s="18">
        <v>9</v>
      </c>
      <c r="DN70" s="18">
        <v>9</v>
      </c>
      <c r="DO70" s="18">
        <v>9</v>
      </c>
      <c r="DP70" s="18">
        <v>9</v>
      </c>
      <c r="DQ70" s="18">
        <v>9</v>
      </c>
      <c r="DR70" s="18">
        <v>9</v>
      </c>
      <c r="DS70" s="18">
        <v>9</v>
      </c>
      <c r="DT70" s="18">
        <v>9</v>
      </c>
      <c r="DU70" s="18">
        <v>9</v>
      </c>
      <c r="DV70" s="18">
        <v>9</v>
      </c>
      <c r="DW70" s="18">
        <v>9</v>
      </c>
      <c r="DX70" s="18">
        <v>1</v>
      </c>
      <c r="DY70" s="18">
        <v>1</v>
      </c>
      <c r="DZ70" s="18">
        <v>9</v>
      </c>
      <c r="EA70" s="18">
        <v>9</v>
      </c>
      <c r="EB70" s="18">
        <v>9</v>
      </c>
      <c r="EC70" s="18">
        <v>9</v>
      </c>
      <c r="ED70" s="18">
        <v>9</v>
      </c>
      <c r="EE70" s="18">
        <v>9</v>
      </c>
      <c r="EF70" s="18">
        <v>9</v>
      </c>
      <c r="EG70" s="18">
        <v>9</v>
      </c>
      <c r="EH70" s="18">
        <v>9</v>
      </c>
      <c r="EI70" s="18">
        <v>9</v>
      </c>
      <c r="EJ70" s="18">
        <v>9</v>
      </c>
      <c r="EK70" s="18">
        <v>9</v>
      </c>
      <c r="EL70" s="18">
        <v>1</v>
      </c>
      <c r="EM70" s="18">
        <v>1</v>
      </c>
      <c r="EN70" s="18">
        <v>1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9</v>
      </c>
      <c r="EU70" s="18">
        <v>9</v>
      </c>
      <c r="EV70" s="18">
        <v>9</v>
      </c>
      <c r="EW70" s="18">
        <v>9</v>
      </c>
      <c r="EX70" s="18">
        <v>9</v>
      </c>
      <c r="EY70" s="18">
        <v>9</v>
      </c>
      <c r="EZ70" s="18">
        <v>1</v>
      </c>
      <c r="FA70" s="18">
        <v>1</v>
      </c>
      <c r="FB70" s="18">
        <v>1</v>
      </c>
      <c r="FC70" s="18">
        <v>1</v>
      </c>
      <c r="FD70" s="18">
        <v>9</v>
      </c>
      <c r="FE70" s="18">
        <v>9</v>
      </c>
      <c r="FF70" s="18">
        <v>9</v>
      </c>
      <c r="FG70" s="18">
        <v>9</v>
      </c>
      <c r="FH70" s="18">
        <v>9</v>
      </c>
      <c r="FI70" s="18">
        <v>9</v>
      </c>
      <c r="FJ70" s="18">
        <v>9</v>
      </c>
      <c r="FK70" s="18">
        <v>9</v>
      </c>
      <c r="FL70" s="18">
        <v>1</v>
      </c>
      <c r="FM70" s="18">
        <v>1</v>
      </c>
      <c r="FN70" s="18">
        <v>1</v>
      </c>
      <c r="FO70" s="18">
        <v>3</v>
      </c>
      <c r="FP70" s="18">
        <v>9</v>
      </c>
      <c r="FQ70" s="18">
        <v>9</v>
      </c>
      <c r="FR70" s="18">
        <v>9</v>
      </c>
      <c r="FS70" s="18">
        <v>9</v>
      </c>
      <c r="FT70" s="18">
        <v>1</v>
      </c>
      <c r="FU70" s="18">
        <v>2</v>
      </c>
      <c r="FV70" s="18">
        <v>1</v>
      </c>
      <c r="FW70" s="18">
        <v>2</v>
      </c>
      <c r="FX70" s="18">
        <v>9</v>
      </c>
      <c r="FY70" s="18">
        <v>9</v>
      </c>
      <c r="FZ70" s="18">
        <v>9</v>
      </c>
      <c r="GA70" s="18">
        <v>9</v>
      </c>
      <c r="GB70" s="18">
        <v>2</v>
      </c>
      <c r="GC70" s="18">
        <v>9</v>
      </c>
      <c r="GD70" s="18">
        <v>9</v>
      </c>
      <c r="GE70" s="18">
        <v>9</v>
      </c>
      <c r="GF70" s="18">
        <v>1</v>
      </c>
      <c r="GG70" s="18">
        <v>9</v>
      </c>
      <c r="GH70" s="18">
        <v>9</v>
      </c>
      <c r="GI70" s="18">
        <v>9</v>
      </c>
      <c r="GJ70" s="18">
        <v>1</v>
      </c>
      <c r="GK70" s="18">
        <v>9</v>
      </c>
      <c r="GL70" s="18">
        <v>9</v>
      </c>
      <c r="GM70" s="18">
        <v>9</v>
      </c>
      <c r="GN70" s="18">
        <v>9</v>
      </c>
      <c r="GO70" s="18">
        <v>9</v>
      </c>
      <c r="GP70" s="18">
        <v>9</v>
      </c>
      <c r="GQ70" s="18">
        <v>9</v>
      </c>
      <c r="GR70" s="18">
        <v>9</v>
      </c>
      <c r="GS70" s="18">
        <v>9</v>
      </c>
      <c r="GT70" s="18">
        <v>9</v>
      </c>
      <c r="GU70" s="18">
        <v>9</v>
      </c>
      <c r="GV70" s="18">
        <v>9</v>
      </c>
      <c r="GW70" s="18">
        <v>9</v>
      </c>
      <c r="GX70" s="18">
        <v>9</v>
      </c>
      <c r="GY70" s="18">
        <v>9</v>
      </c>
      <c r="GZ70" s="18">
        <v>1</v>
      </c>
      <c r="HA70" s="18">
        <v>1</v>
      </c>
      <c r="HB70" s="18">
        <v>1</v>
      </c>
      <c r="HC70" s="18">
        <v>9</v>
      </c>
      <c r="HD70" s="18">
        <v>9</v>
      </c>
      <c r="HE70" s="18">
        <v>9</v>
      </c>
      <c r="HF70" s="18">
        <v>1</v>
      </c>
      <c r="HG70" s="18">
        <v>9</v>
      </c>
      <c r="HH70" s="18">
        <v>9</v>
      </c>
      <c r="HI70" s="18">
        <v>9</v>
      </c>
      <c r="HJ70" s="18">
        <v>9</v>
      </c>
      <c r="HK70" s="18">
        <v>2</v>
      </c>
      <c r="HL70" s="18">
        <v>9</v>
      </c>
      <c r="HM70" s="18">
        <v>9</v>
      </c>
      <c r="HN70" s="18">
        <v>9</v>
      </c>
      <c r="HO70" s="18">
        <v>9</v>
      </c>
      <c r="HP70" s="18">
        <v>1</v>
      </c>
      <c r="HQ70" s="18">
        <v>9</v>
      </c>
      <c r="HR70" s="18">
        <v>9</v>
      </c>
      <c r="HS70" s="18">
        <v>1</v>
      </c>
      <c r="HT70" s="18">
        <v>1</v>
      </c>
      <c r="HU70" s="18">
        <v>1</v>
      </c>
      <c r="HV70" s="18">
        <v>9</v>
      </c>
      <c r="HW70" s="18">
        <v>9</v>
      </c>
      <c r="HX70" s="18">
        <v>9</v>
      </c>
      <c r="HY70" s="18">
        <v>9</v>
      </c>
      <c r="HZ70" s="18">
        <v>9</v>
      </c>
      <c r="IA70" s="18">
        <v>9</v>
      </c>
      <c r="IB70" s="18">
        <v>1</v>
      </c>
      <c r="IC70" s="18">
        <v>1</v>
      </c>
      <c r="ID70" s="18">
        <v>2</v>
      </c>
      <c r="IE70" s="18">
        <v>9</v>
      </c>
      <c r="IF70" s="18">
        <v>9</v>
      </c>
      <c r="IG70" s="18">
        <v>9</v>
      </c>
      <c r="IH70" s="18">
        <v>2</v>
      </c>
      <c r="II70" s="18">
        <v>1</v>
      </c>
      <c r="IJ70" s="18">
        <v>1</v>
      </c>
      <c r="IK70" s="18">
        <v>9</v>
      </c>
      <c r="IL70" s="18">
        <v>1</v>
      </c>
      <c r="IM70" s="18">
        <v>1</v>
      </c>
      <c r="IN70" s="18">
        <v>9</v>
      </c>
      <c r="IO70" s="18">
        <v>9</v>
      </c>
      <c r="IP70" s="18">
        <v>9</v>
      </c>
      <c r="IQ70" s="18">
        <v>1</v>
      </c>
      <c r="IR70" s="18">
        <v>1</v>
      </c>
      <c r="IS70" s="18">
        <v>1</v>
      </c>
      <c r="IT70" s="20">
        <v>9</v>
      </c>
      <c r="IU70" s="18">
        <v>9</v>
      </c>
      <c r="IV70" s="18">
        <v>9</v>
      </c>
      <c r="IW70" s="18">
        <v>9</v>
      </c>
      <c r="IX70" s="18">
        <v>9</v>
      </c>
      <c r="IY70" s="18">
        <v>9</v>
      </c>
      <c r="IZ70" s="18">
        <v>9</v>
      </c>
      <c r="JA70" s="18">
        <v>9</v>
      </c>
      <c r="JB70" s="18">
        <v>9</v>
      </c>
      <c r="JC70" s="18">
        <v>9</v>
      </c>
      <c r="JD70" s="18">
        <v>1</v>
      </c>
      <c r="JE70" s="18">
        <v>1</v>
      </c>
      <c r="JF70" s="18">
        <v>1</v>
      </c>
      <c r="JG70" s="18">
        <v>1</v>
      </c>
      <c r="JH70" s="18">
        <v>1</v>
      </c>
      <c r="JI70" s="18">
        <v>9</v>
      </c>
      <c r="JJ70" s="18">
        <v>9</v>
      </c>
      <c r="JK70" s="18">
        <v>9</v>
      </c>
      <c r="JL70" s="18">
        <v>1</v>
      </c>
      <c r="JM70" s="18">
        <v>9</v>
      </c>
      <c r="JN70" s="18">
        <v>9</v>
      </c>
      <c r="JO70" s="18">
        <v>9</v>
      </c>
      <c r="JP70" s="18">
        <v>9</v>
      </c>
      <c r="JQ70" s="18">
        <v>9</v>
      </c>
      <c r="JR70" s="18">
        <v>9</v>
      </c>
      <c r="JS70" s="18">
        <v>9</v>
      </c>
      <c r="JT70" s="18">
        <v>9</v>
      </c>
      <c r="JU70" s="18">
        <v>9</v>
      </c>
      <c r="JV70" s="18">
        <v>9</v>
      </c>
      <c r="JW70" s="18">
        <v>9</v>
      </c>
      <c r="JX70" s="18">
        <v>9</v>
      </c>
      <c r="JY70" s="18">
        <v>1</v>
      </c>
      <c r="JZ70" s="18">
        <v>9</v>
      </c>
      <c r="KA70" s="18">
        <v>9</v>
      </c>
      <c r="KB70" s="18">
        <v>1</v>
      </c>
      <c r="KC70" s="18">
        <v>1</v>
      </c>
      <c r="KD70" s="18">
        <v>9</v>
      </c>
      <c r="KE70" s="18">
        <v>9</v>
      </c>
      <c r="KF70" s="18">
        <v>9</v>
      </c>
      <c r="KG70" s="18">
        <v>9</v>
      </c>
      <c r="KH70" s="18">
        <v>9</v>
      </c>
      <c r="KI70" s="18">
        <v>1</v>
      </c>
      <c r="KJ70" s="18">
        <v>9</v>
      </c>
      <c r="KK70" s="18">
        <v>9</v>
      </c>
      <c r="KL70" s="18">
        <v>1</v>
      </c>
      <c r="KM70" s="18">
        <v>1</v>
      </c>
      <c r="KN70" s="18">
        <v>1</v>
      </c>
      <c r="KO70" s="18">
        <v>2</v>
      </c>
      <c r="KP70" s="18">
        <v>9</v>
      </c>
      <c r="KQ70" s="18">
        <v>1</v>
      </c>
      <c r="KR70" s="18">
        <v>1</v>
      </c>
      <c r="KS70" s="18">
        <v>9</v>
      </c>
      <c r="KT70" s="18">
        <v>9</v>
      </c>
      <c r="KU70" s="18">
        <v>9</v>
      </c>
      <c r="KV70" s="18">
        <v>9</v>
      </c>
      <c r="KW70" s="18">
        <v>9</v>
      </c>
      <c r="KX70" s="18">
        <v>9</v>
      </c>
      <c r="KY70" s="18">
        <v>9</v>
      </c>
      <c r="KZ70" s="18">
        <v>9</v>
      </c>
      <c r="LA70" s="18">
        <v>9</v>
      </c>
      <c r="LB70" s="18">
        <v>9</v>
      </c>
      <c r="LC70" s="18">
        <v>1</v>
      </c>
      <c r="LD70" s="18">
        <v>1</v>
      </c>
      <c r="LE70" s="18">
        <v>9</v>
      </c>
      <c r="LF70" s="18">
        <v>9</v>
      </c>
      <c r="LG70" s="18">
        <v>9</v>
      </c>
      <c r="LH70" s="18">
        <v>9</v>
      </c>
      <c r="LI70" s="18">
        <v>9</v>
      </c>
      <c r="LJ70" s="18">
        <v>9</v>
      </c>
      <c r="LK70" s="18">
        <v>9</v>
      </c>
      <c r="LL70" s="18">
        <v>9</v>
      </c>
      <c r="LM70" s="18">
        <v>9</v>
      </c>
      <c r="LN70" s="18">
        <v>9</v>
      </c>
      <c r="LO70" s="18">
        <v>9</v>
      </c>
      <c r="LP70" s="18">
        <v>9</v>
      </c>
      <c r="LQ70" s="18">
        <v>9</v>
      </c>
      <c r="LR70" s="18">
        <v>9</v>
      </c>
      <c r="LS70" s="18">
        <v>9</v>
      </c>
      <c r="LT70" s="18">
        <v>9</v>
      </c>
      <c r="LU70" s="18">
        <v>9</v>
      </c>
      <c r="LV70" s="18">
        <v>9</v>
      </c>
      <c r="LW70" s="18">
        <v>9</v>
      </c>
      <c r="LX70" s="18">
        <v>9</v>
      </c>
      <c r="LY70" s="18">
        <v>9</v>
      </c>
      <c r="LZ70" s="18">
        <v>9</v>
      </c>
      <c r="MA70" s="18">
        <v>9</v>
      </c>
      <c r="MB70" s="18">
        <v>1</v>
      </c>
      <c r="MC70" s="18">
        <v>9</v>
      </c>
      <c r="MD70" s="18">
        <v>9</v>
      </c>
      <c r="ME70" s="18">
        <v>9</v>
      </c>
      <c r="MF70" s="18">
        <v>9</v>
      </c>
      <c r="MG70" s="18">
        <v>9</v>
      </c>
      <c r="MH70" s="18">
        <v>9</v>
      </c>
      <c r="MI70" s="18">
        <v>9</v>
      </c>
      <c r="MJ70" s="18">
        <v>9</v>
      </c>
      <c r="MK70" s="18">
        <v>9</v>
      </c>
      <c r="ML70" s="18">
        <v>9</v>
      </c>
      <c r="MM70" s="18">
        <v>1</v>
      </c>
      <c r="MN70" s="18">
        <v>1</v>
      </c>
      <c r="MO70" s="18">
        <v>1</v>
      </c>
      <c r="MP70" s="18">
        <v>1</v>
      </c>
      <c r="MQ70" s="18">
        <v>1</v>
      </c>
      <c r="MR70" s="18">
        <v>1</v>
      </c>
      <c r="MS70" s="18">
        <v>1</v>
      </c>
      <c r="MT70" s="18">
        <v>1</v>
      </c>
      <c r="MU70" s="18">
        <v>1</v>
      </c>
      <c r="MV70" s="18">
        <v>9</v>
      </c>
      <c r="MW70" s="18">
        <v>9</v>
      </c>
      <c r="MX70" s="18">
        <v>9</v>
      </c>
      <c r="MY70" s="18">
        <v>9</v>
      </c>
      <c r="MZ70" s="18">
        <v>9</v>
      </c>
      <c r="NA70" s="18">
        <v>9</v>
      </c>
      <c r="NB70" s="18">
        <v>9</v>
      </c>
      <c r="NC70" s="18">
        <v>9</v>
      </c>
      <c r="ND70" s="18">
        <v>9</v>
      </c>
      <c r="NE70" s="18">
        <v>1</v>
      </c>
      <c r="NF70" s="18">
        <v>1</v>
      </c>
      <c r="NG70" s="18">
        <v>9</v>
      </c>
      <c r="NH70" s="18">
        <v>9</v>
      </c>
      <c r="NI70" s="18">
        <v>9</v>
      </c>
      <c r="NJ70" s="18">
        <v>1</v>
      </c>
      <c r="NK70" s="18">
        <v>9</v>
      </c>
      <c r="NL70" s="18">
        <v>1</v>
      </c>
      <c r="NM70" s="18">
        <v>1</v>
      </c>
      <c r="NN70" s="18">
        <v>1</v>
      </c>
      <c r="NO70" s="18">
        <v>1</v>
      </c>
      <c r="NP70" s="18">
        <v>9</v>
      </c>
      <c r="NQ70" s="18">
        <v>1</v>
      </c>
      <c r="NR70" s="18">
        <v>1</v>
      </c>
      <c r="NS70" s="18">
        <v>1</v>
      </c>
      <c r="NT70" s="18">
        <v>9</v>
      </c>
      <c r="NU70" s="18">
        <v>9</v>
      </c>
      <c r="NV70" s="18">
        <v>1</v>
      </c>
      <c r="NW70" s="18">
        <v>1</v>
      </c>
      <c r="NX70" s="18">
        <v>1</v>
      </c>
      <c r="NY70" s="18">
        <v>1</v>
      </c>
      <c r="NZ70" s="18">
        <v>1</v>
      </c>
      <c r="OA70" s="18">
        <v>1</v>
      </c>
      <c r="OB70" s="18">
        <v>1</v>
      </c>
      <c r="OC70" s="18">
        <v>9</v>
      </c>
      <c r="OD70" s="18">
        <v>9</v>
      </c>
      <c r="OE70" s="18">
        <v>9</v>
      </c>
      <c r="OF70" s="18">
        <v>9</v>
      </c>
      <c r="OG70" s="18">
        <v>9</v>
      </c>
      <c r="OH70" s="18">
        <v>9</v>
      </c>
      <c r="OI70" s="18">
        <v>9</v>
      </c>
      <c r="OJ70" s="18">
        <v>9</v>
      </c>
      <c r="OK70" s="18">
        <v>1</v>
      </c>
      <c r="OL70" s="18">
        <v>1</v>
      </c>
      <c r="OM70" s="18">
        <v>1</v>
      </c>
      <c r="ON70" s="18">
        <v>9</v>
      </c>
      <c r="OO70" s="18">
        <v>9</v>
      </c>
      <c r="OP70" s="18">
        <v>9</v>
      </c>
      <c r="OQ70" s="18">
        <v>9</v>
      </c>
      <c r="OR70" s="18">
        <v>9</v>
      </c>
      <c r="OS70" s="18">
        <v>9</v>
      </c>
      <c r="OT70" s="18">
        <v>1</v>
      </c>
      <c r="OU70" s="18">
        <v>1</v>
      </c>
      <c r="OV70" s="18">
        <v>1</v>
      </c>
      <c r="OW70" s="18">
        <v>1</v>
      </c>
      <c r="OX70" s="18">
        <v>1</v>
      </c>
      <c r="OY70" s="18">
        <v>1</v>
      </c>
      <c r="OZ70" s="18">
        <v>1</v>
      </c>
      <c r="PA70" s="18">
        <v>1</v>
      </c>
      <c r="PB70" s="18">
        <v>9</v>
      </c>
      <c r="PC70" s="18">
        <v>9</v>
      </c>
      <c r="PD70" s="18">
        <v>9</v>
      </c>
      <c r="PE70" s="18">
        <v>9</v>
      </c>
      <c r="PF70" s="18">
        <v>1</v>
      </c>
      <c r="PG70" s="18">
        <v>1</v>
      </c>
      <c r="PH70" s="18">
        <v>1</v>
      </c>
      <c r="PI70" s="18">
        <v>1</v>
      </c>
      <c r="PJ70" s="18">
        <v>1</v>
      </c>
      <c r="PK70" s="18">
        <v>1</v>
      </c>
      <c r="PL70" s="18">
        <v>1</v>
      </c>
      <c r="PM70" s="18">
        <v>1</v>
      </c>
      <c r="PN70" s="18">
        <v>9</v>
      </c>
      <c r="PO70" s="18">
        <v>1</v>
      </c>
      <c r="PP70" s="18">
        <v>1</v>
      </c>
      <c r="PQ70" s="18">
        <v>9</v>
      </c>
      <c r="PR70" s="18">
        <v>1</v>
      </c>
      <c r="PS70" s="18">
        <v>1</v>
      </c>
      <c r="PT70" s="18">
        <v>1</v>
      </c>
      <c r="PU70" s="18">
        <v>1</v>
      </c>
      <c r="PV70" s="18">
        <v>1</v>
      </c>
      <c r="PW70" s="18">
        <v>9</v>
      </c>
      <c r="PX70" s="18">
        <v>9</v>
      </c>
      <c r="PY70" s="18">
        <v>9</v>
      </c>
      <c r="PZ70" s="18">
        <v>9</v>
      </c>
      <c r="QA70" s="18">
        <v>9</v>
      </c>
      <c r="QB70" s="18">
        <v>9</v>
      </c>
      <c r="QC70" s="18">
        <v>9</v>
      </c>
      <c r="QD70" s="18">
        <v>9</v>
      </c>
      <c r="QE70" s="18">
        <v>1</v>
      </c>
      <c r="QF70" s="18">
        <v>1</v>
      </c>
      <c r="QG70" s="18">
        <v>1</v>
      </c>
      <c r="QH70" s="18">
        <v>9</v>
      </c>
      <c r="QI70" s="18">
        <v>9</v>
      </c>
      <c r="QJ70" s="18">
        <v>9</v>
      </c>
      <c r="QK70" s="18">
        <v>9</v>
      </c>
      <c r="QL70" s="18">
        <v>1</v>
      </c>
      <c r="QM70" s="18">
        <v>1</v>
      </c>
      <c r="QN70" s="18">
        <v>1</v>
      </c>
      <c r="QO70" s="18">
        <v>9</v>
      </c>
      <c r="QP70" s="18">
        <v>9</v>
      </c>
      <c r="QQ70" s="18">
        <v>1</v>
      </c>
      <c r="QR70" s="18">
        <v>1</v>
      </c>
      <c r="QS70" s="18">
        <v>9</v>
      </c>
      <c r="QT70" s="18">
        <v>9</v>
      </c>
      <c r="QU70" s="18">
        <v>9</v>
      </c>
      <c r="QV70" s="18">
        <v>9</v>
      </c>
      <c r="QW70" s="18">
        <v>9</v>
      </c>
      <c r="QX70" s="18">
        <v>3</v>
      </c>
      <c r="QY70" s="18">
        <v>9</v>
      </c>
      <c r="QZ70" s="18">
        <v>9</v>
      </c>
      <c r="RA70" s="18">
        <v>9</v>
      </c>
      <c r="RB70" s="18">
        <v>9</v>
      </c>
      <c r="RC70" s="18">
        <v>9</v>
      </c>
      <c r="RD70" s="18">
        <v>2</v>
      </c>
      <c r="RE70" s="18">
        <v>9</v>
      </c>
      <c r="RF70" s="18">
        <v>9</v>
      </c>
      <c r="RG70" s="18">
        <v>9</v>
      </c>
      <c r="RH70" s="18">
        <v>9</v>
      </c>
      <c r="RI70" s="18">
        <v>1</v>
      </c>
      <c r="RJ70" s="18">
        <v>9</v>
      </c>
      <c r="RK70" s="18">
        <v>9</v>
      </c>
      <c r="RL70" s="18">
        <v>9</v>
      </c>
      <c r="RM70" s="18">
        <v>9</v>
      </c>
      <c r="RN70" s="18">
        <v>9</v>
      </c>
      <c r="RO70" s="18">
        <v>9</v>
      </c>
      <c r="RP70" s="18">
        <v>9</v>
      </c>
      <c r="RQ70" s="18">
        <v>9</v>
      </c>
      <c r="RR70" s="18">
        <v>9</v>
      </c>
      <c r="RS70" s="18">
        <v>9</v>
      </c>
      <c r="RT70" s="18">
        <v>2</v>
      </c>
      <c r="RU70" s="18">
        <v>1</v>
      </c>
      <c r="RV70" s="18">
        <v>1</v>
      </c>
      <c r="RW70" s="18">
        <v>1</v>
      </c>
      <c r="RX70" s="18">
        <v>1</v>
      </c>
      <c r="RY70" s="18">
        <v>3</v>
      </c>
      <c r="RZ70" s="18">
        <v>2</v>
      </c>
      <c r="SA70" s="18">
        <v>9</v>
      </c>
      <c r="SB70" s="18">
        <v>9</v>
      </c>
      <c r="SC70" s="18">
        <v>9</v>
      </c>
      <c r="SD70" s="18">
        <v>9</v>
      </c>
      <c r="SE70" s="18">
        <v>9</v>
      </c>
      <c r="SF70" s="18">
        <v>9</v>
      </c>
      <c r="SG70" s="18">
        <v>1</v>
      </c>
      <c r="SH70" s="18">
        <v>1</v>
      </c>
      <c r="SI70" s="18">
        <v>1</v>
      </c>
      <c r="SJ70" s="18">
        <v>9</v>
      </c>
      <c r="SK70" s="18">
        <v>9</v>
      </c>
      <c r="SL70" s="18">
        <v>9</v>
      </c>
      <c r="SM70" s="18">
        <v>9</v>
      </c>
      <c r="SN70" s="18">
        <v>9</v>
      </c>
      <c r="SO70" s="18">
        <v>9</v>
      </c>
      <c r="SP70" s="18">
        <v>2</v>
      </c>
      <c r="SQ70" s="18">
        <v>2</v>
      </c>
      <c r="SR70" s="18">
        <v>9</v>
      </c>
      <c r="SS70" s="18">
        <v>9</v>
      </c>
      <c r="ST70" s="18">
        <v>9</v>
      </c>
      <c r="SU70" s="18">
        <v>9</v>
      </c>
      <c r="SV70" s="18">
        <v>9</v>
      </c>
      <c r="SW70" s="18">
        <v>9</v>
      </c>
      <c r="SX70" s="18">
        <v>9</v>
      </c>
      <c r="SY70" s="18">
        <v>9</v>
      </c>
      <c r="SZ70" s="18">
        <v>9</v>
      </c>
      <c r="TA70" s="18">
        <v>9</v>
      </c>
      <c r="TB70" s="18">
        <v>9</v>
      </c>
      <c r="TC70" s="18">
        <v>9</v>
      </c>
      <c r="TD70" s="18">
        <v>9</v>
      </c>
      <c r="TE70" s="18">
        <v>9</v>
      </c>
      <c r="TF70" s="18">
        <v>9</v>
      </c>
    </row>
    <row r="71" spans="1:526">
      <c r="A71" s="6">
        <v>66</v>
      </c>
      <c r="B71" t="s">
        <v>335</v>
      </c>
      <c r="C71" t="s">
        <v>332</v>
      </c>
      <c r="E71" s="1">
        <v>0</v>
      </c>
      <c r="F71" t="s">
        <v>336</v>
      </c>
      <c r="G71" t="s">
        <v>237</v>
      </c>
      <c r="H71" t="s">
        <v>225</v>
      </c>
      <c r="I71" s="1">
        <v>1</v>
      </c>
      <c r="J71" s="1">
        <v>9</v>
      </c>
      <c r="K71" s="1">
        <v>1</v>
      </c>
      <c r="L71" s="1">
        <v>1</v>
      </c>
      <c r="M71" s="1">
        <v>1</v>
      </c>
      <c r="N71" s="1">
        <v>9</v>
      </c>
      <c r="O71" s="1">
        <v>2</v>
      </c>
      <c r="P71" s="1">
        <v>1</v>
      </c>
      <c r="Q71" s="6">
        <v>3</v>
      </c>
      <c r="R71" s="1">
        <v>1</v>
      </c>
      <c r="S71" s="1">
        <v>1</v>
      </c>
      <c r="T71" s="1">
        <v>1</v>
      </c>
      <c r="U71" s="1">
        <v>1</v>
      </c>
      <c r="V71" s="1">
        <v>9</v>
      </c>
      <c r="W71" s="1">
        <v>1</v>
      </c>
      <c r="X71" s="1">
        <v>1</v>
      </c>
      <c r="Y71" s="1">
        <v>1</v>
      </c>
      <c r="Z71" s="1">
        <v>9</v>
      </c>
      <c r="AA71" s="1">
        <v>9</v>
      </c>
      <c r="AB71" s="1">
        <v>1</v>
      </c>
      <c r="AC71" s="1">
        <v>1</v>
      </c>
      <c r="AD71" s="1">
        <v>1</v>
      </c>
      <c r="AE71" s="1">
        <v>9</v>
      </c>
      <c r="AF71" s="1">
        <v>9</v>
      </c>
      <c r="AG71" s="1">
        <v>9</v>
      </c>
      <c r="AH71" s="1">
        <v>9</v>
      </c>
      <c r="AI71" s="1">
        <v>9</v>
      </c>
      <c r="AJ71" s="1">
        <v>9</v>
      </c>
      <c r="AK71" s="1">
        <v>9</v>
      </c>
      <c r="AL71" s="1">
        <v>9</v>
      </c>
      <c r="AM71" s="1">
        <v>9</v>
      </c>
      <c r="AN71" s="1">
        <v>9</v>
      </c>
      <c r="AO71" s="1">
        <v>9</v>
      </c>
      <c r="AP71" s="1">
        <v>9</v>
      </c>
      <c r="AQ71" s="1">
        <v>9</v>
      </c>
      <c r="AR71" s="1">
        <v>9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9</v>
      </c>
      <c r="BG71" s="1">
        <v>1</v>
      </c>
      <c r="BH71" s="1">
        <v>1</v>
      </c>
      <c r="BI71" s="1">
        <v>1</v>
      </c>
      <c r="BJ71" s="1">
        <v>1</v>
      </c>
      <c r="BK71" s="1">
        <v>9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2</v>
      </c>
      <c r="BW71" s="1">
        <v>2</v>
      </c>
      <c r="BX71" s="1">
        <v>2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9</v>
      </c>
      <c r="CK71" s="1">
        <v>1</v>
      </c>
      <c r="CL71" s="1">
        <v>1</v>
      </c>
      <c r="CM71" s="1">
        <v>1</v>
      </c>
      <c r="CN71" s="1">
        <v>9</v>
      </c>
      <c r="CO71" s="1">
        <v>9</v>
      </c>
      <c r="CP71" s="1">
        <v>9</v>
      </c>
      <c r="CQ71" s="1">
        <v>9</v>
      </c>
      <c r="CR71" s="1">
        <v>9</v>
      </c>
      <c r="CS71" s="1">
        <v>9</v>
      </c>
      <c r="CT71" s="1">
        <v>9</v>
      </c>
      <c r="CU71" s="1">
        <v>9</v>
      </c>
      <c r="CV71" s="1">
        <v>9</v>
      </c>
      <c r="CW71" s="1">
        <v>9</v>
      </c>
      <c r="CX71" s="1">
        <v>9</v>
      </c>
      <c r="CY71" s="1">
        <v>9</v>
      </c>
      <c r="CZ71" s="1">
        <v>1</v>
      </c>
      <c r="DA71" s="1">
        <v>1</v>
      </c>
      <c r="DB71" s="1">
        <v>9</v>
      </c>
      <c r="DC71" s="1">
        <v>1</v>
      </c>
      <c r="DD71" s="1">
        <v>9</v>
      </c>
      <c r="DE71" s="1">
        <v>9</v>
      </c>
      <c r="DF71" s="1">
        <v>9</v>
      </c>
      <c r="DG71" s="1">
        <v>9</v>
      </c>
      <c r="DH71" s="1">
        <v>9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9</v>
      </c>
      <c r="DY71" s="1">
        <v>9</v>
      </c>
      <c r="DZ71" s="1">
        <v>2</v>
      </c>
      <c r="EA71" s="1">
        <v>1</v>
      </c>
      <c r="EB71" s="1">
        <v>1</v>
      </c>
      <c r="EC71" s="1">
        <v>1</v>
      </c>
      <c r="ED71" s="1">
        <v>3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9</v>
      </c>
      <c r="EN71" s="1">
        <v>9</v>
      </c>
      <c r="EO71" s="1">
        <v>9</v>
      </c>
      <c r="EP71" s="1">
        <v>9</v>
      </c>
      <c r="EQ71" s="1">
        <v>9</v>
      </c>
      <c r="ER71" s="1">
        <v>9</v>
      </c>
      <c r="ES71" s="1">
        <v>9</v>
      </c>
      <c r="ET71" s="1">
        <v>9</v>
      </c>
      <c r="EU71" s="1">
        <v>9</v>
      </c>
      <c r="EV71" s="1">
        <v>9</v>
      </c>
      <c r="EW71" s="1">
        <v>9</v>
      </c>
      <c r="EX71" s="1">
        <v>9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9</v>
      </c>
      <c r="FE71" s="1">
        <v>9</v>
      </c>
      <c r="FF71" s="1">
        <v>9</v>
      </c>
      <c r="FG71" s="1">
        <v>9</v>
      </c>
      <c r="FH71" s="1">
        <v>9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2</v>
      </c>
      <c r="FP71" s="1">
        <v>1</v>
      </c>
      <c r="FQ71" s="1">
        <v>9</v>
      </c>
      <c r="FR71" s="1">
        <v>9</v>
      </c>
      <c r="FS71" s="1">
        <v>1</v>
      </c>
      <c r="FT71" s="1">
        <v>2</v>
      </c>
      <c r="FU71" s="1">
        <v>1</v>
      </c>
      <c r="FV71" s="1">
        <v>2</v>
      </c>
      <c r="FW71" s="1">
        <v>1</v>
      </c>
      <c r="FX71" s="1">
        <v>1</v>
      </c>
      <c r="FY71" s="1">
        <v>1</v>
      </c>
      <c r="FZ71" s="1">
        <v>1</v>
      </c>
      <c r="GA71" s="1">
        <v>9</v>
      </c>
      <c r="GB71" s="1">
        <v>9</v>
      </c>
      <c r="GC71" s="1">
        <v>9</v>
      </c>
      <c r="GD71" s="1">
        <v>9</v>
      </c>
      <c r="GE71" s="1">
        <v>9</v>
      </c>
      <c r="GF71" s="1">
        <v>9</v>
      </c>
      <c r="GG71" s="1">
        <v>9</v>
      </c>
      <c r="GH71" s="1">
        <v>9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2</v>
      </c>
      <c r="GU71" s="1">
        <v>1</v>
      </c>
      <c r="GV71" s="1">
        <v>9</v>
      </c>
      <c r="GW71" s="1">
        <v>9</v>
      </c>
      <c r="GX71" s="1">
        <v>9</v>
      </c>
      <c r="GY71" s="1">
        <v>1</v>
      </c>
      <c r="GZ71" s="1">
        <v>9</v>
      </c>
      <c r="HA71" s="1">
        <v>1</v>
      </c>
      <c r="HB71" s="1">
        <v>1</v>
      </c>
      <c r="HC71" s="1">
        <v>1</v>
      </c>
      <c r="HD71" s="1">
        <v>1</v>
      </c>
      <c r="HE71" s="1">
        <v>9</v>
      </c>
      <c r="HF71" s="1">
        <v>9</v>
      </c>
      <c r="HG71" s="1">
        <v>9</v>
      </c>
      <c r="HH71" s="1">
        <v>9</v>
      </c>
      <c r="HI71" s="1">
        <v>9</v>
      </c>
      <c r="HJ71" s="1">
        <v>9</v>
      </c>
      <c r="HK71" s="1">
        <v>1</v>
      </c>
      <c r="HL71" s="1">
        <v>1</v>
      </c>
      <c r="HM71" s="1">
        <v>1</v>
      </c>
      <c r="HN71" s="1">
        <v>9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9</v>
      </c>
      <c r="HZ71" s="1">
        <v>9</v>
      </c>
      <c r="IA71" s="1">
        <v>9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2</v>
      </c>
      <c r="II71" s="1">
        <v>1</v>
      </c>
      <c r="IJ71" s="1">
        <v>1</v>
      </c>
      <c r="IK71" s="1">
        <v>9</v>
      </c>
      <c r="IL71" s="1">
        <v>9</v>
      </c>
      <c r="IM71" s="1">
        <v>9</v>
      </c>
      <c r="IN71" s="1">
        <v>9</v>
      </c>
      <c r="IO71" s="1">
        <v>9</v>
      </c>
      <c r="IP71" s="1">
        <v>9</v>
      </c>
      <c r="IQ71" s="1">
        <v>1</v>
      </c>
      <c r="IR71" s="1">
        <v>2</v>
      </c>
      <c r="IS71" s="1">
        <v>9</v>
      </c>
      <c r="IT71" s="7">
        <v>9</v>
      </c>
      <c r="IU71" s="1">
        <v>1</v>
      </c>
      <c r="IV71" s="1">
        <v>1</v>
      </c>
      <c r="IW71" s="1">
        <v>9</v>
      </c>
      <c r="IX71" s="1">
        <v>1</v>
      </c>
      <c r="IY71" s="1">
        <v>1</v>
      </c>
      <c r="IZ71" s="1">
        <v>1</v>
      </c>
      <c r="JA71" s="1">
        <v>9</v>
      </c>
      <c r="JB71" s="1">
        <v>9</v>
      </c>
      <c r="JC71" s="1">
        <v>1</v>
      </c>
      <c r="JD71" s="1">
        <v>1</v>
      </c>
      <c r="JE71" s="1">
        <v>1</v>
      </c>
      <c r="JF71" s="1">
        <v>1</v>
      </c>
      <c r="JG71" s="1">
        <v>9</v>
      </c>
      <c r="JH71" s="1">
        <v>9</v>
      </c>
      <c r="JI71" s="1">
        <v>9</v>
      </c>
      <c r="JJ71" s="1">
        <v>9</v>
      </c>
      <c r="JK71" s="1">
        <v>9</v>
      </c>
      <c r="JL71" s="1">
        <v>9</v>
      </c>
      <c r="JM71" s="1">
        <v>2</v>
      </c>
      <c r="JN71" s="1">
        <v>1</v>
      </c>
      <c r="JO71" s="1">
        <v>1</v>
      </c>
      <c r="JP71" s="1">
        <v>1</v>
      </c>
      <c r="JQ71" s="1">
        <v>1</v>
      </c>
      <c r="JR71" s="1">
        <v>1</v>
      </c>
      <c r="JS71" s="1">
        <v>1</v>
      </c>
      <c r="JT71" s="1">
        <v>1</v>
      </c>
      <c r="JU71" s="1">
        <v>1</v>
      </c>
      <c r="JV71" s="1">
        <v>9</v>
      </c>
      <c r="JW71" s="1">
        <v>1</v>
      </c>
      <c r="JX71" s="1">
        <v>1</v>
      </c>
      <c r="JY71" s="1">
        <v>9</v>
      </c>
      <c r="JZ71" s="1">
        <v>2</v>
      </c>
      <c r="KA71" s="1">
        <v>9</v>
      </c>
      <c r="KB71" s="1">
        <v>9</v>
      </c>
      <c r="KC71" s="1">
        <v>9</v>
      </c>
      <c r="KD71" s="1">
        <v>9</v>
      </c>
      <c r="KE71" s="1">
        <v>9</v>
      </c>
      <c r="KF71" s="1">
        <v>9</v>
      </c>
      <c r="KG71" s="1">
        <v>9</v>
      </c>
      <c r="KH71" s="1">
        <v>9</v>
      </c>
      <c r="KI71" s="1">
        <v>1</v>
      </c>
      <c r="KJ71" s="1">
        <v>1</v>
      </c>
      <c r="KK71" s="1">
        <v>1</v>
      </c>
      <c r="KL71" s="1">
        <v>1</v>
      </c>
      <c r="KM71" s="1">
        <v>1</v>
      </c>
      <c r="KN71" s="1">
        <v>1</v>
      </c>
      <c r="KO71" s="1">
        <v>9</v>
      </c>
      <c r="KP71" s="1">
        <v>1</v>
      </c>
      <c r="KQ71" s="1">
        <v>2</v>
      </c>
      <c r="KR71" s="1">
        <v>1</v>
      </c>
      <c r="KS71" s="1">
        <v>1</v>
      </c>
      <c r="KT71" s="1">
        <v>9</v>
      </c>
      <c r="KU71" s="1">
        <v>9</v>
      </c>
      <c r="KV71" s="1">
        <v>9</v>
      </c>
      <c r="KW71" s="1">
        <v>9</v>
      </c>
      <c r="KX71" s="1">
        <v>9</v>
      </c>
      <c r="KY71" s="1">
        <v>9</v>
      </c>
      <c r="KZ71" s="1">
        <v>9</v>
      </c>
      <c r="LA71" s="1">
        <v>9</v>
      </c>
      <c r="LB71" s="1">
        <v>9</v>
      </c>
      <c r="LC71" s="1">
        <v>9</v>
      </c>
      <c r="LD71" s="1">
        <v>9</v>
      </c>
      <c r="LE71" s="1">
        <v>1</v>
      </c>
      <c r="LF71" s="1">
        <v>1</v>
      </c>
      <c r="LG71" s="1">
        <v>1</v>
      </c>
      <c r="LH71" s="1">
        <v>1</v>
      </c>
      <c r="LI71" s="1">
        <v>1</v>
      </c>
      <c r="LJ71" s="1">
        <v>1</v>
      </c>
      <c r="LK71" s="1">
        <v>1</v>
      </c>
      <c r="LL71" s="1">
        <v>1</v>
      </c>
      <c r="LM71" s="1">
        <v>9</v>
      </c>
      <c r="LN71" s="1">
        <v>9</v>
      </c>
      <c r="LO71" s="1">
        <v>1</v>
      </c>
      <c r="LP71" s="1">
        <v>3</v>
      </c>
      <c r="LQ71" s="1">
        <v>1</v>
      </c>
      <c r="LR71" s="1">
        <v>2</v>
      </c>
      <c r="LS71" s="1">
        <v>2</v>
      </c>
      <c r="LT71" s="1">
        <v>2</v>
      </c>
      <c r="LU71" s="1">
        <v>2</v>
      </c>
      <c r="LV71" s="1">
        <v>2</v>
      </c>
      <c r="LW71" s="1">
        <v>2</v>
      </c>
      <c r="LX71" s="1">
        <v>1</v>
      </c>
      <c r="LY71" s="1">
        <v>2</v>
      </c>
      <c r="LZ71" s="1">
        <v>1</v>
      </c>
      <c r="MA71" s="1">
        <v>1</v>
      </c>
      <c r="MB71" s="1">
        <v>9</v>
      </c>
      <c r="MC71" s="1">
        <v>9</v>
      </c>
      <c r="MD71" s="1">
        <v>9</v>
      </c>
      <c r="ME71" s="1">
        <v>9</v>
      </c>
      <c r="MF71" s="1">
        <v>9</v>
      </c>
      <c r="MG71" s="1">
        <v>9</v>
      </c>
      <c r="MH71" s="1">
        <v>9</v>
      </c>
      <c r="MI71" s="1">
        <v>9</v>
      </c>
      <c r="MJ71" s="1">
        <v>9</v>
      </c>
      <c r="MK71" s="1">
        <v>9</v>
      </c>
      <c r="ML71" s="1">
        <v>1</v>
      </c>
      <c r="MM71" s="1">
        <v>1</v>
      </c>
      <c r="MN71" s="1">
        <v>1</v>
      </c>
      <c r="MO71" s="1">
        <v>1</v>
      </c>
      <c r="MP71" s="1">
        <v>1</v>
      </c>
      <c r="MQ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9</v>
      </c>
      <c r="MW71" s="1">
        <v>9</v>
      </c>
      <c r="MX71" s="1">
        <v>1</v>
      </c>
      <c r="MY71" s="1">
        <v>9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  <c r="NK71" s="1">
        <v>1</v>
      </c>
      <c r="NL71" s="1">
        <v>9</v>
      </c>
      <c r="NM71" s="1">
        <v>1</v>
      </c>
      <c r="NN71" s="1">
        <v>1</v>
      </c>
      <c r="NO71" s="1">
        <v>1</v>
      </c>
      <c r="NP71" s="1">
        <v>9</v>
      </c>
      <c r="NQ71" s="1">
        <v>9</v>
      </c>
      <c r="NR71" s="1">
        <v>9</v>
      </c>
      <c r="NS71" s="1">
        <v>1</v>
      </c>
      <c r="NT71" s="1">
        <v>1</v>
      </c>
      <c r="NU71" s="1">
        <v>9</v>
      </c>
      <c r="NV71" s="1">
        <v>1</v>
      </c>
      <c r="NW71" s="1">
        <v>9</v>
      </c>
      <c r="NX71" s="1">
        <v>1</v>
      </c>
      <c r="NY71" s="1">
        <v>9</v>
      </c>
      <c r="NZ71" s="1">
        <v>1</v>
      </c>
      <c r="OA71" s="1">
        <v>1</v>
      </c>
      <c r="OB71" s="1">
        <v>1</v>
      </c>
      <c r="OC71" s="1">
        <v>1</v>
      </c>
      <c r="OD71" s="1">
        <v>1</v>
      </c>
      <c r="OE71" s="1">
        <v>1</v>
      </c>
      <c r="OF71" s="1">
        <v>1</v>
      </c>
      <c r="OG71" s="1">
        <v>1</v>
      </c>
      <c r="OH71" s="1">
        <v>1</v>
      </c>
      <c r="OI71" s="1">
        <v>1</v>
      </c>
      <c r="OJ71" s="1">
        <v>1</v>
      </c>
      <c r="OK71" s="1">
        <v>1</v>
      </c>
      <c r="OL71" s="1">
        <v>1</v>
      </c>
      <c r="OM71" s="1">
        <v>1</v>
      </c>
      <c r="ON71" s="1">
        <v>1</v>
      </c>
      <c r="OO71" s="1">
        <v>1</v>
      </c>
      <c r="OP71" s="1">
        <v>1</v>
      </c>
      <c r="OQ71" s="1">
        <v>1</v>
      </c>
      <c r="OR71" s="1">
        <v>9</v>
      </c>
      <c r="OS71" s="1">
        <v>9</v>
      </c>
      <c r="OT71" s="1">
        <v>1</v>
      </c>
      <c r="OU71" s="1">
        <v>1</v>
      </c>
      <c r="OV71" s="1">
        <v>1</v>
      </c>
      <c r="OW71" s="1">
        <v>1</v>
      </c>
      <c r="OX71" s="1">
        <v>1</v>
      </c>
      <c r="OY71" s="1">
        <v>1</v>
      </c>
      <c r="OZ71" s="1">
        <v>1</v>
      </c>
      <c r="PA71" s="1">
        <v>1</v>
      </c>
      <c r="PB71" s="1">
        <v>1</v>
      </c>
      <c r="PC71" s="1">
        <v>1</v>
      </c>
      <c r="PD71" s="1">
        <v>1</v>
      </c>
      <c r="PE71" s="1">
        <v>1</v>
      </c>
      <c r="PF71" s="1">
        <v>9</v>
      </c>
      <c r="PG71" s="1">
        <v>1</v>
      </c>
      <c r="PH71" s="1">
        <v>1</v>
      </c>
      <c r="PI71" s="1">
        <v>1</v>
      </c>
      <c r="PJ71" s="1">
        <v>1</v>
      </c>
      <c r="PK71" s="1">
        <v>1</v>
      </c>
      <c r="PL71" s="1">
        <v>1</v>
      </c>
      <c r="PM71" s="1">
        <v>1</v>
      </c>
      <c r="PN71" s="1">
        <v>9</v>
      </c>
      <c r="PO71" s="1">
        <v>1</v>
      </c>
      <c r="PP71" s="1">
        <v>1</v>
      </c>
      <c r="PQ71" s="1">
        <v>1</v>
      </c>
      <c r="PR71" s="1">
        <v>1</v>
      </c>
      <c r="PS71" s="1">
        <v>1</v>
      </c>
      <c r="PT71" s="1">
        <v>1</v>
      </c>
      <c r="PU71" s="1">
        <v>1</v>
      </c>
      <c r="PV71" s="1">
        <v>1</v>
      </c>
      <c r="PW71" s="1">
        <v>9</v>
      </c>
      <c r="PX71" s="1">
        <v>9</v>
      </c>
      <c r="PY71" s="1">
        <v>9</v>
      </c>
      <c r="PZ71" s="1">
        <v>9</v>
      </c>
      <c r="QA71" s="1">
        <v>9</v>
      </c>
      <c r="QB71" s="1">
        <v>1</v>
      </c>
      <c r="QC71" s="1">
        <v>9</v>
      </c>
      <c r="QD71" s="1">
        <v>9</v>
      </c>
      <c r="QE71" s="1">
        <v>9</v>
      </c>
      <c r="QF71" s="1">
        <v>1</v>
      </c>
      <c r="QG71" s="1">
        <v>9</v>
      </c>
      <c r="QH71" s="1">
        <v>1</v>
      </c>
      <c r="QI71" s="1">
        <v>1</v>
      </c>
      <c r="QJ71" s="1">
        <v>1</v>
      </c>
      <c r="QK71" s="1">
        <v>9</v>
      </c>
      <c r="QL71" s="1">
        <v>9</v>
      </c>
      <c r="QM71" s="1">
        <v>1</v>
      </c>
      <c r="QN71" s="1">
        <v>1</v>
      </c>
      <c r="QO71" s="1">
        <v>1</v>
      </c>
      <c r="QP71" s="1">
        <v>9</v>
      </c>
      <c r="QQ71" s="1">
        <v>1</v>
      </c>
      <c r="QR71" s="1">
        <v>1</v>
      </c>
      <c r="QS71" s="1">
        <v>1</v>
      </c>
      <c r="QT71" s="1">
        <v>1</v>
      </c>
      <c r="QU71" s="1">
        <v>1</v>
      </c>
      <c r="QV71" s="1">
        <v>9</v>
      </c>
      <c r="QW71" s="1">
        <v>9</v>
      </c>
      <c r="QX71" s="1">
        <v>1</v>
      </c>
      <c r="QY71" s="1">
        <v>1</v>
      </c>
      <c r="QZ71" s="1">
        <v>1</v>
      </c>
      <c r="RA71" s="1">
        <v>1</v>
      </c>
      <c r="RB71" s="1">
        <v>9</v>
      </c>
      <c r="RC71" s="1">
        <v>1</v>
      </c>
      <c r="RD71" s="1">
        <v>9</v>
      </c>
      <c r="RE71" s="1">
        <v>9</v>
      </c>
      <c r="RF71" s="1">
        <v>9</v>
      </c>
      <c r="RG71" s="1">
        <v>9</v>
      </c>
      <c r="RH71" s="1">
        <v>9</v>
      </c>
      <c r="RI71" s="1">
        <v>9</v>
      </c>
      <c r="RJ71" s="1">
        <v>9</v>
      </c>
      <c r="RK71" s="1">
        <v>2</v>
      </c>
      <c r="RL71" s="1">
        <v>9</v>
      </c>
      <c r="RM71" s="1">
        <v>9</v>
      </c>
      <c r="RN71" s="1">
        <v>9</v>
      </c>
      <c r="RO71" s="1">
        <v>9</v>
      </c>
      <c r="RP71" s="1">
        <v>9</v>
      </c>
      <c r="RQ71" s="1">
        <v>9</v>
      </c>
      <c r="RR71" s="1">
        <v>9</v>
      </c>
      <c r="RS71" s="1">
        <v>9</v>
      </c>
      <c r="RT71" s="1">
        <v>2</v>
      </c>
      <c r="RU71" s="1">
        <v>1</v>
      </c>
      <c r="RV71" s="1">
        <v>1</v>
      </c>
      <c r="RW71" s="1">
        <v>1</v>
      </c>
      <c r="RX71" s="1">
        <v>1</v>
      </c>
      <c r="RY71" s="1">
        <v>2</v>
      </c>
      <c r="RZ71" s="1">
        <v>2</v>
      </c>
      <c r="SA71" s="1">
        <v>1</v>
      </c>
      <c r="SB71" s="1">
        <v>1</v>
      </c>
      <c r="SC71" s="1">
        <v>1</v>
      </c>
      <c r="SD71" s="1">
        <v>1</v>
      </c>
      <c r="SE71" s="1">
        <v>1</v>
      </c>
      <c r="SF71" s="1">
        <v>1</v>
      </c>
      <c r="SG71" s="1">
        <v>1</v>
      </c>
      <c r="SH71" s="1">
        <v>1</v>
      </c>
      <c r="SI71" s="1">
        <v>1</v>
      </c>
      <c r="SJ71" s="1">
        <v>9</v>
      </c>
      <c r="SK71" s="1">
        <v>1</v>
      </c>
      <c r="SL71" s="1">
        <v>1</v>
      </c>
      <c r="SM71" s="1">
        <v>1</v>
      </c>
      <c r="SN71" s="1">
        <v>1</v>
      </c>
      <c r="SO71" s="1">
        <v>1</v>
      </c>
      <c r="SP71" s="1">
        <v>9</v>
      </c>
      <c r="SQ71" s="1">
        <v>9</v>
      </c>
      <c r="SR71" s="1">
        <v>1</v>
      </c>
      <c r="SS71" s="1">
        <v>1</v>
      </c>
      <c r="ST71" s="1">
        <v>1</v>
      </c>
      <c r="SU71" s="1">
        <v>1</v>
      </c>
      <c r="SV71" s="1">
        <v>1</v>
      </c>
      <c r="SW71" s="1">
        <v>1</v>
      </c>
      <c r="SX71" s="1">
        <v>1</v>
      </c>
      <c r="SY71" s="1">
        <v>1</v>
      </c>
      <c r="SZ71" s="1">
        <v>1</v>
      </c>
      <c r="TA71" s="1">
        <v>2</v>
      </c>
      <c r="TB71" s="1">
        <v>1</v>
      </c>
      <c r="TC71" s="1">
        <v>1</v>
      </c>
      <c r="TD71" s="1">
        <v>1</v>
      </c>
      <c r="TE71" s="1">
        <v>1</v>
      </c>
      <c r="TF71" s="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526"/>
  <sheetViews>
    <sheetView workbookViewId="0">
      <selection activeCell="D16" sqref="D16"/>
    </sheetView>
  </sheetViews>
  <sheetFormatPr baseColWidth="10" defaultRowHeight="15"/>
  <sheetData>
    <row r="1" spans="1:71">
      <c r="E1" t="s">
        <v>213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</row>
    <row r="2" spans="1:71">
      <c r="E2" t="s">
        <v>214</v>
      </c>
      <c r="F2" t="s">
        <v>222</v>
      </c>
      <c r="G2" t="s">
        <v>226</v>
      </c>
      <c r="H2" t="s">
        <v>227</v>
      </c>
      <c r="I2" t="s">
        <v>228</v>
      </c>
      <c r="J2" t="s">
        <v>229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238</v>
      </c>
      <c r="Q2" t="s">
        <v>239</v>
      </c>
      <c r="R2" t="s">
        <v>240</v>
      </c>
      <c r="S2" t="s">
        <v>241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250</v>
      </c>
      <c r="AA2" t="s">
        <v>252</v>
      </c>
      <c r="AB2" t="s">
        <v>255</v>
      </c>
      <c r="AC2" t="s">
        <v>257</v>
      </c>
      <c r="AD2" t="s">
        <v>259</v>
      </c>
      <c r="AE2" t="s">
        <v>261</v>
      </c>
      <c r="AF2" t="s">
        <v>263</v>
      </c>
      <c r="AG2" t="s">
        <v>265</v>
      </c>
      <c r="AH2" t="s">
        <v>267</v>
      </c>
      <c r="AI2" t="s">
        <v>269</v>
      </c>
      <c r="AJ2" t="s">
        <v>271</v>
      </c>
      <c r="AK2" t="s">
        <v>273</v>
      </c>
      <c r="AL2" t="s">
        <v>275</v>
      </c>
      <c r="AM2" t="s">
        <v>277</v>
      </c>
      <c r="AN2" t="s">
        <v>279</v>
      </c>
      <c r="AO2" t="s">
        <v>281</v>
      </c>
      <c r="AP2" t="s">
        <v>283</v>
      </c>
      <c r="AQ2" t="s">
        <v>285</v>
      </c>
      <c r="AR2" t="s">
        <v>287</v>
      </c>
      <c r="AS2" t="s">
        <v>288</v>
      </c>
      <c r="AT2" t="s">
        <v>290</v>
      </c>
      <c r="AU2" t="s">
        <v>292</v>
      </c>
      <c r="AV2" t="s">
        <v>294</v>
      </c>
      <c r="AW2" t="s">
        <v>296</v>
      </c>
      <c r="AX2" t="s">
        <v>298</v>
      </c>
      <c r="AY2" t="s">
        <v>300</v>
      </c>
      <c r="AZ2" t="s">
        <v>302</v>
      </c>
      <c r="BA2" t="s">
        <v>304</v>
      </c>
      <c r="BB2" t="s">
        <v>306</v>
      </c>
      <c r="BC2" t="s">
        <v>308</v>
      </c>
      <c r="BD2" t="s">
        <v>310</v>
      </c>
      <c r="BE2" t="s">
        <v>312</v>
      </c>
      <c r="BF2" t="s">
        <v>314</v>
      </c>
      <c r="BG2" t="s">
        <v>316</v>
      </c>
      <c r="BH2" t="s">
        <v>318</v>
      </c>
      <c r="BI2" t="s">
        <v>320</v>
      </c>
      <c r="BJ2" t="s">
        <v>322</v>
      </c>
      <c r="BK2" t="s">
        <v>323</v>
      </c>
      <c r="BL2" t="s">
        <v>324</v>
      </c>
      <c r="BM2" t="s">
        <v>325</v>
      </c>
      <c r="BN2" t="s">
        <v>327</v>
      </c>
      <c r="BO2" t="s">
        <v>328</v>
      </c>
      <c r="BP2" t="s">
        <v>331</v>
      </c>
      <c r="BQ2" t="s">
        <v>333</v>
      </c>
      <c r="BR2" t="s">
        <v>334</v>
      </c>
      <c r="BS2" t="s">
        <v>335</v>
      </c>
    </row>
    <row r="3" spans="1:71">
      <c r="E3" t="s">
        <v>215</v>
      </c>
      <c r="F3" t="s">
        <v>223</v>
      </c>
      <c r="G3" t="s">
        <v>223</v>
      </c>
      <c r="H3" t="s">
        <v>223</v>
      </c>
      <c r="I3" t="s">
        <v>223</v>
      </c>
      <c r="J3" t="s">
        <v>230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253</v>
      </c>
      <c r="AB3" t="s">
        <v>253</v>
      </c>
      <c r="AC3" t="s">
        <v>253</v>
      </c>
      <c r="AD3" t="s">
        <v>253</v>
      </c>
      <c r="AE3" t="s">
        <v>253</v>
      </c>
      <c r="AF3" t="s">
        <v>253</v>
      </c>
      <c r="AG3" t="s">
        <v>253</v>
      </c>
      <c r="AH3" t="s">
        <v>253</v>
      </c>
      <c r="AI3" t="s">
        <v>253</v>
      </c>
      <c r="AJ3" t="s">
        <v>253</v>
      </c>
      <c r="AK3" t="s">
        <v>253</v>
      </c>
      <c r="AL3" t="s">
        <v>253</v>
      </c>
      <c r="AM3" t="s">
        <v>253</v>
      </c>
      <c r="AN3" t="s">
        <v>253</v>
      </c>
      <c r="AO3" t="s">
        <v>253</v>
      </c>
      <c r="AP3" t="s">
        <v>253</v>
      </c>
      <c r="AQ3" t="s">
        <v>253</v>
      </c>
      <c r="AR3" t="s">
        <v>253</v>
      </c>
      <c r="AS3" t="s">
        <v>253</v>
      </c>
      <c r="AT3" t="s">
        <v>253</v>
      </c>
      <c r="AU3" t="s">
        <v>253</v>
      </c>
      <c r="AV3" t="s">
        <v>253</v>
      </c>
      <c r="AW3" t="s">
        <v>253</v>
      </c>
      <c r="AX3" t="s">
        <v>253</v>
      </c>
      <c r="AY3" t="s">
        <v>253</v>
      </c>
      <c r="AZ3" t="s">
        <v>253</v>
      </c>
      <c r="BA3" t="s">
        <v>253</v>
      </c>
      <c r="BB3" t="s">
        <v>253</v>
      </c>
      <c r="BC3" t="s">
        <v>253</v>
      </c>
      <c r="BD3" t="s">
        <v>253</v>
      </c>
      <c r="BE3" t="s">
        <v>253</v>
      </c>
      <c r="BF3" t="s">
        <v>253</v>
      </c>
      <c r="BG3" t="s">
        <v>253</v>
      </c>
      <c r="BH3" t="s">
        <v>253</v>
      </c>
      <c r="BI3" t="s">
        <v>321</v>
      </c>
      <c r="BJ3" t="s">
        <v>321</v>
      </c>
      <c r="BK3" t="s">
        <v>321</v>
      </c>
      <c r="BL3" t="s">
        <v>321</v>
      </c>
      <c r="BM3" t="s">
        <v>326</v>
      </c>
      <c r="BN3" t="s">
        <v>326</v>
      </c>
      <c r="BO3" t="s">
        <v>329</v>
      </c>
      <c r="BP3" t="s">
        <v>332</v>
      </c>
      <c r="BQ3" t="s">
        <v>332</v>
      </c>
      <c r="BR3" t="s">
        <v>332</v>
      </c>
      <c r="BS3" t="s">
        <v>332</v>
      </c>
    </row>
    <row r="4" spans="1:71">
      <c r="E4" t="s">
        <v>216</v>
      </c>
    </row>
    <row r="5" spans="1:71">
      <c r="E5" t="s">
        <v>217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E6" t="s">
        <v>218</v>
      </c>
      <c r="O6" t="s">
        <v>236</v>
      </c>
      <c r="S6" t="s">
        <v>242</v>
      </c>
      <c r="Y6" t="s">
        <v>249</v>
      </c>
      <c r="Z6" t="s">
        <v>251</v>
      </c>
      <c r="AA6" t="s">
        <v>254</v>
      </c>
      <c r="AB6" t="s">
        <v>256</v>
      </c>
      <c r="AC6" t="s">
        <v>258</v>
      </c>
      <c r="AD6" t="s">
        <v>260</v>
      </c>
      <c r="AE6" t="s">
        <v>262</v>
      </c>
      <c r="AF6" t="s">
        <v>264</v>
      </c>
      <c r="AG6" t="s">
        <v>266</v>
      </c>
      <c r="AH6" t="s">
        <v>268</v>
      </c>
      <c r="AI6" t="s">
        <v>270</v>
      </c>
      <c r="AJ6" t="s">
        <v>272</v>
      </c>
      <c r="AK6" t="s">
        <v>274</v>
      </c>
      <c r="AL6" t="s">
        <v>276</v>
      </c>
      <c r="AM6" t="s">
        <v>278</v>
      </c>
      <c r="AN6" t="s">
        <v>280</v>
      </c>
      <c r="AO6" t="s">
        <v>282</v>
      </c>
      <c r="AP6" t="s">
        <v>284</v>
      </c>
      <c r="AQ6" t="s">
        <v>286</v>
      </c>
      <c r="AR6" t="s">
        <v>258</v>
      </c>
      <c r="AS6" t="s">
        <v>289</v>
      </c>
      <c r="AT6" t="s">
        <v>291</v>
      </c>
      <c r="AU6" t="s">
        <v>293</v>
      </c>
      <c r="AV6" t="s">
        <v>295</v>
      </c>
      <c r="AW6" t="s">
        <v>297</v>
      </c>
      <c r="AX6" t="s">
        <v>299</v>
      </c>
      <c r="AY6" t="s">
        <v>301</v>
      </c>
      <c r="AZ6" t="s">
        <v>303</v>
      </c>
      <c r="BA6" t="s">
        <v>305</v>
      </c>
      <c r="BB6" t="s">
        <v>307</v>
      </c>
      <c r="BC6" t="s">
        <v>309</v>
      </c>
      <c r="BD6" t="s">
        <v>311</v>
      </c>
      <c r="BE6" t="s">
        <v>313</v>
      </c>
      <c r="BF6" t="s">
        <v>315</v>
      </c>
      <c r="BG6" t="s">
        <v>317</v>
      </c>
      <c r="BH6" t="s">
        <v>319</v>
      </c>
      <c r="BO6" t="s">
        <v>330</v>
      </c>
      <c r="BS6" t="s">
        <v>336</v>
      </c>
    </row>
    <row r="7" spans="1:71">
      <c r="E7" t="s">
        <v>219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237</v>
      </c>
      <c r="P7" t="s">
        <v>224</v>
      </c>
      <c r="Q7" t="s">
        <v>224</v>
      </c>
      <c r="R7" t="s">
        <v>224</v>
      </c>
      <c r="S7" t="s">
        <v>237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  <c r="AR7" t="s">
        <v>237</v>
      </c>
      <c r="AS7" t="s">
        <v>237</v>
      </c>
      <c r="AT7" t="s">
        <v>237</v>
      </c>
      <c r="AU7" t="s">
        <v>237</v>
      </c>
      <c r="AV7" t="s">
        <v>237</v>
      </c>
      <c r="AW7" t="s">
        <v>237</v>
      </c>
      <c r="AX7" t="s">
        <v>237</v>
      </c>
      <c r="AY7" t="s">
        <v>237</v>
      </c>
      <c r="AZ7" t="s">
        <v>237</v>
      </c>
      <c r="BA7" t="s">
        <v>237</v>
      </c>
      <c r="BB7" t="s">
        <v>237</v>
      </c>
      <c r="BC7" t="s">
        <v>237</v>
      </c>
      <c r="BD7" t="s">
        <v>237</v>
      </c>
      <c r="BE7" t="s">
        <v>237</v>
      </c>
      <c r="BF7" t="s">
        <v>237</v>
      </c>
      <c r="BG7" t="s">
        <v>237</v>
      </c>
      <c r="BH7" t="s">
        <v>237</v>
      </c>
      <c r="BI7" t="s">
        <v>224</v>
      </c>
      <c r="BJ7" t="s">
        <v>224</v>
      </c>
      <c r="BK7" t="s">
        <v>224</v>
      </c>
      <c r="BL7" t="s">
        <v>224</v>
      </c>
      <c r="BM7" t="s">
        <v>224</v>
      </c>
      <c r="BN7" t="s">
        <v>224</v>
      </c>
      <c r="BO7" t="s">
        <v>237</v>
      </c>
      <c r="BP7" t="s">
        <v>224</v>
      </c>
      <c r="BQ7" t="s">
        <v>224</v>
      </c>
      <c r="BR7" t="s">
        <v>224</v>
      </c>
      <c r="BS7" t="s">
        <v>237</v>
      </c>
    </row>
    <row r="8" spans="1:71">
      <c r="E8" t="s">
        <v>220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 t="s">
        <v>225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225</v>
      </c>
      <c r="BB8" t="s">
        <v>225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225</v>
      </c>
      <c r="BP8" t="s">
        <v>225</v>
      </c>
      <c r="BQ8" t="s">
        <v>225</v>
      </c>
      <c r="BR8" t="s">
        <v>225</v>
      </c>
      <c r="BS8" t="s">
        <v>225</v>
      </c>
    </row>
    <row r="9" spans="1:71">
      <c r="A9">
        <v>1</v>
      </c>
      <c r="B9">
        <v>2006092801</v>
      </c>
      <c r="C9">
        <v>38988</v>
      </c>
      <c r="D9">
        <v>1</v>
      </c>
      <c r="E9" t="s">
        <v>221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9</v>
      </c>
      <c r="BQ9">
        <v>9</v>
      </c>
      <c r="BR9">
        <v>1</v>
      </c>
      <c r="BS9">
        <v>1</v>
      </c>
    </row>
    <row r="10" spans="1:71">
      <c r="A10">
        <v>2</v>
      </c>
      <c r="B10">
        <v>2006100301</v>
      </c>
      <c r="C10">
        <v>38993</v>
      </c>
      <c r="D10">
        <v>1</v>
      </c>
      <c r="E10" t="s">
        <v>221</v>
      </c>
      <c r="F10">
        <v>2</v>
      </c>
      <c r="G10">
        <v>2</v>
      </c>
      <c r="H10">
        <v>2</v>
      </c>
      <c r="I10">
        <v>2</v>
      </c>
      <c r="J10">
        <v>9</v>
      </c>
      <c r="K10">
        <v>2</v>
      </c>
      <c r="L10">
        <v>2</v>
      </c>
      <c r="M10">
        <v>2</v>
      </c>
      <c r="N10">
        <v>2</v>
      </c>
      <c r="O10">
        <v>2</v>
      </c>
      <c r="P10">
        <v>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9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1</v>
      </c>
      <c r="AM10">
        <v>3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9</v>
      </c>
      <c r="BP10">
        <v>9</v>
      </c>
      <c r="BQ10">
        <v>3</v>
      </c>
      <c r="BR10">
        <v>3</v>
      </c>
      <c r="BS10">
        <v>9</v>
      </c>
    </row>
    <row r="11" spans="1:71">
      <c r="A11">
        <v>3</v>
      </c>
      <c r="B11">
        <v>2006101201</v>
      </c>
      <c r="C11">
        <v>39002</v>
      </c>
      <c r="D11">
        <v>1</v>
      </c>
      <c r="E11" t="s">
        <v>221</v>
      </c>
      <c r="F11">
        <v>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9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1</v>
      </c>
      <c r="AT11">
        <v>1</v>
      </c>
      <c r="AU11">
        <v>1</v>
      </c>
      <c r="AV11">
        <v>9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9</v>
      </c>
      <c r="BL11">
        <v>1</v>
      </c>
      <c r="BM11">
        <v>1</v>
      </c>
      <c r="BN11">
        <v>1</v>
      </c>
      <c r="BO11">
        <v>1</v>
      </c>
      <c r="BP11">
        <v>9</v>
      </c>
      <c r="BQ11">
        <v>9</v>
      </c>
      <c r="BR11">
        <v>9</v>
      </c>
      <c r="BS11">
        <v>1</v>
      </c>
    </row>
    <row r="12" spans="1:71">
      <c r="A12">
        <v>4</v>
      </c>
      <c r="B12">
        <v>2006103101</v>
      </c>
      <c r="C12">
        <v>39021</v>
      </c>
      <c r="D12">
        <v>1</v>
      </c>
      <c r="E12" t="s">
        <v>221</v>
      </c>
      <c r="F12">
        <v>1</v>
      </c>
      <c r="G12">
        <v>1</v>
      </c>
      <c r="H12">
        <v>1</v>
      </c>
      <c r="I12">
        <v>9</v>
      </c>
      <c r="J12">
        <v>1</v>
      </c>
      <c r="K12">
        <v>1</v>
      </c>
      <c r="L12">
        <v>9</v>
      </c>
      <c r="M12">
        <v>1</v>
      </c>
      <c r="N12">
        <v>1</v>
      </c>
      <c r="O12">
        <v>1</v>
      </c>
      <c r="P12">
        <v>9</v>
      </c>
      <c r="Q12">
        <v>9</v>
      </c>
      <c r="R12">
        <v>9</v>
      </c>
      <c r="S12">
        <v>1</v>
      </c>
      <c r="T12">
        <v>1</v>
      </c>
      <c r="U12">
        <v>9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9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9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9</v>
      </c>
      <c r="BC12">
        <v>9</v>
      </c>
      <c r="BD12">
        <v>1</v>
      </c>
      <c r="BE12">
        <v>9</v>
      </c>
      <c r="BF12">
        <v>9</v>
      </c>
      <c r="BG12">
        <v>1</v>
      </c>
      <c r="BH12">
        <v>1</v>
      </c>
      <c r="BI12">
        <v>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9</v>
      </c>
      <c r="BQ12">
        <v>9</v>
      </c>
      <c r="BR12">
        <v>1</v>
      </c>
      <c r="BS12">
        <v>1</v>
      </c>
    </row>
    <row r="13" spans="1:71">
      <c r="A13">
        <v>5</v>
      </c>
      <c r="B13">
        <v>2006103102</v>
      </c>
      <c r="C13">
        <v>39021</v>
      </c>
      <c r="D13">
        <v>2</v>
      </c>
      <c r="E13" t="s">
        <v>221</v>
      </c>
      <c r="F13">
        <v>1</v>
      </c>
      <c r="G13">
        <v>1</v>
      </c>
      <c r="H13">
        <v>1</v>
      </c>
      <c r="I13">
        <v>9</v>
      </c>
      <c r="J13">
        <v>1</v>
      </c>
      <c r="K13">
        <v>1</v>
      </c>
      <c r="L13">
        <v>9</v>
      </c>
      <c r="M13">
        <v>1</v>
      </c>
      <c r="N13">
        <v>1</v>
      </c>
      <c r="O13">
        <v>1</v>
      </c>
      <c r="P13">
        <v>9</v>
      </c>
      <c r="Q13">
        <v>9</v>
      </c>
      <c r="R13">
        <v>9</v>
      </c>
      <c r="S13">
        <v>1</v>
      </c>
      <c r="T13">
        <v>1</v>
      </c>
      <c r="U13">
        <v>1</v>
      </c>
      <c r="V13">
        <v>1</v>
      </c>
      <c r="W13">
        <v>9</v>
      </c>
      <c r="X13">
        <v>1</v>
      </c>
      <c r="Y13">
        <v>1</v>
      </c>
      <c r="Z13">
        <v>1</v>
      </c>
      <c r="AA13">
        <v>1</v>
      </c>
      <c r="AB13">
        <v>9</v>
      </c>
      <c r="AC13">
        <v>1</v>
      </c>
      <c r="AD13">
        <v>9</v>
      </c>
      <c r="AE13">
        <v>1</v>
      </c>
      <c r="AF13">
        <v>9</v>
      </c>
      <c r="AG13">
        <v>1</v>
      </c>
      <c r="AH13">
        <v>1</v>
      </c>
      <c r="AI13">
        <v>1</v>
      </c>
      <c r="AJ13">
        <v>9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9</v>
      </c>
      <c r="AY13">
        <v>1</v>
      </c>
      <c r="AZ13">
        <v>1</v>
      </c>
      <c r="BA13">
        <v>1</v>
      </c>
      <c r="BB13">
        <v>9</v>
      </c>
      <c r="BC13">
        <v>9</v>
      </c>
      <c r="BD13">
        <v>1</v>
      </c>
      <c r="BE13">
        <v>9</v>
      </c>
      <c r="BF13">
        <v>9</v>
      </c>
      <c r="BG13">
        <v>1</v>
      </c>
      <c r="BH13">
        <v>1</v>
      </c>
      <c r="BI13">
        <v>9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9</v>
      </c>
      <c r="BQ13">
        <v>1</v>
      </c>
      <c r="BR13">
        <v>1</v>
      </c>
      <c r="BS13">
        <v>1</v>
      </c>
    </row>
    <row r="14" spans="1:71">
      <c r="A14">
        <v>6</v>
      </c>
      <c r="B14">
        <v>2006110101</v>
      </c>
      <c r="C14">
        <v>39022</v>
      </c>
      <c r="D14">
        <v>1</v>
      </c>
      <c r="E14" t="s">
        <v>221</v>
      </c>
      <c r="F14">
        <v>1</v>
      </c>
      <c r="G14">
        <v>1</v>
      </c>
      <c r="H14">
        <v>1</v>
      </c>
      <c r="I14">
        <v>9</v>
      </c>
      <c r="J14">
        <v>1</v>
      </c>
      <c r="K14">
        <v>1</v>
      </c>
      <c r="L14">
        <v>1</v>
      </c>
      <c r="M14">
        <v>9</v>
      </c>
      <c r="N14">
        <v>1</v>
      </c>
      <c r="O14">
        <v>1</v>
      </c>
      <c r="P14">
        <v>9</v>
      </c>
      <c r="Q14">
        <v>1</v>
      </c>
      <c r="R14">
        <v>1</v>
      </c>
      <c r="S14">
        <v>1</v>
      </c>
      <c r="T14">
        <v>1</v>
      </c>
      <c r="U14">
        <v>1</v>
      </c>
      <c r="V14">
        <v>9</v>
      </c>
      <c r="W14">
        <v>1</v>
      </c>
      <c r="X14">
        <v>1</v>
      </c>
      <c r="Y14">
        <v>9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9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9</v>
      </c>
      <c r="AL14">
        <v>9</v>
      </c>
      <c r="AM14">
        <v>2</v>
      </c>
      <c r="AN14">
        <v>2</v>
      </c>
      <c r="AO14">
        <v>9</v>
      </c>
      <c r="AP14">
        <v>1</v>
      </c>
      <c r="AQ14">
        <v>2</v>
      </c>
      <c r="AR14">
        <v>2</v>
      </c>
      <c r="AS14">
        <v>9</v>
      </c>
      <c r="AT14">
        <v>9</v>
      </c>
      <c r="AU14">
        <v>9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9</v>
      </c>
      <c r="BB14">
        <v>2</v>
      </c>
      <c r="BC14">
        <v>2</v>
      </c>
      <c r="BD14">
        <v>9</v>
      </c>
      <c r="BE14">
        <v>9</v>
      </c>
      <c r="BF14">
        <v>2</v>
      </c>
      <c r="BG14">
        <v>2</v>
      </c>
      <c r="BH14">
        <v>2</v>
      </c>
      <c r="BI14">
        <v>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9</v>
      </c>
    </row>
    <row r="15" spans="1:71">
      <c r="A15">
        <v>7</v>
      </c>
      <c r="B15">
        <v>2006110901</v>
      </c>
      <c r="C15">
        <v>39030</v>
      </c>
      <c r="D15">
        <v>1</v>
      </c>
      <c r="E15" t="s">
        <v>221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9</v>
      </c>
      <c r="P15">
        <v>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2</v>
      </c>
      <c r="BN15">
        <v>2</v>
      </c>
      <c r="BO15">
        <v>2</v>
      </c>
      <c r="BP15">
        <v>3</v>
      </c>
      <c r="BQ15">
        <v>1</v>
      </c>
      <c r="BR15">
        <v>1</v>
      </c>
      <c r="BS15">
        <v>2</v>
      </c>
    </row>
    <row r="16" spans="1:71">
      <c r="A16">
        <v>8</v>
      </c>
      <c r="B16">
        <v>2006110902</v>
      </c>
      <c r="C16">
        <v>39030</v>
      </c>
      <c r="D16">
        <v>2</v>
      </c>
      <c r="E16" t="s">
        <v>221</v>
      </c>
      <c r="F16">
        <v>3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9</v>
      </c>
      <c r="P16">
        <v>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3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3</v>
      </c>
      <c r="BR16">
        <v>3</v>
      </c>
      <c r="BS16">
        <v>1</v>
      </c>
    </row>
    <row r="17" spans="1:71">
      <c r="A17">
        <v>9</v>
      </c>
      <c r="B17">
        <v>2006110902</v>
      </c>
      <c r="C17">
        <v>39030</v>
      </c>
      <c r="D17">
        <v>3</v>
      </c>
      <c r="E17" t="s">
        <v>221</v>
      </c>
      <c r="F17">
        <v>3</v>
      </c>
      <c r="G17">
        <v>1</v>
      </c>
      <c r="H17">
        <v>2</v>
      </c>
      <c r="I17">
        <v>9</v>
      </c>
      <c r="J17">
        <v>3</v>
      </c>
      <c r="K17">
        <v>9</v>
      </c>
      <c r="L17">
        <v>3</v>
      </c>
      <c r="M17">
        <v>9</v>
      </c>
      <c r="N17">
        <v>3</v>
      </c>
      <c r="O17">
        <v>9</v>
      </c>
      <c r="P17">
        <v>9</v>
      </c>
      <c r="Q17">
        <v>3</v>
      </c>
      <c r="R17">
        <v>9</v>
      </c>
      <c r="S17">
        <v>3</v>
      </c>
      <c r="T17">
        <v>9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9</v>
      </c>
      <c r="BR17">
        <v>9</v>
      </c>
      <c r="BS17">
        <v>3</v>
      </c>
    </row>
    <row r="18" spans="1:71">
      <c r="A18">
        <v>10</v>
      </c>
      <c r="B18">
        <v>2006110903</v>
      </c>
      <c r="C18">
        <v>39030</v>
      </c>
      <c r="D18">
        <v>4</v>
      </c>
      <c r="E18" t="s">
        <v>221</v>
      </c>
      <c r="F18">
        <v>3</v>
      </c>
      <c r="G18">
        <v>2</v>
      </c>
      <c r="H18">
        <v>1</v>
      </c>
      <c r="I18">
        <v>9</v>
      </c>
      <c r="J18">
        <v>2</v>
      </c>
      <c r="K18">
        <v>2</v>
      </c>
      <c r="L18">
        <v>2</v>
      </c>
      <c r="M18">
        <v>2</v>
      </c>
      <c r="N18">
        <v>2</v>
      </c>
      <c r="O18">
        <v>9</v>
      </c>
      <c r="P18">
        <v>9</v>
      </c>
      <c r="Q18">
        <v>2</v>
      </c>
      <c r="R18">
        <v>9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3</v>
      </c>
      <c r="BQ18">
        <v>9</v>
      </c>
      <c r="BR18">
        <v>9</v>
      </c>
      <c r="BS18">
        <v>1</v>
      </c>
    </row>
    <row r="19" spans="1:71">
      <c r="A19">
        <v>11</v>
      </c>
      <c r="B19">
        <v>2006111401</v>
      </c>
      <c r="C19">
        <v>39035</v>
      </c>
      <c r="D19">
        <v>1</v>
      </c>
      <c r="E19" t="s">
        <v>221</v>
      </c>
      <c r="F19">
        <v>1</v>
      </c>
      <c r="G19">
        <v>9</v>
      </c>
      <c r="H19">
        <v>1</v>
      </c>
      <c r="I19">
        <v>1</v>
      </c>
      <c r="J19">
        <v>1</v>
      </c>
      <c r="K19">
        <v>1</v>
      </c>
      <c r="L19">
        <v>1</v>
      </c>
      <c r="M19">
        <v>9</v>
      </c>
      <c r="N19">
        <v>1</v>
      </c>
      <c r="O19">
        <v>9</v>
      </c>
      <c r="P19">
        <v>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9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9</v>
      </c>
      <c r="BR19">
        <v>1</v>
      </c>
      <c r="BS19">
        <v>1</v>
      </c>
    </row>
    <row r="20" spans="1:71">
      <c r="A20">
        <v>12</v>
      </c>
      <c r="B20">
        <v>2006111402</v>
      </c>
      <c r="C20">
        <v>39035</v>
      </c>
      <c r="D20">
        <v>2</v>
      </c>
      <c r="E20" t="s">
        <v>221</v>
      </c>
      <c r="F20">
        <v>1</v>
      </c>
      <c r="G20">
        <v>9</v>
      </c>
      <c r="H20">
        <v>1</v>
      </c>
      <c r="I20">
        <v>1</v>
      </c>
      <c r="J20">
        <v>1</v>
      </c>
      <c r="K20">
        <v>1</v>
      </c>
      <c r="L20">
        <v>1</v>
      </c>
      <c r="M20">
        <v>9</v>
      </c>
      <c r="N20">
        <v>1</v>
      </c>
      <c r="O20">
        <v>9</v>
      </c>
      <c r="P20">
        <v>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9</v>
      </c>
      <c r="AC20">
        <v>1</v>
      </c>
      <c r="AD20">
        <v>1</v>
      </c>
      <c r="AE20">
        <v>9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9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9</v>
      </c>
      <c r="AW20">
        <v>9</v>
      </c>
      <c r="AX20">
        <v>9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9</v>
      </c>
      <c r="BR20">
        <v>1</v>
      </c>
      <c r="BS20">
        <v>1</v>
      </c>
    </row>
    <row r="21" spans="1:71">
      <c r="A21">
        <v>13</v>
      </c>
      <c r="B21">
        <v>2006111403</v>
      </c>
      <c r="C21">
        <v>39035</v>
      </c>
      <c r="D21">
        <v>3</v>
      </c>
      <c r="E21" t="s">
        <v>221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9</v>
      </c>
      <c r="M21">
        <v>9</v>
      </c>
      <c r="N21">
        <v>1</v>
      </c>
      <c r="O21">
        <v>9</v>
      </c>
      <c r="P21">
        <v>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9</v>
      </c>
      <c r="AC21">
        <v>1</v>
      </c>
      <c r="AD21">
        <v>1</v>
      </c>
      <c r="AE21">
        <v>9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9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9</v>
      </c>
      <c r="AW21">
        <v>1</v>
      </c>
      <c r="AX21">
        <v>9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9</v>
      </c>
      <c r="BR21">
        <v>1</v>
      </c>
      <c r="BS21">
        <v>1</v>
      </c>
    </row>
    <row r="22" spans="1:71">
      <c r="A22">
        <v>14</v>
      </c>
      <c r="B22">
        <v>2006111404</v>
      </c>
      <c r="C22">
        <v>39035</v>
      </c>
      <c r="D22">
        <v>4</v>
      </c>
      <c r="E22" t="s">
        <v>221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9</v>
      </c>
      <c r="N22">
        <v>1</v>
      </c>
      <c r="O22">
        <v>9</v>
      </c>
      <c r="P22">
        <v>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9</v>
      </c>
      <c r="AA22">
        <v>1</v>
      </c>
      <c r="AB22">
        <v>1</v>
      </c>
      <c r="AC22">
        <v>1</v>
      </c>
      <c r="AD22">
        <v>1</v>
      </c>
      <c r="AE22">
        <v>9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9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1</v>
      </c>
      <c r="AX22">
        <v>1</v>
      </c>
      <c r="AY22">
        <v>9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3</v>
      </c>
      <c r="BN22">
        <v>3</v>
      </c>
      <c r="BO22">
        <v>2</v>
      </c>
      <c r="BP22">
        <v>1</v>
      </c>
      <c r="BQ22">
        <v>1</v>
      </c>
      <c r="BR22">
        <v>1</v>
      </c>
      <c r="BS22">
        <v>9</v>
      </c>
    </row>
    <row r="23" spans="1:71">
      <c r="A23">
        <v>15</v>
      </c>
      <c r="B23">
        <v>2006111405</v>
      </c>
      <c r="C23">
        <v>39035</v>
      </c>
      <c r="D23">
        <v>5</v>
      </c>
      <c r="E23" t="s">
        <v>221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9</v>
      </c>
      <c r="N23">
        <v>1</v>
      </c>
      <c r="O23">
        <v>9</v>
      </c>
      <c r="P23">
        <v>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9</v>
      </c>
      <c r="AA23">
        <v>1</v>
      </c>
      <c r="AB23">
        <v>1</v>
      </c>
      <c r="AC23">
        <v>1</v>
      </c>
      <c r="AD23">
        <v>1</v>
      </c>
      <c r="AE23">
        <v>9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9</v>
      </c>
      <c r="AW23">
        <v>1</v>
      </c>
      <c r="AX23">
        <v>9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9</v>
      </c>
      <c r="BN23">
        <v>1</v>
      </c>
      <c r="BO23">
        <v>9</v>
      </c>
      <c r="BP23">
        <v>9</v>
      </c>
      <c r="BQ23">
        <v>9</v>
      </c>
      <c r="BR23">
        <v>1</v>
      </c>
      <c r="BS23">
        <v>1</v>
      </c>
    </row>
    <row r="24" spans="1:71">
      <c r="A24">
        <v>16</v>
      </c>
      <c r="B24">
        <v>2006111406</v>
      </c>
      <c r="C24">
        <v>39035</v>
      </c>
      <c r="D24">
        <v>6</v>
      </c>
      <c r="E24" t="s">
        <v>221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9</v>
      </c>
      <c r="M24">
        <v>9</v>
      </c>
      <c r="N24">
        <v>1</v>
      </c>
      <c r="O24">
        <v>9</v>
      </c>
      <c r="P24">
        <v>9</v>
      </c>
      <c r="Q24">
        <v>9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9</v>
      </c>
      <c r="AA24">
        <v>1</v>
      </c>
      <c r="AB24">
        <v>1</v>
      </c>
      <c r="AC24">
        <v>1</v>
      </c>
      <c r="AD24">
        <v>1</v>
      </c>
      <c r="AE24">
        <v>9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9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9</v>
      </c>
      <c r="BK24">
        <v>1</v>
      </c>
      <c r="BL24">
        <v>1</v>
      </c>
      <c r="BM24">
        <v>9</v>
      </c>
      <c r="BN24">
        <v>1</v>
      </c>
      <c r="BO24">
        <v>9</v>
      </c>
      <c r="BP24">
        <v>1</v>
      </c>
      <c r="BQ24">
        <v>9</v>
      </c>
      <c r="BR24">
        <v>1</v>
      </c>
      <c r="BS24">
        <v>1</v>
      </c>
    </row>
    <row r="25" spans="1:71">
      <c r="A25">
        <v>17</v>
      </c>
      <c r="B25">
        <v>2006111407</v>
      </c>
      <c r="C25">
        <v>39035</v>
      </c>
      <c r="D25">
        <v>7</v>
      </c>
      <c r="E25" t="s">
        <v>221</v>
      </c>
      <c r="F25">
        <v>1</v>
      </c>
      <c r="G25">
        <v>1</v>
      </c>
      <c r="H25">
        <v>1</v>
      </c>
      <c r="I25">
        <v>9</v>
      </c>
      <c r="J25">
        <v>1</v>
      </c>
      <c r="K25">
        <v>1</v>
      </c>
      <c r="L25">
        <v>9</v>
      </c>
      <c r="M25">
        <v>9</v>
      </c>
      <c r="N25">
        <v>1</v>
      </c>
      <c r="O25">
        <v>9</v>
      </c>
      <c r="P25">
        <v>9</v>
      </c>
      <c r="Q25">
        <v>9</v>
      </c>
      <c r="R25">
        <v>1</v>
      </c>
      <c r="S25">
        <v>1</v>
      </c>
      <c r="T25">
        <v>1</v>
      </c>
      <c r="U25">
        <v>9</v>
      </c>
      <c r="V25">
        <v>1</v>
      </c>
      <c r="W25">
        <v>9</v>
      </c>
      <c r="X25">
        <v>1</v>
      </c>
      <c r="Y25">
        <v>1</v>
      </c>
      <c r="Z25">
        <v>9</v>
      </c>
      <c r="AA25">
        <v>1</v>
      </c>
      <c r="AB25">
        <v>9</v>
      </c>
      <c r="AC25">
        <v>9</v>
      </c>
      <c r="AD25">
        <v>9</v>
      </c>
      <c r="AE25">
        <v>9</v>
      </c>
      <c r="AF25">
        <v>1</v>
      </c>
      <c r="AG25">
        <v>1</v>
      </c>
      <c r="AH25">
        <v>9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9</v>
      </c>
      <c r="AR25">
        <v>1</v>
      </c>
      <c r="AS25">
        <v>1</v>
      </c>
      <c r="AT25">
        <v>9</v>
      </c>
      <c r="AU25">
        <v>9</v>
      </c>
      <c r="AV25">
        <v>9</v>
      </c>
      <c r="AW25">
        <v>1</v>
      </c>
      <c r="AX25">
        <v>1</v>
      </c>
      <c r="AY25">
        <v>1</v>
      </c>
      <c r="AZ25">
        <v>9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9</v>
      </c>
      <c r="BH25">
        <v>1</v>
      </c>
      <c r="BI25">
        <v>1</v>
      </c>
      <c r="BJ25">
        <v>9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9</v>
      </c>
      <c r="BR25">
        <v>1</v>
      </c>
      <c r="BS25">
        <v>1</v>
      </c>
    </row>
    <row r="26" spans="1:71">
      <c r="A26">
        <v>18</v>
      </c>
      <c r="B26">
        <v>2006111601</v>
      </c>
      <c r="C26">
        <v>39037</v>
      </c>
      <c r="D26">
        <v>1</v>
      </c>
      <c r="E26" t="s">
        <v>221</v>
      </c>
      <c r="F26">
        <v>1</v>
      </c>
      <c r="G26">
        <v>1</v>
      </c>
      <c r="H26">
        <v>1</v>
      </c>
      <c r="I26">
        <v>9</v>
      </c>
      <c r="J26">
        <v>1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1</v>
      </c>
      <c r="R26">
        <v>1</v>
      </c>
      <c r="S26">
        <v>9</v>
      </c>
      <c r="T26">
        <v>1</v>
      </c>
      <c r="U26">
        <v>1</v>
      </c>
      <c r="V26">
        <v>1</v>
      </c>
      <c r="W26">
        <v>1</v>
      </c>
      <c r="X26">
        <v>1</v>
      </c>
      <c r="Y26">
        <v>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9</v>
      </c>
      <c r="AF26">
        <v>9</v>
      </c>
      <c r="AG26">
        <v>1</v>
      </c>
      <c r="AH26">
        <v>1</v>
      </c>
      <c r="AI26">
        <v>9</v>
      </c>
      <c r="AJ26">
        <v>1</v>
      </c>
      <c r="AK26">
        <v>9</v>
      </c>
      <c r="AL26">
        <v>1</v>
      </c>
      <c r="AM26">
        <v>1</v>
      </c>
      <c r="AN26">
        <v>1</v>
      </c>
      <c r="AO26">
        <v>9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9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9</v>
      </c>
      <c r="BE26">
        <v>1</v>
      </c>
      <c r="BF26">
        <v>9</v>
      </c>
      <c r="BG26">
        <v>1</v>
      </c>
      <c r="BH26">
        <v>1</v>
      </c>
      <c r="BI26">
        <v>1</v>
      </c>
      <c r="BJ26">
        <v>9</v>
      </c>
      <c r="BK26">
        <v>1</v>
      </c>
      <c r="BL26">
        <v>1</v>
      </c>
      <c r="BM26">
        <v>9</v>
      </c>
      <c r="BN26">
        <v>9</v>
      </c>
      <c r="BO26">
        <v>1</v>
      </c>
      <c r="BP26">
        <v>1</v>
      </c>
      <c r="BQ26">
        <v>9</v>
      </c>
      <c r="BR26">
        <v>1</v>
      </c>
      <c r="BS26">
        <v>9</v>
      </c>
    </row>
    <row r="27" spans="1:71">
      <c r="A27">
        <v>19</v>
      </c>
      <c r="B27">
        <v>2006111602</v>
      </c>
      <c r="C27">
        <v>39037</v>
      </c>
      <c r="D27">
        <v>2</v>
      </c>
      <c r="E27" t="s">
        <v>221</v>
      </c>
      <c r="F27">
        <v>1</v>
      </c>
      <c r="G27">
        <v>1</v>
      </c>
      <c r="H27">
        <v>1</v>
      </c>
      <c r="I27">
        <v>9</v>
      </c>
      <c r="J27">
        <v>1</v>
      </c>
      <c r="K27">
        <v>9</v>
      </c>
      <c r="L27">
        <v>9</v>
      </c>
      <c r="M27">
        <v>9</v>
      </c>
      <c r="N27">
        <v>1</v>
      </c>
      <c r="O27">
        <v>9</v>
      </c>
      <c r="P27">
        <v>9</v>
      </c>
      <c r="Q27">
        <v>1</v>
      </c>
      <c r="R27">
        <v>1</v>
      </c>
      <c r="S27">
        <v>9</v>
      </c>
      <c r="T27">
        <v>1</v>
      </c>
      <c r="U27">
        <v>1</v>
      </c>
      <c r="V27">
        <v>1</v>
      </c>
      <c r="W27">
        <v>1</v>
      </c>
      <c r="X27">
        <v>1</v>
      </c>
      <c r="Y27">
        <v>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9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9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9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9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9</v>
      </c>
      <c r="BK27">
        <v>1</v>
      </c>
      <c r="BL27">
        <v>1</v>
      </c>
      <c r="BM27">
        <v>1</v>
      </c>
      <c r="BN27">
        <v>9</v>
      </c>
      <c r="BO27">
        <v>1</v>
      </c>
      <c r="BP27">
        <v>1</v>
      </c>
      <c r="BQ27">
        <v>1</v>
      </c>
      <c r="BR27">
        <v>9</v>
      </c>
      <c r="BS27">
        <v>9</v>
      </c>
    </row>
    <row r="28" spans="1:71">
      <c r="A28">
        <v>20</v>
      </c>
      <c r="B28">
        <v>2006112301</v>
      </c>
      <c r="C28">
        <v>39044</v>
      </c>
      <c r="D28">
        <v>1</v>
      </c>
      <c r="E28" t="s">
        <v>221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9</v>
      </c>
      <c r="M28">
        <v>2</v>
      </c>
      <c r="N28">
        <v>2</v>
      </c>
      <c r="O28">
        <v>2</v>
      </c>
      <c r="P28">
        <v>9</v>
      </c>
      <c r="Q28">
        <v>2</v>
      </c>
      <c r="R28">
        <v>9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9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9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9</v>
      </c>
      <c r="BD28">
        <v>1</v>
      </c>
      <c r="BE28">
        <v>1</v>
      </c>
      <c r="BF28">
        <v>9</v>
      </c>
      <c r="BG28">
        <v>9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9</v>
      </c>
      <c r="BN28">
        <v>9</v>
      </c>
      <c r="BO28">
        <v>1</v>
      </c>
      <c r="BP28">
        <v>2</v>
      </c>
      <c r="BQ28">
        <v>9</v>
      </c>
      <c r="BR28">
        <v>2</v>
      </c>
      <c r="BS28">
        <v>1</v>
      </c>
    </row>
    <row r="29" spans="1:71">
      <c r="A29">
        <v>21</v>
      </c>
      <c r="B29">
        <v>2006112801</v>
      </c>
      <c r="C29">
        <v>39049</v>
      </c>
      <c r="D29">
        <v>1</v>
      </c>
      <c r="E29" t="s">
        <v>221</v>
      </c>
      <c r="F29">
        <v>3</v>
      </c>
      <c r="G29">
        <v>9</v>
      </c>
      <c r="H29">
        <v>1</v>
      </c>
      <c r="I29">
        <v>9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9</v>
      </c>
      <c r="Q29">
        <v>2</v>
      </c>
      <c r="R29">
        <v>9</v>
      </c>
      <c r="S29">
        <v>2</v>
      </c>
      <c r="T29">
        <v>2</v>
      </c>
      <c r="U29">
        <v>2</v>
      </c>
      <c r="V29">
        <v>9</v>
      </c>
      <c r="W29">
        <v>9</v>
      </c>
      <c r="X29">
        <v>2</v>
      </c>
      <c r="Y29">
        <v>2</v>
      </c>
      <c r="Z29">
        <v>2</v>
      </c>
      <c r="AA29">
        <v>1</v>
      </c>
      <c r="AB29">
        <v>9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9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9</v>
      </c>
      <c r="AV29">
        <v>1</v>
      </c>
      <c r="AW29">
        <v>1</v>
      </c>
      <c r="AX29">
        <v>1</v>
      </c>
      <c r="AY29">
        <v>1</v>
      </c>
      <c r="AZ29">
        <v>9</v>
      </c>
      <c r="BA29">
        <v>1</v>
      </c>
      <c r="BB29">
        <v>1</v>
      </c>
      <c r="BC29">
        <v>1</v>
      </c>
      <c r="BD29">
        <v>9</v>
      </c>
      <c r="BE29">
        <v>1</v>
      </c>
      <c r="BF29">
        <v>9</v>
      </c>
      <c r="BG29">
        <v>1</v>
      </c>
      <c r="BH29">
        <v>1</v>
      </c>
      <c r="BI29">
        <v>2</v>
      </c>
      <c r="BJ29">
        <v>2</v>
      </c>
      <c r="BK29">
        <v>9</v>
      </c>
      <c r="BL29">
        <v>2</v>
      </c>
      <c r="BM29">
        <v>3</v>
      </c>
      <c r="BN29">
        <v>3</v>
      </c>
      <c r="BO29">
        <v>1</v>
      </c>
      <c r="BP29">
        <v>9</v>
      </c>
      <c r="BQ29">
        <v>2</v>
      </c>
      <c r="BR29">
        <v>2</v>
      </c>
      <c r="BS29">
        <v>1</v>
      </c>
    </row>
    <row r="30" spans="1:71">
      <c r="A30">
        <v>22</v>
      </c>
      <c r="B30">
        <v>2006112802</v>
      </c>
      <c r="C30">
        <v>39049</v>
      </c>
      <c r="D30">
        <v>2</v>
      </c>
      <c r="E30" t="s">
        <v>221</v>
      </c>
      <c r="F30">
        <v>1</v>
      </c>
      <c r="G30">
        <v>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9</v>
      </c>
      <c r="Q30">
        <v>1</v>
      </c>
      <c r="R30">
        <v>9</v>
      </c>
      <c r="S30">
        <v>1</v>
      </c>
      <c r="T30">
        <v>1</v>
      </c>
      <c r="U30">
        <v>1</v>
      </c>
      <c r="V30">
        <v>9</v>
      </c>
      <c r="W30">
        <v>1</v>
      </c>
      <c r="X30">
        <v>1</v>
      </c>
      <c r="Y30">
        <v>1</v>
      </c>
      <c r="Z30">
        <v>1</v>
      </c>
      <c r="AA30">
        <v>1</v>
      </c>
      <c r="AB30">
        <v>9</v>
      </c>
      <c r="AC30">
        <v>1</v>
      </c>
      <c r="AD30">
        <v>1</v>
      </c>
      <c r="AE30">
        <v>9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9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9</v>
      </c>
      <c r="AV30">
        <v>1</v>
      </c>
      <c r="AW30">
        <v>1</v>
      </c>
      <c r="AX30">
        <v>1</v>
      </c>
      <c r="AY30">
        <v>1</v>
      </c>
      <c r="AZ30">
        <v>9</v>
      </c>
      <c r="BA30">
        <v>1</v>
      </c>
      <c r="BB30">
        <v>1</v>
      </c>
      <c r="BC30">
        <v>1</v>
      </c>
      <c r="BD30">
        <v>9</v>
      </c>
      <c r="BE30">
        <v>1</v>
      </c>
      <c r="BF30">
        <v>9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9</v>
      </c>
      <c r="BQ30">
        <v>1</v>
      </c>
      <c r="BR30">
        <v>1</v>
      </c>
      <c r="BS30">
        <v>1</v>
      </c>
    </row>
    <row r="31" spans="1:71">
      <c r="A31">
        <v>23</v>
      </c>
      <c r="B31">
        <v>2006112803</v>
      </c>
      <c r="C31">
        <v>39049</v>
      </c>
      <c r="D31">
        <v>3</v>
      </c>
      <c r="E31" t="s">
        <v>221</v>
      </c>
      <c r="F31">
        <v>1</v>
      </c>
      <c r="G31">
        <v>9</v>
      </c>
      <c r="H31">
        <v>1</v>
      </c>
      <c r="I31">
        <v>1</v>
      </c>
      <c r="J31">
        <v>1</v>
      </c>
      <c r="K31">
        <v>9</v>
      </c>
      <c r="L31">
        <v>1</v>
      </c>
      <c r="M31">
        <v>1</v>
      </c>
      <c r="N31">
        <v>1</v>
      </c>
      <c r="O31">
        <v>1</v>
      </c>
      <c r="P31">
        <v>9</v>
      </c>
      <c r="Q31">
        <v>1</v>
      </c>
      <c r="R31">
        <v>9</v>
      </c>
      <c r="S31">
        <v>1</v>
      </c>
      <c r="T31">
        <v>1</v>
      </c>
      <c r="U31">
        <v>9</v>
      </c>
      <c r="V31">
        <v>9</v>
      </c>
      <c r="W31">
        <v>1</v>
      </c>
      <c r="X31">
        <v>1</v>
      </c>
      <c r="Y31">
        <v>9</v>
      </c>
      <c r="Z31">
        <v>1</v>
      </c>
      <c r="AA31">
        <v>1</v>
      </c>
      <c r="AB31">
        <v>9</v>
      </c>
      <c r="AC31">
        <v>1</v>
      </c>
      <c r="AD31">
        <v>1</v>
      </c>
      <c r="AE31">
        <v>9</v>
      </c>
      <c r="AF31">
        <v>1</v>
      </c>
      <c r="AG31">
        <v>1</v>
      </c>
      <c r="AH31">
        <v>9</v>
      </c>
      <c r="AI31">
        <v>1</v>
      </c>
      <c r="AJ31">
        <v>9</v>
      </c>
      <c r="AK31">
        <v>9</v>
      </c>
      <c r="AL31">
        <v>1</v>
      </c>
      <c r="AM31">
        <v>9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9</v>
      </c>
      <c r="AV31">
        <v>9</v>
      </c>
      <c r="AW31">
        <v>9</v>
      </c>
      <c r="AX31">
        <v>1</v>
      </c>
      <c r="AY31">
        <v>1</v>
      </c>
      <c r="AZ31">
        <v>9</v>
      </c>
      <c r="BA31">
        <v>9</v>
      </c>
      <c r="BB31">
        <v>1</v>
      </c>
      <c r="BC31">
        <v>1</v>
      </c>
      <c r="BD31">
        <v>9</v>
      </c>
      <c r="BE31">
        <v>1</v>
      </c>
      <c r="BF31">
        <v>9</v>
      </c>
      <c r="BG31">
        <v>9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9</v>
      </c>
      <c r="BQ31">
        <v>1</v>
      </c>
      <c r="BR31">
        <v>1</v>
      </c>
      <c r="BS31">
        <v>9</v>
      </c>
    </row>
    <row r="32" spans="1:71">
      <c r="A32">
        <v>24</v>
      </c>
      <c r="B32">
        <v>2006112804</v>
      </c>
      <c r="C32">
        <v>39049</v>
      </c>
      <c r="D32">
        <v>4</v>
      </c>
      <c r="E32" t="s">
        <v>221</v>
      </c>
      <c r="F32">
        <v>3</v>
      </c>
      <c r="G32">
        <v>9</v>
      </c>
      <c r="H32">
        <v>1</v>
      </c>
      <c r="I32">
        <v>9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9</v>
      </c>
      <c r="Q32">
        <v>1</v>
      </c>
      <c r="R32">
        <v>9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9</v>
      </c>
      <c r="AC32">
        <v>1</v>
      </c>
      <c r="AD32">
        <v>3</v>
      </c>
      <c r="AE32">
        <v>9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9</v>
      </c>
      <c r="AP32">
        <v>3</v>
      </c>
      <c r="AQ32">
        <v>3</v>
      </c>
      <c r="AR32">
        <v>1</v>
      </c>
      <c r="AS32">
        <v>9</v>
      </c>
      <c r="AT32">
        <v>3</v>
      </c>
      <c r="AU32">
        <v>2</v>
      </c>
      <c r="AV32">
        <v>1</v>
      </c>
      <c r="AW32">
        <v>1</v>
      </c>
      <c r="AX32">
        <v>3</v>
      </c>
      <c r="AY32">
        <v>3</v>
      </c>
      <c r="AZ32">
        <v>9</v>
      </c>
      <c r="BA32">
        <v>1</v>
      </c>
      <c r="BB32">
        <v>3</v>
      </c>
      <c r="BC32">
        <v>3</v>
      </c>
      <c r="BD32">
        <v>1</v>
      </c>
      <c r="BE32">
        <v>2</v>
      </c>
      <c r="BF32">
        <v>9</v>
      </c>
      <c r="BG32">
        <v>3</v>
      </c>
      <c r="BH32">
        <v>1</v>
      </c>
      <c r="BI32">
        <v>1</v>
      </c>
      <c r="BJ32">
        <v>1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1</v>
      </c>
      <c r="BQ32">
        <v>1</v>
      </c>
      <c r="BR32">
        <v>9</v>
      </c>
      <c r="BS32">
        <v>9</v>
      </c>
    </row>
    <row r="33" spans="1:71">
      <c r="A33">
        <v>25</v>
      </c>
      <c r="B33">
        <v>2006113001</v>
      </c>
      <c r="C33">
        <v>39051</v>
      </c>
      <c r="D33">
        <v>1</v>
      </c>
      <c r="E33" t="s">
        <v>221</v>
      </c>
      <c r="F33">
        <v>9</v>
      </c>
      <c r="G33">
        <v>9</v>
      </c>
      <c r="H33">
        <v>1</v>
      </c>
      <c r="I33">
        <v>9</v>
      </c>
      <c r="J33">
        <v>9</v>
      </c>
      <c r="K33">
        <v>1</v>
      </c>
      <c r="L33">
        <v>9</v>
      </c>
      <c r="M33">
        <v>1</v>
      </c>
      <c r="N33">
        <v>1</v>
      </c>
      <c r="O33">
        <v>1</v>
      </c>
      <c r="P33">
        <v>9</v>
      </c>
      <c r="Q33">
        <v>9</v>
      </c>
      <c r="R33">
        <v>1</v>
      </c>
      <c r="S33">
        <v>1</v>
      </c>
      <c r="T33">
        <v>1</v>
      </c>
      <c r="U33">
        <v>9</v>
      </c>
      <c r="V33">
        <v>1</v>
      </c>
      <c r="W33">
        <v>9</v>
      </c>
      <c r="X33">
        <v>1</v>
      </c>
      <c r="Y33">
        <v>9</v>
      </c>
      <c r="Z33">
        <v>1</v>
      </c>
      <c r="AA33">
        <v>1</v>
      </c>
      <c r="AB33">
        <v>1</v>
      </c>
      <c r="AC33">
        <v>9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9</v>
      </c>
      <c r="AK33">
        <v>9</v>
      </c>
      <c r="AL33">
        <v>1</v>
      </c>
      <c r="AM33">
        <v>1</v>
      </c>
      <c r="AN33">
        <v>1</v>
      </c>
      <c r="AO33">
        <v>1</v>
      </c>
      <c r="AP33">
        <v>9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9</v>
      </c>
      <c r="AY33">
        <v>1</v>
      </c>
      <c r="AZ33">
        <v>9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9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9</v>
      </c>
      <c r="BQ33">
        <v>9</v>
      </c>
      <c r="BR33">
        <v>9</v>
      </c>
      <c r="BS33">
        <v>9</v>
      </c>
    </row>
    <row r="34" spans="1:71">
      <c r="A34">
        <v>26</v>
      </c>
      <c r="B34">
        <v>2006121301</v>
      </c>
      <c r="C34">
        <v>39064</v>
      </c>
      <c r="D34">
        <v>1</v>
      </c>
      <c r="E34" t="s">
        <v>221</v>
      </c>
      <c r="F34">
        <v>1</v>
      </c>
      <c r="G34">
        <v>9</v>
      </c>
      <c r="H34">
        <v>1</v>
      </c>
      <c r="I34">
        <v>1</v>
      </c>
      <c r="J34">
        <v>9</v>
      </c>
      <c r="K34">
        <v>1</v>
      </c>
      <c r="L34">
        <v>9</v>
      </c>
      <c r="M34">
        <v>1</v>
      </c>
      <c r="N34">
        <v>1</v>
      </c>
      <c r="O34">
        <v>1</v>
      </c>
      <c r="P34">
        <v>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9</v>
      </c>
      <c r="Z34">
        <v>9</v>
      </c>
      <c r="AA34">
        <v>1</v>
      </c>
      <c r="AB34">
        <v>9</v>
      </c>
      <c r="AC34">
        <v>9</v>
      </c>
      <c r="AD34">
        <v>1</v>
      </c>
      <c r="AE34">
        <v>9</v>
      </c>
      <c r="AF34">
        <v>1</v>
      </c>
      <c r="AG34">
        <v>9</v>
      </c>
      <c r="AH34">
        <v>1</v>
      </c>
      <c r="AI34">
        <v>9</v>
      </c>
      <c r="AJ34">
        <v>9</v>
      </c>
      <c r="AK34">
        <v>9</v>
      </c>
      <c r="AL34">
        <v>1</v>
      </c>
      <c r="AM34">
        <v>1</v>
      </c>
      <c r="AN34">
        <v>1</v>
      </c>
      <c r="AO34">
        <v>9</v>
      </c>
      <c r="AP34">
        <v>1</v>
      </c>
      <c r="AQ34">
        <v>1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9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9</v>
      </c>
      <c r="BK34">
        <v>9</v>
      </c>
      <c r="BL34">
        <v>1</v>
      </c>
      <c r="BM34">
        <v>1</v>
      </c>
      <c r="BN34">
        <v>9</v>
      </c>
      <c r="BO34">
        <v>1</v>
      </c>
      <c r="BP34">
        <v>1</v>
      </c>
      <c r="BQ34">
        <v>1</v>
      </c>
      <c r="BR34">
        <v>9</v>
      </c>
      <c r="BS34">
        <v>9</v>
      </c>
    </row>
    <row r="35" spans="1:71">
      <c r="A35">
        <v>27</v>
      </c>
      <c r="B35">
        <v>2006121302</v>
      </c>
      <c r="C35">
        <v>39064</v>
      </c>
      <c r="D35">
        <v>2</v>
      </c>
      <c r="E35" t="s">
        <v>221</v>
      </c>
      <c r="F35">
        <v>1</v>
      </c>
      <c r="G35">
        <v>9</v>
      </c>
      <c r="H35">
        <v>1</v>
      </c>
      <c r="I35">
        <v>1</v>
      </c>
      <c r="J35">
        <v>9</v>
      </c>
      <c r="K35">
        <v>1</v>
      </c>
      <c r="L35">
        <v>9</v>
      </c>
      <c r="M35">
        <v>1</v>
      </c>
      <c r="N35">
        <v>1</v>
      </c>
      <c r="O35">
        <v>1</v>
      </c>
      <c r="P35">
        <v>9</v>
      </c>
      <c r="Q35">
        <v>1</v>
      </c>
      <c r="R35">
        <v>1</v>
      </c>
      <c r="S35">
        <v>1</v>
      </c>
      <c r="T35">
        <v>1</v>
      </c>
      <c r="U35">
        <v>9</v>
      </c>
      <c r="V35">
        <v>1</v>
      </c>
      <c r="W35">
        <v>1</v>
      </c>
      <c r="X35">
        <v>1</v>
      </c>
      <c r="Y35">
        <v>9</v>
      </c>
      <c r="Z35">
        <v>9</v>
      </c>
      <c r="AA35">
        <v>1</v>
      </c>
      <c r="AB35">
        <v>9</v>
      </c>
      <c r="AC35">
        <v>9</v>
      </c>
      <c r="AD35">
        <v>1</v>
      </c>
      <c r="AE35">
        <v>9</v>
      </c>
      <c r="AF35">
        <v>1</v>
      </c>
      <c r="AG35">
        <v>9</v>
      </c>
      <c r="AH35">
        <v>1</v>
      </c>
      <c r="AI35">
        <v>9</v>
      </c>
      <c r="AJ35">
        <v>9</v>
      </c>
      <c r="AK35">
        <v>9</v>
      </c>
      <c r="AL35">
        <v>1</v>
      </c>
      <c r="AM35">
        <v>9</v>
      </c>
      <c r="AN35">
        <v>1</v>
      </c>
      <c r="AO35">
        <v>9</v>
      </c>
      <c r="AP35">
        <v>1</v>
      </c>
      <c r="AQ35">
        <v>1</v>
      </c>
      <c r="AR35">
        <v>9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9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9</v>
      </c>
      <c r="BK35">
        <v>1</v>
      </c>
      <c r="BL35">
        <v>1</v>
      </c>
      <c r="BM35">
        <v>1</v>
      </c>
      <c r="BN35">
        <v>9</v>
      </c>
      <c r="BO35">
        <v>9</v>
      </c>
      <c r="BP35">
        <v>1</v>
      </c>
      <c r="BQ35">
        <v>1</v>
      </c>
      <c r="BR35">
        <v>9</v>
      </c>
      <c r="BS35">
        <v>9</v>
      </c>
    </row>
    <row r="36" spans="1:71">
      <c r="A36">
        <v>28</v>
      </c>
      <c r="B36">
        <v>2006121303</v>
      </c>
      <c r="C36">
        <v>39064</v>
      </c>
      <c r="D36">
        <v>3</v>
      </c>
      <c r="E36" t="s">
        <v>221</v>
      </c>
      <c r="F36">
        <v>1</v>
      </c>
      <c r="G36">
        <v>9</v>
      </c>
      <c r="H36">
        <v>1</v>
      </c>
      <c r="I36">
        <v>1</v>
      </c>
      <c r="J36">
        <v>9</v>
      </c>
      <c r="K36">
        <v>1</v>
      </c>
      <c r="L36">
        <v>9</v>
      </c>
      <c r="M36">
        <v>1</v>
      </c>
      <c r="N36">
        <v>1</v>
      </c>
      <c r="O36">
        <v>1</v>
      </c>
      <c r="P36">
        <v>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9</v>
      </c>
      <c r="AC36">
        <v>1</v>
      </c>
      <c r="AD36">
        <v>9</v>
      </c>
      <c r="AE36">
        <v>9</v>
      </c>
      <c r="AF36">
        <v>1</v>
      </c>
      <c r="AG36">
        <v>1</v>
      </c>
      <c r="AH36">
        <v>9</v>
      </c>
      <c r="AI36">
        <v>1</v>
      </c>
      <c r="AJ36">
        <v>9</v>
      </c>
      <c r="AK36">
        <v>9</v>
      </c>
      <c r="AL36">
        <v>1</v>
      </c>
      <c r="AM36">
        <v>9</v>
      </c>
      <c r="AN36">
        <v>1</v>
      </c>
      <c r="AO36">
        <v>9</v>
      </c>
      <c r="AP36">
        <v>1</v>
      </c>
      <c r="AQ36">
        <v>1</v>
      </c>
      <c r="AR36">
        <v>9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9</v>
      </c>
      <c r="BE36">
        <v>1</v>
      </c>
      <c r="BF36">
        <v>1</v>
      </c>
      <c r="BG36">
        <v>1</v>
      </c>
      <c r="BH36">
        <v>1</v>
      </c>
      <c r="BI36">
        <v>9</v>
      </c>
      <c r="BJ36">
        <v>9</v>
      </c>
      <c r="BK36">
        <v>1</v>
      </c>
      <c r="BL36">
        <v>1</v>
      </c>
      <c r="BM36">
        <v>1</v>
      </c>
      <c r="BN36">
        <v>1</v>
      </c>
      <c r="BO36">
        <v>9</v>
      </c>
      <c r="BP36">
        <v>1</v>
      </c>
      <c r="BQ36">
        <v>1</v>
      </c>
      <c r="BR36">
        <v>9</v>
      </c>
      <c r="BS36">
        <v>9</v>
      </c>
    </row>
    <row r="37" spans="1:71">
      <c r="A37">
        <v>29</v>
      </c>
      <c r="B37">
        <v>2006121304</v>
      </c>
      <c r="C37">
        <v>39064</v>
      </c>
      <c r="D37">
        <v>4</v>
      </c>
      <c r="E37" t="s">
        <v>221</v>
      </c>
      <c r="F37">
        <v>9</v>
      </c>
      <c r="G37">
        <v>9</v>
      </c>
      <c r="H37">
        <v>1</v>
      </c>
      <c r="I37">
        <v>1</v>
      </c>
      <c r="J37">
        <v>9</v>
      </c>
      <c r="K37">
        <v>1</v>
      </c>
      <c r="L37">
        <v>9</v>
      </c>
      <c r="M37">
        <v>1</v>
      </c>
      <c r="N37">
        <v>1</v>
      </c>
      <c r="O37">
        <v>1</v>
      </c>
      <c r="P37">
        <v>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9</v>
      </c>
      <c r="AC37">
        <v>1</v>
      </c>
      <c r="AD37">
        <v>9</v>
      </c>
      <c r="AE37">
        <v>1</v>
      </c>
      <c r="AF37">
        <v>1</v>
      </c>
      <c r="AG37">
        <v>1</v>
      </c>
      <c r="AH37">
        <v>9</v>
      </c>
      <c r="AI37">
        <v>1</v>
      </c>
      <c r="AJ37">
        <v>9</v>
      </c>
      <c r="AK37">
        <v>9</v>
      </c>
      <c r="AL37">
        <v>9</v>
      </c>
      <c r="AM37">
        <v>9</v>
      </c>
      <c r="AN37">
        <v>1</v>
      </c>
      <c r="AO37">
        <v>9</v>
      </c>
      <c r="AP37">
        <v>1</v>
      </c>
      <c r="AQ37">
        <v>1</v>
      </c>
      <c r="AR37">
        <v>9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9</v>
      </c>
      <c r="BE37">
        <v>1</v>
      </c>
      <c r="BF37">
        <v>1</v>
      </c>
      <c r="BG37">
        <v>9</v>
      </c>
      <c r="BH37">
        <v>1</v>
      </c>
      <c r="BI37">
        <v>9</v>
      </c>
      <c r="BJ37">
        <v>9</v>
      </c>
      <c r="BK37">
        <v>1</v>
      </c>
      <c r="BL37">
        <v>1</v>
      </c>
      <c r="BM37">
        <v>1</v>
      </c>
      <c r="BN37">
        <v>1</v>
      </c>
      <c r="BO37">
        <v>9</v>
      </c>
      <c r="BP37">
        <v>1</v>
      </c>
      <c r="BQ37">
        <v>1</v>
      </c>
      <c r="BR37">
        <v>9</v>
      </c>
      <c r="BS37">
        <v>9</v>
      </c>
    </row>
    <row r="38" spans="1:71">
      <c r="A38">
        <v>30</v>
      </c>
      <c r="B38">
        <v>2006121305</v>
      </c>
      <c r="C38">
        <v>39064</v>
      </c>
      <c r="D38">
        <v>5</v>
      </c>
      <c r="E38" t="s">
        <v>221</v>
      </c>
      <c r="F38">
        <v>1</v>
      </c>
      <c r="G38">
        <v>9</v>
      </c>
      <c r="H38">
        <v>1</v>
      </c>
      <c r="I38">
        <v>1</v>
      </c>
      <c r="J38">
        <v>9</v>
      </c>
      <c r="K38">
        <v>1</v>
      </c>
      <c r="L38">
        <v>9</v>
      </c>
      <c r="M38">
        <v>1</v>
      </c>
      <c r="N38">
        <v>1</v>
      </c>
      <c r="O38">
        <v>9</v>
      </c>
      <c r="P38">
        <v>9</v>
      </c>
      <c r="Q38">
        <v>1</v>
      </c>
      <c r="R38">
        <v>1</v>
      </c>
      <c r="S38">
        <v>1</v>
      </c>
      <c r="T38">
        <v>1</v>
      </c>
      <c r="U38">
        <v>1</v>
      </c>
      <c r="V38">
        <v>9</v>
      </c>
      <c r="W38">
        <v>1</v>
      </c>
      <c r="X38">
        <v>1</v>
      </c>
      <c r="Y38">
        <v>1</v>
      </c>
      <c r="Z38">
        <v>9</v>
      </c>
      <c r="AA38">
        <v>1</v>
      </c>
      <c r="AB38">
        <v>9</v>
      </c>
      <c r="AC38">
        <v>1</v>
      </c>
      <c r="AD38">
        <v>9</v>
      </c>
      <c r="AE38">
        <v>1</v>
      </c>
      <c r="AF38">
        <v>1</v>
      </c>
      <c r="AG38">
        <v>1</v>
      </c>
      <c r="AH38">
        <v>9</v>
      </c>
      <c r="AI38">
        <v>1</v>
      </c>
      <c r="AJ38">
        <v>9</v>
      </c>
      <c r="AK38">
        <v>9</v>
      </c>
      <c r="AL38">
        <v>1</v>
      </c>
      <c r="AM38">
        <v>9</v>
      </c>
      <c r="AN38">
        <v>1</v>
      </c>
      <c r="AO38">
        <v>9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9</v>
      </c>
      <c r="AW38">
        <v>1</v>
      </c>
      <c r="AX38">
        <v>1</v>
      </c>
      <c r="AY38">
        <v>9</v>
      </c>
      <c r="AZ38">
        <v>9</v>
      </c>
      <c r="BA38">
        <v>1</v>
      </c>
      <c r="BB38">
        <v>1</v>
      </c>
      <c r="BC38">
        <v>1</v>
      </c>
      <c r="BD38">
        <v>9</v>
      </c>
      <c r="BE38">
        <v>1</v>
      </c>
      <c r="BF38">
        <v>1</v>
      </c>
      <c r="BG38">
        <v>9</v>
      </c>
      <c r="BH38">
        <v>1</v>
      </c>
      <c r="BI38">
        <v>9</v>
      </c>
      <c r="BJ38">
        <v>9</v>
      </c>
      <c r="BK38">
        <v>1</v>
      </c>
      <c r="BL38">
        <v>1</v>
      </c>
      <c r="BM38">
        <v>1</v>
      </c>
      <c r="BN38">
        <v>9</v>
      </c>
      <c r="BO38">
        <v>9</v>
      </c>
      <c r="BP38">
        <v>1</v>
      </c>
      <c r="BQ38">
        <v>1</v>
      </c>
      <c r="BR38">
        <v>9</v>
      </c>
      <c r="BS38">
        <v>9</v>
      </c>
    </row>
    <row r="39" spans="1:71">
      <c r="A39">
        <v>31</v>
      </c>
      <c r="B39">
        <v>2006121306</v>
      </c>
      <c r="C39">
        <v>39064</v>
      </c>
      <c r="D39">
        <v>6</v>
      </c>
      <c r="E39" t="s">
        <v>221</v>
      </c>
      <c r="F39">
        <v>1</v>
      </c>
      <c r="G39">
        <v>9</v>
      </c>
      <c r="H39">
        <v>1</v>
      </c>
      <c r="I39">
        <v>1</v>
      </c>
      <c r="J39">
        <v>9</v>
      </c>
      <c r="K39">
        <v>1</v>
      </c>
      <c r="L39">
        <v>9</v>
      </c>
      <c r="M39">
        <v>1</v>
      </c>
      <c r="N39">
        <v>1</v>
      </c>
      <c r="O39">
        <v>1</v>
      </c>
      <c r="P39">
        <v>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9</v>
      </c>
      <c r="AA39">
        <v>1</v>
      </c>
      <c r="AB39">
        <v>9</v>
      </c>
      <c r="AC39">
        <v>1</v>
      </c>
      <c r="AD39">
        <v>9</v>
      </c>
      <c r="AE39">
        <v>1</v>
      </c>
      <c r="AF39">
        <v>1</v>
      </c>
      <c r="AG39">
        <v>1</v>
      </c>
      <c r="AH39">
        <v>9</v>
      </c>
      <c r="AI39">
        <v>1</v>
      </c>
      <c r="AJ39">
        <v>9</v>
      </c>
      <c r="AK39">
        <v>9</v>
      </c>
      <c r="AL39">
        <v>1</v>
      </c>
      <c r="AM39">
        <v>9</v>
      </c>
      <c r="AN39">
        <v>1</v>
      </c>
      <c r="AO39">
        <v>9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9</v>
      </c>
      <c r="AW39">
        <v>1</v>
      </c>
      <c r="AX39">
        <v>1</v>
      </c>
      <c r="AY39">
        <v>9</v>
      </c>
      <c r="AZ39">
        <v>9</v>
      </c>
      <c r="BA39">
        <v>1</v>
      </c>
      <c r="BB39">
        <v>1</v>
      </c>
      <c r="BC39">
        <v>1</v>
      </c>
      <c r="BD39">
        <v>9</v>
      </c>
      <c r="BE39">
        <v>1</v>
      </c>
      <c r="BF39">
        <v>1</v>
      </c>
      <c r="BG39">
        <v>9</v>
      </c>
      <c r="BH39">
        <v>1</v>
      </c>
      <c r="BI39">
        <v>9</v>
      </c>
      <c r="BJ39">
        <v>9</v>
      </c>
      <c r="BK39">
        <v>1</v>
      </c>
      <c r="BL39">
        <v>1</v>
      </c>
      <c r="BM39">
        <v>1</v>
      </c>
      <c r="BN39">
        <v>9</v>
      </c>
      <c r="BO39">
        <v>9</v>
      </c>
      <c r="BP39">
        <v>1</v>
      </c>
      <c r="BQ39">
        <v>1</v>
      </c>
      <c r="BR39">
        <v>9</v>
      </c>
      <c r="BS39">
        <v>9</v>
      </c>
    </row>
    <row r="40" spans="1:71">
      <c r="A40">
        <v>32</v>
      </c>
      <c r="B40">
        <v>2006121307</v>
      </c>
      <c r="C40">
        <v>39064</v>
      </c>
      <c r="D40">
        <v>7</v>
      </c>
      <c r="E40" t="s">
        <v>221</v>
      </c>
      <c r="F40">
        <v>1</v>
      </c>
      <c r="G40">
        <v>9</v>
      </c>
      <c r="H40">
        <v>1</v>
      </c>
      <c r="I40">
        <v>1</v>
      </c>
      <c r="J40">
        <v>9</v>
      </c>
      <c r="K40">
        <v>1</v>
      </c>
      <c r="L40">
        <v>9</v>
      </c>
      <c r="M40">
        <v>1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1</v>
      </c>
      <c r="U40">
        <v>9</v>
      </c>
      <c r="V40">
        <v>1</v>
      </c>
      <c r="W40">
        <v>1</v>
      </c>
      <c r="X40">
        <v>1</v>
      </c>
      <c r="Y40">
        <v>1</v>
      </c>
      <c r="Z40">
        <v>9</v>
      </c>
      <c r="AA40">
        <v>1</v>
      </c>
      <c r="AB40">
        <v>9</v>
      </c>
      <c r="AC40">
        <v>1</v>
      </c>
      <c r="AD40">
        <v>9</v>
      </c>
      <c r="AE40">
        <v>1</v>
      </c>
      <c r="AF40">
        <v>1</v>
      </c>
      <c r="AG40">
        <v>1</v>
      </c>
      <c r="AH40">
        <v>9</v>
      </c>
      <c r="AI40">
        <v>1</v>
      </c>
      <c r="AJ40">
        <v>9</v>
      </c>
      <c r="AK40">
        <v>9</v>
      </c>
      <c r="AL40">
        <v>1</v>
      </c>
      <c r="AM40">
        <v>9</v>
      </c>
      <c r="AN40">
        <v>1</v>
      </c>
      <c r="AO40">
        <v>9</v>
      </c>
      <c r="AP40">
        <v>2</v>
      </c>
      <c r="AQ40">
        <v>1</v>
      </c>
      <c r="AR40">
        <v>2</v>
      </c>
      <c r="AS40">
        <v>1</v>
      </c>
      <c r="AT40">
        <v>9</v>
      </c>
      <c r="AU40">
        <v>1</v>
      </c>
      <c r="AV40">
        <v>9</v>
      </c>
      <c r="AW40">
        <v>1</v>
      </c>
      <c r="AX40">
        <v>9</v>
      </c>
      <c r="AY40">
        <v>1</v>
      </c>
      <c r="AZ40">
        <v>9</v>
      </c>
      <c r="BA40">
        <v>1</v>
      </c>
      <c r="BB40">
        <v>1</v>
      </c>
      <c r="BC40">
        <v>1</v>
      </c>
      <c r="BD40">
        <v>9</v>
      </c>
      <c r="BE40">
        <v>1</v>
      </c>
      <c r="BF40">
        <v>1</v>
      </c>
      <c r="BG40">
        <v>9</v>
      </c>
      <c r="BH40">
        <v>1</v>
      </c>
      <c r="BI40">
        <v>9</v>
      </c>
      <c r="BJ40">
        <v>9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9</v>
      </c>
      <c r="BS40">
        <v>9</v>
      </c>
    </row>
    <row r="41" spans="1:71">
      <c r="A41">
        <v>33</v>
      </c>
      <c r="B41">
        <v>2006121308</v>
      </c>
      <c r="C41">
        <v>39064</v>
      </c>
      <c r="D41">
        <v>8</v>
      </c>
      <c r="E41" t="s">
        <v>221</v>
      </c>
      <c r="F41">
        <v>1</v>
      </c>
      <c r="G41">
        <v>9</v>
      </c>
      <c r="H41">
        <v>1</v>
      </c>
      <c r="I41">
        <v>1</v>
      </c>
      <c r="J41">
        <v>9</v>
      </c>
      <c r="K41">
        <v>1</v>
      </c>
      <c r="L41">
        <v>9</v>
      </c>
      <c r="M41">
        <v>1</v>
      </c>
      <c r="N41">
        <v>1</v>
      </c>
      <c r="O41">
        <v>1</v>
      </c>
      <c r="P41">
        <v>9</v>
      </c>
      <c r="Q41">
        <v>1</v>
      </c>
      <c r="R41">
        <v>9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9</v>
      </c>
      <c r="AA41">
        <v>1</v>
      </c>
      <c r="AB41">
        <v>9</v>
      </c>
      <c r="AC41">
        <v>1</v>
      </c>
      <c r="AD41">
        <v>9</v>
      </c>
      <c r="AE41">
        <v>1</v>
      </c>
      <c r="AF41">
        <v>1</v>
      </c>
      <c r="AG41">
        <v>1</v>
      </c>
      <c r="AH41">
        <v>9</v>
      </c>
      <c r="AI41">
        <v>1</v>
      </c>
      <c r="AJ41">
        <v>9</v>
      </c>
      <c r="AK41">
        <v>9</v>
      </c>
      <c r="AL41">
        <v>1</v>
      </c>
      <c r="AM41">
        <v>9</v>
      </c>
      <c r="AN41">
        <v>1</v>
      </c>
      <c r="AO41">
        <v>9</v>
      </c>
      <c r="AP41">
        <v>1</v>
      </c>
      <c r="AQ41">
        <v>1</v>
      </c>
      <c r="AR41">
        <v>1</v>
      </c>
      <c r="AS41">
        <v>1</v>
      </c>
      <c r="AT41">
        <v>9</v>
      </c>
      <c r="AU41">
        <v>1</v>
      </c>
      <c r="AV41">
        <v>9</v>
      </c>
      <c r="AW41">
        <v>1</v>
      </c>
      <c r="AX41">
        <v>1</v>
      </c>
      <c r="AY41">
        <v>1</v>
      </c>
      <c r="AZ41">
        <v>9</v>
      </c>
      <c r="BA41">
        <v>1</v>
      </c>
      <c r="BB41">
        <v>1</v>
      </c>
      <c r="BC41">
        <v>1</v>
      </c>
      <c r="BD41">
        <v>9</v>
      </c>
      <c r="BE41">
        <v>1</v>
      </c>
      <c r="BF41">
        <v>1</v>
      </c>
      <c r="BG41">
        <v>9</v>
      </c>
      <c r="BH41">
        <v>1</v>
      </c>
      <c r="BI41">
        <v>9</v>
      </c>
      <c r="BJ41">
        <v>9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9</v>
      </c>
      <c r="BQ41">
        <v>1</v>
      </c>
      <c r="BR41">
        <v>9</v>
      </c>
      <c r="BS41">
        <v>9</v>
      </c>
    </row>
    <row r="42" spans="1:71">
      <c r="A42">
        <v>34</v>
      </c>
      <c r="B42">
        <v>2006121401</v>
      </c>
      <c r="C42">
        <v>39065</v>
      </c>
      <c r="D42">
        <v>1</v>
      </c>
      <c r="E42" t="s">
        <v>221</v>
      </c>
      <c r="F42">
        <v>1</v>
      </c>
      <c r="G42">
        <v>1</v>
      </c>
      <c r="H42">
        <v>1</v>
      </c>
      <c r="I42">
        <v>9</v>
      </c>
      <c r="J42">
        <v>9</v>
      </c>
      <c r="K42">
        <v>1</v>
      </c>
      <c r="L42">
        <v>9</v>
      </c>
      <c r="M42">
        <v>1</v>
      </c>
      <c r="N42">
        <v>9</v>
      </c>
      <c r="O42">
        <v>1</v>
      </c>
      <c r="P42">
        <v>9</v>
      </c>
      <c r="Q42">
        <v>1</v>
      </c>
      <c r="R42">
        <v>1</v>
      </c>
      <c r="S42">
        <v>1</v>
      </c>
      <c r="T42">
        <v>9</v>
      </c>
      <c r="U42">
        <v>9</v>
      </c>
      <c r="V42">
        <v>1</v>
      </c>
      <c r="W42">
        <v>1</v>
      </c>
      <c r="X42">
        <v>1</v>
      </c>
      <c r="Y42">
        <v>1</v>
      </c>
      <c r="Z42">
        <v>9</v>
      </c>
      <c r="AA42">
        <v>1</v>
      </c>
      <c r="AB42">
        <v>1</v>
      </c>
      <c r="AC42">
        <v>1</v>
      </c>
      <c r="AD42">
        <v>3</v>
      </c>
      <c r="AE42">
        <v>1</v>
      </c>
      <c r="AF42">
        <v>9</v>
      </c>
      <c r="AG42">
        <v>1</v>
      </c>
      <c r="AH42">
        <v>1</v>
      </c>
      <c r="AI42">
        <v>1</v>
      </c>
      <c r="AJ42">
        <v>9</v>
      </c>
      <c r="AK42">
        <v>9</v>
      </c>
      <c r="AL42">
        <v>1</v>
      </c>
      <c r="AM42">
        <v>1</v>
      </c>
      <c r="AN42">
        <v>1</v>
      </c>
      <c r="AO42">
        <v>3</v>
      </c>
      <c r="AP42">
        <v>1</v>
      </c>
      <c r="AQ42">
        <v>1</v>
      </c>
      <c r="AR42">
        <v>1</v>
      </c>
      <c r="AS42">
        <v>1</v>
      </c>
      <c r="AT42">
        <v>9</v>
      </c>
      <c r="AU42">
        <v>3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9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9</v>
      </c>
      <c r="BJ42">
        <v>1</v>
      </c>
      <c r="BK42">
        <v>9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9</v>
      </c>
    </row>
    <row r="43" spans="1:71">
      <c r="A43">
        <v>35</v>
      </c>
      <c r="B43">
        <v>2006121402</v>
      </c>
      <c r="C43">
        <v>39065</v>
      </c>
      <c r="D43">
        <v>2</v>
      </c>
      <c r="E43" t="s">
        <v>221</v>
      </c>
      <c r="F43">
        <v>1</v>
      </c>
      <c r="G43">
        <v>1</v>
      </c>
      <c r="H43">
        <v>1</v>
      </c>
      <c r="I43">
        <v>1</v>
      </c>
      <c r="J43">
        <v>9</v>
      </c>
      <c r="K43">
        <v>1</v>
      </c>
      <c r="L43">
        <v>9</v>
      </c>
      <c r="M43">
        <v>1</v>
      </c>
      <c r="N43">
        <v>1</v>
      </c>
      <c r="O43">
        <v>1</v>
      </c>
      <c r="P43">
        <v>9</v>
      </c>
      <c r="Q43">
        <v>1</v>
      </c>
      <c r="R43">
        <v>1</v>
      </c>
      <c r="S43">
        <v>1</v>
      </c>
      <c r="T43">
        <v>1</v>
      </c>
      <c r="U43">
        <v>9</v>
      </c>
      <c r="V43">
        <v>1</v>
      </c>
      <c r="W43">
        <v>1</v>
      </c>
      <c r="X43">
        <v>1</v>
      </c>
      <c r="Y43">
        <v>1</v>
      </c>
      <c r="Z43">
        <v>9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9</v>
      </c>
      <c r="AK43">
        <v>9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9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9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9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9</v>
      </c>
      <c r="BQ43">
        <v>1</v>
      </c>
      <c r="BR43">
        <v>1</v>
      </c>
      <c r="BS43">
        <v>9</v>
      </c>
    </row>
    <row r="44" spans="1:71">
      <c r="A44">
        <v>36</v>
      </c>
      <c r="B44">
        <v>2006121403</v>
      </c>
      <c r="C44">
        <v>39065</v>
      </c>
      <c r="D44">
        <v>3</v>
      </c>
      <c r="E44" t="s">
        <v>221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9</v>
      </c>
      <c r="M44">
        <v>1</v>
      </c>
      <c r="N44">
        <v>1</v>
      </c>
      <c r="O44">
        <v>1</v>
      </c>
      <c r="P44">
        <v>9</v>
      </c>
      <c r="Q44">
        <v>1</v>
      </c>
      <c r="R44">
        <v>1</v>
      </c>
      <c r="S44">
        <v>1</v>
      </c>
      <c r="T44">
        <v>1</v>
      </c>
      <c r="U44">
        <v>9</v>
      </c>
      <c r="V44">
        <v>1</v>
      </c>
      <c r="W44">
        <v>1</v>
      </c>
      <c r="X44">
        <v>1</v>
      </c>
      <c r="Y44">
        <v>1</v>
      </c>
      <c r="Z44">
        <v>9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9</v>
      </c>
      <c r="AK44">
        <v>9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9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9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9</v>
      </c>
      <c r="BJ44">
        <v>1</v>
      </c>
      <c r="BK44">
        <v>1</v>
      </c>
      <c r="BL44">
        <v>9</v>
      </c>
      <c r="BM44">
        <v>1</v>
      </c>
      <c r="BN44">
        <v>1</v>
      </c>
      <c r="BO44">
        <v>1</v>
      </c>
      <c r="BP44">
        <v>9</v>
      </c>
      <c r="BQ44">
        <v>9</v>
      </c>
      <c r="BR44">
        <v>9</v>
      </c>
      <c r="BS44">
        <v>9</v>
      </c>
    </row>
    <row r="45" spans="1:71">
      <c r="A45">
        <v>37</v>
      </c>
      <c r="B45">
        <v>2006121404</v>
      </c>
      <c r="C45">
        <v>39065</v>
      </c>
      <c r="D45">
        <v>4</v>
      </c>
      <c r="E45" t="s">
        <v>221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9</v>
      </c>
      <c r="M45">
        <v>1</v>
      </c>
      <c r="N45">
        <v>1</v>
      </c>
      <c r="O45">
        <v>1</v>
      </c>
      <c r="P45">
        <v>9</v>
      </c>
      <c r="Q45">
        <v>1</v>
      </c>
      <c r="R45">
        <v>1</v>
      </c>
      <c r="S45">
        <v>1</v>
      </c>
      <c r="T45">
        <v>1</v>
      </c>
      <c r="U45">
        <v>9</v>
      </c>
      <c r="V45">
        <v>1</v>
      </c>
      <c r="W45">
        <v>1</v>
      </c>
      <c r="X45">
        <v>1</v>
      </c>
      <c r="Y45">
        <v>1</v>
      </c>
      <c r="Z45">
        <v>9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9</v>
      </c>
      <c r="AK45">
        <v>9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9</v>
      </c>
      <c r="AV45">
        <v>9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9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9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9</v>
      </c>
      <c r="BR45">
        <v>9</v>
      </c>
      <c r="BS45">
        <v>1</v>
      </c>
    </row>
    <row r="46" spans="1:71">
      <c r="A46">
        <v>38</v>
      </c>
      <c r="B46">
        <v>2006121405</v>
      </c>
      <c r="C46">
        <v>39065</v>
      </c>
      <c r="D46">
        <v>5</v>
      </c>
      <c r="E46" t="s">
        <v>221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9</v>
      </c>
      <c r="M46">
        <v>1</v>
      </c>
      <c r="N46">
        <v>1</v>
      </c>
      <c r="O46">
        <v>1</v>
      </c>
      <c r="P46">
        <v>9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9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9</v>
      </c>
      <c r="AI46">
        <v>1</v>
      </c>
      <c r="AJ46">
        <v>9</v>
      </c>
      <c r="AK46">
        <v>9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9</v>
      </c>
      <c r="AV46">
        <v>1</v>
      </c>
      <c r="AW46">
        <v>1</v>
      </c>
      <c r="AX46">
        <v>9</v>
      </c>
      <c r="AY46">
        <v>1</v>
      </c>
      <c r="AZ46">
        <v>1</v>
      </c>
      <c r="BA46">
        <v>1</v>
      </c>
      <c r="BB46">
        <v>9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9</v>
      </c>
      <c r="BQ46">
        <v>9</v>
      </c>
      <c r="BR46">
        <v>1</v>
      </c>
      <c r="BS46">
        <v>1</v>
      </c>
    </row>
    <row r="47" spans="1:71">
      <c r="A47">
        <v>39</v>
      </c>
      <c r="B47">
        <v>2006121406</v>
      </c>
      <c r="C47">
        <v>39065</v>
      </c>
      <c r="D47">
        <v>6</v>
      </c>
      <c r="E47" t="s">
        <v>221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9</v>
      </c>
      <c r="M47">
        <v>1</v>
      </c>
      <c r="N47">
        <v>1</v>
      </c>
      <c r="O47">
        <v>1</v>
      </c>
      <c r="P47">
        <v>9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9</v>
      </c>
      <c r="Y47">
        <v>1</v>
      </c>
      <c r="Z47">
        <v>9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9</v>
      </c>
      <c r="AK47">
        <v>9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9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9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9</v>
      </c>
      <c r="BR47">
        <v>1</v>
      </c>
      <c r="BS47">
        <v>1</v>
      </c>
    </row>
    <row r="48" spans="1:71">
      <c r="A48">
        <v>40</v>
      </c>
      <c r="B48">
        <v>2006121901</v>
      </c>
      <c r="C48">
        <v>39070</v>
      </c>
      <c r="D48">
        <v>1</v>
      </c>
      <c r="E48" t="s">
        <v>221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9</v>
      </c>
      <c r="Q48">
        <v>9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9</v>
      </c>
      <c r="AE48">
        <v>1</v>
      </c>
      <c r="AF48">
        <v>9</v>
      </c>
      <c r="AG48">
        <v>9</v>
      </c>
      <c r="AH48">
        <v>1</v>
      </c>
      <c r="AI48">
        <v>9</v>
      </c>
      <c r="AJ48">
        <v>1</v>
      </c>
      <c r="AK48">
        <v>9</v>
      </c>
      <c r="AL48">
        <v>1</v>
      </c>
      <c r="AM48">
        <v>9</v>
      </c>
      <c r="AN48">
        <v>1</v>
      </c>
      <c r="AO48">
        <v>9</v>
      </c>
      <c r="AP48">
        <v>1</v>
      </c>
      <c r="AQ48">
        <v>9</v>
      </c>
      <c r="AR48">
        <v>3</v>
      </c>
      <c r="AS48">
        <v>9</v>
      </c>
      <c r="AT48">
        <v>1</v>
      </c>
      <c r="AU48">
        <v>9</v>
      </c>
      <c r="AV48">
        <v>1</v>
      </c>
      <c r="AW48">
        <v>1</v>
      </c>
      <c r="AX48">
        <v>9</v>
      </c>
      <c r="AY48">
        <v>2</v>
      </c>
      <c r="AZ48">
        <v>3</v>
      </c>
      <c r="BA48">
        <v>1</v>
      </c>
      <c r="BB48">
        <v>1</v>
      </c>
      <c r="BC48">
        <v>1</v>
      </c>
      <c r="BD48">
        <v>1</v>
      </c>
      <c r="BE48">
        <v>9</v>
      </c>
      <c r="BF48">
        <v>2</v>
      </c>
      <c r="BG48">
        <v>9</v>
      </c>
      <c r="BH48">
        <v>1</v>
      </c>
      <c r="BI48">
        <v>1</v>
      </c>
      <c r="BJ48">
        <v>1</v>
      </c>
      <c r="BK48">
        <v>9</v>
      </c>
      <c r="BL48">
        <v>1</v>
      </c>
      <c r="BM48">
        <v>1</v>
      </c>
      <c r="BN48">
        <v>1</v>
      </c>
      <c r="BO48">
        <v>9</v>
      </c>
      <c r="BP48">
        <v>1</v>
      </c>
      <c r="BQ48">
        <v>9</v>
      </c>
      <c r="BR48">
        <v>1</v>
      </c>
      <c r="BS48">
        <v>1</v>
      </c>
    </row>
    <row r="49" spans="1:71">
      <c r="A49">
        <v>41</v>
      </c>
      <c r="B49">
        <v>2006121902</v>
      </c>
      <c r="C49">
        <v>39070</v>
      </c>
      <c r="D49">
        <v>2</v>
      </c>
      <c r="E49" t="s">
        <v>221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9</v>
      </c>
      <c r="M49">
        <v>1</v>
      </c>
      <c r="N49">
        <v>1</v>
      </c>
      <c r="O49">
        <v>1</v>
      </c>
      <c r="P49">
        <v>9</v>
      </c>
      <c r="Q49">
        <v>1</v>
      </c>
      <c r="R49">
        <v>1</v>
      </c>
      <c r="S49">
        <v>1</v>
      </c>
      <c r="T49">
        <v>1</v>
      </c>
      <c r="U49">
        <v>1</v>
      </c>
      <c r="V49">
        <v>9</v>
      </c>
      <c r="W49">
        <v>1</v>
      </c>
      <c r="X49">
        <v>1</v>
      </c>
      <c r="Y49">
        <v>1</v>
      </c>
      <c r="Z49">
        <v>1</v>
      </c>
      <c r="AA49">
        <v>1</v>
      </c>
      <c r="AB49">
        <v>9</v>
      </c>
      <c r="AC49">
        <v>1</v>
      </c>
      <c r="AD49">
        <v>9</v>
      </c>
      <c r="AE49">
        <v>1</v>
      </c>
      <c r="AF49">
        <v>1</v>
      </c>
      <c r="AG49">
        <v>1</v>
      </c>
      <c r="AH49">
        <v>1</v>
      </c>
      <c r="AI49">
        <v>9</v>
      </c>
      <c r="AJ49">
        <v>1</v>
      </c>
      <c r="AK49">
        <v>9</v>
      </c>
      <c r="AL49">
        <v>1</v>
      </c>
      <c r="AM49">
        <v>9</v>
      </c>
      <c r="AN49">
        <v>1</v>
      </c>
      <c r="AO49">
        <v>9</v>
      </c>
      <c r="AP49">
        <v>1</v>
      </c>
      <c r="AQ49">
        <v>1</v>
      </c>
      <c r="AR49">
        <v>1</v>
      </c>
      <c r="AS49">
        <v>9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9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9</v>
      </c>
      <c r="BL49">
        <v>1</v>
      </c>
      <c r="BM49">
        <v>1</v>
      </c>
      <c r="BN49">
        <v>1</v>
      </c>
      <c r="BO49">
        <v>9</v>
      </c>
      <c r="BP49">
        <v>1</v>
      </c>
      <c r="BQ49">
        <v>1</v>
      </c>
      <c r="BR49">
        <v>1</v>
      </c>
      <c r="BS49">
        <v>1</v>
      </c>
    </row>
    <row r="50" spans="1:71">
      <c r="A50">
        <v>42</v>
      </c>
      <c r="B50">
        <v>2006122101</v>
      </c>
      <c r="C50">
        <v>39072</v>
      </c>
      <c r="D50">
        <v>1</v>
      </c>
      <c r="E50" t="s">
        <v>221</v>
      </c>
      <c r="F50">
        <v>1</v>
      </c>
      <c r="G50">
        <v>1</v>
      </c>
      <c r="H50">
        <v>1</v>
      </c>
      <c r="I50">
        <v>9</v>
      </c>
      <c r="J50">
        <v>1</v>
      </c>
      <c r="K50">
        <v>1</v>
      </c>
      <c r="L50">
        <v>9</v>
      </c>
      <c r="M50">
        <v>9</v>
      </c>
      <c r="N50">
        <v>1</v>
      </c>
      <c r="O50">
        <v>1</v>
      </c>
      <c r="P50">
        <v>9</v>
      </c>
      <c r="Q50">
        <v>1</v>
      </c>
      <c r="R50">
        <v>9</v>
      </c>
      <c r="S50">
        <v>1</v>
      </c>
      <c r="T50">
        <v>1</v>
      </c>
      <c r="U50">
        <v>9</v>
      </c>
      <c r="V50">
        <v>1</v>
      </c>
      <c r="W50">
        <v>9</v>
      </c>
      <c r="X50">
        <v>1</v>
      </c>
      <c r="Y50">
        <v>1</v>
      </c>
      <c r="Z50">
        <v>1</v>
      </c>
      <c r="AA50">
        <v>9</v>
      </c>
      <c r="AB50">
        <v>9</v>
      </c>
      <c r="AC50">
        <v>9</v>
      </c>
      <c r="AD50">
        <v>1</v>
      </c>
      <c r="AE50">
        <v>1</v>
      </c>
      <c r="AF50">
        <v>1</v>
      </c>
      <c r="AG50">
        <v>1</v>
      </c>
      <c r="AH50">
        <v>9</v>
      </c>
      <c r="AI50">
        <v>1</v>
      </c>
      <c r="AJ50">
        <v>1</v>
      </c>
      <c r="AK50">
        <v>9</v>
      </c>
      <c r="AL50">
        <v>1</v>
      </c>
      <c r="AM50">
        <v>9</v>
      </c>
      <c r="AN50">
        <v>1</v>
      </c>
      <c r="AO50">
        <v>9</v>
      </c>
      <c r="AP50">
        <v>1</v>
      </c>
      <c r="AQ50">
        <v>9</v>
      </c>
      <c r="AR50">
        <v>1</v>
      </c>
      <c r="AS50">
        <v>9</v>
      </c>
      <c r="AT50">
        <v>1</v>
      </c>
      <c r="AU50">
        <v>1</v>
      </c>
      <c r="AV50">
        <v>1</v>
      </c>
      <c r="AW50">
        <v>1</v>
      </c>
      <c r="AX50">
        <v>9</v>
      </c>
      <c r="AY50">
        <v>1</v>
      </c>
      <c r="AZ50">
        <v>1</v>
      </c>
      <c r="BA50">
        <v>9</v>
      </c>
      <c r="BB50">
        <v>1</v>
      </c>
      <c r="BC50">
        <v>1</v>
      </c>
      <c r="BD50">
        <v>1</v>
      </c>
      <c r="BE50">
        <v>1</v>
      </c>
      <c r="BF50">
        <v>9</v>
      </c>
      <c r="BG50">
        <v>1</v>
      </c>
      <c r="BH50">
        <v>9</v>
      </c>
      <c r="BI50">
        <v>9</v>
      </c>
      <c r="BJ50">
        <v>9</v>
      </c>
      <c r="BK50">
        <v>1</v>
      </c>
      <c r="BL50">
        <v>9</v>
      </c>
      <c r="BM50">
        <v>1</v>
      </c>
      <c r="BN50">
        <v>1</v>
      </c>
      <c r="BO50">
        <v>1</v>
      </c>
      <c r="BP50">
        <v>9</v>
      </c>
      <c r="BQ50">
        <v>9</v>
      </c>
      <c r="BR50">
        <v>9</v>
      </c>
      <c r="BS50">
        <v>1</v>
      </c>
    </row>
    <row r="51" spans="1:71">
      <c r="A51">
        <v>43</v>
      </c>
      <c r="B51">
        <v>2006122102</v>
      </c>
      <c r="C51">
        <v>39072</v>
      </c>
      <c r="D51">
        <v>2</v>
      </c>
      <c r="E51" t="s">
        <v>221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9</v>
      </c>
      <c r="M51">
        <v>1</v>
      </c>
      <c r="N51">
        <v>1</v>
      </c>
      <c r="O51">
        <v>1</v>
      </c>
      <c r="P51">
        <v>9</v>
      </c>
      <c r="Q51">
        <v>1</v>
      </c>
      <c r="R51">
        <v>1</v>
      </c>
      <c r="S51">
        <v>1</v>
      </c>
      <c r="T51">
        <v>1</v>
      </c>
      <c r="U51">
        <v>9</v>
      </c>
      <c r="V51">
        <v>1</v>
      </c>
      <c r="W51">
        <v>9</v>
      </c>
      <c r="X51">
        <v>1</v>
      </c>
      <c r="Y51">
        <v>1</v>
      </c>
      <c r="Z51">
        <v>1</v>
      </c>
      <c r="AA51">
        <v>1</v>
      </c>
      <c r="AB51">
        <v>9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9</v>
      </c>
      <c r="AL51">
        <v>1</v>
      </c>
      <c r="AM51">
        <v>9</v>
      </c>
      <c r="AN51">
        <v>1</v>
      </c>
      <c r="AO51">
        <v>9</v>
      </c>
      <c r="AP51">
        <v>1</v>
      </c>
      <c r="AQ51">
        <v>1</v>
      </c>
      <c r="AR51">
        <v>1</v>
      </c>
      <c r="AS51">
        <v>9</v>
      </c>
      <c r="AT51">
        <v>1</v>
      </c>
      <c r="AU51">
        <v>1</v>
      </c>
      <c r="AV51">
        <v>1</v>
      </c>
      <c r="AW51">
        <v>1</v>
      </c>
      <c r="AX51">
        <v>9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9</v>
      </c>
      <c r="BF51">
        <v>9</v>
      </c>
      <c r="BG51">
        <v>1</v>
      </c>
      <c r="BH51">
        <v>1</v>
      </c>
      <c r="BI51">
        <v>9</v>
      </c>
      <c r="BJ51">
        <v>9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9</v>
      </c>
      <c r="BQ51">
        <v>9</v>
      </c>
      <c r="BR51">
        <v>9</v>
      </c>
      <c r="BS51">
        <v>1</v>
      </c>
    </row>
    <row r="52" spans="1:71">
      <c r="A52">
        <v>44</v>
      </c>
      <c r="B52">
        <v>2006122103</v>
      </c>
      <c r="C52">
        <v>39072</v>
      </c>
      <c r="D52">
        <v>3</v>
      </c>
      <c r="E52" t="s">
        <v>221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9</v>
      </c>
      <c r="M52">
        <v>1</v>
      </c>
      <c r="N52">
        <v>1</v>
      </c>
      <c r="O52">
        <v>1</v>
      </c>
      <c r="P52">
        <v>9</v>
      </c>
      <c r="Q52">
        <v>1</v>
      </c>
      <c r="R52">
        <v>1</v>
      </c>
      <c r="S52">
        <v>1</v>
      </c>
      <c r="T52">
        <v>1</v>
      </c>
      <c r="U52">
        <v>9</v>
      </c>
      <c r="V52">
        <v>1</v>
      </c>
      <c r="W52">
        <v>9</v>
      </c>
      <c r="X52">
        <v>1</v>
      </c>
      <c r="Y52">
        <v>1</v>
      </c>
      <c r="Z52">
        <v>1</v>
      </c>
      <c r="AA52">
        <v>1</v>
      </c>
      <c r="AB52">
        <v>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9</v>
      </c>
      <c r="AL52">
        <v>1</v>
      </c>
      <c r="AM52">
        <v>9</v>
      </c>
      <c r="AN52">
        <v>1</v>
      </c>
      <c r="AO52">
        <v>9</v>
      </c>
      <c r="AP52">
        <v>1</v>
      </c>
      <c r="AQ52">
        <v>1</v>
      </c>
      <c r="AR52">
        <v>1</v>
      </c>
      <c r="AS52">
        <v>9</v>
      </c>
      <c r="AT52">
        <v>1</v>
      </c>
      <c r="AU52">
        <v>1</v>
      </c>
      <c r="AV52">
        <v>1</v>
      </c>
      <c r="AW52">
        <v>1</v>
      </c>
      <c r="AX52">
        <v>9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9</v>
      </c>
      <c r="BF52">
        <v>9</v>
      </c>
      <c r="BG52">
        <v>1</v>
      </c>
      <c r="BH52">
        <v>1</v>
      </c>
      <c r="BI52">
        <v>9</v>
      </c>
      <c r="BJ52">
        <v>9</v>
      </c>
      <c r="BK52">
        <v>1</v>
      </c>
      <c r="BL52">
        <v>1</v>
      </c>
      <c r="BM52">
        <v>1</v>
      </c>
      <c r="BN52">
        <v>9</v>
      </c>
      <c r="BO52">
        <v>1</v>
      </c>
      <c r="BP52">
        <v>9</v>
      </c>
      <c r="BQ52">
        <v>9</v>
      </c>
      <c r="BR52">
        <v>9</v>
      </c>
      <c r="BS52">
        <v>1</v>
      </c>
    </row>
    <row r="53" spans="1:71">
      <c r="A53">
        <v>45</v>
      </c>
      <c r="B53">
        <v>2006122104</v>
      </c>
      <c r="C53">
        <v>39072</v>
      </c>
      <c r="D53">
        <v>4</v>
      </c>
      <c r="E53" t="s">
        <v>221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9</v>
      </c>
      <c r="Q53">
        <v>1</v>
      </c>
      <c r="R53">
        <v>1</v>
      </c>
      <c r="S53">
        <v>1</v>
      </c>
      <c r="T53">
        <v>1</v>
      </c>
      <c r="U53">
        <v>9</v>
      </c>
      <c r="V53">
        <v>1</v>
      </c>
      <c r="W53">
        <v>9</v>
      </c>
      <c r="X53">
        <v>1</v>
      </c>
      <c r="Y53">
        <v>1</v>
      </c>
      <c r="Z53">
        <v>1</v>
      </c>
      <c r="AA53">
        <v>1</v>
      </c>
      <c r="AB53">
        <v>9</v>
      </c>
      <c r="AC53">
        <v>1</v>
      </c>
      <c r="AD53">
        <v>1</v>
      </c>
      <c r="AE53">
        <v>1</v>
      </c>
      <c r="AF53">
        <v>1</v>
      </c>
      <c r="AG53">
        <v>9</v>
      </c>
      <c r="AH53">
        <v>1</v>
      </c>
      <c r="AI53">
        <v>1</v>
      </c>
      <c r="AJ53">
        <v>1</v>
      </c>
      <c r="AK53">
        <v>9</v>
      </c>
      <c r="AL53">
        <v>1</v>
      </c>
      <c r="AM53">
        <v>9</v>
      </c>
      <c r="AN53">
        <v>1</v>
      </c>
      <c r="AO53">
        <v>9</v>
      </c>
      <c r="AP53">
        <v>1</v>
      </c>
      <c r="AQ53">
        <v>1</v>
      </c>
      <c r="AR53">
        <v>1</v>
      </c>
      <c r="AS53">
        <v>9</v>
      </c>
      <c r="AT53">
        <v>1</v>
      </c>
      <c r="AU53">
        <v>1</v>
      </c>
      <c r="AV53">
        <v>1</v>
      </c>
      <c r="AW53">
        <v>1</v>
      </c>
      <c r="AX53">
        <v>9</v>
      </c>
      <c r="AY53">
        <v>9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9</v>
      </c>
      <c r="BF53">
        <v>9</v>
      </c>
      <c r="BG53">
        <v>1</v>
      </c>
      <c r="BH53">
        <v>1</v>
      </c>
      <c r="BI53">
        <v>9</v>
      </c>
      <c r="BJ53">
        <v>9</v>
      </c>
      <c r="BK53">
        <v>1</v>
      </c>
      <c r="BL53">
        <v>1</v>
      </c>
      <c r="BM53">
        <v>1</v>
      </c>
      <c r="BN53">
        <v>9</v>
      </c>
      <c r="BO53">
        <v>1</v>
      </c>
      <c r="BP53">
        <v>9</v>
      </c>
      <c r="BQ53">
        <v>9</v>
      </c>
      <c r="BR53">
        <v>9</v>
      </c>
      <c r="BS53">
        <v>1</v>
      </c>
    </row>
    <row r="54" spans="1:71">
      <c r="A54">
        <v>46</v>
      </c>
      <c r="B54">
        <v>2006122105</v>
      </c>
      <c r="C54">
        <v>39072</v>
      </c>
      <c r="D54">
        <v>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9</v>
      </c>
      <c r="M54">
        <v>1</v>
      </c>
      <c r="N54">
        <v>1</v>
      </c>
      <c r="O54">
        <v>1</v>
      </c>
      <c r="P54">
        <v>9</v>
      </c>
      <c r="Q54">
        <v>1</v>
      </c>
      <c r="R54">
        <v>1</v>
      </c>
      <c r="S54">
        <v>1</v>
      </c>
      <c r="T54">
        <v>1</v>
      </c>
      <c r="U54">
        <v>9</v>
      </c>
      <c r="V54">
        <v>1</v>
      </c>
      <c r="W54">
        <v>9</v>
      </c>
      <c r="X54">
        <v>1</v>
      </c>
      <c r="Y54">
        <v>1</v>
      </c>
      <c r="Z54">
        <v>1</v>
      </c>
      <c r="AA54">
        <v>1</v>
      </c>
      <c r="AB54">
        <v>9</v>
      </c>
      <c r="AC54">
        <v>1</v>
      </c>
      <c r="AD54">
        <v>1</v>
      </c>
      <c r="AE54">
        <v>1</v>
      </c>
      <c r="AF54">
        <v>1</v>
      </c>
      <c r="AG54">
        <v>9</v>
      </c>
      <c r="AH54">
        <v>1</v>
      </c>
      <c r="AI54">
        <v>1</v>
      </c>
      <c r="AJ54">
        <v>1</v>
      </c>
      <c r="AK54">
        <v>9</v>
      </c>
      <c r="AL54">
        <v>1</v>
      </c>
      <c r="AM54">
        <v>9</v>
      </c>
      <c r="AN54">
        <v>1</v>
      </c>
      <c r="AO54">
        <v>9</v>
      </c>
      <c r="AP54">
        <v>1</v>
      </c>
      <c r="AQ54">
        <v>1</v>
      </c>
      <c r="AR54">
        <v>1</v>
      </c>
      <c r="AS54">
        <v>9</v>
      </c>
      <c r="AT54">
        <v>1</v>
      </c>
      <c r="AU54">
        <v>1</v>
      </c>
      <c r="AV54">
        <v>1</v>
      </c>
      <c r="AW54">
        <v>1</v>
      </c>
      <c r="AX54">
        <v>9</v>
      </c>
      <c r="AY54">
        <v>9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9</v>
      </c>
      <c r="BF54">
        <v>9</v>
      </c>
      <c r="BG54">
        <v>9</v>
      </c>
      <c r="BH54">
        <v>1</v>
      </c>
      <c r="BI54">
        <v>9</v>
      </c>
      <c r="BJ54">
        <v>9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9</v>
      </c>
      <c r="BQ54">
        <v>9</v>
      </c>
      <c r="BR54">
        <v>9</v>
      </c>
      <c r="BS54">
        <v>1</v>
      </c>
    </row>
    <row r="55" spans="1:71">
      <c r="A55">
        <v>47</v>
      </c>
      <c r="B55">
        <v>2006122106</v>
      </c>
      <c r="C55">
        <v>39072</v>
      </c>
      <c r="D55">
        <v>6</v>
      </c>
      <c r="E55" t="s">
        <v>221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9</v>
      </c>
      <c r="M55">
        <v>9</v>
      </c>
      <c r="N55">
        <v>2</v>
      </c>
      <c r="O55">
        <v>2</v>
      </c>
      <c r="P55">
        <v>9</v>
      </c>
      <c r="Q55">
        <v>2</v>
      </c>
      <c r="R55">
        <v>2</v>
      </c>
      <c r="S55">
        <v>2</v>
      </c>
      <c r="T55">
        <v>2</v>
      </c>
      <c r="U55">
        <v>9</v>
      </c>
      <c r="V55">
        <v>2</v>
      </c>
      <c r="W55">
        <v>9</v>
      </c>
      <c r="X55">
        <v>2</v>
      </c>
      <c r="Y55">
        <v>2</v>
      </c>
      <c r="Z55">
        <v>2</v>
      </c>
      <c r="AA55">
        <v>9</v>
      </c>
      <c r="AB55">
        <v>9</v>
      </c>
      <c r="AC55">
        <v>9</v>
      </c>
      <c r="AD55">
        <v>1</v>
      </c>
      <c r="AE55">
        <v>9</v>
      </c>
      <c r="AF55">
        <v>1</v>
      </c>
      <c r="AG55">
        <v>1</v>
      </c>
      <c r="AH55">
        <v>9</v>
      </c>
      <c r="AI55">
        <v>1</v>
      </c>
      <c r="AJ55">
        <v>9</v>
      </c>
      <c r="AK55">
        <v>9</v>
      </c>
      <c r="AL55">
        <v>1</v>
      </c>
      <c r="AM55">
        <v>9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9</v>
      </c>
      <c r="AT55">
        <v>1</v>
      </c>
      <c r="AU55">
        <v>1</v>
      </c>
      <c r="AV55">
        <v>9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9</v>
      </c>
      <c r="BD55">
        <v>9</v>
      </c>
      <c r="BE55">
        <v>1</v>
      </c>
      <c r="BF55">
        <v>9</v>
      </c>
      <c r="BG55">
        <v>9</v>
      </c>
      <c r="BH55">
        <v>3</v>
      </c>
      <c r="BI55">
        <v>9</v>
      </c>
      <c r="BJ55">
        <v>9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9</v>
      </c>
      <c r="BQ55">
        <v>9</v>
      </c>
      <c r="BR55">
        <v>9</v>
      </c>
      <c r="BS55">
        <v>1</v>
      </c>
    </row>
    <row r="56" spans="1:71">
      <c r="A56">
        <v>48</v>
      </c>
      <c r="B56">
        <v>2006122601</v>
      </c>
      <c r="C56">
        <v>39077</v>
      </c>
      <c r="D56">
        <v>1</v>
      </c>
      <c r="E56" t="s">
        <v>221</v>
      </c>
      <c r="F56">
        <v>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9</v>
      </c>
      <c r="Q56">
        <v>1</v>
      </c>
      <c r="R56">
        <v>9</v>
      </c>
      <c r="S56">
        <v>1</v>
      </c>
      <c r="T56">
        <v>1</v>
      </c>
      <c r="U56">
        <v>1</v>
      </c>
      <c r="V56">
        <v>9</v>
      </c>
      <c r="W56">
        <v>9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9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9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9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9</v>
      </c>
      <c r="BQ56">
        <v>9</v>
      </c>
      <c r="BR56">
        <v>1</v>
      </c>
      <c r="BS56">
        <v>1</v>
      </c>
    </row>
    <row r="57" spans="1:71">
      <c r="A57">
        <v>49</v>
      </c>
      <c r="B57">
        <v>2006122602</v>
      </c>
      <c r="C57">
        <v>39077</v>
      </c>
      <c r="D57">
        <v>2</v>
      </c>
      <c r="E57" t="s">
        <v>221</v>
      </c>
      <c r="F57">
        <v>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9</v>
      </c>
      <c r="N57">
        <v>1</v>
      </c>
      <c r="O57">
        <v>1</v>
      </c>
      <c r="P57">
        <v>9</v>
      </c>
      <c r="Q57">
        <v>1</v>
      </c>
      <c r="R57">
        <v>9</v>
      </c>
      <c r="S57">
        <v>1</v>
      </c>
      <c r="T57">
        <v>1</v>
      </c>
      <c r="U57">
        <v>1</v>
      </c>
      <c r="V57">
        <v>1</v>
      </c>
      <c r="W57">
        <v>9</v>
      </c>
      <c r="X57">
        <v>1</v>
      </c>
      <c r="Y57">
        <v>1</v>
      </c>
      <c r="Z57">
        <v>9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9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9</v>
      </c>
      <c r="AT57">
        <v>1</v>
      </c>
      <c r="AU57">
        <v>1</v>
      </c>
      <c r="AV57">
        <v>1</v>
      </c>
      <c r="AW57">
        <v>1</v>
      </c>
      <c r="AX57">
        <v>9</v>
      </c>
      <c r="AY57">
        <v>1</v>
      </c>
      <c r="AZ57">
        <v>1</v>
      </c>
      <c r="BA57">
        <v>1</v>
      </c>
      <c r="BB57">
        <v>9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9</v>
      </c>
      <c r="BR57">
        <v>1</v>
      </c>
      <c r="BS57">
        <v>1</v>
      </c>
    </row>
    <row r="58" spans="1:71">
      <c r="A58">
        <v>50</v>
      </c>
      <c r="B58">
        <v>2006122603</v>
      </c>
      <c r="C58">
        <v>39077</v>
      </c>
      <c r="D58">
        <v>3</v>
      </c>
      <c r="E58" t="s">
        <v>221</v>
      </c>
      <c r="F58">
        <v>9</v>
      </c>
      <c r="G58">
        <v>1</v>
      </c>
      <c r="H58">
        <v>1</v>
      </c>
      <c r="I58">
        <v>1</v>
      </c>
      <c r="J58">
        <v>9</v>
      </c>
      <c r="K58">
        <v>1</v>
      </c>
      <c r="L58">
        <v>1</v>
      </c>
      <c r="M58">
        <v>9</v>
      </c>
      <c r="N58">
        <v>1</v>
      </c>
      <c r="O58">
        <v>1</v>
      </c>
      <c r="P58">
        <v>9</v>
      </c>
      <c r="Q58">
        <v>1</v>
      </c>
      <c r="R58">
        <v>9</v>
      </c>
      <c r="S58">
        <v>1</v>
      </c>
      <c r="T58">
        <v>1</v>
      </c>
      <c r="U58">
        <v>1</v>
      </c>
      <c r="V58">
        <v>1</v>
      </c>
      <c r="W58">
        <v>9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9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9</v>
      </c>
      <c r="AT58">
        <v>1</v>
      </c>
      <c r="AU58">
        <v>1</v>
      </c>
      <c r="AV58">
        <v>1</v>
      </c>
      <c r="AW58">
        <v>1</v>
      </c>
      <c r="AX58">
        <v>9</v>
      </c>
      <c r="AY58">
        <v>9</v>
      </c>
      <c r="AZ58">
        <v>1</v>
      </c>
      <c r="BA58">
        <v>1</v>
      </c>
      <c r="BB58">
        <v>9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9</v>
      </c>
      <c r="BR58">
        <v>1</v>
      </c>
      <c r="BS58">
        <v>9</v>
      </c>
    </row>
    <row r="59" spans="1:71">
      <c r="A59">
        <v>51</v>
      </c>
      <c r="B59">
        <v>2006122604</v>
      </c>
      <c r="C59">
        <v>39077</v>
      </c>
      <c r="D59">
        <v>4</v>
      </c>
      <c r="E59" t="s">
        <v>221</v>
      </c>
      <c r="F59">
        <v>9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9</v>
      </c>
      <c r="N59">
        <v>1</v>
      </c>
      <c r="O59">
        <v>1</v>
      </c>
      <c r="P59">
        <v>9</v>
      </c>
      <c r="Q59">
        <v>1</v>
      </c>
      <c r="R59">
        <v>9</v>
      </c>
      <c r="S59">
        <v>1</v>
      </c>
      <c r="T59">
        <v>1</v>
      </c>
      <c r="U59">
        <v>1</v>
      </c>
      <c r="V59">
        <v>1</v>
      </c>
      <c r="W59">
        <v>9</v>
      </c>
      <c r="X59">
        <v>1</v>
      </c>
      <c r="Y59">
        <v>1</v>
      </c>
      <c r="Z59">
        <v>9</v>
      </c>
      <c r="AA59">
        <v>1</v>
      </c>
      <c r="AB59">
        <v>1</v>
      </c>
      <c r="AC59">
        <v>1</v>
      </c>
      <c r="AD59">
        <v>1</v>
      </c>
      <c r="AE59">
        <v>9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9</v>
      </c>
      <c r="AY59">
        <v>9</v>
      </c>
      <c r="AZ59">
        <v>1</v>
      </c>
      <c r="BA59">
        <v>1</v>
      </c>
      <c r="BB59">
        <v>9</v>
      </c>
      <c r="BC59">
        <v>1</v>
      </c>
      <c r="BD59">
        <v>1</v>
      </c>
      <c r="BE59">
        <v>1</v>
      </c>
      <c r="BF59">
        <v>9</v>
      </c>
      <c r="BG59">
        <v>1</v>
      </c>
      <c r="BH59">
        <v>1</v>
      </c>
      <c r="BI59">
        <v>9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9</v>
      </c>
      <c r="BQ59">
        <v>9</v>
      </c>
      <c r="BR59">
        <v>1</v>
      </c>
      <c r="BS59">
        <v>1</v>
      </c>
    </row>
    <row r="60" spans="1:71">
      <c r="A60">
        <v>52</v>
      </c>
      <c r="B60">
        <v>2006122605</v>
      </c>
      <c r="C60">
        <v>39077</v>
      </c>
      <c r="D60">
        <v>5</v>
      </c>
      <c r="E60" t="s">
        <v>221</v>
      </c>
      <c r="F60">
        <v>9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9</v>
      </c>
      <c r="N60">
        <v>1</v>
      </c>
      <c r="O60">
        <v>1</v>
      </c>
      <c r="P60">
        <v>9</v>
      </c>
      <c r="Q60">
        <v>1</v>
      </c>
      <c r="R60">
        <v>9</v>
      </c>
      <c r="S60">
        <v>1</v>
      </c>
      <c r="T60">
        <v>1</v>
      </c>
      <c r="U60">
        <v>1</v>
      </c>
      <c r="V60">
        <v>1</v>
      </c>
      <c r="W60">
        <v>9</v>
      </c>
      <c r="X60">
        <v>1</v>
      </c>
      <c r="Y60">
        <v>1</v>
      </c>
      <c r="Z60">
        <v>9</v>
      </c>
      <c r="AA60">
        <v>1</v>
      </c>
      <c r="AB60">
        <v>9</v>
      </c>
      <c r="AC60">
        <v>1</v>
      </c>
      <c r="AD60">
        <v>9</v>
      </c>
      <c r="AE60">
        <v>9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9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9</v>
      </c>
      <c r="AY60">
        <v>9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9</v>
      </c>
      <c r="BG60">
        <v>1</v>
      </c>
      <c r="BH60">
        <v>9</v>
      </c>
      <c r="BI60">
        <v>9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9</v>
      </c>
      <c r="BR60">
        <v>1</v>
      </c>
      <c r="BS60">
        <v>1</v>
      </c>
    </row>
    <row r="61" spans="1:71">
      <c r="A61">
        <v>53</v>
      </c>
      <c r="B61">
        <v>2006122606</v>
      </c>
      <c r="C61">
        <v>39077</v>
      </c>
      <c r="D61">
        <v>6</v>
      </c>
      <c r="E61" t="s">
        <v>221</v>
      </c>
      <c r="F61">
        <v>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9</v>
      </c>
      <c r="N61">
        <v>1</v>
      </c>
      <c r="O61">
        <v>1</v>
      </c>
      <c r="P61">
        <v>9</v>
      </c>
      <c r="Q61">
        <v>1</v>
      </c>
      <c r="R61">
        <v>9</v>
      </c>
      <c r="S61">
        <v>1</v>
      </c>
      <c r="T61">
        <v>1</v>
      </c>
      <c r="U61">
        <v>1</v>
      </c>
      <c r="V61">
        <v>1</v>
      </c>
      <c r="W61">
        <v>9</v>
      </c>
      <c r="X61">
        <v>1</v>
      </c>
      <c r="Y61">
        <v>9</v>
      </c>
      <c r="Z61">
        <v>9</v>
      </c>
      <c r="AA61">
        <v>1</v>
      </c>
      <c r="AB61">
        <v>9</v>
      </c>
      <c r="AC61">
        <v>1</v>
      </c>
      <c r="AD61">
        <v>1</v>
      </c>
      <c r="AE61">
        <v>9</v>
      </c>
      <c r="AF61">
        <v>9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9</v>
      </c>
      <c r="AR61">
        <v>1</v>
      </c>
      <c r="AS61">
        <v>1</v>
      </c>
      <c r="AT61">
        <v>1</v>
      </c>
      <c r="AU61">
        <v>1</v>
      </c>
      <c r="AV61">
        <v>9</v>
      </c>
      <c r="AW61">
        <v>1</v>
      </c>
      <c r="AX61">
        <v>9</v>
      </c>
      <c r="AY61">
        <v>9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9</v>
      </c>
      <c r="BG61">
        <v>1</v>
      </c>
      <c r="BH61">
        <v>9</v>
      </c>
      <c r="BI61">
        <v>9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9</v>
      </c>
      <c r="BQ61">
        <v>1</v>
      </c>
      <c r="BR61">
        <v>1</v>
      </c>
      <c r="BS61">
        <v>1</v>
      </c>
    </row>
    <row r="62" spans="1:71">
      <c r="A62">
        <v>54</v>
      </c>
      <c r="B62">
        <v>2006122607</v>
      </c>
      <c r="C62">
        <v>39077</v>
      </c>
      <c r="D62">
        <v>7</v>
      </c>
      <c r="E62" t="s">
        <v>221</v>
      </c>
      <c r="F62">
        <v>9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9</v>
      </c>
      <c r="Q62">
        <v>9</v>
      </c>
      <c r="R62">
        <v>1</v>
      </c>
      <c r="S62">
        <v>1</v>
      </c>
      <c r="T62">
        <v>1</v>
      </c>
      <c r="U62">
        <v>9</v>
      </c>
      <c r="V62">
        <v>9</v>
      </c>
      <c r="W62">
        <v>9</v>
      </c>
      <c r="X62">
        <v>1</v>
      </c>
      <c r="Y62">
        <v>9</v>
      </c>
      <c r="Z62">
        <v>9</v>
      </c>
      <c r="AA62">
        <v>1</v>
      </c>
      <c r="AB62">
        <v>9</v>
      </c>
      <c r="AC62">
        <v>1</v>
      </c>
      <c r="AD62">
        <v>1</v>
      </c>
      <c r="AE62">
        <v>9</v>
      </c>
      <c r="AF62">
        <v>9</v>
      </c>
      <c r="AG62">
        <v>1</v>
      </c>
      <c r="AH62">
        <v>1</v>
      </c>
      <c r="AI62">
        <v>1</v>
      </c>
      <c r="AJ62">
        <v>9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9</v>
      </c>
      <c r="AR62">
        <v>1</v>
      </c>
      <c r="AS62">
        <v>1</v>
      </c>
      <c r="AT62">
        <v>1</v>
      </c>
      <c r="AU62">
        <v>1</v>
      </c>
      <c r="AV62">
        <v>9</v>
      </c>
      <c r="AW62">
        <v>1</v>
      </c>
      <c r="AX62">
        <v>1</v>
      </c>
      <c r="AY62">
        <v>9</v>
      </c>
      <c r="AZ62">
        <v>1</v>
      </c>
      <c r="BA62">
        <v>1</v>
      </c>
      <c r="BB62">
        <v>1</v>
      </c>
      <c r="BC62">
        <v>9</v>
      </c>
      <c r="BD62">
        <v>1</v>
      </c>
      <c r="BE62">
        <v>1</v>
      </c>
      <c r="BF62">
        <v>9</v>
      </c>
      <c r="BG62">
        <v>1</v>
      </c>
      <c r="BH62">
        <v>1</v>
      </c>
      <c r="BI62">
        <v>1</v>
      </c>
      <c r="BJ62">
        <v>9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9</v>
      </c>
      <c r="BQ62">
        <v>1</v>
      </c>
      <c r="BR62">
        <v>1</v>
      </c>
      <c r="BS62">
        <v>1</v>
      </c>
    </row>
    <row r="63" spans="1:71">
      <c r="A63">
        <v>55</v>
      </c>
      <c r="B63">
        <v>2006122608</v>
      </c>
      <c r="C63">
        <v>39077</v>
      </c>
      <c r="D63">
        <v>8</v>
      </c>
      <c r="E63" t="s">
        <v>221</v>
      </c>
      <c r="F63">
        <v>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9</v>
      </c>
      <c r="Q63">
        <v>9</v>
      </c>
      <c r="R63">
        <v>1</v>
      </c>
      <c r="S63">
        <v>1</v>
      </c>
      <c r="T63">
        <v>1</v>
      </c>
      <c r="U63">
        <v>9</v>
      </c>
      <c r="V63">
        <v>1</v>
      </c>
      <c r="W63">
        <v>9</v>
      </c>
      <c r="X63">
        <v>1</v>
      </c>
      <c r="Y63">
        <v>1</v>
      </c>
      <c r="Z63">
        <v>9</v>
      </c>
      <c r="AA63">
        <v>1</v>
      </c>
      <c r="AB63">
        <v>9</v>
      </c>
      <c r="AC63">
        <v>1</v>
      </c>
      <c r="AD63">
        <v>1</v>
      </c>
      <c r="AE63">
        <v>9</v>
      </c>
      <c r="AF63">
        <v>1</v>
      </c>
      <c r="AG63">
        <v>1</v>
      </c>
      <c r="AH63">
        <v>1</v>
      </c>
      <c r="AI63">
        <v>1</v>
      </c>
      <c r="AJ63">
        <v>9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9</v>
      </c>
      <c r="AZ63">
        <v>1</v>
      </c>
      <c r="BA63">
        <v>1</v>
      </c>
      <c r="BB63">
        <v>1</v>
      </c>
      <c r="BC63">
        <v>9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9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9</v>
      </c>
      <c r="BR63">
        <v>1</v>
      </c>
      <c r="BS63">
        <v>9</v>
      </c>
    </row>
    <row r="64" spans="1:71">
      <c r="A64">
        <v>56</v>
      </c>
      <c r="B64">
        <v>2006122609</v>
      </c>
      <c r="C64">
        <v>39077</v>
      </c>
      <c r="D64">
        <v>9</v>
      </c>
      <c r="E64" t="s">
        <v>221</v>
      </c>
      <c r="F64">
        <v>9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9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9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9</v>
      </c>
      <c r="AF64">
        <v>1</v>
      </c>
      <c r="AG64">
        <v>1</v>
      </c>
      <c r="AH64">
        <v>1</v>
      </c>
      <c r="AI64">
        <v>1</v>
      </c>
      <c r="AJ64">
        <v>9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</row>
    <row r="65" spans="1:71">
      <c r="A65">
        <v>57</v>
      </c>
      <c r="B65">
        <v>2006122610</v>
      </c>
      <c r="C65">
        <v>39077</v>
      </c>
      <c r="D65">
        <v>10</v>
      </c>
      <c r="E65" t="s">
        <v>221</v>
      </c>
      <c r="F65">
        <v>9</v>
      </c>
      <c r="G65">
        <v>1</v>
      </c>
      <c r="H65">
        <v>1</v>
      </c>
      <c r="I65">
        <v>1</v>
      </c>
      <c r="J65">
        <v>2</v>
      </c>
      <c r="K65">
        <v>9</v>
      </c>
      <c r="L65">
        <v>2</v>
      </c>
      <c r="M65">
        <v>2</v>
      </c>
      <c r="N65">
        <v>2</v>
      </c>
      <c r="O65">
        <v>2</v>
      </c>
      <c r="P65">
        <v>9</v>
      </c>
      <c r="Q65">
        <v>2</v>
      </c>
      <c r="R65">
        <v>9</v>
      </c>
      <c r="S65">
        <v>2</v>
      </c>
      <c r="T65">
        <v>2</v>
      </c>
      <c r="U65">
        <v>9</v>
      </c>
      <c r="V65">
        <v>2</v>
      </c>
      <c r="W65">
        <v>9</v>
      </c>
      <c r="X65">
        <v>2</v>
      </c>
      <c r="Y65">
        <v>2</v>
      </c>
      <c r="Z65">
        <v>2</v>
      </c>
      <c r="AA65">
        <v>2</v>
      </c>
      <c r="AB65">
        <v>9</v>
      </c>
      <c r="AC65">
        <v>2</v>
      </c>
      <c r="AD65">
        <v>2</v>
      </c>
      <c r="AE65">
        <v>9</v>
      </c>
      <c r="AF65">
        <v>9</v>
      </c>
      <c r="AG65">
        <v>9</v>
      </c>
      <c r="AH65">
        <v>9</v>
      </c>
      <c r="AI65">
        <v>2</v>
      </c>
      <c r="AJ65">
        <v>2</v>
      </c>
      <c r="AK65">
        <v>2</v>
      </c>
      <c r="AL65">
        <v>2</v>
      </c>
      <c r="AM65">
        <v>9</v>
      </c>
      <c r="AN65">
        <v>2</v>
      </c>
      <c r="AO65">
        <v>9</v>
      </c>
      <c r="AP65">
        <v>1</v>
      </c>
      <c r="AQ65">
        <v>1</v>
      </c>
      <c r="AR65">
        <v>1</v>
      </c>
      <c r="AS65">
        <v>9</v>
      </c>
      <c r="AT65">
        <v>9</v>
      </c>
      <c r="AU65">
        <v>9</v>
      </c>
      <c r="AV65">
        <v>2</v>
      </c>
      <c r="AW65">
        <v>2</v>
      </c>
      <c r="AX65">
        <v>9</v>
      </c>
      <c r="AY65">
        <v>9</v>
      </c>
      <c r="AZ65">
        <v>2</v>
      </c>
      <c r="BA65">
        <v>9</v>
      </c>
      <c r="BB65">
        <v>2</v>
      </c>
      <c r="BC65">
        <v>2</v>
      </c>
      <c r="BD65">
        <v>9</v>
      </c>
      <c r="BE65">
        <v>9</v>
      </c>
      <c r="BF65">
        <v>9</v>
      </c>
      <c r="BG65">
        <v>9</v>
      </c>
      <c r="BH65">
        <v>2</v>
      </c>
      <c r="BI65">
        <v>9</v>
      </c>
      <c r="BJ65">
        <v>2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9</v>
      </c>
      <c r="BQ65">
        <v>9</v>
      </c>
      <c r="BR65">
        <v>2</v>
      </c>
      <c r="BS65">
        <v>1</v>
      </c>
    </row>
    <row r="66" spans="1:71">
      <c r="A66">
        <v>58</v>
      </c>
      <c r="B66">
        <v>2006271201</v>
      </c>
      <c r="C66">
        <v>39078</v>
      </c>
      <c r="D66">
        <v>1</v>
      </c>
      <c r="E66" t="s">
        <v>221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9</v>
      </c>
      <c r="M66">
        <v>1</v>
      </c>
      <c r="N66">
        <v>1</v>
      </c>
      <c r="O66">
        <v>1</v>
      </c>
      <c r="P66">
        <v>9</v>
      </c>
      <c r="Q66">
        <v>1</v>
      </c>
      <c r="R66">
        <v>1</v>
      </c>
      <c r="S66">
        <v>9</v>
      </c>
      <c r="T66">
        <v>1</v>
      </c>
      <c r="U66">
        <v>1</v>
      </c>
      <c r="V66">
        <v>1</v>
      </c>
      <c r="W66">
        <v>1</v>
      </c>
      <c r="X66">
        <v>1</v>
      </c>
      <c r="Y66">
        <v>9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9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9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9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1</v>
      </c>
      <c r="BN66">
        <v>1</v>
      </c>
      <c r="BO66">
        <v>1</v>
      </c>
      <c r="BP66">
        <v>1</v>
      </c>
      <c r="BQ66">
        <v>9</v>
      </c>
      <c r="BR66">
        <v>1</v>
      </c>
      <c r="BS66">
        <v>1</v>
      </c>
    </row>
    <row r="67" spans="1:71">
      <c r="A67">
        <v>59</v>
      </c>
      <c r="B67">
        <v>2006271202</v>
      </c>
      <c r="C67">
        <v>39078</v>
      </c>
      <c r="D67">
        <v>2</v>
      </c>
      <c r="E67" t="s">
        <v>221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9</v>
      </c>
      <c r="M67">
        <v>1</v>
      </c>
      <c r="N67">
        <v>1</v>
      </c>
      <c r="O67">
        <v>1</v>
      </c>
      <c r="P67">
        <v>9</v>
      </c>
      <c r="Q67">
        <v>1</v>
      </c>
      <c r="R67">
        <v>9</v>
      </c>
      <c r="S67">
        <v>9</v>
      </c>
      <c r="T67">
        <v>1</v>
      </c>
      <c r="U67">
        <v>1</v>
      </c>
      <c r="V67">
        <v>1</v>
      </c>
      <c r="W67">
        <v>1</v>
      </c>
      <c r="X67">
        <v>1</v>
      </c>
      <c r="Y67">
        <v>9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9</v>
      </c>
      <c r="AN67">
        <v>9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9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9</v>
      </c>
      <c r="BR67">
        <v>1</v>
      </c>
      <c r="BS67">
        <v>1</v>
      </c>
    </row>
    <row r="68" spans="1:71">
      <c r="A68">
        <v>60</v>
      </c>
      <c r="B68">
        <v>2006271203</v>
      </c>
      <c r="C68">
        <v>39078</v>
      </c>
      <c r="D68">
        <v>3</v>
      </c>
      <c r="E68" t="s">
        <v>221</v>
      </c>
      <c r="F68">
        <v>1</v>
      </c>
      <c r="G68">
        <v>1</v>
      </c>
      <c r="H68">
        <v>1</v>
      </c>
      <c r="I68">
        <v>1</v>
      </c>
      <c r="J68">
        <v>9</v>
      </c>
      <c r="K68">
        <v>1</v>
      </c>
      <c r="L68">
        <v>9</v>
      </c>
      <c r="M68">
        <v>1</v>
      </c>
      <c r="N68">
        <v>1</v>
      </c>
      <c r="O68">
        <v>1</v>
      </c>
      <c r="P68">
        <v>9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9</v>
      </c>
      <c r="Z68">
        <v>1</v>
      </c>
      <c r="AA68">
        <v>1</v>
      </c>
      <c r="AB68">
        <v>9</v>
      </c>
      <c r="AC68">
        <v>1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</v>
      </c>
      <c r="AL68">
        <v>1</v>
      </c>
      <c r="AM68">
        <v>1</v>
      </c>
      <c r="AN68">
        <v>9</v>
      </c>
      <c r="AO68">
        <v>9</v>
      </c>
      <c r="AP68">
        <v>1</v>
      </c>
      <c r="AQ68">
        <v>1</v>
      </c>
      <c r="AR68">
        <v>1</v>
      </c>
      <c r="AS68">
        <v>9</v>
      </c>
      <c r="AT68">
        <v>1</v>
      </c>
      <c r="AU68">
        <v>1</v>
      </c>
      <c r="AV68">
        <v>1</v>
      </c>
      <c r="AW68">
        <v>1</v>
      </c>
      <c r="AX68">
        <v>9</v>
      </c>
      <c r="AY68">
        <v>1</v>
      </c>
      <c r="AZ68">
        <v>1</v>
      </c>
      <c r="BA68">
        <v>1</v>
      </c>
      <c r="BB68">
        <v>1</v>
      </c>
      <c r="BC68">
        <v>9</v>
      </c>
      <c r="BD68">
        <v>1</v>
      </c>
      <c r="BE68">
        <v>9</v>
      </c>
      <c r="BF68">
        <v>9</v>
      </c>
      <c r="BG68">
        <v>9</v>
      </c>
      <c r="BH68">
        <v>9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9</v>
      </c>
      <c r="BQ68">
        <v>1</v>
      </c>
      <c r="BR68">
        <v>9</v>
      </c>
      <c r="BS68">
        <v>1</v>
      </c>
    </row>
    <row r="69" spans="1:71">
      <c r="A69">
        <v>61</v>
      </c>
      <c r="B69">
        <v>2006281201</v>
      </c>
      <c r="C69">
        <v>39079</v>
      </c>
      <c r="D69">
        <v>1</v>
      </c>
      <c r="E69" t="s">
        <v>221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9</v>
      </c>
      <c r="M69">
        <v>1</v>
      </c>
      <c r="N69">
        <v>9</v>
      </c>
      <c r="O69">
        <v>1</v>
      </c>
      <c r="P69">
        <v>9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9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9</v>
      </c>
      <c r="AU69">
        <v>1</v>
      </c>
      <c r="AV69">
        <v>9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9</v>
      </c>
      <c r="BL69">
        <v>9</v>
      </c>
      <c r="BM69">
        <v>1</v>
      </c>
      <c r="BN69">
        <v>1</v>
      </c>
      <c r="BO69">
        <v>9</v>
      </c>
      <c r="BP69">
        <v>9</v>
      </c>
      <c r="BQ69">
        <v>1</v>
      </c>
      <c r="BR69">
        <v>1</v>
      </c>
      <c r="BS69">
        <v>1</v>
      </c>
    </row>
    <row r="70" spans="1:71">
      <c r="A70">
        <v>62</v>
      </c>
      <c r="B70">
        <v>2006281202</v>
      </c>
      <c r="C70">
        <v>39079</v>
      </c>
      <c r="D70">
        <v>2</v>
      </c>
      <c r="E70" t="s">
        <v>221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9</v>
      </c>
      <c r="M70">
        <v>1</v>
      </c>
      <c r="N70">
        <v>1</v>
      </c>
      <c r="O70">
        <v>1</v>
      </c>
      <c r="P70">
        <v>9</v>
      </c>
      <c r="Q70">
        <v>1</v>
      </c>
      <c r="R70">
        <v>1</v>
      </c>
      <c r="S70">
        <v>1</v>
      </c>
      <c r="T70">
        <v>1</v>
      </c>
      <c r="U70">
        <v>9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9</v>
      </c>
      <c r="AC70">
        <v>1</v>
      </c>
      <c r="AD70">
        <v>9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9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9</v>
      </c>
      <c r="BI70">
        <v>1</v>
      </c>
      <c r="BJ70">
        <v>1</v>
      </c>
      <c r="BK70">
        <v>1</v>
      </c>
      <c r="BL70">
        <v>9</v>
      </c>
      <c r="BM70">
        <v>1</v>
      </c>
      <c r="BN70">
        <v>1</v>
      </c>
      <c r="BO70">
        <v>9</v>
      </c>
      <c r="BP70">
        <v>1</v>
      </c>
      <c r="BQ70">
        <v>1</v>
      </c>
      <c r="BR70">
        <v>1</v>
      </c>
      <c r="BS70">
        <v>1</v>
      </c>
    </row>
    <row r="71" spans="1:71">
      <c r="A71">
        <v>63</v>
      </c>
      <c r="B71">
        <v>2006281203</v>
      </c>
      <c r="C71">
        <v>39079</v>
      </c>
      <c r="D71">
        <v>3</v>
      </c>
      <c r="E71" t="s">
        <v>221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9</v>
      </c>
      <c r="M71">
        <v>1</v>
      </c>
      <c r="N71">
        <v>1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9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9</v>
      </c>
      <c r="BP71">
        <v>1</v>
      </c>
      <c r="BQ71">
        <v>9</v>
      </c>
      <c r="BR71">
        <v>9</v>
      </c>
      <c r="BS71">
        <v>1</v>
      </c>
    </row>
    <row r="72" spans="1:71">
      <c r="A72">
        <v>64</v>
      </c>
      <c r="B72">
        <v>2006281204</v>
      </c>
      <c r="C72">
        <v>39079</v>
      </c>
      <c r="D72">
        <v>4</v>
      </c>
      <c r="E72" t="s">
        <v>221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9</v>
      </c>
      <c r="M72">
        <v>1</v>
      </c>
      <c r="N72">
        <v>1</v>
      </c>
      <c r="O72">
        <v>1</v>
      </c>
      <c r="P72">
        <v>9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9</v>
      </c>
      <c r="Y72">
        <v>1</v>
      </c>
      <c r="Z72">
        <v>1</v>
      </c>
      <c r="AA72">
        <v>1</v>
      </c>
      <c r="AB72">
        <v>9</v>
      </c>
      <c r="AC72">
        <v>1</v>
      </c>
      <c r="AD72">
        <v>1</v>
      </c>
      <c r="AE72">
        <v>1</v>
      </c>
      <c r="AF72">
        <v>9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9</v>
      </c>
      <c r="BJ72">
        <v>1</v>
      </c>
      <c r="BK72">
        <v>1</v>
      </c>
      <c r="BL72">
        <v>9</v>
      </c>
      <c r="BM72">
        <v>1</v>
      </c>
      <c r="BN72">
        <v>1</v>
      </c>
      <c r="BO72">
        <v>9</v>
      </c>
      <c r="BP72">
        <v>9</v>
      </c>
      <c r="BQ72">
        <v>9</v>
      </c>
      <c r="BR72">
        <v>9</v>
      </c>
      <c r="BS72">
        <v>1</v>
      </c>
    </row>
    <row r="73" spans="1:71">
      <c r="A73">
        <v>65</v>
      </c>
      <c r="B73">
        <v>2006281205</v>
      </c>
      <c r="C73">
        <v>39079</v>
      </c>
      <c r="D73">
        <v>5</v>
      </c>
      <c r="E73" t="s">
        <v>221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9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9</v>
      </c>
      <c r="BJ73">
        <v>9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9</v>
      </c>
      <c r="BS73">
        <v>1</v>
      </c>
    </row>
    <row r="74" spans="1:71">
      <c r="A74">
        <v>66</v>
      </c>
      <c r="B74">
        <v>2006281206</v>
      </c>
      <c r="C74">
        <v>39079</v>
      </c>
      <c r="D74">
        <v>6</v>
      </c>
      <c r="E74" t="s">
        <v>221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9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9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9</v>
      </c>
      <c r="BH74">
        <v>2</v>
      </c>
      <c r="BI74">
        <v>9</v>
      </c>
      <c r="BJ74">
        <v>9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2</v>
      </c>
      <c r="BQ74">
        <v>9</v>
      </c>
      <c r="BR74">
        <v>9</v>
      </c>
      <c r="BS74">
        <v>2</v>
      </c>
    </row>
    <row r="75" spans="1:71">
      <c r="A75">
        <v>67</v>
      </c>
      <c r="B75">
        <v>2006281207</v>
      </c>
      <c r="C75">
        <v>39079</v>
      </c>
      <c r="D75">
        <v>7</v>
      </c>
      <c r="E75" t="s">
        <v>221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9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9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9</v>
      </c>
      <c r="BJ75">
        <v>9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9</v>
      </c>
      <c r="BS75">
        <v>2</v>
      </c>
    </row>
    <row r="76" spans="1:71">
      <c r="A76">
        <v>68</v>
      </c>
      <c r="B76">
        <v>2006281208</v>
      </c>
      <c r="C76">
        <v>39079</v>
      </c>
      <c r="D76">
        <v>8</v>
      </c>
      <c r="E76" t="s">
        <v>221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9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9</v>
      </c>
      <c r="Y76">
        <v>1</v>
      </c>
      <c r="Z76">
        <v>1</v>
      </c>
      <c r="AA76">
        <v>2</v>
      </c>
      <c r="AB76">
        <v>2</v>
      </c>
      <c r="AC76">
        <v>9</v>
      </c>
      <c r="AD76">
        <v>9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9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9</v>
      </c>
      <c r="BJ76">
        <v>9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9</v>
      </c>
      <c r="BS76">
        <v>2</v>
      </c>
    </row>
    <row r="77" spans="1:71">
      <c r="A77">
        <v>69</v>
      </c>
      <c r="B77">
        <v>2006281209</v>
      </c>
      <c r="C77">
        <v>39079</v>
      </c>
      <c r="D77">
        <v>9</v>
      </c>
      <c r="E77" t="s">
        <v>221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9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9</v>
      </c>
      <c r="Y77">
        <v>1</v>
      </c>
      <c r="Z77">
        <v>1</v>
      </c>
      <c r="AA77">
        <v>1</v>
      </c>
      <c r="AB77">
        <v>1</v>
      </c>
      <c r="AC77">
        <v>9</v>
      </c>
      <c r="AD77">
        <v>1</v>
      </c>
      <c r="AE77">
        <v>1</v>
      </c>
      <c r="AF77">
        <v>1</v>
      </c>
      <c r="AG77">
        <v>1</v>
      </c>
      <c r="AH77">
        <v>9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9</v>
      </c>
      <c r="AT77">
        <v>1</v>
      </c>
      <c r="AU77">
        <v>9</v>
      </c>
      <c r="AV77">
        <v>1</v>
      </c>
      <c r="AW77">
        <v>1</v>
      </c>
      <c r="AX77">
        <v>3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9</v>
      </c>
      <c r="BJ77">
        <v>9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9</v>
      </c>
      <c r="BS77">
        <v>1</v>
      </c>
    </row>
    <row r="78" spans="1:71">
      <c r="A78">
        <v>70</v>
      </c>
      <c r="B78">
        <v>2006281210</v>
      </c>
      <c r="C78">
        <v>39079</v>
      </c>
      <c r="D78">
        <v>10</v>
      </c>
      <c r="E78" t="s">
        <v>221</v>
      </c>
      <c r="F78">
        <v>1</v>
      </c>
      <c r="G78">
        <v>1</v>
      </c>
      <c r="H78">
        <v>1</v>
      </c>
      <c r="I78">
        <v>1</v>
      </c>
      <c r="J78">
        <v>1</v>
      </c>
      <c r="K78">
        <v>9</v>
      </c>
      <c r="L78">
        <v>1</v>
      </c>
      <c r="M78">
        <v>1</v>
      </c>
      <c r="N78">
        <v>1</v>
      </c>
      <c r="O78">
        <v>1</v>
      </c>
      <c r="P78">
        <v>9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9</v>
      </c>
      <c r="Y78">
        <v>1</v>
      </c>
      <c r="Z78">
        <v>1</v>
      </c>
      <c r="AA78">
        <v>1</v>
      </c>
      <c r="AB78">
        <v>1</v>
      </c>
      <c r="AC78">
        <v>9</v>
      </c>
      <c r="AD78">
        <v>1</v>
      </c>
      <c r="AE78">
        <v>1</v>
      </c>
      <c r="AF78">
        <v>1</v>
      </c>
      <c r="AG78">
        <v>1</v>
      </c>
      <c r="AH78">
        <v>9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9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9</v>
      </c>
      <c r="BJ78">
        <v>9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9</v>
      </c>
      <c r="BS78">
        <v>1</v>
      </c>
    </row>
    <row r="79" spans="1:71">
      <c r="A79">
        <v>71</v>
      </c>
      <c r="B79">
        <v>2006281211</v>
      </c>
      <c r="C79">
        <v>39444</v>
      </c>
      <c r="D79">
        <v>11</v>
      </c>
      <c r="E79" t="s">
        <v>221</v>
      </c>
      <c r="F79">
        <v>1</v>
      </c>
      <c r="G79">
        <v>1</v>
      </c>
      <c r="H79">
        <v>1</v>
      </c>
      <c r="I79">
        <v>9</v>
      </c>
      <c r="J79">
        <v>1</v>
      </c>
      <c r="K79">
        <v>1</v>
      </c>
      <c r="L79">
        <v>1</v>
      </c>
      <c r="M79">
        <v>9</v>
      </c>
      <c r="N79">
        <v>1</v>
      </c>
      <c r="O79">
        <v>1</v>
      </c>
      <c r="P79">
        <v>9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9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9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9</v>
      </c>
      <c r="BJ79">
        <v>9</v>
      </c>
      <c r="BK79">
        <v>1</v>
      </c>
      <c r="BL79">
        <v>9</v>
      </c>
      <c r="BM79">
        <v>9</v>
      </c>
      <c r="BN79">
        <v>1</v>
      </c>
      <c r="BO79">
        <v>1</v>
      </c>
      <c r="BP79">
        <v>1</v>
      </c>
      <c r="BQ79">
        <v>9</v>
      </c>
      <c r="BR79">
        <v>9</v>
      </c>
      <c r="BS79">
        <v>1</v>
      </c>
    </row>
    <row r="80" spans="1:71">
      <c r="A80">
        <v>72</v>
      </c>
      <c r="B80">
        <v>2006301201</v>
      </c>
      <c r="C80">
        <v>39446</v>
      </c>
      <c r="D80">
        <v>1</v>
      </c>
      <c r="E80" t="s">
        <v>221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9</v>
      </c>
      <c r="N80">
        <v>1</v>
      </c>
      <c r="O80">
        <v>1</v>
      </c>
      <c r="P80">
        <v>9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9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9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9</v>
      </c>
      <c r="BJ80">
        <v>9</v>
      </c>
      <c r="BK80">
        <v>1</v>
      </c>
      <c r="BL80">
        <v>1</v>
      </c>
      <c r="BM80">
        <v>1</v>
      </c>
      <c r="BN80">
        <v>9</v>
      </c>
      <c r="BO80">
        <v>1</v>
      </c>
      <c r="BP80">
        <v>1</v>
      </c>
      <c r="BQ80">
        <v>1</v>
      </c>
      <c r="BR80">
        <v>9</v>
      </c>
      <c r="BS80">
        <v>1</v>
      </c>
    </row>
    <row r="81" spans="1:71">
      <c r="A81">
        <v>73</v>
      </c>
      <c r="B81">
        <v>2006301202</v>
      </c>
      <c r="C81">
        <v>39446</v>
      </c>
      <c r="D81">
        <v>2</v>
      </c>
      <c r="E81" t="s">
        <v>221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9</v>
      </c>
      <c r="N81">
        <v>1</v>
      </c>
      <c r="O81">
        <v>1</v>
      </c>
      <c r="P81">
        <v>9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9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3</v>
      </c>
      <c r="AO81">
        <v>9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9</v>
      </c>
      <c r="AV81">
        <v>1</v>
      </c>
      <c r="AW81">
        <v>1</v>
      </c>
      <c r="AX81">
        <v>1</v>
      </c>
      <c r="AY81">
        <v>9</v>
      </c>
      <c r="AZ81">
        <v>3</v>
      </c>
      <c r="BA81">
        <v>1</v>
      </c>
      <c r="BB81">
        <v>3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9</v>
      </c>
      <c r="BJ81">
        <v>9</v>
      </c>
      <c r="BK81">
        <v>1</v>
      </c>
      <c r="BL81">
        <v>1</v>
      </c>
      <c r="BM81">
        <v>1</v>
      </c>
      <c r="BN81">
        <v>9</v>
      </c>
      <c r="BO81">
        <v>1</v>
      </c>
      <c r="BP81">
        <v>1</v>
      </c>
      <c r="BQ81">
        <v>1</v>
      </c>
      <c r="BR81">
        <v>9</v>
      </c>
      <c r="BS81">
        <v>1</v>
      </c>
    </row>
    <row r="82" spans="1:71">
      <c r="A82">
        <v>74</v>
      </c>
      <c r="B82">
        <v>2006301203</v>
      </c>
      <c r="C82">
        <v>39446</v>
      </c>
      <c r="D82">
        <v>3</v>
      </c>
      <c r="E82" t="s">
        <v>221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9</v>
      </c>
      <c r="N82">
        <v>1</v>
      </c>
      <c r="O82">
        <v>1</v>
      </c>
      <c r="P82">
        <v>9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9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3</v>
      </c>
      <c r="AO82">
        <v>9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9</v>
      </c>
      <c r="AV82">
        <v>1</v>
      </c>
      <c r="AW82">
        <v>1</v>
      </c>
      <c r="AX82">
        <v>9</v>
      </c>
      <c r="AY82">
        <v>1</v>
      </c>
      <c r="AZ82">
        <v>3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9</v>
      </c>
      <c r="BJ82">
        <v>9</v>
      </c>
      <c r="BK82">
        <v>1</v>
      </c>
      <c r="BL82">
        <v>1</v>
      </c>
      <c r="BM82">
        <v>1</v>
      </c>
      <c r="BN82">
        <v>9</v>
      </c>
      <c r="BO82">
        <v>1</v>
      </c>
      <c r="BP82">
        <v>1</v>
      </c>
      <c r="BQ82">
        <v>1</v>
      </c>
      <c r="BR82">
        <v>9</v>
      </c>
      <c r="BS82">
        <v>1</v>
      </c>
    </row>
    <row r="83" spans="1:71">
      <c r="A83">
        <v>75</v>
      </c>
      <c r="B83">
        <v>2006301204</v>
      </c>
      <c r="C83">
        <v>39446</v>
      </c>
      <c r="D83">
        <v>4</v>
      </c>
      <c r="E83" t="s">
        <v>221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9</v>
      </c>
      <c r="N83">
        <v>1</v>
      </c>
      <c r="O83">
        <v>1</v>
      </c>
      <c r="P83">
        <v>9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9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3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9</v>
      </c>
      <c r="AV83">
        <v>1</v>
      </c>
      <c r="AW83">
        <v>1</v>
      </c>
      <c r="AX83">
        <v>1</v>
      </c>
      <c r="AY83">
        <v>1</v>
      </c>
      <c r="AZ83">
        <v>3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9</v>
      </c>
      <c r="BJ83">
        <v>9</v>
      </c>
      <c r="BK83">
        <v>1</v>
      </c>
      <c r="BL83">
        <v>1</v>
      </c>
      <c r="BM83">
        <v>1</v>
      </c>
      <c r="BN83">
        <v>9</v>
      </c>
      <c r="BO83">
        <v>1</v>
      </c>
      <c r="BP83">
        <v>1</v>
      </c>
      <c r="BQ83">
        <v>1</v>
      </c>
      <c r="BR83">
        <v>9</v>
      </c>
      <c r="BS83">
        <v>1</v>
      </c>
    </row>
    <row r="84" spans="1:71">
      <c r="A84">
        <v>76</v>
      </c>
      <c r="C84">
        <v>39125</v>
      </c>
      <c r="D84">
        <v>1</v>
      </c>
      <c r="E84" t="s">
        <v>221</v>
      </c>
      <c r="F84">
        <v>1</v>
      </c>
      <c r="G84">
        <v>1</v>
      </c>
      <c r="H84">
        <v>1</v>
      </c>
      <c r="I84">
        <v>1</v>
      </c>
      <c r="J84">
        <v>9</v>
      </c>
      <c r="K84">
        <v>1</v>
      </c>
      <c r="L84">
        <v>1</v>
      </c>
      <c r="M84">
        <v>1</v>
      </c>
      <c r="N84">
        <v>1</v>
      </c>
      <c r="O84">
        <v>1</v>
      </c>
      <c r="P84">
        <v>9</v>
      </c>
      <c r="Q84">
        <v>1</v>
      </c>
      <c r="R84">
        <v>9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3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9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9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9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9</v>
      </c>
      <c r="BQ84">
        <v>1</v>
      </c>
      <c r="BR84">
        <v>9</v>
      </c>
      <c r="BS84">
        <v>1</v>
      </c>
    </row>
    <row r="85" spans="1:71">
      <c r="A85">
        <v>77</v>
      </c>
      <c r="C85">
        <v>39125</v>
      </c>
      <c r="D85">
        <v>2</v>
      </c>
      <c r="E85" t="s">
        <v>221</v>
      </c>
      <c r="F85">
        <v>1</v>
      </c>
      <c r="G85">
        <v>1</v>
      </c>
      <c r="H85">
        <v>1</v>
      </c>
      <c r="I85">
        <v>1</v>
      </c>
      <c r="J85">
        <v>9</v>
      </c>
      <c r="K85">
        <v>1</v>
      </c>
      <c r="L85">
        <v>1</v>
      </c>
      <c r="M85">
        <v>9</v>
      </c>
      <c r="N85">
        <v>1</v>
      </c>
      <c r="O85">
        <v>1</v>
      </c>
      <c r="P85">
        <v>9</v>
      </c>
      <c r="Q85">
        <v>1</v>
      </c>
      <c r="R85">
        <v>9</v>
      </c>
      <c r="S85">
        <v>1</v>
      </c>
      <c r="T85">
        <v>1</v>
      </c>
      <c r="U85">
        <v>9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9</v>
      </c>
      <c r="AE85">
        <v>9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9</v>
      </c>
      <c r="AO85">
        <v>9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9</v>
      </c>
      <c r="AV85">
        <v>1</v>
      </c>
      <c r="AW85">
        <v>1</v>
      </c>
      <c r="AX85">
        <v>1</v>
      </c>
      <c r="AY85">
        <v>9</v>
      </c>
      <c r="AZ85">
        <v>9</v>
      </c>
      <c r="BA85">
        <v>1</v>
      </c>
      <c r="BB85">
        <v>1</v>
      </c>
      <c r="BC85">
        <v>1</v>
      </c>
      <c r="BD85">
        <v>1</v>
      </c>
      <c r="BE85">
        <v>9</v>
      </c>
      <c r="BF85">
        <v>9</v>
      </c>
      <c r="BG85">
        <v>9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9</v>
      </c>
      <c r="BQ85">
        <v>1</v>
      </c>
      <c r="BR85">
        <v>9</v>
      </c>
      <c r="BS85">
        <v>1</v>
      </c>
    </row>
    <row r="86" spans="1:71">
      <c r="A86">
        <v>78</v>
      </c>
      <c r="C86">
        <v>39125</v>
      </c>
      <c r="D86">
        <v>3</v>
      </c>
      <c r="E86" t="s">
        <v>221</v>
      </c>
      <c r="F86">
        <v>1</v>
      </c>
      <c r="G86">
        <v>1</v>
      </c>
      <c r="H86">
        <v>1</v>
      </c>
      <c r="I86">
        <v>1</v>
      </c>
      <c r="J86">
        <v>9</v>
      </c>
      <c r="K86">
        <v>1</v>
      </c>
      <c r="L86">
        <v>9</v>
      </c>
      <c r="M86">
        <v>1</v>
      </c>
      <c r="N86">
        <v>1</v>
      </c>
      <c r="O86">
        <v>1</v>
      </c>
      <c r="P86">
        <v>9</v>
      </c>
      <c r="Q86">
        <v>1</v>
      </c>
      <c r="R86">
        <v>9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9</v>
      </c>
      <c r="AA86">
        <v>1</v>
      </c>
      <c r="AB86">
        <v>9</v>
      </c>
      <c r="AC86">
        <v>1</v>
      </c>
      <c r="AD86">
        <v>9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9</v>
      </c>
      <c r="AP86">
        <v>1</v>
      </c>
      <c r="AQ86">
        <v>1</v>
      </c>
      <c r="AR86">
        <v>1</v>
      </c>
      <c r="AS86">
        <v>1</v>
      </c>
      <c r="AT86">
        <v>9</v>
      </c>
      <c r="AU86">
        <v>9</v>
      </c>
      <c r="AV86">
        <v>9</v>
      </c>
      <c r="AW86">
        <v>1</v>
      </c>
      <c r="AX86">
        <v>1</v>
      </c>
      <c r="AY86">
        <v>1</v>
      </c>
      <c r="AZ86">
        <v>9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9</v>
      </c>
      <c r="BG86">
        <v>9</v>
      </c>
      <c r="BH86">
        <v>1</v>
      </c>
      <c r="BI86">
        <v>9</v>
      </c>
      <c r="BJ86">
        <v>1</v>
      </c>
      <c r="BK86">
        <v>9</v>
      </c>
      <c r="BL86">
        <v>1</v>
      </c>
      <c r="BM86">
        <v>1</v>
      </c>
      <c r="BN86">
        <v>1</v>
      </c>
      <c r="BO86">
        <v>1</v>
      </c>
      <c r="BP86">
        <v>9</v>
      </c>
      <c r="BQ86">
        <v>1</v>
      </c>
      <c r="BR86">
        <v>9</v>
      </c>
      <c r="BS86">
        <v>1</v>
      </c>
    </row>
    <row r="87" spans="1:71">
      <c r="A87">
        <v>79</v>
      </c>
      <c r="C87">
        <v>39125</v>
      </c>
      <c r="D87">
        <v>4</v>
      </c>
      <c r="E87" t="s">
        <v>221</v>
      </c>
      <c r="F87">
        <v>1</v>
      </c>
      <c r="G87">
        <v>1</v>
      </c>
      <c r="H87">
        <v>1</v>
      </c>
      <c r="I87">
        <v>1</v>
      </c>
      <c r="J87">
        <v>9</v>
      </c>
      <c r="K87">
        <v>1</v>
      </c>
      <c r="L87">
        <v>9</v>
      </c>
      <c r="M87">
        <v>1</v>
      </c>
      <c r="N87">
        <v>1</v>
      </c>
      <c r="O87">
        <v>1</v>
      </c>
      <c r="P87">
        <v>9</v>
      </c>
      <c r="Q87">
        <v>1</v>
      </c>
      <c r="R87">
        <v>9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9</v>
      </c>
      <c r="AA87">
        <v>1</v>
      </c>
      <c r="AB87">
        <v>9</v>
      </c>
      <c r="AC87">
        <v>1</v>
      </c>
      <c r="AD87">
        <v>9</v>
      </c>
      <c r="AE87">
        <v>9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9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9</v>
      </c>
      <c r="AW87">
        <v>1</v>
      </c>
      <c r="AX87">
        <v>1</v>
      </c>
      <c r="AY87">
        <v>1</v>
      </c>
      <c r="AZ87">
        <v>9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9</v>
      </c>
      <c r="BG87">
        <v>9</v>
      </c>
      <c r="BH87">
        <v>1</v>
      </c>
      <c r="BI87">
        <v>9</v>
      </c>
      <c r="BJ87">
        <v>1</v>
      </c>
      <c r="BK87">
        <v>9</v>
      </c>
      <c r="BL87">
        <v>1</v>
      </c>
      <c r="BM87">
        <v>1</v>
      </c>
      <c r="BN87">
        <v>1</v>
      </c>
      <c r="BO87">
        <v>1</v>
      </c>
      <c r="BP87">
        <v>9</v>
      </c>
      <c r="BQ87">
        <v>9</v>
      </c>
      <c r="BR87">
        <v>9</v>
      </c>
      <c r="BS87">
        <v>1</v>
      </c>
    </row>
    <row r="88" spans="1:71">
      <c r="A88">
        <v>80</v>
      </c>
      <c r="C88">
        <v>39125</v>
      </c>
      <c r="D88">
        <v>5</v>
      </c>
      <c r="E88" t="s">
        <v>221</v>
      </c>
      <c r="F88">
        <v>2</v>
      </c>
      <c r="G88">
        <v>2</v>
      </c>
      <c r="H88">
        <v>2</v>
      </c>
      <c r="I88">
        <v>2</v>
      </c>
      <c r="J88">
        <v>9</v>
      </c>
      <c r="K88">
        <v>1</v>
      </c>
      <c r="L88">
        <v>9</v>
      </c>
      <c r="M88">
        <v>1</v>
      </c>
      <c r="N88">
        <v>1</v>
      </c>
      <c r="O88">
        <v>9</v>
      </c>
      <c r="P88">
        <v>9</v>
      </c>
      <c r="Q88">
        <v>1</v>
      </c>
      <c r="R88">
        <v>9</v>
      </c>
      <c r="S88">
        <v>9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9</v>
      </c>
      <c r="AA88">
        <v>1</v>
      </c>
      <c r="AB88">
        <v>9</v>
      </c>
      <c r="AC88">
        <v>1</v>
      </c>
      <c r="AD88">
        <v>9</v>
      </c>
      <c r="AE88">
        <v>9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9</v>
      </c>
      <c r="AL88">
        <v>1</v>
      </c>
      <c r="AM88">
        <v>1</v>
      </c>
      <c r="AN88">
        <v>9</v>
      </c>
      <c r="AO88">
        <v>9</v>
      </c>
      <c r="AP88">
        <v>1</v>
      </c>
      <c r="AQ88">
        <v>1</v>
      </c>
      <c r="AR88">
        <v>1</v>
      </c>
      <c r="AS88">
        <v>1</v>
      </c>
      <c r="AT88">
        <v>9</v>
      </c>
      <c r="AU88">
        <v>1</v>
      </c>
      <c r="AV88">
        <v>9</v>
      </c>
      <c r="AW88">
        <v>1</v>
      </c>
      <c r="AX88">
        <v>1</v>
      </c>
      <c r="AY88">
        <v>1</v>
      </c>
      <c r="AZ88">
        <v>9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9</v>
      </c>
      <c r="BG88">
        <v>9</v>
      </c>
      <c r="BH88">
        <v>1</v>
      </c>
      <c r="BI88">
        <v>9</v>
      </c>
      <c r="BJ88">
        <v>9</v>
      </c>
      <c r="BK88">
        <v>9</v>
      </c>
      <c r="BL88">
        <v>1</v>
      </c>
      <c r="BM88">
        <v>9</v>
      </c>
      <c r="BN88">
        <v>1</v>
      </c>
      <c r="BO88">
        <v>1</v>
      </c>
      <c r="BP88">
        <v>9</v>
      </c>
      <c r="BQ88">
        <v>9</v>
      </c>
      <c r="BR88">
        <v>9</v>
      </c>
      <c r="BS88">
        <v>9</v>
      </c>
    </row>
    <row r="89" spans="1:71">
      <c r="A89">
        <v>81</v>
      </c>
      <c r="C89">
        <v>39140</v>
      </c>
      <c r="D89">
        <v>1</v>
      </c>
      <c r="E89" t="s">
        <v>221</v>
      </c>
      <c r="F89">
        <v>9</v>
      </c>
      <c r="G89">
        <v>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9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9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9</v>
      </c>
      <c r="AK89">
        <v>9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9</v>
      </c>
      <c r="BD89">
        <v>1</v>
      </c>
      <c r="BE89">
        <v>9</v>
      </c>
      <c r="BF89">
        <v>9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9</v>
      </c>
      <c r="BR89">
        <v>1</v>
      </c>
      <c r="BS89">
        <v>1</v>
      </c>
    </row>
    <row r="90" spans="1:71">
      <c r="A90">
        <v>82</v>
      </c>
      <c r="C90">
        <v>39140</v>
      </c>
      <c r="D90">
        <v>2</v>
      </c>
      <c r="E90" t="s">
        <v>221</v>
      </c>
      <c r="F90">
        <v>9</v>
      </c>
      <c r="G90">
        <v>9</v>
      </c>
      <c r="H90">
        <v>1</v>
      </c>
      <c r="I90">
        <v>1</v>
      </c>
      <c r="J90">
        <v>9</v>
      </c>
      <c r="K90">
        <v>3</v>
      </c>
      <c r="L90">
        <v>9</v>
      </c>
      <c r="M90">
        <v>3</v>
      </c>
      <c r="N90">
        <v>3</v>
      </c>
      <c r="O90">
        <v>3</v>
      </c>
      <c r="P90">
        <v>9</v>
      </c>
      <c r="Q90">
        <v>3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1</v>
      </c>
      <c r="Z90">
        <v>3</v>
      </c>
      <c r="AA90">
        <v>1</v>
      </c>
      <c r="AB90">
        <v>1</v>
      </c>
      <c r="AC90">
        <v>1</v>
      </c>
      <c r="AD90">
        <v>9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9</v>
      </c>
      <c r="AL90">
        <v>1</v>
      </c>
      <c r="AM90">
        <v>1</v>
      </c>
      <c r="AN90">
        <v>1</v>
      </c>
      <c r="AO90">
        <v>9</v>
      </c>
      <c r="AP90">
        <v>9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9</v>
      </c>
      <c r="BB90">
        <v>1</v>
      </c>
      <c r="BC90">
        <v>9</v>
      </c>
      <c r="BD90">
        <v>1</v>
      </c>
      <c r="BE90">
        <v>9</v>
      </c>
      <c r="BF90">
        <v>9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9</v>
      </c>
      <c r="BR90">
        <v>1</v>
      </c>
      <c r="BS90">
        <v>1</v>
      </c>
    </row>
    <row r="91" spans="1:71">
      <c r="A91">
        <v>83</v>
      </c>
      <c r="C91">
        <v>39140</v>
      </c>
      <c r="D91">
        <v>3</v>
      </c>
      <c r="E91" t="s">
        <v>221</v>
      </c>
      <c r="F91">
        <v>9</v>
      </c>
      <c r="G91">
        <v>9</v>
      </c>
      <c r="H91">
        <v>2</v>
      </c>
      <c r="I91">
        <v>2</v>
      </c>
      <c r="J91">
        <v>9</v>
      </c>
      <c r="K91">
        <v>1</v>
      </c>
      <c r="L91">
        <v>1</v>
      </c>
      <c r="M91">
        <v>1</v>
      </c>
      <c r="N91">
        <v>1</v>
      </c>
      <c r="O91">
        <v>1</v>
      </c>
      <c r="P91">
        <v>9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9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9</v>
      </c>
      <c r="AF91">
        <v>1</v>
      </c>
      <c r="AG91">
        <v>1</v>
      </c>
      <c r="AH91">
        <v>9</v>
      </c>
      <c r="AI91">
        <v>1</v>
      </c>
      <c r="AJ91">
        <v>1</v>
      </c>
      <c r="AK91">
        <v>9</v>
      </c>
      <c r="AL91">
        <v>1</v>
      </c>
      <c r="AM91">
        <v>1</v>
      </c>
      <c r="AN91">
        <v>1</v>
      </c>
      <c r="AO91">
        <v>9</v>
      </c>
      <c r="AP91">
        <v>9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9</v>
      </c>
      <c r="AY91">
        <v>1</v>
      </c>
      <c r="AZ91">
        <v>9</v>
      </c>
      <c r="BA91">
        <v>1</v>
      </c>
      <c r="BB91">
        <v>1</v>
      </c>
      <c r="BC91">
        <v>9</v>
      </c>
      <c r="BD91">
        <v>1</v>
      </c>
      <c r="BE91">
        <v>9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9</v>
      </c>
      <c r="BQ91">
        <v>9</v>
      </c>
      <c r="BR91">
        <v>1</v>
      </c>
      <c r="BS91">
        <v>1</v>
      </c>
    </row>
    <row r="92" spans="1:71">
      <c r="A92">
        <v>84</v>
      </c>
      <c r="C92">
        <v>39156</v>
      </c>
      <c r="D92">
        <v>1</v>
      </c>
      <c r="E92" t="s">
        <v>221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9</v>
      </c>
      <c r="M92">
        <v>1</v>
      </c>
      <c r="N92">
        <v>1</v>
      </c>
      <c r="O92">
        <v>1</v>
      </c>
      <c r="P92">
        <v>9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9</v>
      </c>
      <c r="AG92">
        <v>1</v>
      </c>
      <c r="AH92">
        <v>1</v>
      </c>
      <c r="AI92">
        <v>1</v>
      </c>
      <c r="AJ92">
        <v>9</v>
      </c>
      <c r="AK92">
        <v>1</v>
      </c>
      <c r="AL92">
        <v>1</v>
      </c>
      <c r="AM92">
        <v>9</v>
      </c>
      <c r="AN92">
        <v>1</v>
      </c>
      <c r="AO92">
        <v>1</v>
      </c>
      <c r="AP92">
        <v>9</v>
      </c>
      <c r="AQ92">
        <v>1</v>
      </c>
      <c r="AR92">
        <v>9</v>
      </c>
      <c r="AS92">
        <v>1</v>
      </c>
      <c r="AT92">
        <v>1</v>
      </c>
      <c r="AU92">
        <v>9</v>
      </c>
      <c r="AV92">
        <v>1</v>
      </c>
      <c r="AW92">
        <v>1</v>
      </c>
      <c r="AX92">
        <v>9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9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9</v>
      </c>
      <c r="BO92">
        <v>1</v>
      </c>
      <c r="BP92">
        <v>1</v>
      </c>
      <c r="BQ92">
        <v>9</v>
      </c>
      <c r="BR92">
        <v>1</v>
      </c>
      <c r="BS92">
        <v>9</v>
      </c>
    </row>
    <row r="93" spans="1:71">
      <c r="A93">
        <v>85</v>
      </c>
      <c r="C93">
        <v>39156</v>
      </c>
      <c r="D93">
        <v>2</v>
      </c>
      <c r="E93" t="s">
        <v>221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9</v>
      </c>
      <c r="M93">
        <v>1</v>
      </c>
      <c r="N93">
        <v>9</v>
      </c>
      <c r="O93">
        <v>1</v>
      </c>
      <c r="P93">
        <v>9</v>
      </c>
      <c r="Q93">
        <v>1</v>
      </c>
      <c r="R93">
        <v>1</v>
      </c>
      <c r="S93">
        <v>9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9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9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9</v>
      </c>
      <c r="AW93">
        <v>1</v>
      </c>
      <c r="AX93">
        <v>9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9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9</v>
      </c>
      <c r="BO93">
        <v>1</v>
      </c>
      <c r="BP93">
        <v>1</v>
      </c>
      <c r="BQ93">
        <v>1</v>
      </c>
      <c r="BR93">
        <v>1</v>
      </c>
      <c r="BS93">
        <v>9</v>
      </c>
    </row>
    <row r="94" spans="1:71">
      <c r="A94">
        <v>86</v>
      </c>
      <c r="C94">
        <v>39156</v>
      </c>
      <c r="D94">
        <v>3</v>
      </c>
      <c r="E94" t="s">
        <v>221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9</v>
      </c>
      <c r="M94">
        <v>1</v>
      </c>
      <c r="N94">
        <v>9</v>
      </c>
      <c r="O94">
        <v>1</v>
      </c>
      <c r="P94">
        <v>9</v>
      </c>
      <c r="Q94">
        <v>1</v>
      </c>
      <c r="R94">
        <v>1</v>
      </c>
      <c r="S94">
        <v>9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9</v>
      </c>
      <c r="AF94">
        <v>9</v>
      </c>
      <c r="AG94">
        <v>1</v>
      </c>
      <c r="AH94">
        <v>1</v>
      </c>
      <c r="AI94">
        <v>1</v>
      </c>
      <c r="AJ94">
        <v>1</v>
      </c>
      <c r="AK94">
        <v>9</v>
      </c>
      <c r="AL94">
        <v>1</v>
      </c>
      <c r="AM94">
        <v>1</v>
      </c>
      <c r="AN94">
        <v>1</v>
      </c>
      <c r="AO94">
        <v>1</v>
      </c>
      <c r="AP94">
        <v>9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9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9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9</v>
      </c>
      <c r="BO94">
        <v>1</v>
      </c>
      <c r="BP94">
        <v>1</v>
      </c>
      <c r="BQ94">
        <v>1</v>
      </c>
      <c r="BR94">
        <v>1</v>
      </c>
      <c r="BS94">
        <v>9</v>
      </c>
    </row>
    <row r="95" spans="1:71">
      <c r="A95">
        <v>87</v>
      </c>
      <c r="C95">
        <v>39156</v>
      </c>
      <c r="D95">
        <v>4</v>
      </c>
      <c r="E95" t="s">
        <v>221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9</v>
      </c>
      <c r="M95">
        <v>1</v>
      </c>
      <c r="N95">
        <v>1</v>
      </c>
      <c r="O95">
        <v>1</v>
      </c>
      <c r="P95">
        <v>9</v>
      </c>
      <c r="Q95">
        <v>1</v>
      </c>
      <c r="R95">
        <v>1</v>
      </c>
      <c r="S95">
        <v>1</v>
      </c>
      <c r="T95">
        <v>1</v>
      </c>
      <c r="U95">
        <v>9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9</v>
      </c>
      <c r="AF95">
        <v>9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9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9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9</v>
      </c>
      <c r="BH95">
        <v>1</v>
      </c>
      <c r="BI95">
        <v>1</v>
      </c>
      <c r="BJ95">
        <v>1</v>
      </c>
      <c r="BK95">
        <v>1</v>
      </c>
      <c r="BL95">
        <v>9</v>
      </c>
      <c r="BM95">
        <v>1</v>
      </c>
      <c r="BN95">
        <v>9</v>
      </c>
      <c r="BO95">
        <v>1</v>
      </c>
      <c r="BP95">
        <v>1</v>
      </c>
      <c r="BQ95">
        <v>1</v>
      </c>
      <c r="BR95">
        <v>1</v>
      </c>
      <c r="BS95">
        <v>9</v>
      </c>
    </row>
    <row r="96" spans="1:71">
      <c r="A96">
        <v>88</v>
      </c>
      <c r="C96">
        <v>39156</v>
      </c>
      <c r="D96">
        <v>5</v>
      </c>
      <c r="E96" t="s">
        <v>221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9</v>
      </c>
      <c r="M96">
        <v>1</v>
      </c>
      <c r="N96">
        <v>1</v>
      </c>
      <c r="O96">
        <v>1</v>
      </c>
      <c r="P96">
        <v>9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9</v>
      </c>
      <c r="AF96">
        <v>9</v>
      </c>
      <c r="AG96">
        <v>9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9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9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9</v>
      </c>
      <c r="BH96">
        <v>1</v>
      </c>
      <c r="BI96">
        <v>1</v>
      </c>
      <c r="BJ96">
        <v>1</v>
      </c>
      <c r="BK96">
        <v>1</v>
      </c>
      <c r="BL96">
        <v>9</v>
      </c>
      <c r="BM96">
        <v>1</v>
      </c>
      <c r="BN96">
        <v>9</v>
      </c>
      <c r="BO96">
        <v>1</v>
      </c>
      <c r="BP96">
        <v>9</v>
      </c>
      <c r="BQ96">
        <v>9</v>
      </c>
      <c r="BR96">
        <v>1</v>
      </c>
      <c r="BS96">
        <v>9</v>
      </c>
    </row>
    <row r="97" spans="1:71">
      <c r="A97">
        <v>89</v>
      </c>
      <c r="C97">
        <v>39161</v>
      </c>
      <c r="D97">
        <v>1</v>
      </c>
      <c r="E97" t="s">
        <v>221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9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9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9</v>
      </c>
      <c r="AJ97">
        <v>1</v>
      </c>
      <c r="AK97">
        <v>9</v>
      </c>
      <c r="AL97">
        <v>1</v>
      </c>
      <c r="AM97">
        <v>1</v>
      </c>
      <c r="AN97">
        <v>1</v>
      </c>
      <c r="AO97">
        <v>1</v>
      </c>
      <c r="AP97">
        <v>9</v>
      </c>
      <c r="AQ97">
        <v>1</v>
      </c>
      <c r="AR97">
        <v>1</v>
      </c>
      <c r="AS97">
        <v>1</v>
      </c>
      <c r="AT97">
        <v>1</v>
      </c>
      <c r="AU97">
        <v>9</v>
      </c>
      <c r="AV97">
        <v>1</v>
      </c>
      <c r="AW97">
        <v>1</v>
      </c>
      <c r="AX97">
        <v>9</v>
      </c>
      <c r="AY97">
        <v>9</v>
      </c>
      <c r="AZ97">
        <v>9</v>
      </c>
      <c r="BA97">
        <v>9</v>
      </c>
      <c r="BB97">
        <v>1</v>
      </c>
      <c r="BC97">
        <v>1</v>
      </c>
      <c r="BD97">
        <v>1</v>
      </c>
      <c r="BE97">
        <v>9</v>
      </c>
      <c r="BF97">
        <v>1</v>
      </c>
      <c r="BG97">
        <v>1</v>
      </c>
      <c r="BH97">
        <v>1</v>
      </c>
      <c r="BI97">
        <v>9</v>
      </c>
      <c r="BJ97">
        <v>9</v>
      </c>
      <c r="BK97">
        <v>1</v>
      </c>
      <c r="BL97">
        <v>9</v>
      </c>
      <c r="BM97">
        <v>1</v>
      </c>
      <c r="BN97">
        <v>9</v>
      </c>
      <c r="BO97">
        <v>1</v>
      </c>
      <c r="BP97">
        <v>1</v>
      </c>
      <c r="BQ97">
        <v>1</v>
      </c>
      <c r="BR97">
        <v>9</v>
      </c>
      <c r="BS97">
        <v>9</v>
      </c>
    </row>
    <row r="98" spans="1:71">
      <c r="A98">
        <v>90</v>
      </c>
      <c r="C98">
        <v>39161</v>
      </c>
      <c r="D98">
        <v>2</v>
      </c>
      <c r="E98" t="s">
        <v>221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9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9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9</v>
      </c>
      <c r="AV98">
        <v>1</v>
      </c>
      <c r="AW98">
        <v>1</v>
      </c>
      <c r="AX98">
        <v>9</v>
      </c>
      <c r="AY98">
        <v>1</v>
      </c>
      <c r="AZ98">
        <v>9</v>
      </c>
      <c r="BA98">
        <v>1</v>
      </c>
      <c r="BB98">
        <v>9</v>
      </c>
      <c r="BC98">
        <v>1</v>
      </c>
      <c r="BD98">
        <v>1</v>
      </c>
      <c r="BE98">
        <v>9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1</v>
      </c>
      <c r="BN98">
        <v>1</v>
      </c>
      <c r="BO98">
        <v>1</v>
      </c>
      <c r="BP98">
        <v>2</v>
      </c>
      <c r="BQ98">
        <v>1</v>
      </c>
      <c r="BR98">
        <v>1</v>
      </c>
      <c r="BS98">
        <v>9</v>
      </c>
    </row>
    <row r="99" spans="1:71">
      <c r="A99">
        <v>91</v>
      </c>
      <c r="C99">
        <v>39161</v>
      </c>
      <c r="D99">
        <v>3</v>
      </c>
      <c r="E99" t="s">
        <v>221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9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9</v>
      </c>
      <c r="X99">
        <v>1</v>
      </c>
      <c r="Y99">
        <v>1</v>
      </c>
      <c r="Z99">
        <v>9</v>
      </c>
      <c r="AA99">
        <v>1</v>
      </c>
      <c r="AB99">
        <v>1</v>
      </c>
      <c r="AC99">
        <v>9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9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9</v>
      </c>
      <c r="AV99">
        <v>1</v>
      </c>
      <c r="AW99">
        <v>1</v>
      </c>
      <c r="AX99">
        <v>1</v>
      </c>
      <c r="AY99">
        <v>1</v>
      </c>
      <c r="AZ99">
        <v>9</v>
      </c>
      <c r="BA99">
        <v>1</v>
      </c>
      <c r="BB99">
        <v>9</v>
      </c>
      <c r="BC99">
        <v>1</v>
      </c>
      <c r="BD99">
        <v>9</v>
      </c>
      <c r="BE99">
        <v>9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9</v>
      </c>
      <c r="BR99">
        <v>1</v>
      </c>
      <c r="BS99">
        <v>9</v>
      </c>
    </row>
    <row r="100" spans="1:71">
      <c r="A100">
        <v>92</v>
      </c>
      <c r="C100">
        <v>39161</v>
      </c>
      <c r="D100">
        <v>4</v>
      </c>
      <c r="E100" t="s">
        <v>221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9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9</v>
      </c>
      <c r="AD100">
        <v>1</v>
      </c>
      <c r="AE100">
        <v>1</v>
      </c>
      <c r="AF100">
        <v>1</v>
      </c>
      <c r="AG100">
        <v>1</v>
      </c>
      <c r="AH100">
        <v>9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9</v>
      </c>
      <c r="AV100">
        <v>1</v>
      </c>
      <c r="AW100">
        <v>1</v>
      </c>
      <c r="AX100">
        <v>9</v>
      </c>
      <c r="AY100">
        <v>1</v>
      </c>
      <c r="AZ100">
        <v>9</v>
      </c>
      <c r="BA100">
        <v>1</v>
      </c>
      <c r="BB100">
        <v>9</v>
      </c>
      <c r="BC100">
        <v>1</v>
      </c>
      <c r="BD100">
        <v>9</v>
      </c>
      <c r="BE100">
        <v>9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1</v>
      </c>
      <c r="BQ100">
        <v>2</v>
      </c>
      <c r="BR100">
        <v>2</v>
      </c>
      <c r="BS100">
        <v>9</v>
      </c>
    </row>
    <row r="101" spans="1:71">
      <c r="A101">
        <v>93</v>
      </c>
      <c r="C101">
        <v>39161</v>
      </c>
      <c r="D101">
        <v>5</v>
      </c>
      <c r="E101" t="s">
        <v>221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1</v>
      </c>
      <c r="N101">
        <v>9</v>
      </c>
      <c r="O101">
        <v>1</v>
      </c>
      <c r="P101">
        <v>9</v>
      </c>
      <c r="Q101">
        <v>1</v>
      </c>
      <c r="R101">
        <v>1</v>
      </c>
      <c r="S101">
        <v>9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9</v>
      </c>
      <c r="AC101">
        <v>9</v>
      </c>
      <c r="AD101">
        <v>1</v>
      </c>
      <c r="AE101">
        <v>1</v>
      </c>
      <c r="AF101">
        <v>1</v>
      </c>
      <c r="AG101">
        <v>1</v>
      </c>
      <c r="AH101">
        <v>9</v>
      </c>
      <c r="AI101">
        <v>1</v>
      </c>
      <c r="AJ101">
        <v>1</v>
      </c>
      <c r="AK101">
        <v>1</v>
      </c>
      <c r="AL101">
        <v>1</v>
      </c>
      <c r="AM101">
        <v>9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9</v>
      </c>
      <c r="AV101">
        <v>9</v>
      </c>
      <c r="AW101">
        <v>1</v>
      </c>
      <c r="AX101">
        <v>1</v>
      </c>
      <c r="AY101">
        <v>1</v>
      </c>
      <c r="AZ101">
        <v>9</v>
      </c>
      <c r="BA101">
        <v>1</v>
      </c>
      <c r="BB101">
        <v>9</v>
      </c>
      <c r="BC101">
        <v>1</v>
      </c>
      <c r="BD101">
        <v>9</v>
      </c>
      <c r="BE101">
        <v>9</v>
      </c>
      <c r="BF101">
        <v>9</v>
      </c>
      <c r="BG101">
        <v>1</v>
      </c>
      <c r="BH101">
        <v>1</v>
      </c>
      <c r="BI101">
        <v>2</v>
      </c>
      <c r="BJ101">
        <v>2</v>
      </c>
      <c r="BK101">
        <v>9</v>
      </c>
      <c r="BL101">
        <v>2</v>
      </c>
      <c r="BM101">
        <v>1</v>
      </c>
      <c r="BN101">
        <v>1</v>
      </c>
      <c r="BO101">
        <v>1</v>
      </c>
      <c r="BP101">
        <v>9</v>
      </c>
      <c r="BQ101">
        <v>1</v>
      </c>
      <c r="BR101">
        <v>2</v>
      </c>
      <c r="BS101">
        <v>9</v>
      </c>
    </row>
    <row r="102" spans="1:71">
      <c r="A102">
        <v>94</v>
      </c>
      <c r="C102">
        <v>39161</v>
      </c>
      <c r="D102">
        <v>6</v>
      </c>
      <c r="E102" t="s">
        <v>221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9</v>
      </c>
      <c r="O102">
        <v>1</v>
      </c>
      <c r="P102">
        <v>9</v>
      </c>
      <c r="Q102">
        <v>1</v>
      </c>
      <c r="R102">
        <v>1</v>
      </c>
      <c r="S102">
        <v>9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9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9</v>
      </c>
      <c r="AI102">
        <v>1</v>
      </c>
      <c r="AJ102">
        <v>1</v>
      </c>
      <c r="AK102">
        <v>1</v>
      </c>
      <c r="AL102">
        <v>1</v>
      </c>
      <c r="AM102">
        <v>9</v>
      </c>
      <c r="AN102">
        <v>9</v>
      </c>
      <c r="AO102">
        <v>9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9</v>
      </c>
      <c r="AV102">
        <v>9</v>
      </c>
      <c r="AW102">
        <v>1</v>
      </c>
      <c r="AX102">
        <v>9</v>
      </c>
      <c r="AY102">
        <v>1</v>
      </c>
      <c r="AZ102">
        <v>9</v>
      </c>
      <c r="BA102">
        <v>1</v>
      </c>
      <c r="BB102">
        <v>9</v>
      </c>
      <c r="BC102">
        <v>1</v>
      </c>
      <c r="BD102">
        <v>9</v>
      </c>
      <c r="BE102">
        <v>9</v>
      </c>
      <c r="BF102">
        <v>9</v>
      </c>
      <c r="BG102">
        <v>1</v>
      </c>
      <c r="BH102">
        <v>1</v>
      </c>
      <c r="BI102">
        <v>9</v>
      </c>
      <c r="BJ102">
        <v>1</v>
      </c>
      <c r="BK102">
        <v>9</v>
      </c>
      <c r="BL102">
        <v>1</v>
      </c>
      <c r="BM102">
        <v>1</v>
      </c>
      <c r="BN102">
        <v>1</v>
      </c>
      <c r="BO102">
        <v>1</v>
      </c>
      <c r="BP102">
        <v>9</v>
      </c>
      <c r="BQ102">
        <v>1</v>
      </c>
      <c r="BR102">
        <v>1</v>
      </c>
      <c r="BS102">
        <v>9</v>
      </c>
    </row>
    <row r="103" spans="1:71">
      <c r="A103">
        <v>95</v>
      </c>
      <c r="C103">
        <v>39161</v>
      </c>
      <c r="D103">
        <v>7</v>
      </c>
      <c r="E103" t="s">
        <v>221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3</v>
      </c>
      <c r="L103">
        <v>3</v>
      </c>
      <c r="M103">
        <v>3</v>
      </c>
      <c r="N103">
        <v>9</v>
      </c>
      <c r="O103">
        <v>3</v>
      </c>
      <c r="P103">
        <v>9</v>
      </c>
      <c r="Q103">
        <v>3</v>
      </c>
      <c r="R103">
        <v>3</v>
      </c>
      <c r="S103">
        <v>9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1</v>
      </c>
      <c r="AB103">
        <v>9</v>
      </c>
      <c r="AC103">
        <v>1</v>
      </c>
      <c r="AD103">
        <v>1</v>
      </c>
      <c r="AE103">
        <v>9</v>
      </c>
      <c r="AF103">
        <v>1</v>
      </c>
      <c r="AG103">
        <v>1</v>
      </c>
      <c r="AH103">
        <v>9</v>
      </c>
      <c r="AI103">
        <v>1</v>
      </c>
      <c r="AJ103">
        <v>1</v>
      </c>
      <c r="AK103">
        <v>1</v>
      </c>
      <c r="AL103">
        <v>1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9</v>
      </c>
      <c r="AV103">
        <v>9</v>
      </c>
      <c r="AW103">
        <v>1</v>
      </c>
      <c r="AX103">
        <v>1</v>
      </c>
      <c r="AY103">
        <v>1</v>
      </c>
      <c r="AZ103">
        <v>9</v>
      </c>
      <c r="BA103">
        <v>1</v>
      </c>
      <c r="BB103">
        <v>9</v>
      </c>
      <c r="BC103">
        <v>1</v>
      </c>
      <c r="BD103">
        <v>9</v>
      </c>
      <c r="BE103">
        <v>9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9</v>
      </c>
      <c r="BL103">
        <v>1</v>
      </c>
      <c r="BM103">
        <v>1</v>
      </c>
      <c r="BN103">
        <v>1</v>
      </c>
      <c r="BO103">
        <v>1</v>
      </c>
      <c r="BP103">
        <v>9</v>
      </c>
      <c r="BQ103">
        <v>1</v>
      </c>
      <c r="BR103">
        <v>1</v>
      </c>
      <c r="BS103">
        <v>9</v>
      </c>
    </row>
    <row r="104" spans="1:71">
      <c r="A104">
        <v>96</v>
      </c>
      <c r="C104">
        <v>39163</v>
      </c>
      <c r="D104">
        <v>1</v>
      </c>
      <c r="E104" t="s">
        <v>221</v>
      </c>
      <c r="F104">
        <v>1</v>
      </c>
      <c r="G104">
        <v>1</v>
      </c>
      <c r="H104">
        <v>1</v>
      </c>
      <c r="I104">
        <v>1</v>
      </c>
      <c r="J104">
        <v>9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9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9</v>
      </c>
      <c r="AJ104">
        <v>9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9</v>
      </c>
      <c r="AR104">
        <v>1</v>
      </c>
      <c r="AS104">
        <v>1</v>
      </c>
      <c r="AT104">
        <v>9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9</v>
      </c>
      <c r="BD104">
        <v>1</v>
      </c>
      <c r="BE104">
        <v>1</v>
      </c>
      <c r="BF104">
        <v>9</v>
      </c>
      <c r="BG104">
        <v>1</v>
      </c>
      <c r="BH104">
        <v>1</v>
      </c>
      <c r="BI104">
        <v>9</v>
      </c>
      <c r="BJ104">
        <v>1</v>
      </c>
      <c r="BK104">
        <v>1</v>
      </c>
      <c r="BL104">
        <v>9</v>
      </c>
      <c r="BM104">
        <v>1</v>
      </c>
      <c r="BN104">
        <v>1</v>
      </c>
      <c r="BO104">
        <v>1</v>
      </c>
      <c r="BP104">
        <v>1</v>
      </c>
      <c r="BQ104">
        <v>9</v>
      </c>
      <c r="BR104">
        <v>1</v>
      </c>
      <c r="BS104">
        <v>1</v>
      </c>
    </row>
    <row r="105" spans="1:71">
      <c r="A105">
        <v>97</v>
      </c>
      <c r="C105">
        <v>39163</v>
      </c>
      <c r="D105">
        <v>2</v>
      </c>
      <c r="E105" t="s">
        <v>221</v>
      </c>
      <c r="F105">
        <v>1</v>
      </c>
      <c r="G105">
        <v>1</v>
      </c>
      <c r="H105">
        <v>1</v>
      </c>
      <c r="I105">
        <v>9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9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9</v>
      </c>
      <c r="Y105">
        <v>1</v>
      </c>
      <c r="Z105">
        <v>9</v>
      </c>
      <c r="AA105">
        <v>1</v>
      </c>
      <c r="AB105">
        <v>1</v>
      </c>
      <c r="AC105">
        <v>9</v>
      </c>
      <c r="AD105">
        <v>1</v>
      </c>
      <c r="AE105">
        <v>1</v>
      </c>
      <c r="AF105">
        <v>1</v>
      </c>
      <c r="AG105">
        <v>9</v>
      </c>
      <c r="AH105">
        <v>1</v>
      </c>
      <c r="AI105">
        <v>9</v>
      </c>
      <c r="AJ105">
        <v>9</v>
      </c>
      <c r="AK105">
        <v>1</v>
      </c>
      <c r="AL105">
        <v>1</v>
      </c>
      <c r="AM105">
        <v>9</v>
      </c>
      <c r="AN105">
        <v>9</v>
      </c>
      <c r="AO105">
        <v>1</v>
      </c>
      <c r="AP105">
        <v>1</v>
      </c>
      <c r="AQ105">
        <v>9</v>
      </c>
      <c r="AR105">
        <v>1</v>
      </c>
      <c r="AS105">
        <v>1</v>
      </c>
      <c r="AT105">
        <v>9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9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9</v>
      </c>
      <c r="BJ105">
        <v>1</v>
      </c>
      <c r="BK105">
        <v>1</v>
      </c>
      <c r="BL105">
        <v>9</v>
      </c>
      <c r="BM105">
        <v>1</v>
      </c>
      <c r="BN105">
        <v>9</v>
      </c>
      <c r="BO105">
        <v>1</v>
      </c>
      <c r="BP105">
        <v>1</v>
      </c>
      <c r="BQ105">
        <v>9</v>
      </c>
      <c r="BR105">
        <v>1</v>
      </c>
      <c r="BS105">
        <v>1</v>
      </c>
    </row>
    <row r="106" spans="1:71">
      <c r="A106">
        <v>98</v>
      </c>
      <c r="C106" t="s">
        <v>2</v>
      </c>
      <c r="D106">
        <v>3</v>
      </c>
      <c r="E106" t="s">
        <v>221</v>
      </c>
      <c r="F106">
        <v>1</v>
      </c>
      <c r="G106">
        <v>1</v>
      </c>
      <c r="H106">
        <v>1</v>
      </c>
      <c r="I106">
        <v>9</v>
      </c>
      <c r="J106">
        <v>1</v>
      </c>
      <c r="K106">
        <v>1</v>
      </c>
      <c r="L106">
        <v>9</v>
      </c>
      <c r="M106">
        <v>1</v>
      </c>
      <c r="N106">
        <v>1</v>
      </c>
      <c r="O106">
        <v>1</v>
      </c>
      <c r="P106">
        <v>9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9</v>
      </c>
      <c r="X106">
        <v>9</v>
      </c>
      <c r="Y106">
        <v>1</v>
      </c>
      <c r="Z106">
        <v>9</v>
      </c>
      <c r="AA106">
        <v>1</v>
      </c>
      <c r="AB106">
        <v>1</v>
      </c>
      <c r="AC106">
        <v>9</v>
      </c>
      <c r="AD106">
        <v>1</v>
      </c>
      <c r="AE106">
        <v>9</v>
      </c>
      <c r="AF106">
        <v>1</v>
      </c>
      <c r="AG106">
        <v>9</v>
      </c>
      <c r="AH106">
        <v>9</v>
      </c>
      <c r="AI106">
        <v>9</v>
      </c>
      <c r="AJ106">
        <v>9</v>
      </c>
      <c r="AK106">
        <v>1</v>
      </c>
      <c r="AL106">
        <v>1</v>
      </c>
      <c r="AM106">
        <v>1</v>
      </c>
      <c r="AN106">
        <v>9</v>
      </c>
      <c r="AO106">
        <v>1</v>
      </c>
      <c r="AP106">
        <v>1</v>
      </c>
      <c r="AQ106">
        <v>9</v>
      </c>
      <c r="AR106">
        <v>9</v>
      </c>
      <c r="AS106">
        <v>1</v>
      </c>
      <c r="AT106">
        <v>1</v>
      </c>
      <c r="AU106">
        <v>1</v>
      </c>
      <c r="AV106">
        <v>9</v>
      </c>
      <c r="AW106">
        <v>9</v>
      </c>
      <c r="AX106">
        <v>9</v>
      </c>
      <c r="AY106">
        <v>1</v>
      </c>
      <c r="AZ106">
        <v>9</v>
      </c>
      <c r="BA106">
        <v>1</v>
      </c>
      <c r="BB106">
        <v>1</v>
      </c>
      <c r="BC106">
        <v>9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9</v>
      </c>
      <c r="BJ106">
        <v>1</v>
      </c>
      <c r="BK106">
        <v>1</v>
      </c>
      <c r="BL106">
        <v>9</v>
      </c>
      <c r="BM106">
        <v>1</v>
      </c>
      <c r="BN106">
        <v>9</v>
      </c>
      <c r="BO106">
        <v>1</v>
      </c>
      <c r="BP106">
        <v>9</v>
      </c>
      <c r="BQ106">
        <v>9</v>
      </c>
      <c r="BR106">
        <v>1</v>
      </c>
      <c r="BS106">
        <v>9</v>
      </c>
    </row>
    <row r="107" spans="1:71">
      <c r="A107">
        <v>99</v>
      </c>
      <c r="C107">
        <v>39163</v>
      </c>
      <c r="D107">
        <v>4</v>
      </c>
      <c r="E107" t="s">
        <v>221</v>
      </c>
      <c r="F107">
        <v>1</v>
      </c>
      <c r="G107">
        <v>1</v>
      </c>
      <c r="H107">
        <v>1</v>
      </c>
      <c r="I107">
        <v>9</v>
      </c>
      <c r="J107">
        <v>1</v>
      </c>
      <c r="K107">
        <v>1</v>
      </c>
      <c r="L107">
        <v>9</v>
      </c>
      <c r="M107">
        <v>1</v>
      </c>
      <c r="N107">
        <v>1</v>
      </c>
      <c r="O107">
        <v>1</v>
      </c>
      <c r="P107">
        <v>9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9</v>
      </c>
      <c r="AA107">
        <v>1</v>
      </c>
      <c r="AB107">
        <v>1</v>
      </c>
      <c r="AC107">
        <v>9</v>
      </c>
      <c r="AD107">
        <v>1</v>
      </c>
      <c r="AE107">
        <v>9</v>
      </c>
      <c r="AF107">
        <v>1</v>
      </c>
      <c r="AG107">
        <v>1</v>
      </c>
      <c r="AH107">
        <v>1</v>
      </c>
      <c r="AI107">
        <v>9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9</v>
      </c>
      <c r="AR107">
        <v>1</v>
      </c>
      <c r="AS107">
        <v>1</v>
      </c>
      <c r="AT107">
        <v>1</v>
      </c>
      <c r="AU107">
        <v>1</v>
      </c>
      <c r="AV107">
        <v>9</v>
      </c>
      <c r="AW107">
        <v>1</v>
      </c>
      <c r="AX107">
        <v>9</v>
      </c>
      <c r="AY107">
        <v>1</v>
      </c>
      <c r="AZ107">
        <v>2</v>
      </c>
      <c r="BA107">
        <v>1</v>
      </c>
      <c r="BB107">
        <v>1</v>
      </c>
      <c r="BC107">
        <v>9</v>
      </c>
      <c r="BD107">
        <v>9</v>
      </c>
      <c r="BE107">
        <v>9</v>
      </c>
      <c r="BF107">
        <v>1</v>
      </c>
      <c r="BG107">
        <v>1</v>
      </c>
      <c r="BH107">
        <v>1</v>
      </c>
      <c r="BI107">
        <v>9</v>
      </c>
      <c r="BJ107">
        <v>1</v>
      </c>
      <c r="BK107">
        <v>1</v>
      </c>
      <c r="BL107">
        <v>9</v>
      </c>
      <c r="BM107">
        <v>1</v>
      </c>
      <c r="BN107">
        <v>1</v>
      </c>
      <c r="BO107">
        <v>1</v>
      </c>
      <c r="BP107">
        <v>9</v>
      </c>
      <c r="BQ107">
        <v>9</v>
      </c>
      <c r="BR107">
        <v>1</v>
      </c>
      <c r="BS107">
        <v>1</v>
      </c>
    </row>
    <row r="108" spans="1:71">
      <c r="A108">
        <v>100</v>
      </c>
      <c r="C108">
        <v>39163</v>
      </c>
      <c r="D108">
        <v>5</v>
      </c>
      <c r="E108" t="s">
        <v>221</v>
      </c>
      <c r="F108">
        <v>9</v>
      </c>
      <c r="G108">
        <v>1</v>
      </c>
      <c r="H108">
        <v>1</v>
      </c>
      <c r="I108">
        <v>9</v>
      </c>
      <c r="J108">
        <v>1</v>
      </c>
      <c r="K108">
        <v>9</v>
      </c>
      <c r="L108">
        <v>9</v>
      </c>
      <c r="M108">
        <v>1</v>
      </c>
      <c r="N108">
        <v>1</v>
      </c>
      <c r="O108">
        <v>1</v>
      </c>
      <c r="P108">
        <v>9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9</v>
      </c>
      <c r="X108">
        <v>1</v>
      </c>
      <c r="Y108">
        <v>1</v>
      </c>
      <c r="Z108">
        <v>9</v>
      </c>
      <c r="AA108">
        <v>1</v>
      </c>
      <c r="AB108">
        <v>1</v>
      </c>
      <c r="AC108">
        <v>9</v>
      </c>
      <c r="AD108">
        <v>9</v>
      </c>
      <c r="AE108">
        <v>9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9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9</v>
      </c>
      <c r="AR108">
        <v>1</v>
      </c>
      <c r="AS108">
        <v>1</v>
      </c>
      <c r="AT108">
        <v>1</v>
      </c>
      <c r="AU108">
        <v>1</v>
      </c>
      <c r="AV108">
        <v>9</v>
      </c>
      <c r="AW108">
        <v>1</v>
      </c>
      <c r="AX108">
        <v>9</v>
      </c>
      <c r="AY108">
        <v>1</v>
      </c>
      <c r="AZ108">
        <v>1</v>
      </c>
      <c r="BA108">
        <v>1</v>
      </c>
      <c r="BB108">
        <v>1</v>
      </c>
      <c r="BC108">
        <v>9</v>
      </c>
      <c r="BD108">
        <v>9</v>
      </c>
      <c r="BE108">
        <v>1</v>
      </c>
      <c r="BF108">
        <v>9</v>
      </c>
      <c r="BG108">
        <v>1</v>
      </c>
      <c r="BH108">
        <v>1</v>
      </c>
      <c r="BI108">
        <v>9</v>
      </c>
      <c r="BJ108">
        <v>1</v>
      </c>
      <c r="BK108">
        <v>1</v>
      </c>
      <c r="BL108">
        <v>9</v>
      </c>
      <c r="BM108">
        <v>1</v>
      </c>
      <c r="BN108">
        <v>1</v>
      </c>
      <c r="BO108">
        <v>1</v>
      </c>
      <c r="BP108">
        <v>9</v>
      </c>
      <c r="BQ108">
        <v>9</v>
      </c>
      <c r="BR108">
        <v>9</v>
      </c>
      <c r="BS108">
        <v>9</v>
      </c>
    </row>
    <row r="109" spans="1:71">
      <c r="A109">
        <v>101</v>
      </c>
      <c r="C109">
        <v>39163</v>
      </c>
      <c r="D109">
        <v>6</v>
      </c>
      <c r="E109" t="s">
        <v>221</v>
      </c>
      <c r="F109">
        <v>1</v>
      </c>
      <c r="G109">
        <v>1</v>
      </c>
      <c r="H109">
        <v>1</v>
      </c>
      <c r="I109">
        <v>9</v>
      </c>
      <c r="J109">
        <v>1</v>
      </c>
      <c r="K109">
        <v>1</v>
      </c>
      <c r="L109">
        <v>9</v>
      </c>
      <c r="M109">
        <v>1</v>
      </c>
      <c r="N109">
        <v>1</v>
      </c>
      <c r="O109">
        <v>1</v>
      </c>
      <c r="P109">
        <v>9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9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9</v>
      </c>
      <c r="AD109">
        <v>9</v>
      </c>
      <c r="AE109">
        <v>9</v>
      </c>
      <c r="AF109">
        <v>1</v>
      </c>
      <c r="AG109">
        <v>9</v>
      </c>
      <c r="AH109">
        <v>1</v>
      </c>
      <c r="AI109">
        <v>9</v>
      </c>
      <c r="AJ109">
        <v>1</v>
      </c>
      <c r="AK109">
        <v>9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9</v>
      </c>
      <c r="AR109">
        <v>9</v>
      </c>
      <c r="AS109">
        <v>1</v>
      </c>
      <c r="AT109">
        <v>1</v>
      </c>
      <c r="AU109">
        <v>1</v>
      </c>
      <c r="AV109">
        <v>9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9</v>
      </c>
      <c r="BD109">
        <v>1</v>
      </c>
      <c r="BE109">
        <v>1</v>
      </c>
      <c r="BF109">
        <v>9</v>
      </c>
      <c r="BG109">
        <v>1</v>
      </c>
      <c r="BH109">
        <v>9</v>
      </c>
      <c r="BI109">
        <v>9</v>
      </c>
      <c r="BJ109">
        <v>1</v>
      </c>
      <c r="BK109">
        <v>1</v>
      </c>
      <c r="BL109">
        <v>9</v>
      </c>
      <c r="BM109">
        <v>1</v>
      </c>
      <c r="BN109">
        <v>1</v>
      </c>
      <c r="BO109">
        <v>9</v>
      </c>
      <c r="BP109">
        <v>9</v>
      </c>
      <c r="BQ109">
        <v>9</v>
      </c>
      <c r="BR109">
        <v>9</v>
      </c>
      <c r="BS109">
        <v>9</v>
      </c>
    </row>
    <row r="110" spans="1:71">
      <c r="A110">
        <v>102</v>
      </c>
      <c r="C110">
        <v>39163</v>
      </c>
      <c r="D110">
        <v>7</v>
      </c>
      <c r="E110" t="s">
        <v>221</v>
      </c>
      <c r="F110">
        <v>1</v>
      </c>
      <c r="G110">
        <v>1</v>
      </c>
      <c r="H110">
        <v>1</v>
      </c>
      <c r="I110">
        <v>9</v>
      </c>
      <c r="J110">
        <v>1</v>
      </c>
      <c r="K110">
        <v>1</v>
      </c>
      <c r="L110">
        <v>9</v>
      </c>
      <c r="M110">
        <v>1</v>
      </c>
      <c r="N110">
        <v>1</v>
      </c>
      <c r="O110">
        <v>1</v>
      </c>
      <c r="P110">
        <v>9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9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9</v>
      </c>
      <c r="AE110">
        <v>9</v>
      </c>
      <c r="AF110">
        <v>1</v>
      </c>
      <c r="AG110">
        <v>9</v>
      </c>
      <c r="AH110">
        <v>1</v>
      </c>
      <c r="AI110">
        <v>9</v>
      </c>
      <c r="AJ110">
        <v>1</v>
      </c>
      <c r="AK110">
        <v>9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9</v>
      </c>
      <c r="AR110">
        <v>9</v>
      </c>
      <c r="AS110">
        <v>1</v>
      </c>
      <c r="AT110">
        <v>1</v>
      </c>
      <c r="AU110">
        <v>1</v>
      </c>
      <c r="AV110">
        <v>9</v>
      </c>
      <c r="AW110">
        <v>1</v>
      </c>
      <c r="AX110">
        <v>9</v>
      </c>
      <c r="AY110">
        <v>1</v>
      </c>
      <c r="AZ110">
        <v>1</v>
      </c>
      <c r="BA110">
        <v>9</v>
      </c>
      <c r="BB110">
        <v>1</v>
      </c>
      <c r="BC110">
        <v>9</v>
      </c>
      <c r="BD110">
        <v>1</v>
      </c>
      <c r="BE110">
        <v>1</v>
      </c>
      <c r="BF110">
        <v>1</v>
      </c>
      <c r="BG110">
        <v>9</v>
      </c>
      <c r="BH110">
        <v>9</v>
      </c>
      <c r="BI110">
        <v>9</v>
      </c>
      <c r="BJ110">
        <v>1</v>
      </c>
      <c r="BK110">
        <v>1</v>
      </c>
      <c r="BL110">
        <v>9</v>
      </c>
      <c r="BM110">
        <v>9</v>
      </c>
      <c r="BN110">
        <v>1</v>
      </c>
      <c r="BO110">
        <v>1</v>
      </c>
      <c r="BP110">
        <v>9</v>
      </c>
      <c r="BQ110">
        <v>9</v>
      </c>
      <c r="BR110">
        <v>9</v>
      </c>
      <c r="BS110">
        <v>9</v>
      </c>
    </row>
    <row r="111" spans="1:71">
      <c r="A111">
        <v>103</v>
      </c>
      <c r="C111">
        <v>39163</v>
      </c>
      <c r="D111">
        <v>8</v>
      </c>
      <c r="E111" t="s">
        <v>221</v>
      </c>
      <c r="F111">
        <v>1</v>
      </c>
      <c r="G111">
        <v>1</v>
      </c>
      <c r="H111">
        <v>1</v>
      </c>
      <c r="I111">
        <v>9</v>
      </c>
      <c r="J111">
        <v>1</v>
      </c>
      <c r="K111">
        <v>1</v>
      </c>
      <c r="L111">
        <v>9</v>
      </c>
      <c r="M111">
        <v>1</v>
      </c>
      <c r="N111">
        <v>1</v>
      </c>
      <c r="O111">
        <v>1</v>
      </c>
      <c r="P111">
        <v>9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9</v>
      </c>
      <c r="X111">
        <v>1</v>
      </c>
      <c r="Y111">
        <v>1</v>
      </c>
      <c r="Z111">
        <v>1</v>
      </c>
      <c r="AA111">
        <v>1</v>
      </c>
      <c r="AB111">
        <v>3</v>
      </c>
      <c r="AC111">
        <v>1</v>
      </c>
      <c r="AD111">
        <v>9</v>
      </c>
      <c r="AE111">
        <v>9</v>
      </c>
      <c r="AF111">
        <v>1</v>
      </c>
      <c r="AG111">
        <v>9</v>
      </c>
      <c r="AH111">
        <v>1</v>
      </c>
      <c r="AI111">
        <v>9</v>
      </c>
      <c r="AJ111">
        <v>1</v>
      </c>
      <c r="AK111">
        <v>9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9</v>
      </c>
      <c r="AR111">
        <v>1</v>
      </c>
      <c r="AS111">
        <v>1</v>
      </c>
      <c r="AT111">
        <v>1</v>
      </c>
      <c r="AU111">
        <v>1</v>
      </c>
      <c r="AV111">
        <v>9</v>
      </c>
      <c r="AW111">
        <v>1</v>
      </c>
      <c r="AX111">
        <v>9</v>
      </c>
      <c r="AY111">
        <v>3</v>
      </c>
      <c r="AZ111">
        <v>1</v>
      </c>
      <c r="BA111">
        <v>9</v>
      </c>
      <c r="BB111">
        <v>1</v>
      </c>
      <c r="BC111">
        <v>9</v>
      </c>
      <c r="BD111">
        <v>1</v>
      </c>
      <c r="BE111">
        <v>3</v>
      </c>
      <c r="BF111">
        <v>1</v>
      </c>
      <c r="BG111">
        <v>1</v>
      </c>
      <c r="BH111">
        <v>9</v>
      </c>
      <c r="BI111">
        <v>9</v>
      </c>
      <c r="BJ111">
        <v>1</v>
      </c>
      <c r="BK111">
        <v>1</v>
      </c>
      <c r="BL111">
        <v>9</v>
      </c>
      <c r="BM111">
        <v>9</v>
      </c>
      <c r="BN111">
        <v>1</v>
      </c>
      <c r="BO111">
        <v>1</v>
      </c>
      <c r="BP111">
        <v>9</v>
      </c>
      <c r="BQ111">
        <v>9</v>
      </c>
      <c r="BR111">
        <v>9</v>
      </c>
      <c r="BS111">
        <v>9</v>
      </c>
    </row>
    <row r="112" spans="1:71">
      <c r="A112">
        <v>104</v>
      </c>
      <c r="C112">
        <v>39163</v>
      </c>
      <c r="D112">
        <v>9</v>
      </c>
      <c r="E112" t="s">
        <v>221</v>
      </c>
      <c r="F112">
        <v>1</v>
      </c>
      <c r="G112">
        <v>1</v>
      </c>
      <c r="H112">
        <v>1</v>
      </c>
      <c r="I112">
        <v>9</v>
      </c>
      <c r="J112">
        <v>1</v>
      </c>
      <c r="K112">
        <v>1</v>
      </c>
      <c r="L112">
        <v>9</v>
      </c>
      <c r="M112">
        <v>1</v>
      </c>
      <c r="N112">
        <v>1</v>
      </c>
      <c r="O112">
        <v>1</v>
      </c>
      <c r="P112">
        <v>9</v>
      </c>
      <c r="Q112">
        <v>1</v>
      </c>
      <c r="R112">
        <v>1</v>
      </c>
      <c r="S112">
        <v>1</v>
      </c>
      <c r="T112">
        <v>1</v>
      </c>
      <c r="U112">
        <v>9</v>
      </c>
      <c r="V112">
        <v>1</v>
      </c>
      <c r="W112">
        <v>9</v>
      </c>
      <c r="X112">
        <v>1</v>
      </c>
      <c r="Y112">
        <v>9</v>
      </c>
      <c r="Z112">
        <v>1</v>
      </c>
      <c r="AA112">
        <v>1</v>
      </c>
      <c r="AB112">
        <v>9</v>
      </c>
      <c r="AC112">
        <v>1</v>
      </c>
      <c r="AD112">
        <v>1</v>
      </c>
      <c r="AE112">
        <v>9</v>
      </c>
      <c r="AF112">
        <v>1</v>
      </c>
      <c r="AG112">
        <v>9</v>
      </c>
      <c r="AH112">
        <v>9</v>
      </c>
      <c r="AI112">
        <v>9</v>
      </c>
      <c r="AJ112">
        <v>1</v>
      </c>
      <c r="AK112">
        <v>9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9</v>
      </c>
      <c r="AR112">
        <v>9</v>
      </c>
      <c r="AS112">
        <v>1</v>
      </c>
      <c r="AT112">
        <v>9</v>
      </c>
      <c r="AU112">
        <v>1</v>
      </c>
      <c r="AV112">
        <v>9</v>
      </c>
      <c r="AW112">
        <v>1</v>
      </c>
      <c r="AX112">
        <v>1</v>
      </c>
      <c r="AY112">
        <v>1</v>
      </c>
      <c r="AZ112">
        <v>1</v>
      </c>
      <c r="BA112">
        <v>9</v>
      </c>
      <c r="BB112">
        <v>1</v>
      </c>
      <c r="BC112">
        <v>9</v>
      </c>
      <c r="BD112">
        <v>1</v>
      </c>
      <c r="BE112">
        <v>1</v>
      </c>
      <c r="BF112">
        <v>9</v>
      </c>
      <c r="BG112">
        <v>1</v>
      </c>
      <c r="BH112">
        <v>1</v>
      </c>
      <c r="BI112">
        <v>9</v>
      </c>
      <c r="BJ112">
        <v>1</v>
      </c>
      <c r="BK112">
        <v>1</v>
      </c>
      <c r="BL112">
        <v>9</v>
      </c>
      <c r="BM112">
        <v>9</v>
      </c>
      <c r="BN112">
        <v>9</v>
      </c>
      <c r="BO112">
        <v>1</v>
      </c>
      <c r="BP112">
        <v>9</v>
      </c>
      <c r="BQ112">
        <v>9</v>
      </c>
      <c r="BR112">
        <v>9</v>
      </c>
      <c r="BS112">
        <v>9</v>
      </c>
    </row>
    <row r="113" spans="1:71">
      <c r="A113">
        <v>105</v>
      </c>
      <c r="C113">
        <v>39168</v>
      </c>
      <c r="D113">
        <v>1</v>
      </c>
      <c r="E113" t="s">
        <v>221</v>
      </c>
      <c r="F113">
        <v>1</v>
      </c>
      <c r="G113">
        <v>9</v>
      </c>
      <c r="H113">
        <v>1</v>
      </c>
      <c r="I113">
        <v>1</v>
      </c>
      <c r="J113">
        <v>1</v>
      </c>
      <c r="K113">
        <v>1</v>
      </c>
      <c r="L113">
        <v>9</v>
      </c>
      <c r="M113">
        <v>1</v>
      </c>
      <c r="N113">
        <v>1</v>
      </c>
      <c r="O113">
        <v>9</v>
      </c>
      <c r="P113">
        <v>9</v>
      </c>
      <c r="Q113">
        <v>9</v>
      </c>
      <c r="R113">
        <v>1</v>
      </c>
      <c r="S113">
        <v>9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9</v>
      </c>
      <c r="Z113">
        <v>1</v>
      </c>
      <c r="AA113">
        <v>1</v>
      </c>
      <c r="AB113">
        <v>9</v>
      </c>
      <c r="AC113">
        <v>1</v>
      </c>
      <c r="AD113">
        <v>9</v>
      </c>
      <c r="AE113">
        <v>9</v>
      </c>
      <c r="AF113">
        <v>9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9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9</v>
      </c>
      <c r="BC113">
        <v>1</v>
      </c>
      <c r="BD113">
        <v>1</v>
      </c>
      <c r="BE113">
        <v>9</v>
      </c>
      <c r="BF113">
        <v>9</v>
      </c>
      <c r="BG113">
        <v>1</v>
      </c>
      <c r="BH113">
        <v>1</v>
      </c>
      <c r="BI113">
        <v>9</v>
      </c>
      <c r="BJ113">
        <v>9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9</v>
      </c>
      <c r="BS113">
        <v>1</v>
      </c>
    </row>
    <row r="114" spans="1:71">
      <c r="A114">
        <v>106</v>
      </c>
      <c r="C114">
        <v>39168</v>
      </c>
      <c r="D114">
        <v>2</v>
      </c>
      <c r="E114" t="s">
        <v>221</v>
      </c>
      <c r="F114">
        <v>1</v>
      </c>
      <c r="G114">
        <v>9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9</v>
      </c>
      <c r="O114">
        <v>1</v>
      </c>
      <c r="P114">
        <v>9</v>
      </c>
      <c r="Q114">
        <v>9</v>
      </c>
      <c r="R114">
        <v>1</v>
      </c>
      <c r="S114">
        <v>9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9</v>
      </c>
      <c r="Z114">
        <v>1</v>
      </c>
      <c r="AA114">
        <v>1</v>
      </c>
      <c r="AB114">
        <v>9</v>
      </c>
      <c r="AC114">
        <v>1</v>
      </c>
      <c r="AD114">
        <v>9</v>
      </c>
      <c r="AE114">
        <v>9</v>
      </c>
      <c r="AF114">
        <v>9</v>
      </c>
      <c r="AG114">
        <v>1</v>
      </c>
      <c r="AH114">
        <v>1</v>
      </c>
      <c r="AI114">
        <v>9</v>
      </c>
      <c r="AJ114">
        <v>9</v>
      </c>
      <c r="AK114">
        <v>1</v>
      </c>
      <c r="AL114">
        <v>1</v>
      </c>
      <c r="AM114">
        <v>9</v>
      </c>
      <c r="AN114">
        <v>1</v>
      </c>
      <c r="AO114">
        <v>9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9</v>
      </c>
      <c r="AV114">
        <v>1</v>
      </c>
      <c r="AW114">
        <v>1</v>
      </c>
      <c r="AX114">
        <v>1</v>
      </c>
      <c r="AY114">
        <v>9</v>
      </c>
      <c r="AZ114">
        <v>9</v>
      </c>
      <c r="BA114">
        <v>1</v>
      </c>
      <c r="BB114">
        <v>9</v>
      </c>
      <c r="BC114">
        <v>1</v>
      </c>
      <c r="BD114">
        <v>1</v>
      </c>
      <c r="BE114">
        <v>9</v>
      </c>
      <c r="BF114">
        <v>1</v>
      </c>
      <c r="BG114">
        <v>1</v>
      </c>
      <c r="BH114">
        <v>1</v>
      </c>
      <c r="BI114">
        <v>9</v>
      </c>
      <c r="BJ114">
        <v>9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9</v>
      </c>
      <c r="BQ114">
        <v>1</v>
      </c>
      <c r="BR114">
        <v>9</v>
      </c>
      <c r="BS114">
        <v>1</v>
      </c>
    </row>
    <row r="115" spans="1:71">
      <c r="A115">
        <v>107</v>
      </c>
      <c r="C115">
        <v>39168</v>
      </c>
      <c r="D115">
        <v>3</v>
      </c>
      <c r="E115" t="s">
        <v>221</v>
      </c>
      <c r="F115">
        <v>1</v>
      </c>
      <c r="G115">
        <v>9</v>
      </c>
      <c r="H115">
        <v>1</v>
      </c>
      <c r="I115">
        <v>9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9</v>
      </c>
      <c r="Q115">
        <v>9</v>
      </c>
      <c r="R115">
        <v>1</v>
      </c>
      <c r="S115">
        <v>9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9</v>
      </c>
      <c r="Z115">
        <v>1</v>
      </c>
      <c r="AA115">
        <v>1</v>
      </c>
      <c r="AB115">
        <v>9</v>
      </c>
      <c r="AC115">
        <v>1</v>
      </c>
      <c r="AD115">
        <v>9</v>
      </c>
      <c r="AE115">
        <v>9</v>
      </c>
      <c r="AF115">
        <v>9</v>
      </c>
      <c r="AG115">
        <v>1</v>
      </c>
      <c r="AH115">
        <v>1</v>
      </c>
      <c r="AI115">
        <v>9</v>
      </c>
      <c r="AJ115">
        <v>9</v>
      </c>
      <c r="AK115">
        <v>1</v>
      </c>
      <c r="AL115">
        <v>1</v>
      </c>
      <c r="AM115">
        <v>9</v>
      </c>
      <c r="AN115">
        <v>9</v>
      </c>
      <c r="AO115">
        <v>9</v>
      </c>
      <c r="AP115">
        <v>9</v>
      </c>
      <c r="AQ115">
        <v>1</v>
      </c>
      <c r="AR115">
        <v>1</v>
      </c>
      <c r="AS115">
        <v>1</v>
      </c>
      <c r="AT115">
        <v>1</v>
      </c>
      <c r="AU115">
        <v>9</v>
      </c>
      <c r="AV115">
        <v>9</v>
      </c>
      <c r="AW115">
        <v>1</v>
      </c>
      <c r="AX115">
        <v>1</v>
      </c>
      <c r="AY115">
        <v>9</v>
      </c>
      <c r="AZ115">
        <v>9</v>
      </c>
      <c r="BA115">
        <v>1</v>
      </c>
      <c r="BB115">
        <v>9</v>
      </c>
      <c r="BC115">
        <v>1</v>
      </c>
      <c r="BD115">
        <v>9</v>
      </c>
      <c r="BE115">
        <v>9</v>
      </c>
      <c r="BF115">
        <v>1</v>
      </c>
      <c r="BG115">
        <v>1</v>
      </c>
      <c r="BH115">
        <v>1</v>
      </c>
      <c r="BI115">
        <v>9</v>
      </c>
      <c r="BJ115">
        <v>9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9</v>
      </c>
      <c r="BR115">
        <v>9</v>
      </c>
      <c r="BS115">
        <v>1</v>
      </c>
    </row>
    <row r="116" spans="1:71">
      <c r="A116">
        <v>108</v>
      </c>
      <c r="C116">
        <v>39168</v>
      </c>
      <c r="D116">
        <v>4</v>
      </c>
      <c r="E116" t="s">
        <v>221</v>
      </c>
      <c r="F116">
        <v>1</v>
      </c>
      <c r="G116">
        <v>9</v>
      </c>
      <c r="H116">
        <v>1</v>
      </c>
      <c r="I116">
        <v>9</v>
      </c>
      <c r="J116">
        <v>1</v>
      </c>
      <c r="K116">
        <v>9</v>
      </c>
      <c r="L116">
        <v>1</v>
      </c>
      <c r="M116">
        <v>1</v>
      </c>
      <c r="N116">
        <v>1</v>
      </c>
      <c r="O116">
        <v>1</v>
      </c>
      <c r="P116">
        <v>9</v>
      </c>
      <c r="Q116">
        <v>9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9</v>
      </c>
      <c r="Z116">
        <v>1</v>
      </c>
      <c r="AA116">
        <v>1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1</v>
      </c>
      <c r="AH116">
        <v>1</v>
      </c>
      <c r="AI116">
        <v>9</v>
      </c>
      <c r="AJ116">
        <v>9</v>
      </c>
      <c r="AK116">
        <v>1</v>
      </c>
      <c r="AL116">
        <v>3</v>
      </c>
      <c r="AM116">
        <v>9</v>
      </c>
      <c r="AN116">
        <v>1</v>
      </c>
      <c r="AO116">
        <v>9</v>
      </c>
      <c r="AP116">
        <v>9</v>
      </c>
      <c r="AQ116">
        <v>1</v>
      </c>
      <c r="AR116">
        <v>1</v>
      </c>
      <c r="AS116">
        <v>1</v>
      </c>
      <c r="AT116">
        <v>2</v>
      </c>
      <c r="AU116">
        <v>9</v>
      </c>
      <c r="AV116">
        <v>9</v>
      </c>
      <c r="AW116">
        <v>1</v>
      </c>
      <c r="AX116">
        <v>1</v>
      </c>
      <c r="AY116">
        <v>9</v>
      </c>
      <c r="AZ116">
        <v>9</v>
      </c>
      <c r="BA116">
        <v>9</v>
      </c>
      <c r="BB116">
        <v>9</v>
      </c>
      <c r="BC116">
        <v>1</v>
      </c>
      <c r="BD116">
        <v>9</v>
      </c>
      <c r="BE116">
        <v>9</v>
      </c>
      <c r="BF116">
        <v>1</v>
      </c>
      <c r="BG116">
        <v>1</v>
      </c>
      <c r="BH116">
        <v>3</v>
      </c>
      <c r="BI116">
        <v>9</v>
      </c>
      <c r="BJ116">
        <v>9</v>
      </c>
      <c r="BK116">
        <v>1</v>
      </c>
      <c r="BL116">
        <v>1</v>
      </c>
      <c r="BM116">
        <v>1</v>
      </c>
      <c r="BN116">
        <v>9</v>
      </c>
      <c r="BO116">
        <v>1</v>
      </c>
      <c r="BP116">
        <v>1</v>
      </c>
      <c r="BQ116">
        <v>9</v>
      </c>
      <c r="BR116">
        <v>9</v>
      </c>
      <c r="BS116">
        <v>1</v>
      </c>
    </row>
    <row r="117" spans="1:71">
      <c r="A117">
        <v>109</v>
      </c>
      <c r="C117">
        <v>39168</v>
      </c>
      <c r="D117">
        <v>5</v>
      </c>
      <c r="E117" t="s">
        <v>221</v>
      </c>
      <c r="F117">
        <v>1</v>
      </c>
      <c r="G117">
        <v>9</v>
      </c>
      <c r="H117">
        <v>1</v>
      </c>
      <c r="I117">
        <v>9</v>
      </c>
      <c r="J117">
        <v>1</v>
      </c>
      <c r="K117">
        <v>9</v>
      </c>
      <c r="L117">
        <v>1</v>
      </c>
      <c r="M117">
        <v>1</v>
      </c>
      <c r="N117">
        <v>1</v>
      </c>
      <c r="O117">
        <v>1</v>
      </c>
      <c r="P117">
        <v>9</v>
      </c>
      <c r="Q117">
        <v>9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9</v>
      </c>
      <c r="Z117">
        <v>1</v>
      </c>
      <c r="AA117">
        <v>1</v>
      </c>
      <c r="AB117">
        <v>9</v>
      </c>
      <c r="AC117">
        <v>1</v>
      </c>
      <c r="AD117">
        <v>9</v>
      </c>
      <c r="AE117">
        <v>9</v>
      </c>
      <c r="AF117">
        <v>9</v>
      </c>
      <c r="AG117">
        <v>1</v>
      </c>
      <c r="AH117">
        <v>9</v>
      </c>
      <c r="AI117">
        <v>9</v>
      </c>
      <c r="AJ117">
        <v>9</v>
      </c>
      <c r="AK117">
        <v>9</v>
      </c>
      <c r="AL117">
        <v>1</v>
      </c>
      <c r="AM117">
        <v>9</v>
      </c>
      <c r="AN117">
        <v>1</v>
      </c>
      <c r="AO117">
        <v>9</v>
      </c>
      <c r="AP117">
        <v>9</v>
      </c>
      <c r="AQ117">
        <v>1</v>
      </c>
      <c r="AR117">
        <v>9</v>
      </c>
      <c r="AS117">
        <v>1</v>
      </c>
      <c r="AT117">
        <v>9</v>
      </c>
      <c r="AU117">
        <v>9</v>
      </c>
      <c r="AV117">
        <v>9</v>
      </c>
      <c r="AW117">
        <v>1</v>
      </c>
      <c r="AX117">
        <v>9</v>
      </c>
      <c r="AY117">
        <v>9</v>
      </c>
      <c r="AZ117">
        <v>9</v>
      </c>
      <c r="BA117">
        <v>1</v>
      </c>
      <c r="BB117">
        <v>9</v>
      </c>
      <c r="BC117">
        <v>1</v>
      </c>
      <c r="BD117">
        <v>9</v>
      </c>
      <c r="BE117">
        <v>9</v>
      </c>
      <c r="BF117">
        <v>9</v>
      </c>
      <c r="BG117">
        <v>1</v>
      </c>
      <c r="BH117">
        <v>1</v>
      </c>
      <c r="BI117">
        <v>9</v>
      </c>
      <c r="BJ117">
        <v>9</v>
      </c>
      <c r="BK117">
        <v>1</v>
      </c>
      <c r="BL117">
        <v>1</v>
      </c>
      <c r="BM117">
        <v>1</v>
      </c>
      <c r="BN117">
        <v>9</v>
      </c>
      <c r="BO117">
        <v>1</v>
      </c>
      <c r="BP117">
        <v>1</v>
      </c>
      <c r="BQ117">
        <v>9</v>
      </c>
      <c r="BR117">
        <v>9</v>
      </c>
      <c r="BS117">
        <v>1</v>
      </c>
    </row>
    <row r="118" spans="1:71">
      <c r="A118">
        <v>110</v>
      </c>
      <c r="C118">
        <v>39170</v>
      </c>
      <c r="D118">
        <v>1</v>
      </c>
      <c r="E118" t="s">
        <v>221</v>
      </c>
      <c r="F118">
        <v>1</v>
      </c>
      <c r="G118">
        <v>1</v>
      </c>
      <c r="H118">
        <v>1</v>
      </c>
      <c r="I118">
        <v>9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9</v>
      </c>
      <c r="Q118">
        <v>1</v>
      </c>
      <c r="R118">
        <v>9</v>
      </c>
      <c r="S118">
        <v>1</v>
      </c>
      <c r="T118">
        <v>9</v>
      </c>
      <c r="U118">
        <v>9</v>
      </c>
      <c r="V118">
        <v>1</v>
      </c>
      <c r="W118">
        <v>1</v>
      </c>
      <c r="X118">
        <v>1</v>
      </c>
      <c r="Y118">
        <v>9</v>
      </c>
      <c r="Z118">
        <v>1</v>
      </c>
      <c r="AA118">
        <v>1</v>
      </c>
      <c r="AB118">
        <v>9</v>
      </c>
      <c r="AC118">
        <v>9</v>
      </c>
      <c r="AD118">
        <v>1</v>
      </c>
      <c r="AE118">
        <v>1</v>
      </c>
      <c r="AF118">
        <v>9</v>
      </c>
      <c r="AG118">
        <v>1</v>
      </c>
      <c r="AH118">
        <v>1</v>
      </c>
      <c r="AI118">
        <v>9</v>
      </c>
      <c r="AJ118">
        <v>9</v>
      </c>
      <c r="AK118">
        <v>1</v>
      </c>
      <c r="AL118">
        <v>9</v>
      </c>
      <c r="AM118">
        <v>9</v>
      </c>
      <c r="AN118">
        <v>1</v>
      </c>
      <c r="AO118">
        <v>1</v>
      </c>
      <c r="AP118">
        <v>1</v>
      </c>
      <c r="AQ118">
        <v>9</v>
      </c>
      <c r="AR118">
        <v>9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9</v>
      </c>
      <c r="AZ118">
        <v>1</v>
      </c>
      <c r="BA118">
        <v>1</v>
      </c>
      <c r="BB118">
        <v>1</v>
      </c>
      <c r="BC118">
        <v>9</v>
      </c>
      <c r="BD118">
        <v>1</v>
      </c>
      <c r="BE118">
        <v>9</v>
      </c>
      <c r="BF118">
        <v>9</v>
      </c>
      <c r="BG118">
        <v>1</v>
      </c>
      <c r="BH118">
        <v>1</v>
      </c>
      <c r="BI118">
        <v>9</v>
      </c>
      <c r="BJ118">
        <v>1</v>
      </c>
      <c r="BK118">
        <v>9</v>
      </c>
      <c r="BL118">
        <v>1</v>
      </c>
      <c r="BM118">
        <v>1</v>
      </c>
      <c r="BN118">
        <v>1</v>
      </c>
      <c r="BO118">
        <v>9</v>
      </c>
      <c r="BP118">
        <v>1</v>
      </c>
      <c r="BQ118">
        <v>9</v>
      </c>
      <c r="BR118">
        <v>9</v>
      </c>
      <c r="BS118">
        <v>1</v>
      </c>
    </row>
    <row r="119" spans="1:71">
      <c r="A119">
        <v>111</v>
      </c>
      <c r="C119">
        <v>39170</v>
      </c>
      <c r="D119">
        <v>2</v>
      </c>
      <c r="E119" t="s">
        <v>221</v>
      </c>
      <c r="F119">
        <v>1</v>
      </c>
      <c r="G119">
        <v>1</v>
      </c>
      <c r="H119">
        <v>1</v>
      </c>
      <c r="I119">
        <v>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9</v>
      </c>
      <c r="P119">
        <v>9</v>
      </c>
      <c r="Q119">
        <v>1</v>
      </c>
      <c r="R119">
        <v>9</v>
      </c>
      <c r="S119">
        <v>1</v>
      </c>
      <c r="T119">
        <v>9</v>
      </c>
      <c r="U119">
        <v>1</v>
      </c>
      <c r="V119">
        <v>1</v>
      </c>
      <c r="W119">
        <v>1</v>
      </c>
      <c r="X119">
        <v>1</v>
      </c>
      <c r="Y119">
        <v>9</v>
      </c>
      <c r="Z119">
        <v>1</v>
      </c>
      <c r="AA119">
        <v>1</v>
      </c>
      <c r="AB119">
        <v>9</v>
      </c>
      <c r="AC119">
        <v>9</v>
      </c>
      <c r="AD119">
        <v>1</v>
      </c>
      <c r="AE119">
        <v>1</v>
      </c>
      <c r="AF119">
        <v>9</v>
      </c>
      <c r="AG119">
        <v>1</v>
      </c>
      <c r="AH119">
        <v>1</v>
      </c>
      <c r="AI119">
        <v>9</v>
      </c>
      <c r="AJ119">
        <v>9</v>
      </c>
      <c r="AK119">
        <v>1</v>
      </c>
      <c r="AL119">
        <v>1</v>
      </c>
      <c r="AM119">
        <v>9</v>
      </c>
      <c r="AN119">
        <v>1</v>
      </c>
      <c r="AO119">
        <v>1</v>
      </c>
      <c r="AP119">
        <v>1</v>
      </c>
      <c r="AQ119">
        <v>9</v>
      </c>
      <c r="AR119">
        <v>9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9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9</v>
      </c>
      <c r="BF119">
        <v>9</v>
      </c>
      <c r="BG119">
        <v>1</v>
      </c>
      <c r="BH119">
        <v>1</v>
      </c>
      <c r="BI119">
        <v>9</v>
      </c>
      <c r="BJ119">
        <v>1</v>
      </c>
      <c r="BK119">
        <v>9</v>
      </c>
      <c r="BL119">
        <v>1</v>
      </c>
      <c r="BM119">
        <v>1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1</v>
      </c>
    </row>
    <row r="120" spans="1:71">
      <c r="A120">
        <v>112</v>
      </c>
      <c r="C120">
        <v>39170</v>
      </c>
      <c r="D120">
        <v>3</v>
      </c>
      <c r="E120" t="s">
        <v>221</v>
      </c>
      <c r="F120">
        <v>1</v>
      </c>
      <c r="G120">
        <v>1</v>
      </c>
      <c r="H120">
        <v>1</v>
      </c>
      <c r="I120">
        <v>9</v>
      </c>
      <c r="J120">
        <v>1</v>
      </c>
      <c r="K120">
        <v>1</v>
      </c>
      <c r="L120">
        <v>9</v>
      </c>
      <c r="M120">
        <v>1</v>
      </c>
      <c r="N120">
        <v>1</v>
      </c>
      <c r="O120">
        <v>9</v>
      </c>
      <c r="P120">
        <v>9</v>
      </c>
      <c r="Q120">
        <v>1</v>
      </c>
      <c r="R120">
        <v>1</v>
      </c>
      <c r="S120">
        <v>1</v>
      </c>
      <c r="T120">
        <v>9</v>
      </c>
      <c r="U120">
        <v>1</v>
      </c>
      <c r="V120">
        <v>1</v>
      </c>
      <c r="W120">
        <v>1</v>
      </c>
      <c r="X120">
        <v>1</v>
      </c>
      <c r="Y120">
        <v>9</v>
      </c>
      <c r="Z120">
        <v>1</v>
      </c>
      <c r="AA120">
        <v>1</v>
      </c>
      <c r="AB120">
        <v>9</v>
      </c>
      <c r="AC120">
        <v>9</v>
      </c>
      <c r="AD120">
        <v>1</v>
      </c>
      <c r="AE120">
        <v>1</v>
      </c>
      <c r="AF120">
        <v>9</v>
      </c>
      <c r="AG120">
        <v>1</v>
      </c>
      <c r="AH120">
        <v>9</v>
      </c>
      <c r="AI120">
        <v>9</v>
      </c>
      <c r="AJ120">
        <v>9</v>
      </c>
      <c r="AK120">
        <v>1</v>
      </c>
      <c r="AL120">
        <v>1</v>
      </c>
      <c r="AM120">
        <v>9</v>
      </c>
      <c r="AN120">
        <v>1</v>
      </c>
      <c r="AO120">
        <v>1</v>
      </c>
      <c r="AP120">
        <v>1</v>
      </c>
      <c r="AQ120">
        <v>9</v>
      </c>
      <c r="AR120">
        <v>9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9</v>
      </c>
      <c r="AY120">
        <v>9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9</v>
      </c>
      <c r="BF120">
        <v>9</v>
      </c>
      <c r="BG120">
        <v>1</v>
      </c>
      <c r="BH120">
        <v>1</v>
      </c>
      <c r="BI120">
        <v>9</v>
      </c>
      <c r="BJ120">
        <v>9</v>
      </c>
      <c r="BK120">
        <v>9</v>
      </c>
      <c r="BL120">
        <v>1</v>
      </c>
      <c r="BM120">
        <v>1</v>
      </c>
      <c r="BN120">
        <v>9</v>
      </c>
      <c r="BO120">
        <v>9</v>
      </c>
      <c r="BP120">
        <v>1</v>
      </c>
      <c r="BQ120">
        <v>9</v>
      </c>
      <c r="BR120">
        <v>9</v>
      </c>
      <c r="BS120">
        <v>1</v>
      </c>
    </row>
    <row r="121" spans="1:71">
      <c r="A121">
        <v>113</v>
      </c>
      <c r="C121">
        <v>39170</v>
      </c>
      <c r="D121">
        <v>4</v>
      </c>
      <c r="E121" t="s">
        <v>221</v>
      </c>
      <c r="F121">
        <v>1</v>
      </c>
      <c r="G121">
        <v>1</v>
      </c>
      <c r="H121">
        <v>1</v>
      </c>
      <c r="I121">
        <v>9</v>
      </c>
      <c r="J121">
        <v>1</v>
      </c>
      <c r="K121">
        <v>1</v>
      </c>
      <c r="L121">
        <v>9</v>
      </c>
      <c r="M121">
        <v>1</v>
      </c>
      <c r="N121">
        <v>1</v>
      </c>
      <c r="O121">
        <v>9</v>
      </c>
      <c r="P121">
        <v>9</v>
      </c>
      <c r="Q121">
        <v>1</v>
      </c>
      <c r="R121">
        <v>9</v>
      </c>
      <c r="S121">
        <v>1</v>
      </c>
      <c r="T121">
        <v>9</v>
      </c>
      <c r="U121">
        <v>1</v>
      </c>
      <c r="V121">
        <v>1</v>
      </c>
      <c r="W121">
        <v>9</v>
      </c>
      <c r="X121">
        <v>1</v>
      </c>
      <c r="Y121">
        <v>9</v>
      </c>
      <c r="Z121">
        <v>1</v>
      </c>
      <c r="AA121">
        <v>1</v>
      </c>
      <c r="AB121">
        <v>9</v>
      </c>
      <c r="AC121">
        <v>1</v>
      </c>
      <c r="AD121">
        <v>1</v>
      </c>
      <c r="AE121">
        <v>1</v>
      </c>
      <c r="AF121">
        <v>9</v>
      </c>
      <c r="AG121">
        <v>1</v>
      </c>
      <c r="AH121">
        <v>1</v>
      </c>
      <c r="AI121">
        <v>1</v>
      </c>
      <c r="AJ121">
        <v>9</v>
      </c>
      <c r="AK121">
        <v>1</v>
      </c>
      <c r="AL121">
        <v>1</v>
      </c>
      <c r="AM121">
        <v>9</v>
      </c>
      <c r="AN121">
        <v>1</v>
      </c>
      <c r="AO121">
        <v>1</v>
      </c>
      <c r="AP121">
        <v>1</v>
      </c>
      <c r="AQ121">
        <v>9</v>
      </c>
      <c r="AR121">
        <v>9</v>
      </c>
      <c r="AS121">
        <v>1</v>
      </c>
      <c r="AT121">
        <v>1</v>
      </c>
      <c r="AU121">
        <v>1</v>
      </c>
      <c r="AV121">
        <v>9</v>
      </c>
      <c r="AW121">
        <v>9</v>
      </c>
      <c r="AX121">
        <v>1</v>
      </c>
      <c r="AY121">
        <v>9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9</v>
      </c>
      <c r="BF121">
        <v>9</v>
      </c>
      <c r="BG121">
        <v>1</v>
      </c>
      <c r="BH121">
        <v>1</v>
      </c>
      <c r="BI121">
        <v>9</v>
      </c>
      <c r="BJ121">
        <v>9</v>
      </c>
      <c r="BK121">
        <v>9</v>
      </c>
      <c r="BL121">
        <v>1</v>
      </c>
      <c r="BM121">
        <v>9</v>
      </c>
      <c r="BN121">
        <v>9</v>
      </c>
      <c r="BO121">
        <v>9</v>
      </c>
      <c r="BP121">
        <v>1</v>
      </c>
      <c r="BQ121">
        <v>9</v>
      </c>
      <c r="BR121">
        <v>9</v>
      </c>
      <c r="BS121">
        <v>1</v>
      </c>
    </row>
    <row r="122" spans="1:71">
      <c r="A122">
        <v>114</v>
      </c>
      <c r="C122">
        <v>39170</v>
      </c>
      <c r="D122">
        <v>5</v>
      </c>
      <c r="E122" t="s">
        <v>221</v>
      </c>
      <c r="F122">
        <v>1</v>
      </c>
      <c r="G122">
        <v>1</v>
      </c>
      <c r="H122">
        <v>1</v>
      </c>
      <c r="I122">
        <v>9</v>
      </c>
      <c r="J122">
        <v>9</v>
      </c>
      <c r="K122">
        <v>9</v>
      </c>
      <c r="L122">
        <v>9</v>
      </c>
      <c r="M122">
        <v>1</v>
      </c>
      <c r="N122">
        <v>1</v>
      </c>
      <c r="O122">
        <v>1</v>
      </c>
      <c r="P122">
        <v>9</v>
      </c>
      <c r="Q122">
        <v>9</v>
      </c>
      <c r="R122">
        <v>1</v>
      </c>
      <c r="S122">
        <v>1</v>
      </c>
      <c r="T122">
        <v>9</v>
      </c>
      <c r="U122">
        <v>9</v>
      </c>
      <c r="V122">
        <v>1</v>
      </c>
      <c r="W122">
        <v>9</v>
      </c>
      <c r="X122">
        <v>1</v>
      </c>
      <c r="Y122">
        <v>9</v>
      </c>
      <c r="Z122">
        <v>1</v>
      </c>
      <c r="AA122">
        <v>1</v>
      </c>
      <c r="AB122">
        <v>9</v>
      </c>
      <c r="AC122">
        <v>1</v>
      </c>
      <c r="AD122">
        <v>1</v>
      </c>
      <c r="AE122">
        <v>1</v>
      </c>
      <c r="AF122">
        <v>9</v>
      </c>
      <c r="AG122">
        <v>1</v>
      </c>
      <c r="AH122">
        <v>1</v>
      </c>
      <c r="AI122">
        <v>1</v>
      </c>
      <c r="AJ122">
        <v>9</v>
      </c>
      <c r="AK122">
        <v>1</v>
      </c>
      <c r="AL122">
        <v>1</v>
      </c>
      <c r="AM122">
        <v>9</v>
      </c>
      <c r="AN122">
        <v>1</v>
      </c>
      <c r="AO122">
        <v>1</v>
      </c>
      <c r="AP122">
        <v>1</v>
      </c>
      <c r="AQ122">
        <v>9</v>
      </c>
      <c r="AR122">
        <v>9</v>
      </c>
      <c r="AS122">
        <v>1</v>
      </c>
      <c r="AT122">
        <v>1</v>
      </c>
      <c r="AU122">
        <v>1</v>
      </c>
      <c r="AV122">
        <v>9</v>
      </c>
      <c r="AW122">
        <v>9</v>
      </c>
      <c r="AX122">
        <v>1</v>
      </c>
      <c r="AY122">
        <v>9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9</v>
      </c>
      <c r="BF122">
        <v>9</v>
      </c>
      <c r="BG122">
        <v>1</v>
      </c>
      <c r="BH122">
        <v>1</v>
      </c>
      <c r="BI122">
        <v>9</v>
      </c>
      <c r="BJ122">
        <v>9</v>
      </c>
      <c r="BK122">
        <v>9</v>
      </c>
      <c r="BL122">
        <v>1</v>
      </c>
      <c r="BM122">
        <v>9</v>
      </c>
      <c r="BN122">
        <v>9</v>
      </c>
      <c r="BO122">
        <v>9</v>
      </c>
      <c r="BP122">
        <v>1</v>
      </c>
      <c r="BQ122">
        <v>9</v>
      </c>
      <c r="BR122">
        <v>9</v>
      </c>
      <c r="BS122">
        <v>1</v>
      </c>
    </row>
    <row r="123" spans="1:71">
      <c r="A123">
        <v>115</v>
      </c>
      <c r="C123">
        <v>39170</v>
      </c>
      <c r="D123">
        <v>6</v>
      </c>
      <c r="E123" t="s">
        <v>221</v>
      </c>
      <c r="F123">
        <v>1</v>
      </c>
      <c r="G123">
        <v>1</v>
      </c>
      <c r="H123">
        <v>1</v>
      </c>
      <c r="I123">
        <v>9</v>
      </c>
      <c r="J123">
        <v>9</v>
      </c>
      <c r="K123">
        <v>1</v>
      </c>
      <c r="L123">
        <v>9</v>
      </c>
      <c r="M123">
        <v>1</v>
      </c>
      <c r="N123">
        <v>9</v>
      </c>
      <c r="O123">
        <v>1</v>
      </c>
      <c r="P123">
        <v>9</v>
      </c>
      <c r="Q123">
        <v>1</v>
      </c>
      <c r="R123">
        <v>1</v>
      </c>
      <c r="S123">
        <v>1</v>
      </c>
      <c r="T123">
        <v>9</v>
      </c>
      <c r="U123">
        <v>1</v>
      </c>
      <c r="V123">
        <v>1</v>
      </c>
      <c r="W123">
        <v>9</v>
      </c>
      <c r="X123">
        <v>1</v>
      </c>
      <c r="Y123">
        <v>9</v>
      </c>
      <c r="Z123">
        <v>1</v>
      </c>
      <c r="AA123">
        <v>1</v>
      </c>
      <c r="AB123">
        <v>9</v>
      </c>
      <c r="AC123">
        <v>1</v>
      </c>
      <c r="AD123">
        <v>1</v>
      </c>
      <c r="AE123">
        <v>1</v>
      </c>
      <c r="AF123">
        <v>9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1</v>
      </c>
      <c r="AM123">
        <v>9</v>
      </c>
      <c r="AN123">
        <v>1</v>
      </c>
      <c r="AO123">
        <v>1</v>
      </c>
      <c r="AP123">
        <v>1</v>
      </c>
      <c r="AQ123">
        <v>9</v>
      </c>
      <c r="AR123">
        <v>9</v>
      </c>
      <c r="AS123">
        <v>1</v>
      </c>
      <c r="AT123">
        <v>1</v>
      </c>
      <c r="AU123">
        <v>1</v>
      </c>
      <c r="AV123">
        <v>1</v>
      </c>
      <c r="AW123">
        <v>9</v>
      </c>
      <c r="AX123">
        <v>1</v>
      </c>
      <c r="AY123">
        <v>9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9</v>
      </c>
      <c r="BF123">
        <v>9</v>
      </c>
      <c r="BG123">
        <v>1</v>
      </c>
      <c r="BH123">
        <v>1</v>
      </c>
      <c r="BI123">
        <v>9</v>
      </c>
      <c r="BJ123">
        <v>9</v>
      </c>
      <c r="BK123">
        <v>9</v>
      </c>
      <c r="BL123">
        <v>1</v>
      </c>
      <c r="BM123">
        <v>9</v>
      </c>
      <c r="BN123">
        <v>9</v>
      </c>
      <c r="BO123">
        <v>9</v>
      </c>
      <c r="BP123">
        <v>1</v>
      </c>
      <c r="BQ123">
        <v>9</v>
      </c>
      <c r="BR123">
        <v>9</v>
      </c>
      <c r="BS123">
        <v>1</v>
      </c>
    </row>
    <row r="124" spans="1:71">
      <c r="A124">
        <v>116</v>
      </c>
      <c r="C124">
        <v>39170</v>
      </c>
      <c r="D124">
        <v>7</v>
      </c>
      <c r="E124" t="s">
        <v>221</v>
      </c>
      <c r="F124">
        <v>1</v>
      </c>
      <c r="G124">
        <v>1</v>
      </c>
      <c r="H124">
        <v>1</v>
      </c>
      <c r="I124">
        <v>9</v>
      </c>
      <c r="J124">
        <v>1</v>
      </c>
      <c r="K124">
        <v>1</v>
      </c>
      <c r="L124">
        <v>1</v>
      </c>
      <c r="M124">
        <v>1</v>
      </c>
      <c r="N124">
        <v>9</v>
      </c>
      <c r="O124">
        <v>9</v>
      </c>
      <c r="P124">
        <v>9</v>
      </c>
      <c r="Q124">
        <v>1</v>
      </c>
      <c r="R124">
        <v>9</v>
      </c>
      <c r="S124">
        <v>1</v>
      </c>
      <c r="T124">
        <v>9</v>
      </c>
      <c r="U124">
        <v>1</v>
      </c>
      <c r="V124">
        <v>1</v>
      </c>
      <c r="W124">
        <v>9</v>
      </c>
      <c r="X124">
        <v>9</v>
      </c>
      <c r="Y124">
        <v>9</v>
      </c>
      <c r="Z124">
        <v>9</v>
      </c>
      <c r="AA124">
        <v>1</v>
      </c>
      <c r="AB124">
        <v>9</v>
      </c>
      <c r="AC124">
        <v>1</v>
      </c>
      <c r="AD124">
        <v>1</v>
      </c>
      <c r="AE124">
        <v>1</v>
      </c>
      <c r="AF124">
        <v>9</v>
      </c>
      <c r="AG124">
        <v>1</v>
      </c>
      <c r="AH124">
        <v>1</v>
      </c>
      <c r="AI124">
        <v>1</v>
      </c>
      <c r="AJ124">
        <v>9</v>
      </c>
      <c r="AK124">
        <v>9</v>
      </c>
      <c r="AL124">
        <v>1</v>
      </c>
      <c r="AM124">
        <v>9</v>
      </c>
      <c r="AN124">
        <v>1</v>
      </c>
      <c r="AO124">
        <v>1</v>
      </c>
      <c r="AP124">
        <v>1</v>
      </c>
      <c r="AQ124">
        <v>9</v>
      </c>
      <c r="AR124">
        <v>9</v>
      </c>
      <c r="AS124">
        <v>1</v>
      </c>
      <c r="AT124">
        <v>1</v>
      </c>
      <c r="AU124">
        <v>1</v>
      </c>
      <c r="AV124">
        <v>1</v>
      </c>
      <c r="AW124">
        <v>9</v>
      </c>
      <c r="AX124">
        <v>1</v>
      </c>
      <c r="AY124">
        <v>9</v>
      </c>
      <c r="AZ124">
        <v>9</v>
      </c>
      <c r="BA124">
        <v>1</v>
      </c>
      <c r="BB124">
        <v>1</v>
      </c>
      <c r="BC124">
        <v>1</v>
      </c>
      <c r="BD124">
        <v>1</v>
      </c>
      <c r="BE124">
        <v>9</v>
      </c>
      <c r="BF124">
        <v>1</v>
      </c>
      <c r="BG124">
        <v>1</v>
      </c>
      <c r="BH124">
        <v>1</v>
      </c>
      <c r="BI124">
        <v>9</v>
      </c>
      <c r="BJ124">
        <v>9</v>
      </c>
      <c r="BK124">
        <v>9</v>
      </c>
      <c r="BL124">
        <v>1</v>
      </c>
      <c r="BM124">
        <v>9</v>
      </c>
      <c r="BN124">
        <v>9</v>
      </c>
      <c r="BO124">
        <v>9</v>
      </c>
      <c r="BP124">
        <v>1</v>
      </c>
      <c r="BQ124">
        <v>9</v>
      </c>
      <c r="BR124">
        <v>9</v>
      </c>
      <c r="BS124">
        <v>1</v>
      </c>
    </row>
    <row r="125" spans="1:71">
      <c r="A125">
        <v>117</v>
      </c>
      <c r="C125">
        <v>39170</v>
      </c>
      <c r="D125">
        <v>8</v>
      </c>
      <c r="E125" t="s">
        <v>221</v>
      </c>
      <c r="F125">
        <v>1</v>
      </c>
      <c r="G125">
        <v>1</v>
      </c>
      <c r="H125">
        <v>1</v>
      </c>
      <c r="I125">
        <v>9</v>
      </c>
      <c r="J125">
        <v>1</v>
      </c>
      <c r="K125">
        <v>1</v>
      </c>
      <c r="L125">
        <v>1</v>
      </c>
      <c r="M125">
        <v>1</v>
      </c>
      <c r="N125">
        <v>9</v>
      </c>
      <c r="O125">
        <v>1</v>
      </c>
      <c r="P125">
        <v>9</v>
      </c>
      <c r="Q125">
        <v>1</v>
      </c>
      <c r="R125">
        <v>9</v>
      </c>
      <c r="S125">
        <v>1</v>
      </c>
      <c r="T125">
        <v>9</v>
      </c>
      <c r="U125">
        <v>1</v>
      </c>
      <c r="V125">
        <v>1</v>
      </c>
      <c r="W125">
        <v>9</v>
      </c>
      <c r="X125">
        <v>9</v>
      </c>
      <c r="Y125">
        <v>9</v>
      </c>
      <c r="Z125">
        <v>9</v>
      </c>
      <c r="AA125">
        <v>1</v>
      </c>
      <c r="AB125">
        <v>9</v>
      </c>
      <c r="AC125">
        <v>1</v>
      </c>
      <c r="AD125">
        <v>1</v>
      </c>
      <c r="AE125">
        <v>1</v>
      </c>
      <c r="AF125">
        <v>9</v>
      </c>
      <c r="AG125">
        <v>1</v>
      </c>
      <c r="AH125">
        <v>9</v>
      </c>
      <c r="AI125">
        <v>1</v>
      </c>
      <c r="AJ125">
        <v>9</v>
      </c>
      <c r="AK125">
        <v>9</v>
      </c>
      <c r="AL125">
        <v>1</v>
      </c>
      <c r="AM125">
        <v>9</v>
      </c>
      <c r="AN125">
        <v>1</v>
      </c>
      <c r="AO125">
        <v>1</v>
      </c>
      <c r="AP125">
        <v>1</v>
      </c>
      <c r="AQ125">
        <v>9</v>
      </c>
      <c r="AR125">
        <v>9</v>
      </c>
      <c r="AS125">
        <v>1</v>
      </c>
      <c r="AT125">
        <v>1</v>
      </c>
      <c r="AU125">
        <v>9</v>
      </c>
      <c r="AV125">
        <v>1</v>
      </c>
      <c r="AW125">
        <v>9</v>
      </c>
      <c r="AX125">
        <v>1</v>
      </c>
      <c r="AY125">
        <v>9</v>
      </c>
      <c r="AZ125">
        <v>9</v>
      </c>
      <c r="BA125">
        <v>1</v>
      </c>
      <c r="BB125">
        <v>1</v>
      </c>
      <c r="BC125">
        <v>1</v>
      </c>
      <c r="BD125">
        <v>1</v>
      </c>
      <c r="BE125">
        <v>9</v>
      </c>
      <c r="BF125">
        <v>1</v>
      </c>
      <c r="BG125">
        <v>1</v>
      </c>
      <c r="BH125">
        <v>1</v>
      </c>
      <c r="BI125">
        <v>9</v>
      </c>
      <c r="BJ125">
        <v>9</v>
      </c>
      <c r="BK125">
        <v>9</v>
      </c>
      <c r="BL125">
        <v>1</v>
      </c>
      <c r="BM125">
        <v>9</v>
      </c>
      <c r="BN125">
        <v>9</v>
      </c>
      <c r="BO125">
        <v>9</v>
      </c>
      <c r="BP125">
        <v>1</v>
      </c>
      <c r="BQ125">
        <v>9</v>
      </c>
      <c r="BR125">
        <v>9</v>
      </c>
      <c r="BS125">
        <v>1</v>
      </c>
    </row>
    <row r="126" spans="1:71">
      <c r="A126">
        <v>118</v>
      </c>
      <c r="C126">
        <v>39170</v>
      </c>
      <c r="D126">
        <v>9</v>
      </c>
      <c r="E126" t="s">
        <v>221</v>
      </c>
      <c r="F126">
        <v>1</v>
      </c>
      <c r="G126">
        <v>1</v>
      </c>
      <c r="H126">
        <v>1</v>
      </c>
      <c r="I126">
        <v>9</v>
      </c>
      <c r="J126">
        <v>1</v>
      </c>
      <c r="K126">
        <v>1</v>
      </c>
      <c r="L126">
        <v>1</v>
      </c>
      <c r="M126">
        <v>1</v>
      </c>
      <c r="N126">
        <v>9</v>
      </c>
      <c r="O126">
        <v>1</v>
      </c>
      <c r="P126">
        <v>9</v>
      </c>
      <c r="Q126">
        <v>1</v>
      </c>
      <c r="R126">
        <v>9</v>
      </c>
      <c r="S126">
        <v>1</v>
      </c>
      <c r="T126">
        <v>9</v>
      </c>
      <c r="U126">
        <v>1</v>
      </c>
      <c r="V126">
        <v>1</v>
      </c>
      <c r="W126">
        <v>9</v>
      </c>
      <c r="X126">
        <v>1</v>
      </c>
      <c r="Y126">
        <v>9</v>
      </c>
      <c r="Z126">
        <v>1</v>
      </c>
      <c r="AA126">
        <v>1</v>
      </c>
      <c r="AB126">
        <v>9</v>
      </c>
      <c r="AC126">
        <v>1</v>
      </c>
      <c r="AD126">
        <v>1</v>
      </c>
      <c r="AE126">
        <v>1</v>
      </c>
      <c r="AF126">
        <v>9</v>
      </c>
      <c r="AG126">
        <v>1</v>
      </c>
      <c r="AH126">
        <v>1</v>
      </c>
      <c r="AI126">
        <v>1</v>
      </c>
      <c r="AJ126">
        <v>9</v>
      </c>
      <c r="AK126">
        <v>9</v>
      </c>
      <c r="AL126">
        <v>1</v>
      </c>
      <c r="AM126">
        <v>9</v>
      </c>
      <c r="AN126">
        <v>1</v>
      </c>
      <c r="AO126">
        <v>1</v>
      </c>
      <c r="AP126">
        <v>1</v>
      </c>
      <c r="AQ126">
        <v>9</v>
      </c>
      <c r="AR126">
        <v>9</v>
      </c>
      <c r="AS126">
        <v>1</v>
      </c>
      <c r="AT126">
        <v>1</v>
      </c>
      <c r="AU126">
        <v>9</v>
      </c>
      <c r="AV126">
        <v>1</v>
      </c>
      <c r="AW126">
        <v>9</v>
      </c>
      <c r="AX126">
        <v>1</v>
      </c>
      <c r="AY126">
        <v>9</v>
      </c>
      <c r="AZ126">
        <v>9</v>
      </c>
      <c r="BA126">
        <v>1</v>
      </c>
      <c r="BB126">
        <v>1</v>
      </c>
      <c r="BC126">
        <v>1</v>
      </c>
      <c r="BD126">
        <v>1</v>
      </c>
      <c r="BE126">
        <v>9</v>
      </c>
      <c r="BF126">
        <v>1</v>
      </c>
      <c r="BG126">
        <v>1</v>
      </c>
      <c r="BH126">
        <v>1</v>
      </c>
      <c r="BI126">
        <v>9</v>
      </c>
      <c r="BJ126">
        <v>9</v>
      </c>
      <c r="BK126">
        <v>1</v>
      </c>
      <c r="BL126">
        <v>1</v>
      </c>
      <c r="BM126">
        <v>9</v>
      </c>
      <c r="BN126">
        <v>9</v>
      </c>
      <c r="BO126">
        <v>9</v>
      </c>
      <c r="BP126">
        <v>1</v>
      </c>
      <c r="BQ126">
        <v>1</v>
      </c>
      <c r="BR126">
        <v>9</v>
      </c>
      <c r="BS126">
        <v>1</v>
      </c>
    </row>
    <row r="127" spans="1:71">
      <c r="A127">
        <v>119</v>
      </c>
      <c r="C127">
        <v>39170</v>
      </c>
      <c r="D127">
        <v>10</v>
      </c>
      <c r="E127" t="s">
        <v>221</v>
      </c>
      <c r="F127">
        <v>1</v>
      </c>
      <c r="G127">
        <v>1</v>
      </c>
      <c r="H127">
        <v>1</v>
      </c>
      <c r="I127">
        <v>9</v>
      </c>
      <c r="J127">
        <v>1</v>
      </c>
      <c r="K127">
        <v>1</v>
      </c>
      <c r="L127">
        <v>1</v>
      </c>
      <c r="M127">
        <v>1</v>
      </c>
      <c r="N127">
        <v>9</v>
      </c>
      <c r="O127">
        <v>1</v>
      </c>
      <c r="P127">
        <v>9</v>
      </c>
      <c r="Q127">
        <v>1</v>
      </c>
      <c r="R127">
        <v>9</v>
      </c>
      <c r="S127">
        <v>1</v>
      </c>
      <c r="T127">
        <v>9</v>
      </c>
      <c r="U127">
        <v>1</v>
      </c>
      <c r="V127">
        <v>1</v>
      </c>
      <c r="W127">
        <v>9</v>
      </c>
      <c r="X127">
        <v>1</v>
      </c>
      <c r="Y127">
        <v>9</v>
      </c>
      <c r="Z127">
        <v>1</v>
      </c>
      <c r="AA127">
        <v>1</v>
      </c>
      <c r="AB127">
        <v>9</v>
      </c>
      <c r="AC127">
        <v>1</v>
      </c>
      <c r="AD127">
        <v>1</v>
      </c>
      <c r="AE127">
        <v>1</v>
      </c>
      <c r="AF127">
        <v>9</v>
      </c>
      <c r="AG127">
        <v>1</v>
      </c>
      <c r="AH127">
        <v>1</v>
      </c>
      <c r="AI127">
        <v>1</v>
      </c>
      <c r="AJ127">
        <v>9</v>
      </c>
      <c r="AK127">
        <v>9</v>
      </c>
      <c r="AL127">
        <v>1</v>
      </c>
      <c r="AM127">
        <v>9</v>
      </c>
      <c r="AN127">
        <v>1</v>
      </c>
      <c r="AO127">
        <v>9</v>
      </c>
      <c r="AP127">
        <v>1</v>
      </c>
      <c r="AQ127">
        <v>9</v>
      </c>
      <c r="AR127">
        <v>9</v>
      </c>
      <c r="AS127">
        <v>1</v>
      </c>
      <c r="AT127">
        <v>1</v>
      </c>
      <c r="AU127">
        <v>9</v>
      </c>
      <c r="AV127">
        <v>1</v>
      </c>
      <c r="AW127">
        <v>9</v>
      </c>
      <c r="AX127">
        <v>1</v>
      </c>
      <c r="AY127">
        <v>9</v>
      </c>
      <c r="AZ127">
        <v>9</v>
      </c>
      <c r="BA127">
        <v>1</v>
      </c>
      <c r="BB127">
        <v>1</v>
      </c>
      <c r="BC127">
        <v>1</v>
      </c>
      <c r="BD127">
        <v>1</v>
      </c>
      <c r="BE127">
        <v>9</v>
      </c>
      <c r="BF127">
        <v>1</v>
      </c>
      <c r="BG127">
        <v>1</v>
      </c>
      <c r="BH127">
        <v>1</v>
      </c>
      <c r="BI127">
        <v>9</v>
      </c>
      <c r="BJ127">
        <v>9</v>
      </c>
      <c r="BK127">
        <v>9</v>
      </c>
      <c r="BL127">
        <v>1</v>
      </c>
      <c r="BM127">
        <v>1</v>
      </c>
      <c r="BN127">
        <v>9</v>
      </c>
      <c r="BO127">
        <v>9</v>
      </c>
      <c r="BP127">
        <v>1</v>
      </c>
      <c r="BQ127">
        <v>1</v>
      </c>
      <c r="BR127">
        <v>9</v>
      </c>
      <c r="BS127">
        <v>1</v>
      </c>
    </row>
    <row r="128" spans="1:71">
      <c r="A128">
        <v>120</v>
      </c>
      <c r="B128">
        <v>2007040301</v>
      </c>
      <c r="C128">
        <v>39176</v>
      </c>
      <c r="D128">
        <v>1</v>
      </c>
      <c r="E128" t="s">
        <v>221</v>
      </c>
      <c r="F128">
        <v>1</v>
      </c>
      <c r="G128">
        <v>1</v>
      </c>
      <c r="H128">
        <v>1</v>
      </c>
      <c r="I128">
        <v>9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9</v>
      </c>
      <c r="Q128">
        <v>9</v>
      </c>
      <c r="R128">
        <v>1</v>
      </c>
      <c r="S128">
        <v>1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9</v>
      </c>
      <c r="AA128">
        <v>1</v>
      </c>
      <c r="AB128">
        <v>1</v>
      </c>
      <c r="AC128">
        <v>9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9</v>
      </c>
      <c r="AK128">
        <v>1</v>
      </c>
      <c r="AL128">
        <v>9</v>
      </c>
      <c r="AM128">
        <v>9</v>
      </c>
      <c r="AN128">
        <v>1</v>
      </c>
      <c r="AO128">
        <v>1</v>
      </c>
      <c r="AP128">
        <v>9</v>
      </c>
      <c r="AQ128">
        <v>1</v>
      </c>
      <c r="AR128">
        <v>1</v>
      </c>
      <c r="AS128">
        <v>9</v>
      </c>
      <c r="AT128">
        <v>1</v>
      </c>
      <c r="AU128">
        <v>9</v>
      </c>
      <c r="AV128">
        <v>1</v>
      </c>
      <c r="AW128">
        <v>1</v>
      </c>
      <c r="AX128">
        <v>9</v>
      </c>
      <c r="AY128">
        <v>9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9</v>
      </c>
      <c r="BF128">
        <v>9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1</v>
      </c>
      <c r="BS128">
        <v>9</v>
      </c>
    </row>
    <row r="129" spans="1:71">
      <c r="A129">
        <v>121</v>
      </c>
      <c r="B129">
        <v>2007040302</v>
      </c>
      <c r="C129">
        <v>39176</v>
      </c>
      <c r="D129">
        <v>2</v>
      </c>
      <c r="E129" t="s">
        <v>221</v>
      </c>
      <c r="F129">
        <v>1</v>
      </c>
      <c r="G129">
        <v>1</v>
      </c>
      <c r="H129">
        <v>1</v>
      </c>
      <c r="I129">
        <v>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9</v>
      </c>
      <c r="Q129">
        <v>9</v>
      </c>
      <c r="R129">
        <v>1</v>
      </c>
      <c r="S129">
        <v>1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9</v>
      </c>
      <c r="AA129">
        <v>9</v>
      </c>
      <c r="AB129">
        <v>1</v>
      </c>
      <c r="AC129">
        <v>9</v>
      </c>
      <c r="AD129">
        <v>1</v>
      </c>
      <c r="AE129">
        <v>9</v>
      </c>
      <c r="AF129">
        <v>1</v>
      </c>
      <c r="AG129">
        <v>1</v>
      </c>
      <c r="AH129">
        <v>9</v>
      </c>
      <c r="AI129">
        <v>1</v>
      </c>
      <c r="AJ129">
        <v>9</v>
      </c>
      <c r="AK129">
        <v>1</v>
      </c>
      <c r="AL129">
        <v>1</v>
      </c>
      <c r="AM129">
        <v>9</v>
      </c>
      <c r="AN129">
        <v>1</v>
      </c>
      <c r="AO129">
        <v>1</v>
      </c>
      <c r="AP129">
        <v>9</v>
      </c>
      <c r="AQ129">
        <v>1</v>
      </c>
      <c r="AR129">
        <v>9</v>
      </c>
      <c r="AS129">
        <v>9</v>
      </c>
      <c r="AT129">
        <v>1</v>
      </c>
      <c r="AU129">
        <v>9</v>
      </c>
      <c r="AV129">
        <v>1</v>
      </c>
      <c r="AW129">
        <v>1</v>
      </c>
      <c r="AX129">
        <v>9</v>
      </c>
      <c r="AY129">
        <v>9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9</v>
      </c>
      <c r="BF129">
        <v>9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9</v>
      </c>
      <c r="BO129">
        <v>9</v>
      </c>
      <c r="BP129">
        <v>9</v>
      </c>
      <c r="BQ129">
        <v>9</v>
      </c>
      <c r="BR129">
        <v>1</v>
      </c>
      <c r="BS129">
        <v>9</v>
      </c>
    </row>
    <row r="130" spans="1:71">
      <c r="A130">
        <v>122</v>
      </c>
      <c r="B130">
        <v>2007040303</v>
      </c>
      <c r="C130">
        <v>39176</v>
      </c>
      <c r="D130">
        <v>3</v>
      </c>
      <c r="E130" t="s">
        <v>221</v>
      </c>
      <c r="F130">
        <v>1</v>
      </c>
      <c r="G130">
        <v>1</v>
      </c>
      <c r="H130">
        <v>1</v>
      </c>
      <c r="I130">
        <v>9</v>
      </c>
      <c r="J130">
        <v>1</v>
      </c>
      <c r="K130">
        <v>1</v>
      </c>
      <c r="L130">
        <v>9</v>
      </c>
      <c r="M130">
        <v>1</v>
      </c>
      <c r="N130">
        <v>1</v>
      </c>
      <c r="O130">
        <v>1</v>
      </c>
      <c r="P130">
        <v>9</v>
      </c>
      <c r="Q130">
        <v>1</v>
      </c>
      <c r="R130">
        <v>1</v>
      </c>
      <c r="S130">
        <v>1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9</v>
      </c>
      <c r="AT130">
        <v>2</v>
      </c>
      <c r="AU130">
        <v>2</v>
      </c>
      <c r="AV130">
        <v>2</v>
      </c>
      <c r="AW130">
        <v>2</v>
      </c>
      <c r="AX130">
        <v>9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9</v>
      </c>
      <c r="BF130">
        <v>2</v>
      </c>
      <c r="BG130">
        <v>2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2</v>
      </c>
      <c r="BN130">
        <v>9</v>
      </c>
      <c r="BO130">
        <v>2</v>
      </c>
      <c r="BP130">
        <v>9</v>
      </c>
      <c r="BQ130">
        <v>9</v>
      </c>
      <c r="BR130">
        <v>9</v>
      </c>
      <c r="BS130">
        <v>2</v>
      </c>
    </row>
    <row r="131" spans="1:71">
      <c r="A131">
        <v>123</v>
      </c>
      <c r="B131">
        <v>2007040304</v>
      </c>
      <c r="C131">
        <v>39176</v>
      </c>
      <c r="D131">
        <v>4</v>
      </c>
      <c r="E131" t="s">
        <v>221</v>
      </c>
      <c r="F131">
        <v>2</v>
      </c>
      <c r="G131">
        <v>2</v>
      </c>
      <c r="H131">
        <v>2</v>
      </c>
      <c r="I131">
        <v>9</v>
      </c>
      <c r="J131">
        <v>2</v>
      </c>
      <c r="K131">
        <v>2</v>
      </c>
      <c r="L131">
        <v>9</v>
      </c>
      <c r="M131">
        <v>2</v>
      </c>
      <c r="N131">
        <v>2</v>
      </c>
      <c r="O131">
        <v>2</v>
      </c>
      <c r="P131">
        <v>9</v>
      </c>
      <c r="Q131">
        <v>2</v>
      </c>
      <c r="R131">
        <v>2</v>
      </c>
      <c r="S131">
        <v>2</v>
      </c>
      <c r="T131">
        <v>9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9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9</v>
      </c>
      <c r="AT131">
        <v>1</v>
      </c>
      <c r="AU131">
        <v>1</v>
      </c>
      <c r="AV131">
        <v>1</v>
      </c>
      <c r="AW131">
        <v>1</v>
      </c>
      <c r="AX131">
        <v>9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9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2</v>
      </c>
      <c r="BM131">
        <v>1</v>
      </c>
      <c r="BN131">
        <v>9</v>
      </c>
      <c r="BO131">
        <v>1</v>
      </c>
      <c r="BP131">
        <v>9</v>
      </c>
      <c r="BQ131">
        <v>9</v>
      </c>
      <c r="BR131">
        <v>9</v>
      </c>
      <c r="BS131">
        <v>1</v>
      </c>
    </row>
    <row r="132" spans="1:71">
      <c r="A132">
        <v>124</v>
      </c>
      <c r="B132">
        <v>2007040305</v>
      </c>
      <c r="C132">
        <v>39176</v>
      </c>
      <c r="D132">
        <v>5</v>
      </c>
      <c r="E132" t="s">
        <v>221</v>
      </c>
      <c r="F132">
        <v>3</v>
      </c>
      <c r="G132">
        <v>1</v>
      </c>
      <c r="H132">
        <v>3</v>
      </c>
      <c r="I132">
        <v>9</v>
      </c>
      <c r="J132">
        <v>1</v>
      </c>
      <c r="K132">
        <v>1</v>
      </c>
      <c r="L132">
        <v>9</v>
      </c>
      <c r="M132">
        <v>1</v>
      </c>
      <c r="N132">
        <v>1</v>
      </c>
      <c r="O132">
        <v>1</v>
      </c>
      <c r="P132">
        <v>9</v>
      </c>
      <c r="Q132">
        <v>1</v>
      </c>
      <c r="R132">
        <v>1</v>
      </c>
      <c r="S132">
        <v>1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9</v>
      </c>
      <c r="AF132">
        <v>1</v>
      </c>
      <c r="AG132">
        <v>9</v>
      </c>
      <c r="AH132">
        <v>9</v>
      </c>
      <c r="AI132">
        <v>9</v>
      </c>
      <c r="AJ132">
        <v>1</v>
      </c>
      <c r="AK132">
        <v>9</v>
      </c>
      <c r="AL132">
        <v>1</v>
      </c>
      <c r="AM132">
        <v>9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9</v>
      </c>
      <c r="AT132">
        <v>1</v>
      </c>
      <c r="AU132">
        <v>9</v>
      </c>
      <c r="AV132">
        <v>1</v>
      </c>
      <c r="AW132">
        <v>1</v>
      </c>
      <c r="AX132">
        <v>9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9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9</v>
      </c>
      <c r="BN132">
        <v>9</v>
      </c>
      <c r="BO132">
        <v>1</v>
      </c>
      <c r="BP132">
        <v>9</v>
      </c>
      <c r="BQ132">
        <v>9</v>
      </c>
      <c r="BR132">
        <v>9</v>
      </c>
      <c r="BS132">
        <v>1</v>
      </c>
    </row>
    <row r="133" spans="1:71">
      <c r="A133">
        <v>125</v>
      </c>
      <c r="B133">
        <v>2007040306</v>
      </c>
      <c r="C133">
        <v>39176</v>
      </c>
      <c r="D133">
        <v>6</v>
      </c>
      <c r="E133" t="s">
        <v>221</v>
      </c>
      <c r="F133">
        <v>3</v>
      </c>
      <c r="G133">
        <v>3</v>
      </c>
      <c r="H133">
        <v>3</v>
      </c>
      <c r="I133">
        <v>9</v>
      </c>
      <c r="J133">
        <v>1</v>
      </c>
      <c r="K133">
        <v>1</v>
      </c>
      <c r="L133">
        <v>9</v>
      </c>
      <c r="M133">
        <v>1</v>
      </c>
      <c r="N133">
        <v>1</v>
      </c>
      <c r="O133">
        <v>1</v>
      </c>
      <c r="P133">
        <v>9</v>
      </c>
      <c r="Q133">
        <v>1</v>
      </c>
      <c r="R133">
        <v>9</v>
      </c>
      <c r="S133">
        <v>1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9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9</v>
      </c>
      <c r="AH133">
        <v>9</v>
      </c>
      <c r="AI133">
        <v>9</v>
      </c>
      <c r="AJ133">
        <v>1</v>
      </c>
      <c r="AK133">
        <v>9</v>
      </c>
      <c r="AL133">
        <v>1</v>
      </c>
      <c r="AM133">
        <v>9</v>
      </c>
      <c r="AN133">
        <v>3</v>
      </c>
      <c r="AO133">
        <v>1</v>
      </c>
      <c r="AP133">
        <v>1</v>
      </c>
      <c r="AQ133">
        <v>1</v>
      </c>
      <c r="AR133">
        <v>1</v>
      </c>
      <c r="AS133">
        <v>9</v>
      </c>
      <c r="AT133">
        <v>1</v>
      </c>
      <c r="AU133">
        <v>9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9</v>
      </c>
      <c r="BE133">
        <v>9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9</v>
      </c>
      <c r="BO133">
        <v>1</v>
      </c>
      <c r="BP133">
        <v>9</v>
      </c>
      <c r="BQ133">
        <v>9</v>
      </c>
      <c r="BR133">
        <v>9</v>
      </c>
      <c r="BS133">
        <v>1</v>
      </c>
    </row>
    <row r="134" spans="1:71">
      <c r="A134">
        <v>126</v>
      </c>
      <c r="B134">
        <v>2007040307</v>
      </c>
      <c r="C134">
        <v>39176</v>
      </c>
      <c r="D134">
        <v>7</v>
      </c>
      <c r="E134" t="s">
        <v>221</v>
      </c>
      <c r="F134">
        <v>2</v>
      </c>
      <c r="G134">
        <v>9</v>
      </c>
      <c r="H134">
        <v>2</v>
      </c>
      <c r="I134">
        <v>9</v>
      </c>
      <c r="J134">
        <v>2</v>
      </c>
      <c r="K134">
        <v>2</v>
      </c>
      <c r="L134">
        <v>9</v>
      </c>
      <c r="M134">
        <v>2</v>
      </c>
      <c r="N134">
        <v>2</v>
      </c>
      <c r="O134">
        <v>2</v>
      </c>
      <c r="P134">
        <v>9</v>
      </c>
      <c r="Q134">
        <v>2</v>
      </c>
      <c r="R134">
        <v>2</v>
      </c>
      <c r="S134">
        <v>2</v>
      </c>
      <c r="T134">
        <v>9</v>
      </c>
      <c r="U134">
        <v>2</v>
      </c>
      <c r="V134">
        <v>2</v>
      </c>
      <c r="W134">
        <v>9</v>
      </c>
      <c r="X134">
        <v>2</v>
      </c>
      <c r="Y134">
        <v>9</v>
      </c>
      <c r="Z134">
        <v>2</v>
      </c>
      <c r="AA134">
        <v>3</v>
      </c>
      <c r="AB134">
        <v>3</v>
      </c>
      <c r="AC134">
        <v>3</v>
      </c>
      <c r="AD134">
        <v>1</v>
      </c>
      <c r="AE134">
        <v>1</v>
      </c>
      <c r="AF134">
        <v>1</v>
      </c>
      <c r="AG134">
        <v>9</v>
      </c>
      <c r="AH134">
        <v>1</v>
      </c>
      <c r="AI134">
        <v>9</v>
      </c>
      <c r="AJ134">
        <v>1</v>
      </c>
      <c r="AK134">
        <v>9</v>
      </c>
      <c r="AL134">
        <v>1</v>
      </c>
      <c r="AM134">
        <v>9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9</v>
      </c>
      <c r="AT134">
        <v>1</v>
      </c>
      <c r="AU134">
        <v>9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9</v>
      </c>
      <c r="BC134">
        <v>1</v>
      </c>
      <c r="BD134">
        <v>9</v>
      </c>
      <c r="BE134">
        <v>9</v>
      </c>
      <c r="BF134">
        <v>9</v>
      </c>
      <c r="BG134">
        <v>1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9</v>
      </c>
      <c r="BO134">
        <v>1</v>
      </c>
      <c r="BP134">
        <v>9</v>
      </c>
      <c r="BQ134">
        <v>1</v>
      </c>
      <c r="BR134">
        <v>9</v>
      </c>
      <c r="BS134">
        <v>3</v>
      </c>
    </row>
    <row r="135" spans="1:71">
      <c r="A135">
        <v>127</v>
      </c>
      <c r="B135">
        <v>2007040308</v>
      </c>
      <c r="C135">
        <v>39176</v>
      </c>
      <c r="D135">
        <v>8</v>
      </c>
      <c r="E135" t="s">
        <v>221</v>
      </c>
      <c r="F135">
        <v>1</v>
      </c>
      <c r="G135">
        <v>9</v>
      </c>
      <c r="H135">
        <v>1</v>
      </c>
      <c r="I135">
        <v>9</v>
      </c>
      <c r="J135">
        <v>1</v>
      </c>
      <c r="K135">
        <v>1</v>
      </c>
      <c r="L135">
        <v>9</v>
      </c>
      <c r="M135">
        <v>1</v>
      </c>
      <c r="N135">
        <v>1</v>
      </c>
      <c r="O135">
        <v>9</v>
      </c>
      <c r="P135">
        <v>9</v>
      </c>
      <c r="Q135">
        <v>1</v>
      </c>
      <c r="R135">
        <v>9</v>
      </c>
      <c r="S135">
        <v>9</v>
      </c>
      <c r="T135">
        <v>9</v>
      </c>
      <c r="U135">
        <v>1</v>
      </c>
      <c r="V135">
        <v>1</v>
      </c>
      <c r="W135">
        <v>9</v>
      </c>
      <c r="X135">
        <v>9</v>
      </c>
      <c r="Y135">
        <v>9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9</v>
      </c>
      <c r="AG135">
        <v>1</v>
      </c>
      <c r="AH135">
        <v>1</v>
      </c>
      <c r="AI135">
        <v>1</v>
      </c>
      <c r="AJ135">
        <v>1</v>
      </c>
      <c r="AK135">
        <v>9</v>
      </c>
      <c r="AL135">
        <v>1</v>
      </c>
      <c r="AM135">
        <v>9</v>
      </c>
      <c r="AN135">
        <v>3</v>
      </c>
      <c r="AO135">
        <v>1</v>
      </c>
      <c r="AP135">
        <v>1</v>
      </c>
      <c r="AQ135">
        <v>9</v>
      </c>
      <c r="AR135">
        <v>1</v>
      </c>
      <c r="AS135">
        <v>9</v>
      </c>
      <c r="AT135">
        <v>1</v>
      </c>
      <c r="AU135">
        <v>9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9</v>
      </c>
      <c r="BB135">
        <v>9</v>
      </c>
      <c r="BC135">
        <v>1</v>
      </c>
      <c r="BD135">
        <v>9</v>
      </c>
      <c r="BE135">
        <v>9</v>
      </c>
      <c r="BF135">
        <v>9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9</v>
      </c>
      <c r="BO135">
        <v>1</v>
      </c>
      <c r="BP135">
        <v>9</v>
      </c>
      <c r="BQ135">
        <v>1</v>
      </c>
      <c r="BR135">
        <v>9</v>
      </c>
      <c r="BS135">
        <v>1</v>
      </c>
    </row>
    <row r="136" spans="1:71">
      <c r="A136">
        <v>128</v>
      </c>
      <c r="B136">
        <v>2007040309</v>
      </c>
      <c r="C136">
        <v>39176</v>
      </c>
      <c r="D136">
        <v>9</v>
      </c>
      <c r="E136" t="s">
        <v>221</v>
      </c>
      <c r="F136">
        <v>1</v>
      </c>
      <c r="G136">
        <v>9</v>
      </c>
      <c r="H136">
        <v>1</v>
      </c>
      <c r="I136">
        <v>9</v>
      </c>
      <c r="J136">
        <v>1</v>
      </c>
      <c r="K136">
        <v>1</v>
      </c>
      <c r="L136">
        <v>9</v>
      </c>
      <c r="M136">
        <v>1</v>
      </c>
      <c r="N136">
        <v>1</v>
      </c>
      <c r="O136">
        <v>1</v>
      </c>
      <c r="P136">
        <v>9</v>
      </c>
      <c r="Q136">
        <v>1</v>
      </c>
      <c r="R136">
        <v>1</v>
      </c>
      <c r="S136">
        <v>9</v>
      </c>
      <c r="T136">
        <v>9</v>
      </c>
      <c r="U136">
        <v>1</v>
      </c>
      <c r="V136">
        <v>1</v>
      </c>
      <c r="W136">
        <v>9</v>
      </c>
      <c r="X136">
        <v>1</v>
      </c>
      <c r="Y136">
        <v>9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9</v>
      </c>
      <c r="AG136">
        <v>1</v>
      </c>
      <c r="AH136">
        <v>1</v>
      </c>
      <c r="AI136">
        <v>1</v>
      </c>
      <c r="AJ136">
        <v>1</v>
      </c>
      <c r="AK136">
        <v>9</v>
      </c>
      <c r="AL136">
        <v>1</v>
      </c>
      <c r="AM136">
        <v>9</v>
      </c>
      <c r="AN136">
        <v>1</v>
      </c>
      <c r="AO136">
        <v>1</v>
      </c>
      <c r="AP136">
        <v>1</v>
      </c>
      <c r="AQ136">
        <v>9</v>
      </c>
      <c r="AR136">
        <v>1</v>
      </c>
      <c r="AS136">
        <v>9</v>
      </c>
      <c r="AT136">
        <v>1</v>
      </c>
      <c r="AU136">
        <v>9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9</v>
      </c>
      <c r="BB136">
        <v>9</v>
      </c>
      <c r="BC136">
        <v>1</v>
      </c>
      <c r="BD136">
        <v>9</v>
      </c>
      <c r="BE136">
        <v>9</v>
      </c>
      <c r="BF136">
        <v>9</v>
      </c>
      <c r="BG136">
        <v>1</v>
      </c>
      <c r="BH136">
        <v>1</v>
      </c>
      <c r="BI136">
        <v>1</v>
      </c>
      <c r="BJ136">
        <v>9</v>
      </c>
      <c r="BK136">
        <v>1</v>
      </c>
      <c r="BL136">
        <v>1</v>
      </c>
      <c r="BM136">
        <v>9</v>
      </c>
      <c r="BN136">
        <v>9</v>
      </c>
      <c r="BO136">
        <v>1</v>
      </c>
      <c r="BP136">
        <v>9</v>
      </c>
      <c r="BQ136">
        <v>1</v>
      </c>
      <c r="BR136">
        <v>9</v>
      </c>
      <c r="BS136">
        <v>1</v>
      </c>
    </row>
    <row r="137" spans="1:71">
      <c r="A137">
        <v>129</v>
      </c>
      <c r="B137">
        <v>2007040310</v>
      </c>
      <c r="C137">
        <v>39176</v>
      </c>
      <c r="D137">
        <v>10</v>
      </c>
      <c r="E137" t="s">
        <v>221</v>
      </c>
      <c r="F137">
        <v>2</v>
      </c>
      <c r="G137">
        <v>9</v>
      </c>
      <c r="H137">
        <v>2</v>
      </c>
      <c r="I137">
        <v>9</v>
      </c>
      <c r="J137">
        <v>1</v>
      </c>
      <c r="K137">
        <v>9</v>
      </c>
      <c r="L137">
        <v>9</v>
      </c>
      <c r="M137">
        <v>1</v>
      </c>
      <c r="N137">
        <v>1</v>
      </c>
      <c r="O137">
        <v>1</v>
      </c>
      <c r="P137">
        <v>9</v>
      </c>
      <c r="Q137">
        <v>1</v>
      </c>
      <c r="R137">
        <v>1</v>
      </c>
      <c r="S137">
        <v>9</v>
      </c>
      <c r="T137">
        <v>9</v>
      </c>
      <c r="U137">
        <v>1</v>
      </c>
      <c r="V137">
        <v>1</v>
      </c>
      <c r="W137">
        <v>9</v>
      </c>
      <c r="X137">
        <v>1</v>
      </c>
      <c r="Y137">
        <v>9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9</v>
      </c>
      <c r="AG137">
        <v>1</v>
      </c>
      <c r="AH137">
        <v>1</v>
      </c>
      <c r="AI137">
        <v>1</v>
      </c>
      <c r="AJ137">
        <v>1</v>
      </c>
      <c r="AK137">
        <v>9</v>
      </c>
      <c r="AL137">
        <v>1</v>
      </c>
      <c r="AM137">
        <v>9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9</v>
      </c>
      <c r="AT137">
        <v>1</v>
      </c>
      <c r="AU137">
        <v>9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9</v>
      </c>
      <c r="BB137">
        <v>9</v>
      </c>
      <c r="BC137">
        <v>1</v>
      </c>
      <c r="BD137">
        <v>9</v>
      </c>
      <c r="BE137">
        <v>9</v>
      </c>
      <c r="BF137">
        <v>9</v>
      </c>
      <c r="BG137">
        <v>1</v>
      </c>
      <c r="BH137">
        <v>1</v>
      </c>
      <c r="BI137">
        <v>9</v>
      </c>
      <c r="BJ137">
        <v>9</v>
      </c>
      <c r="BK137">
        <v>9</v>
      </c>
      <c r="BL137">
        <v>1</v>
      </c>
      <c r="BM137">
        <v>9</v>
      </c>
      <c r="BN137">
        <v>9</v>
      </c>
      <c r="BO137">
        <v>1</v>
      </c>
      <c r="BP137">
        <v>9</v>
      </c>
      <c r="BQ137">
        <v>1</v>
      </c>
      <c r="BR137">
        <v>9</v>
      </c>
      <c r="BS137">
        <v>1</v>
      </c>
    </row>
    <row r="138" spans="1:71">
      <c r="A138">
        <v>130</v>
      </c>
      <c r="B138">
        <v>2007040311</v>
      </c>
      <c r="C138">
        <v>39176</v>
      </c>
      <c r="D138">
        <v>11</v>
      </c>
      <c r="E138" t="s">
        <v>221</v>
      </c>
      <c r="F138">
        <v>1</v>
      </c>
      <c r="G138">
        <v>9</v>
      </c>
      <c r="H138">
        <v>1</v>
      </c>
      <c r="I138">
        <v>9</v>
      </c>
      <c r="J138">
        <v>1</v>
      </c>
      <c r="K138">
        <v>1</v>
      </c>
      <c r="L138">
        <v>9</v>
      </c>
      <c r="M138">
        <v>1</v>
      </c>
      <c r="N138">
        <v>1</v>
      </c>
      <c r="O138">
        <v>1</v>
      </c>
      <c r="P138">
        <v>9</v>
      </c>
      <c r="Q138">
        <v>1</v>
      </c>
      <c r="R138">
        <v>1</v>
      </c>
      <c r="S138">
        <v>9</v>
      </c>
      <c r="T138">
        <v>9</v>
      </c>
      <c r="U138">
        <v>1</v>
      </c>
      <c r="V138">
        <v>1</v>
      </c>
      <c r="W138">
        <v>9</v>
      </c>
      <c r="X138">
        <v>1</v>
      </c>
      <c r="Y138">
        <v>9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9</v>
      </c>
      <c r="AG138">
        <v>1</v>
      </c>
      <c r="AH138">
        <v>9</v>
      </c>
      <c r="AI138">
        <v>1</v>
      </c>
      <c r="AJ138">
        <v>1</v>
      </c>
      <c r="AK138">
        <v>9</v>
      </c>
      <c r="AL138">
        <v>1</v>
      </c>
      <c r="AM138">
        <v>9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9</v>
      </c>
      <c r="AT138">
        <v>9</v>
      </c>
      <c r="AU138">
        <v>9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9</v>
      </c>
      <c r="BC138">
        <v>1</v>
      </c>
      <c r="BD138">
        <v>9</v>
      </c>
      <c r="BE138">
        <v>9</v>
      </c>
      <c r="BF138">
        <v>9</v>
      </c>
      <c r="BG138">
        <v>1</v>
      </c>
      <c r="BH138">
        <v>1</v>
      </c>
      <c r="BI138">
        <v>9</v>
      </c>
      <c r="BJ138">
        <v>9</v>
      </c>
      <c r="BK138">
        <v>1</v>
      </c>
      <c r="BL138">
        <v>1</v>
      </c>
      <c r="BM138">
        <v>1</v>
      </c>
      <c r="BN138">
        <v>9</v>
      </c>
      <c r="BO138">
        <v>1</v>
      </c>
      <c r="BP138">
        <v>9</v>
      </c>
      <c r="BQ138">
        <v>1</v>
      </c>
      <c r="BR138">
        <v>9</v>
      </c>
      <c r="BS138">
        <v>1</v>
      </c>
    </row>
    <row r="139" spans="1:71">
      <c r="A139">
        <v>131</v>
      </c>
      <c r="B139">
        <v>2007040312</v>
      </c>
      <c r="C139">
        <v>39176</v>
      </c>
      <c r="D139">
        <v>12</v>
      </c>
      <c r="E139" t="s">
        <v>221</v>
      </c>
      <c r="F139">
        <v>1</v>
      </c>
      <c r="G139">
        <v>9</v>
      </c>
      <c r="H139">
        <v>1</v>
      </c>
      <c r="I139">
        <v>9</v>
      </c>
      <c r="J139">
        <v>1</v>
      </c>
      <c r="K139">
        <v>1</v>
      </c>
      <c r="L139">
        <v>9</v>
      </c>
      <c r="M139">
        <v>1</v>
      </c>
      <c r="N139">
        <v>1</v>
      </c>
      <c r="O139">
        <v>1</v>
      </c>
      <c r="P139">
        <v>9</v>
      </c>
      <c r="Q139">
        <v>1</v>
      </c>
      <c r="R139">
        <v>1</v>
      </c>
      <c r="S139">
        <v>9</v>
      </c>
      <c r="T139">
        <v>9</v>
      </c>
      <c r="U139">
        <v>1</v>
      </c>
      <c r="V139">
        <v>1</v>
      </c>
      <c r="W139">
        <v>9</v>
      </c>
      <c r="X139">
        <v>1</v>
      </c>
      <c r="Y139">
        <v>9</v>
      </c>
      <c r="Z139">
        <v>1</v>
      </c>
      <c r="AA139">
        <v>1</v>
      </c>
      <c r="AB139">
        <v>9</v>
      </c>
      <c r="AC139">
        <v>1</v>
      </c>
      <c r="AD139">
        <v>1</v>
      </c>
      <c r="AE139">
        <v>9</v>
      </c>
      <c r="AF139">
        <v>9</v>
      </c>
      <c r="AG139">
        <v>1</v>
      </c>
      <c r="AH139">
        <v>9</v>
      </c>
      <c r="AI139">
        <v>1</v>
      </c>
      <c r="AJ139">
        <v>1</v>
      </c>
      <c r="AK139">
        <v>9</v>
      </c>
      <c r="AL139">
        <v>1</v>
      </c>
      <c r="AM139">
        <v>9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9</v>
      </c>
      <c r="AT139">
        <v>1</v>
      </c>
      <c r="AU139">
        <v>9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9</v>
      </c>
      <c r="BC139">
        <v>1</v>
      </c>
      <c r="BD139">
        <v>9</v>
      </c>
      <c r="BE139">
        <v>9</v>
      </c>
      <c r="BF139">
        <v>9</v>
      </c>
      <c r="BG139">
        <v>1</v>
      </c>
      <c r="BH139">
        <v>1</v>
      </c>
      <c r="BI139">
        <v>9</v>
      </c>
      <c r="BJ139">
        <v>9</v>
      </c>
      <c r="BK139">
        <v>1</v>
      </c>
      <c r="BL139">
        <v>1</v>
      </c>
      <c r="BM139">
        <v>1</v>
      </c>
      <c r="BN139">
        <v>9</v>
      </c>
      <c r="BO139">
        <v>1</v>
      </c>
      <c r="BP139">
        <v>9</v>
      </c>
      <c r="BQ139">
        <v>1</v>
      </c>
      <c r="BR139">
        <v>9</v>
      </c>
      <c r="BS139">
        <v>1</v>
      </c>
    </row>
    <row r="140" spans="1:71">
      <c r="A140">
        <v>132</v>
      </c>
      <c r="B140">
        <v>2007040313</v>
      </c>
      <c r="C140">
        <v>39176</v>
      </c>
      <c r="D140">
        <v>13</v>
      </c>
      <c r="E140" t="s">
        <v>221</v>
      </c>
      <c r="F140">
        <v>1</v>
      </c>
      <c r="G140">
        <v>9</v>
      </c>
      <c r="H140">
        <v>1</v>
      </c>
      <c r="I140">
        <v>9</v>
      </c>
      <c r="J140">
        <v>1</v>
      </c>
      <c r="K140">
        <v>1</v>
      </c>
      <c r="L140">
        <v>9</v>
      </c>
      <c r="M140">
        <v>1</v>
      </c>
      <c r="N140">
        <v>1</v>
      </c>
      <c r="O140">
        <v>9</v>
      </c>
      <c r="P140">
        <v>9</v>
      </c>
      <c r="Q140">
        <v>1</v>
      </c>
      <c r="R140">
        <v>1</v>
      </c>
      <c r="S140">
        <v>9</v>
      </c>
      <c r="T140">
        <v>9</v>
      </c>
      <c r="U140">
        <v>1</v>
      </c>
      <c r="V140">
        <v>1</v>
      </c>
      <c r="W140">
        <v>9</v>
      </c>
      <c r="X140">
        <v>1</v>
      </c>
      <c r="Y140">
        <v>9</v>
      </c>
      <c r="Z140">
        <v>1</v>
      </c>
      <c r="AA140">
        <v>1</v>
      </c>
      <c r="AB140">
        <v>9</v>
      </c>
      <c r="AC140">
        <v>1</v>
      </c>
      <c r="AD140">
        <v>1</v>
      </c>
      <c r="AE140">
        <v>1</v>
      </c>
      <c r="AF140">
        <v>9</v>
      </c>
      <c r="AG140">
        <v>1</v>
      </c>
      <c r="AH140">
        <v>1</v>
      </c>
      <c r="AI140">
        <v>1</v>
      </c>
      <c r="AJ140">
        <v>1</v>
      </c>
      <c r="AK140">
        <v>9</v>
      </c>
      <c r="AL140">
        <v>1</v>
      </c>
      <c r="AM140">
        <v>9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9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9</v>
      </c>
      <c r="BC140">
        <v>1</v>
      </c>
      <c r="BD140">
        <v>9</v>
      </c>
      <c r="BE140">
        <v>9</v>
      </c>
      <c r="BF140">
        <v>9</v>
      </c>
      <c r="BG140">
        <v>1</v>
      </c>
      <c r="BH140">
        <v>1</v>
      </c>
      <c r="BI140">
        <v>9</v>
      </c>
      <c r="BJ140">
        <v>9</v>
      </c>
      <c r="BK140">
        <v>1</v>
      </c>
      <c r="BL140">
        <v>1</v>
      </c>
      <c r="BM140">
        <v>1</v>
      </c>
      <c r="BN140">
        <v>9</v>
      </c>
      <c r="BO140">
        <v>1</v>
      </c>
      <c r="BP140">
        <v>9</v>
      </c>
      <c r="BQ140">
        <v>1</v>
      </c>
      <c r="BR140">
        <v>9</v>
      </c>
      <c r="BS140">
        <v>1</v>
      </c>
    </row>
    <row r="141" spans="1:71">
      <c r="A141">
        <v>133</v>
      </c>
      <c r="B141">
        <v>2007040314</v>
      </c>
      <c r="C141">
        <v>39182</v>
      </c>
      <c r="D141">
        <v>14</v>
      </c>
      <c r="E141" t="s">
        <v>221</v>
      </c>
      <c r="F141">
        <v>1</v>
      </c>
      <c r="G141">
        <v>9</v>
      </c>
      <c r="H141">
        <v>1</v>
      </c>
      <c r="I141">
        <v>9</v>
      </c>
      <c r="J141">
        <v>1</v>
      </c>
      <c r="K141">
        <v>1</v>
      </c>
      <c r="L141">
        <v>9</v>
      </c>
      <c r="M141">
        <v>1</v>
      </c>
      <c r="N141">
        <v>9</v>
      </c>
      <c r="O141">
        <v>9</v>
      </c>
      <c r="P141">
        <v>9</v>
      </c>
      <c r="Q141">
        <v>1</v>
      </c>
      <c r="R141">
        <v>1</v>
      </c>
      <c r="S141">
        <v>9</v>
      </c>
      <c r="T141">
        <v>9</v>
      </c>
      <c r="U141">
        <v>1</v>
      </c>
      <c r="V141">
        <v>1</v>
      </c>
      <c r="W141">
        <v>9</v>
      </c>
      <c r="X141">
        <v>1</v>
      </c>
      <c r="Y141">
        <v>9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9</v>
      </c>
      <c r="AF141">
        <v>9</v>
      </c>
      <c r="AG141">
        <v>1</v>
      </c>
      <c r="AH141">
        <v>9</v>
      </c>
      <c r="AI141">
        <v>1</v>
      </c>
      <c r="AJ141">
        <v>1</v>
      </c>
      <c r="AK141">
        <v>9</v>
      </c>
      <c r="AL141">
        <v>1</v>
      </c>
      <c r="AM141">
        <v>9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9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9</v>
      </c>
      <c r="BC141">
        <v>1</v>
      </c>
      <c r="BD141">
        <v>9</v>
      </c>
      <c r="BE141">
        <v>9</v>
      </c>
      <c r="BF141">
        <v>9</v>
      </c>
      <c r="BG141">
        <v>1</v>
      </c>
      <c r="BH141">
        <v>1</v>
      </c>
      <c r="BI141">
        <v>9</v>
      </c>
      <c r="BJ141">
        <v>9</v>
      </c>
      <c r="BK141">
        <v>1</v>
      </c>
      <c r="BL141">
        <v>1</v>
      </c>
      <c r="BM141">
        <v>1</v>
      </c>
      <c r="BN141">
        <v>9</v>
      </c>
      <c r="BO141">
        <v>1</v>
      </c>
      <c r="BP141">
        <v>9</v>
      </c>
      <c r="BQ141">
        <v>1</v>
      </c>
      <c r="BR141">
        <v>9</v>
      </c>
      <c r="BS141">
        <v>1</v>
      </c>
    </row>
    <row r="142" spans="1:71">
      <c r="A142">
        <v>134</v>
      </c>
      <c r="B142">
        <v>2007100401</v>
      </c>
      <c r="C142">
        <v>39182</v>
      </c>
      <c r="D142">
        <v>1</v>
      </c>
      <c r="E142" t="s">
        <v>221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9</v>
      </c>
      <c r="M142">
        <v>1</v>
      </c>
      <c r="N142">
        <v>9</v>
      </c>
      <c r="O142">
        <v>1</v>
      </c>
      <c r="P142">
        <v>9</v>
      </c>
      <c r="Q142">
        <v>1</v>
      </c>
      <c r="R142">
        <v>9</v>
      </c>
      <c r="S142">
        <v>1</v>
      </c>
      <c r="T142">
        <v>9</v>
      </c>
      <c r="U142">
        <v>9</v>
      </c>
      <c r="V142">
        <v>1</v>
      </c>
      <c r="W142">
        <v>9</v>
      </c>
      <c r="X142">
        <v>1</v>
      </c>
      <c r="Y142">
        <v>9</v>
      </c>
      <c r="Z142">
        <v>1</v>
      </c>
      <c r="AA142">
        <v>9</v>
      </c>
      <c r="AB142">
        <v>1</v>
      </c>
      <c r="AC142">
        <v>9</v>
      </c>
      <c r="AD142">
        <v>1</v>
      </c>
      <c r="AE142">
        <v>1</v>
      </c>
      <c r="AF142">
        <v>9</v>
      </c>
      <c r="AG142">
        <v>1</v>
      </c>
      <c r="AH142">
        <v>1</v>
      </c>
      <c r="AI142">
        <v>9</v>
      </c>
      <c r="AJ142">
        <v>9</v>
      </c>
      <c r="AK142">
        <v>9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9</v>
      </c>
      <c r="AT142">
        <v>9</v>
      </c>
      <c r="AU142">
        <v>1</v>
      </c>
      <c r="AV142">
        <v>1</v>
      </c>
      <c r="AW142">
        <v>9</v>
      </c>
      <c r="AX142">
        <v>1</v>
      </c>
      <c r="AY142">
        <v>9</v>
      </c>
      <c r="AZ142">
        <v>9</v>
      </c>
      <c r="BA142">
        <v>1</v>
      </c>
      <c r="BB142">
        <v>9</v>
      </c>
      <c r="BC142">
        <v>9</v>
      </c>
      <c r="BD142">
        <v>1</v>
      </c>
      <c r="BE142">
        <v>9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</row>
    <row r="143" spans="1:71">
      <c r="A143">
        <v>135</v>
      </c>
      <c r="B143">
        <v>2007100402</v>
      </c>
      <c r="C143">
        <v>39182</v>
      </c>
      <c r="D143">
        <v>2</v>
      </c>
      <c r="E143" t="s">
        <v>221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9</v>
      </c>
      <c r="M143">
        <v>1</v>
      </c>
      <c r="N143">
        <v>9</v>
      </c>
      <c r="O143">
        <v>9</v>
      </c>
      <c r="P143">
        <v>1</v>
      </c>
      <c r="Q143">
        <v>9</v>
      </c>
      <c r="R143">
        <v>9</v>
      </c>
      <c r="S143">
        <v>1</v>
      </c>
      <c r="T143">
        <v>9</v>
      </c>
      <c r="U143">
        <v>9</v>
      </c>
      <c r="V143">
        <v>1</v>
      </c>
      <c r="W143">
        <v>9</v>
      </c>
      <c r="X143">
        <v>1</v>
      </c>
      <c r="Y143">
        <v>9</v>
      </c>
      <c r="Z143">
        <v>1</v>
      </c>
      <c r="AA143">
        <v>9</v>
      </c>
      <c r="AB143">
        <v>1</v>
      </c>
      <c r="AC143">
        <v>1</v>
      </c>
      <c r="AD143">
        <v>1</v>
      </c>
      <c r="AE143">
        <v>9</v>
      </c>
      <c r="AF143">
        <v>9</v>
      </c>
      <c r="AG143">
        <v>1</v>
      </c>
      <c r="AH143">
        <v>1</v>
      </c>
      <c r="AI143">
        <v>9</v>
      </c>
      <c r="AJ143">
        <v>1</v>
      </c>
      <c r="AK143">
        <v>9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9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9</v>
      </c>
      <c r="BC143">
        <v>9</v>
      </c>
      <c r="BD143">
        <v>1</v>
      </c>
      <c r="BE143">
        <v>9</v>
      </c>
      <c r="BF143">
        <v>1</v>
      </c>
      <c r="BG143">
        <v>1</v>
      </c>
      <c r="BH143">
        <v>1</v>
      </c>
      <c r="BI143">
        <v>1</v>
      </c>
      <c r="BJ143">
        <v>9</v>
      </c>
      <c r="BK143">
        <v>1</v>
      </c>
      <c r="BL143">
        <v>1</v>
      </c>
      <c r="BM143">
        <v>1</v>
      </c>
      <c r="BN143">
        <v>9</v>
      </c>
      <c r="BO143">
        <v>1</v>
      </c>
      <c r="BP143">
        <v>9</v>
      </c>
      <c r="BQ143">
        <v>1</v>
      </c>
      <c r="BR143">
        <v>1</v>
      </c>
      <c r="BS143">
        <v>9</v>
      </c>
    </row>
    <row r="144" spans="1:71">
      <c r="A144">
        <v>136</v>
      </c>
      <c r="B144">
        <v>2007100403</v>
      </c>
      <c r="C144">
        <v>39182</v>
      </c>
      <c r="D144">
        <v>3</v>
      </c>
      <c r="E144" t="s">
        <v>221</v>
      </c>
      <c r="F144">
        <v>9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9</v>
      </c>
      <c r="M144">
        <v>1</v>
      </c>
      <c r="N144">
        <v>9</v>
      </c>
      <c r="O144">
        <v>9</v>
      </c>
      <c r="P144">
        <v>9</v>
      </c>
      <c r="Q144">
        <v>1</v>
      </c>
      <c r="R144">
        <v>1</v>
      </c>
      <c r="S144">
        <v>1</v>
      </c>
      <c r="T144">
        <v>9</v>
      </c>
      <c r="U144">
        <v>1</v>
      </c>
      <c r="V144">
        <v>1</v>
      </c>
      <c r="W144">
        <v>9</v>
      </c>
      <c r="X144">
        <v>1</v>
      </c>
      <c r="Y144">
        <v>9</v>
      </c>
      <c r="Z144">
        <v>1</v>
      </c>
      <c r="AA144">
        <v>9</v>
      </c>
      <c r="AB144">
        <v>9</v>
      </c>
      <c r="AC144">
        <v>1</v>
      </c>
      <c r="AD144">
        <v>3</v>
      </c>
      <c r="AE144">
        <v>9</v>
      </c>
      <c r="AF144">
        <v>9</v>
      </c>
      <c r="AG144">
        <v>1</v>
      </c>
      <c r="AH144">
        <v>1</v>
      </c>
      <c r="AI144">
        <v>9</v>
      </c>
      <c r="AJ144">
        <v>1</v>
      </c>
      <c r="AK144">
        <v>9</v>
      </c>
      <c r="AL144">
        <v>1</v>
      </c>
      <c r="AM144">
        <v>9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9</v>
      </c>
      <c r="BC144">
        <v>1</v>
      </c>
      <c r="BD144">
        <v>1</v>
      </c>
      <c r="BE144">
        <v>9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9</v>
      </c>
      <c r="BO144">
        <v>1</v>
      </c>
      <c r="BP144">
        <v>1</v>
      </c>
      <c r="BQ144">
        <v>1</v>
      </c>
      <c r="BR144">
        <v>1</v>
      </c>
      <c r="BS144">
        <v>9</v>
      </c>
    </row>
    <row r="145" spans="1:71">
      <c r="A145">
        <v>137</v>
      </c>
      <c r="B145">
        <v>2007100404</v>
      </c>
      <c r="C145">
        <v>39182</v>
      </c>
      <c r="D145">
        <v>4</v>
      </c>
      <c r="E145" t="s">
        <v>221</v>
      </c>
      <c r="F145">
        <v>1</v>
      </c>
      <c r="G145">
        <v>2</v>
      </c>
      <c r="H145">
        <v>1</v>
      </c>
      <c r="I145">
        <v>9</v>
      </c>
      <c r="J145">
        <v>9</v>
      </c>
      <c r="K145">
        <v>9</v>
      </c>
      <c r="L145">
        <v>9</v>
      </c>
      <c r="M145">
        <v>1</v>
      </c>
      <c r="N145">
        <v>9</v>
      </c>
      <c r="O145">
        <v>1</v>
      </c>
      <c r="P145">
        <v>9</v>
      </c>
      <c r="Q145">
        <v>1</v>
      </c>
      <c r="R145">
        <v>9</v>
      </c>
      <c r="S145">
        <v>1</v>
      </c>
      <c r="T145">
        <v>9</v>
      </c>
      <c r="U145">
        <v>1</v>
      </c>
      <c r="V145">
        <v>1</v>
      </c>
      <c r="W145">
        <v>9</v>
      </c>
      <c r="X145">
        <v>9</v>
      </c>
      <c r="Y145">
        <v>9</v>
      </c>
      <c r="Z145">
        <v>1</v>
      </c>
      <c r="AA145">
        <v>9</v>
      </c>
      <c r="AB145">
        <v>9</v>
      </c>
      <c r="AC145">
        <v>3</v>
      </c>
      <c r="AD145">
        <v>9</v>
      </c>
      <c r="AE145">
        <v>9</v>
      </c>
      <c r="AF145">
        <v>9</v>
      </c>
      <c r="AG145">
        <v>3</v>
      </c>
      <c r="AH145">
        <v>3</v>
      </c>
      <c r="AI145">
        <v>9</v>
      </c>
      <c r="AJ145">
        <v>3</v>
      </c>
      <c r="AK145">
        <v>3</v>
      </c>
      <c r="AL145">
        <v>3</v>
      </c>
      <c r="AM145">
        <v>9</v>
      </c>
      <c r="AN145">
        <v>3</v>
      </c>
      <c r="AO145">
        <v>3</v>
      </c>
      <c r="AP145">
        <v>1</v>
      </c>
      <c r="AQ145">
        <v>3</v>
      </c>
      <c r="AR145">
        <v>3</v>
      </c>
      <c r="AS145">
        <v>9</v>
      </c>
      <c r="AT145">
        <v>9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9</v>
      </c>
      <c r="BC145">
        <v>3</v>
      </c>
      <c r="BD145">
        <v>1</v>
      </c>
      <c r="BE145">
        <v>9</v>
      </c>
      <c r="BF145">
        <v>3</v>
      </c>
      <c r="BG145">
        <v>2</v>
      </c>
      <c r="BH145">
        <v>3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9</v>
      </c>
      <c r="BP145">
        <v>1</v>
      </c>
      <c r="BQ145">
        <v>1</v>
      </c>
      <c r="BR145">
        <v>1</v>
      </c>
      <c r="BS145">
        <v>9</v>
      </c>
    </row>
    <row r="146" spans="1:71">
      <c r="A146">
        <v>138</v>
      </c>
      <c r="B146">
        <v>2007100405</v>
      </c>
      <c r="C146">
        <v>39182</v>
      </c>
      <c r="D146">
        <v>5</v>
      </c>
      <c r="E146" t="s">
        <v>221</v>
      </c>
      <c r="F146">
        <v>1</v>
      </c>
      <c r="G146">
        <v>1</v>
      </c>
      <c r="H146">
        <v>1</v>
      </c>
      <c r="I146">
        <v>9</v>
      </c>
      <c r="J146">
        <v>9</v>
      </c>
      <c r="K146">
        <v>1</v>
      </c>
      <c r="L146">
        <v>9</v>
      </c>
      <c r="M146">
        <v>1</v>
      </c>
      <c r="N146">
        <v>9</v>
      </c>
      <c r="O146">
        <v>1</v>
      </c>
      <c r="P146">
        <v>9</v>
      </c>
      <c r="Q146">
        <v>9</v>
      </c>
      <c r="R146">
        <v>1</v>
      </c>
      <c r="S146">
        <v>1</v>
      </c>
      <c r="T146">
        <v>9</v>
      </c>
      <c r="U146">
        <v>9</v>
      </c>
      <c r="V146">
        <v>1</v>
      </c>
      <c r="W146">
        <v>9</v>
      </c>
      <c r="X146">
        <v>1</v>
      </c>
      <c r="Y146">
        <v>9</v>
      </c>
      <c r="Z146">
        <v>1</v>
      </c>
      <c r="AA146">
        <v>9</v>
      </c>
      <c r="AB146">
        <v>9</v>
      </c>
      <c r="AC146">
        <v>1</v>
      </c>
      <c r="AD146">
        <v>9</v>
      </c>
      <c r="AE146">
        <v>1</v>
      </c>
      <c r="AF146">
        <v>9</v>
      </c>
      <c r="AG146">
        <v>1</v>
      </c>
      <c r="AH146">
        <v>9</v>
      </c>
      <c r="AI146">
        <v>9</v>
      </c>
      <c r="AJ146">
        <v>9</v>
      </c>
      <c r="AK146">
        <v>9</v>
      </c>
      <c r="AL146">
        <v>1</v>
      </c>
      <c r="AM146">
        <v>9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9</v>
      </c>
      <c r="AU146">
        <v>1</v>
      </c>
      <c r="AV146">
        <v>1</v>
      </c>
      <c r="AW146">
        <v>1</v>
      </c>
      <c r="AX146">
        <v>1</v>
      </c>
      <c r="AY146">
        <v>9</v>
      </c>
      <c r="AZ146">
        <v>1</v>
      </c>
      <c r="BA146">
        <v>1</v>
      </c>
      <c r="BB146">
        <v>9</v>
      </c>
      <c r="BC146">
        <v>1</v>
      </c>
      <c r="BD146">
        <v>1</v>
      </c>
      <c r="BE146">
        <v>9</v>
      </c>
      <c r="BF146">
        <v>9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9</v>
      </c>
      <c r="BP146">
        <v>1</v>
      </c>
      <c r="BQ146">
        <v>1</v>
      </c>
      <c r="BR146">
        <v>1</v>
      </c>
      <c r="BS146">
        <v>9</v>
      </c>
    </row>
    <row r="147" spans="1:71">
      <c r="A147">
        <v>139</v>
      </c>
      <c r="B147">
        <v>2007100406</v>
      </c>
      <c r="C147">
        <v>39182</v>
      </c>
      <c r="D147">
        <v>6</v>
      </c>
      <c r="E147" t="s">
        <v>221</v>
      </c>
      <c r="F147">
        <v>1</v>
      </c>
      <c r="G147">
        <v>1</v>
      </c>
      <c r="H147">
        <v>1</v>
      </c>
      <c r="I147">
        <v>1</v>
      </c>
      <c r="J147">
        <v>9</v>
      </c>
      <c r="K147">
        <v>9</v>
      </c>
      <c r="L147">
        <v>9</v>
      </c>
      <c r="M147">
        <v>1</v>
      </c>
      <c r="N147">
        <v>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9</v>
      </c>
      <c r="U147">
        <v>9</v>
      </c>
      <c r="V147">
        <v>1</v>
      </c>
      <c r="W147">
        <v>9</v>
      </c>
      <c r="X147">
        <v>9</v>
      </c>
      <c r="Y147">
        <v>9</v>
      </c>
      <c r="Z147">
        <v>1</v>
      </c>
      <c r="AA147">
        <v>1</v>
      </c>
      <c r="AB147">
        <v>9</v>
      </c>
      <c r="AC147">
        <v>1</v>
      </c>
      <c r="AD147">
        <v>9</v>
      </c>
      <c r="AE147">
        <v>1</v>
      </c>
      <c r="AF147">
        <v>9</v>
      </c>
      <c r="AG147">
        <v>1</v>
      </c>
      <c r="AH147">
        <v>1</v>
      </c>
      <c r="AI147">
        <v>9</v>
      </c>
      <c r="AJ147">
        <v>9</v>
      </c>
      <c r="AK147">
        <v>9</v>
      </c>
      <c r="AL147">
        <v>1</v>
      </c>
      <c r="AM147">
        <v>9</v>
      </c>
      <c r="AN147">
        <v>1</v>
      </c>
      <c r="AO147">
        <v>1</v>
      </c>
      <c r="AP147">
        <v>1</v>
      </c>
      <c r="AQ147">
        <v>9</v>
      </c>
      <c r="AR147">
        <v>1</v>
      </c>
      <c r="AS147">
        <v>1</v>
      </c>
      <c r="AT147">
        <v>9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9</v>
      </c>
      <c r="BC147">
        <v>1</v>
      </c>
      <c r="BD147">
        <v>1</v>
      </c>
      <c r="BE147">
        <v>9</v>
      </c>
      <c r="BF147">
        <v>9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9</v>
      </c>
      <c r="BM147">
        <v>1</v>
      </c>
      <c r="BN147">
        <v>1</v>
      </c>
      <c r="BO147">
        <v>9</v>
      </c>
      <c r="BP147">
        <v>1</v>
      </c>
      <c r="BQ147">
        <v>1</v>
      </c>
      <c r="BR147">
        <v>1</v>
      </c>
      <c r="BS147">
        <v>9</v>
      </c>
    </row>
    <row r="148" spans="1:71">
      <c r="A148">
        <v>140</v>
      </c>
      <c r="B148">
        <v>2007100407</v>
      </c>
      <c r="C148">
        <v>39182</v>
      </c>
      <c r="D148">
        <v>7</v>
      </c>
      <c r="E148" t="s">
        <v>221</v>
      </c>
      <c r="F148">
        <v>1</v>
      </c>
      <c r="G148">
        <v>1</v>
      </c>
      <c r="H148">
        <v>1</v>
      </c>
      <c r="I148">
        <v>1</v>
      </c>
      <c r="J148">
        <v>9</v>
      </c>
      <c r="K148">
        <v>1</v>
      </c>
      <c r="L148">
        <v>9</v>
      </c>
      <c r="M148">
        <v>1</v>
      </c>
      <c r="N148">
        <v>9</v>
      </c>
      <c r="O148">
        <v>1</v>
      </c>
      <c r="P148">
        <v>1</v>
      </c>
      <c r="Q148">
        <v>9</v>
      </c>
      <c r="R148">
        <v>1</v>
      </c>
      <c r="S148">
        <v>1</v>
      </c>
      <c r="T148">
        <v>1</v>
      </c>
      <c r="U148">
        <v>9</v>
      </c>
      <c r="V148">
        <v>1</v>
      </c>
      <c r="W148">
        <v>9</v>
      </c>
      <c r="X148">
        <v>1</v>
      </c>
      <c r="Y148">
        <v>9</v>
      </c>
      <c r="Z148">
        <v>1</v>
      </c>
      <c r="AA148">
        <v>1</v>
      </c>
      <c r="AB148">
        <v>9</v>
      </c>
      <c r="AC148">
        <v>1</v>
      </c>
      <c r="AD148">
        <v>1</v>
      </c>
      <c r="AE148">
        <v>1</v>
      </c>
      <c r="AF148">
        <v>9</v>
      </c>
      <c r="AG148">
        <v>1</v>
      </c>
      <c r="AH148">
        <v>9</v>
      </c>
      <c r="AI148">
        <v>1</v>
      </c>
      <c r="AJ148">
        <v>1</v>
      </c>
      <c r="AK148">
        <v>9</v>
      </c>
      <c r="AL148">
        <v>1</v>
      </c>
      <c r="AM148">
        <v>9</v>
      </c>
      <c r="AN148">
        <v>1</v>
      </c>
      <c r="AO148">
        <v>1</v>
      </c>
      <c r="AP148">
        <v>1</v>
      </c>
      <c r="AQ148">
        <v>9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9</v>
      </c>
      <c r="BC148">
        <v>1</v>
      </c>
      <c r="BD148">
        <v>1</v>
      </c>
      <c r="BE148">
        <v>9</v>
      </c>
      <c r="BF148">
        <v>9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9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9</v>
      </c>
    </row>
    <row r="149" spans="1:71">
      <c r="A149">
        <v>141</v>
      </c>
      <c r="B149">
        <v>2007100408</v>
      </c>
      <c r="C149">
        <v>39182</v>
      </c>
      <c r="D149">
        <v>8</v>
      </c>
      <c r="E149" t="s">
        <v>221</v>
      </c>
      <c r="F149">
        <v>1</v>
      </c>
      <c r="G149">
        <v>1</v>
      </c>
      <c r="H149">
        <v>9</v>
      </c>
      <c r="I149">
        <v>1</v>
      </c>
      <c r="J149">
        <v>9</v>
      </c>
      <c r="K149">
        <v>1</v>
      </c>
      <c r="L149">
        <v>9</v>
      </c>
      <c r="M149">
        <v>1</v>
      </c>
      <c r="N149">
        <v>9</v>
      </c>
      <c r="O149">
        <v>1</v>
      </c>
      <c r="P149">
        <v>1</v>
      </c>
      <c r="Q149">
        <v>9</v>
      </c>
      <c r="R149">
        <v>1</v>
      </c>
      <c r="S149">
        <v>1</v>
      </c>
      <c r="T149">
        <v>1</v>
      </c>
      <c r="U149">
        <v>9</v>
      </c>
      <c r="V149">
        <v>1</v>
      </c>
      <c r="W149">
        <v>9</v>
      </c>
      <c r="X149">
        <v>1</v>
      </c>
      <c r="Y149">
        <v>9</v>
      </c>
      <c r="Z149">
        <v>1</v>
      </c>
      <c r="AA149">
        <v>1</v>
      </c>
      <c r="AB149">
        <v>9</v>
      </c>
      <c r="AC149">
        <v>1</v>
      </c>
      <c r="AD149">
        <v>1</v>
      </c>
      <c r="AE149">
        <v>1</v>
      </c>
      <c r="AF149">
        <v>9</v>
      </c>
      <c r="AG149">
        <v>1</v>
      </c>
      <c r="AH149">
        <v>1</v>
      </c>
      <c r="AI149">
        <v>1</v>
      </c>
      <c r="AJ149">
        <v>1</v>
      </c>
      <c r="AK149">
        <v>9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9</v>
      </c>
      <c r="AR149">
        <v>1</v>
      </c>
      <c r="AS149">
        <v>1</v>
      </c>
      <c r="AT149">
        <v>1</v>
      </c>
      <c r="AU149">
        <v>9</v>
      </c>
      <c r="AV149">
        <v>9</v>
      </c>
      <c r="AW149">
        <v>9</v>
      </c>
      <c r="AX149">
        <v>1</v>
      </c>
      <c r="AY149">
        <v>9</v>
      </c>
      <c r="AZ149">
        <v>1</v>
      </c>
      <c r="BA149">
        <v>9</v>
      </c>
      <c r="BB149">
        <v>9</v>
      </c>
      <c r="BC149">
        <v>1</v>
      </c>
      <c r="BD149">
        <v>1</v>
      </c>
      <c r="BE149">
        <v>9</v>
      </c>
      <c r="BF149">
        <v>9</v>
      </c>
      <c r="BG149">
        <v>1</v>
      </c>
      <c r="BH149">
        <v>1</v>
      </c>
      <c r="BI149">
        <v>9</v>
      </c>
      <c r="BJ149">
        <v>1</v>
      </c>
      <c r="BK149">
        <v>9</v>
      </c>
      <c r="BL149">
        <v>9</v>
      </c>
      <c r="BM149">
        <v>9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9</v>
      </c>
    </row>
    <row r="150" spans="1:71">
      <c r="A150">
        <v>142</v>
      </c>
      <c r="B150">
        <v>2007100409</v>
      </c>
      <c r="C150">
        <v>39182</v>
      </c>
      <c r="D150">
        <v>9</v>
      </c>
      <c r="E150" t="s">
        <v>221</v>
      </c>
      <c r="F150">
        <v>1</v>
      </c>
      <c r="G150">
        <v>1</v>
      </c>
      <c r="H150">
        <v>9</v>
      </c>
      <c r="I150">
        <v>1</v>
      </c>
      <c r="J150">
        <v>9</v>
      </c>
      <c r="K150">
        <v>1</v>
      </c>
      <c r="L150">
        <v>9</v>
      </c>
      <c r="M150">
        <v>1</v>
      </c>
      <c r="N150">
        <v>9</v>
      </c>
      <c r="O150">
        <v>1</v>
      </c>
      <c r="P150">
        <v>1</v>
      </c>
      <c r="Q150">
        <v>9</v>
      </c>
      <c r="R150">
        <v>1</v>
      </c>
      <c r="S150">
        <v>1</v>
      </c>
      <c r="T150">
        <v>1</v>
      </c>
      <c r="U150">
        <v>9</v>
      </c>
      <c r="V150">
        <v>9</v>
      </c>
      <c r="W150">
        <v>9</v>
      </c>
      <c r="X150">
        <v>1</v>
      </c>
      <c r="Y150">
        <v>9</v>
      </c>
      <c r="Z150">
        <v>1</v>
      </c>
      <c r="AA150">
        <v>1</v>
      </c>
      <c r="AB150">
        <v>9</v>
      </c>
      <c r="AC150">
        <v>1</v>
      </c>
      <c r="AD150">
        <v>1</v>
      </c>
      <c r="AE150">
        <v>1</v>
      </c>
      <c r="AF150">
        <v>9</v>
      </c>
      <c r="AG150">
        <v>1</v>
      </c>
      <c r="AH150">
        <v>1</v>
      </c>
      <c r="AI150">
        <v>1</v>
      </c>
      <c r="AJ150">
        <v>1</v>
      </c>
      <c r="AK150">
        <v>9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9</v>
      </c>
      <c r="AV150">
        <v>1</v>
      </c>
      <c r="AW150">
        <v>9</v>
      </c>
      <c r="AX150">
        <v>1</v>
      </c>
      <c r="AY150">
        <v>1</v>
      </c>
      <c r="AZ150">
        <v>1</v>
      </c>
      <c r="BA150">
        <v>9</v>
      </c>
      <c r="BB150">
        <v>1</v>
      </c>
      <c r="BC150">
        <v>1</v>
      </c>
      <c r="BD150">
        <v>1</v>
      </c>
      <c r="BE150">
        <v>9</v>
      </c>
      <c r="BF150">
        <v>9</v>
      </c>
      <c r="BG150">
        <v>1</v>
      </c>
      <c r="BH150">
        <v>1</v>
      </c>
      <c r="BI150">
        <v>9</v>
      </c>
      <c r="BJ150">
        <v>9</v>
      </c>
      <c r="BK150">
        <v>1</v>
      </c>
      <c r="BL150">
        <v>9</v>
      </c>
      <c r="BM150">
        <v>1</v>
      </c>
      <c r="BN150">
        <v>1</v>
      </c>
      <c r="BO150">
        <v>1</v>
      </c>
      <c r="BP150">
        <v>1</v>
      </c>
      <c r="BQ150">
        <v>9</v>
      </c>
      <c r="BR150">
        <v>9</v>
      </c>
      <c r="BS150">
        <v>9</v>
      </c>
    </row>
    <row r="151" spans="1:71">
      <c r="A151">
        <v>143</v>
      </c>
      <c r="B151">
        <v>2007100410</v>
      </c>
      <c r="C151">
        <v>39182</v>
      </c>
      <c r="D151">
        <v>10</v>
      </c>
      <c r="E151" t="s">
        <v>221</v>
      </c>
      <c r="F151">
        <v>1</v>
      </c>
      <c r="G151">
        <v>1</v>
      </c>
      <c r="H151">
        <v>9</v>
      </c>
      <c r="I151">
        <v>9</v>
      </c>
      <c r="J151">
        <v>9</v>
      </c>
      <c r="K151">
        <v>1</v>
      </c>
      <c r="L151">
        <v>9</v>
      </c>
      <c r="M151">
        <v>1</v>
      </c>
      <c r="N151">
        <v>9</v>
      </c>
      <c r="O151">
        <v>1</v>
      </c>
      <c r="P151">
        <v>1</v>
      </c>
      <c r="Q151">
        <v>9</v>
      </c>
      <c r="R151">
        <v>1</v>
      </c>
      <c r="S151">
        <v>9</v>
      </c>
      <c r="T151">
        <v>9</v>
      </c>
      <c r="U151">
        <v>9</v>
      </c>
      <c r="V151">
        <v>1</v>
      </c>
      <c r="W151">
        <v>9</v>
      </c>
      <c r="X151">
        <v>1</v>
      </c>
      <c r="Y151">
        <v>9</v>
      </c>
      <c r="Z151">
        <v>1</v>
      </c>
      <c r="AA151">
        <v>1</v>
      </c>
      <c r="AB151">
        <v>9</v>
      </c>
      <c r="AC151">
        <v>1</v>
      </c>
      <c r="AD151">
        <v>1</v>
      </c>
      <c r="AE151">
        <v>1</v>
      </c>
      <c r="AF151">
        <v>9</v>
      </c>
      <c r="AG151">
        <v>1</v>
      </c>
      <c r="AH151">
        <v>1</v>
      </c>
      <c r="AI151">
        <v>1</v>
      </c>
      <c r="AJ151">
        <v>1</v>
      </c>
      <c r="AK151">
        <v>9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9</v>
      </c>
      <c r="AV151">
        <v>1</v>
      </c>
      <c r="AW151">
        <v>9</v>
      </c>
      <c r="AX151">
        <v>1</v>
      </c>
      <c r="AY151">
        <v>1</v>
      </c>
      <c r="AZ151">
        <v>1</v>
      </c>
      <c r="BA151">
        <v>9</v>
      </c>
      <c r="BB151">
        <v>1</v>
      </c>
      <c r="BC151">
        <v>1</v>
      </c>
      <c r="BD151">
        <v>1</v>
      </c>
      <c r="BE151">
        <v>9</v>
      </c>
      <c r="BF151">
        <v>9</v>
      </c>
      <c r="BG151">
        <v>1</v>
      </c>
      <c r="BH151">
        <v>1</v>
      </c>
      <c r="BI151">
        <v>9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9</v>
      </c>
      <c r="BR151">
        <v>9</v>
      </c>
      <c r="BS151">
        <v>9</v>
      </c>
    </row>
    <row r="152" spans="1:71">
      <c r="A152">
        <v>144</v>
      </c>
      <c r="B152">
        <v>2007100411</v>
      </c>
      <c r="C152">
        <v>39182</v>
      </c>
      <c r="D152">
        <v>11</v>
      </c>
      <c r="E152" t="s">
        <v>221</v>
      </c>
      <c r="F152">
        <v>1</v>
      </c>
      <c r="G152">
        <v>1</v>
      </c>
      <c r="H152">
        <v>9</v>
      </c>
      <c r="I152">
        <v>9</v>
      </c>
      <c r="J152">
        <v>9</v>
      </c>
      <c r="K152">
        <v>1</v>
      </c>
      <c r="L152">
        <v>9</v>
      </c>
      <c r="M152">
        <v>1</v>
      </c>
      <c r="N152">
        <v>9</v>
      </c>
      <c r="O152">
        <v>1</v>
      </c>
      <c r="P152">
        <v>1</v>
      </c>
      <c r="Q152">
        <v>9</v>
      </c>
      <c r="R152">
        <v>1</v>
      </c>
      <c r="S152">
        <v>9</v>
      </c>
      <c r="T152">
        <v>9</v>
      </c>
      <c r="U152">
        <v>9</v>
      </c>
      <c r="V152">
        <v>1</v>
      </c>
      <c r="W152">
        <v>9</v>
      </c>
      <c r="X152">
        <v>1</v>
      </c>
      <c r="Y152">
        <v>9</v>
      </c>
      <c r="Z152">
        <v>1</v>
      </c>
      <c r="AA152">
        <v>1</v>
      </c>
      <c r="AB152">
        <v>9</v>
      </c>
      <c r="AC152">
        <v>1</v>
      </c>
      <c r="AD152">
        <v>1</v>
      </c>
      <c r="AE152">
        <v>1</v>
      </c>
      <c r="AF152">
        <v>9</v>
      </c>
      <c r="AG152">
        <v>1</v>
      </c>
      <c r="AH152">
        <v>9</v>
      </c>
      <c r="AI152">
        <v>1</v>
      </c>
      <c r="AJ152">
        <v>1</v>
      </c>
      <c r="AK152">
        <v>9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9</v>
      </c>
      <c r="AV152">
        <v>1</v>
      </c>
      <c r="AW152">
        <v>9</v>
      </c>
      <c r="AX152">
        <v>1</v>
      </c>
      <c r="AY152">
        <v>1</v>
      </c>
      <c r="AZ152">
        <v>1</v>
      </c>
      <c r="BA152">
        <v>9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9</v>
      </c>
      <c r="BJ152">
        <v>9</v>
      </c>
      <c r="BK152">
        <v>9</v>
      </c>
      <c r="BL152">
        <v>1</v>
      </c>
      <c r="BM152">
        <v>1</v>
      </c>
      <c r="BN152">
        <v>9</v>
      </c>
      <c r="BO152">
        <v>1</v>
      </c>
      <c r="BP152">
        <v>1</v>
      </c>
      <c r="BQ152">
        <v>9</v>
      </c>
      <c r="BR152">
        <v>9</v>
      </c>
      <c r="BS152">
        <v>9</v>
      </c>
    </row>
    <row r="153" spans="1:71">
      <c r="A153">
        <v>145</v>
      </c>
      <c r="B153">
        <v>2007100412</v>
      </c>
      <c r="C153">
        <v>39182</v>
      </c>
      <c r="D153">
        <v>12</v>
      </c>
      <c r="E153" t="s">
        <v>221</v>
      </c>
      <c r="F153">
        <v>1</v>
      </c>
      <c r="G153">
        <v>1</v>
      </c>
      <c r="H153">
        <v>9</v>
      </c>
      <c r="I153">
        <v>9</v>
      </c>
      <c r="J153">
        <v>1</v>
      </c>
      <c r="K153">
        <v>1</v>
      </c>
      <c r="L153">
        <v>9</v>
      </c>
      <c r="M153">
        <v>1</v>
      </c>
      <c r="N153">
        <v>9</v>
      </c>
      <c r="O153">
        <v>1</v>
      </c>
      <c r="P153">
        <v>1</v>
      </c>
      <c r="Q153">
        <v>9</v>
      </c>
      <c r="R153">
        <v>1</v>
      </c>
      <c r="S153">
        <v>1</v>
      </c>
      <c r="T153">
        <v>1</v>
      </c>
      <c r="U153">
        <v>9</v>
      </c>
      <c r="V153">
        <v>1</v>
      </c>
      <c r="W153">
        <v>9</v>
      </c>
      <c r="X153">
        <v>1</v>
      </c>
      <c r="Y153">
        <v>9</v>
      </c>
      <c r="Z153">
        <v>1</v>
      </c>
      <c r="AA153">
        <v>1</v>
      </c>
      <c r="AB153">
        <v>9</v>
      </c>
      <c r="AC153">
        <v>1</v>
      </c>
      <c r="AD153">
        <v>1</v>
      </c>
      <c r="AE153">
        <v>1</v>
      </c>
      <c r="AF153">
        <v>9</v>
      </c>
      <c r="AG153">
        <v>1</v>
      </c>
      <c r="AH153">
        <v>1</v>
      </c>
      <c r="AI153">
        <v>1</v>
      </c>
      <c r="AJ153">
        <v>9</v>
      </c>
      <c r="AK153">
        <v>9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9</v>
      </c>
      <c r="AV153">
        <v>1</v>
      </c>
      <c r="AW153">
        <v>9</v>
      </c>
      <c r="AX153">
        <v>1</v>
      </c>
      <c r="AY153">
        <v>1</v>
      </c>
      <c r="AZ153">
        <v>1</v>
      </c>
      <c r="BA153">
        <v>9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9</v>
      </c>
      <c r="BJ153">
        <v>9</v>
      </c>
      <c r="BK153">
        <v>9</v>
      </c>
      <c r="BL153">
        <v>1</v>
      </c>
      <c r="BM153">
        <v>1</v>
      </c>
      <c r="BN153">
        <v>9</v>
      </c>
      <c r="BO153">
        <v>1</v>
      </c>
      <c r="BP153">
        <v>1</v>
      </c>
      <c r="BQ153">
        <v>9</v>
      </c>
      <c r="BR153">
        <v>9</v>
      </c>
      <c r="BS153">
        <v>9</v>
      </c>
    </row>
    <row r="154" spans="1:71">
      <c r="A154">
        <v>146</v>
      </c>
      <c r="B154">
        <v>2007100413</v>
      </c>
      <c r="C154">
        <v>39182</v>
      </c>
      <c r="D154">
        <v>13</v>
      </c>
      <c r="E154" t="s">
        <v>221</v>
      </c>
      <c r="F154">
        <v>1</v>
      </c>
      <c r="G154">
        <v>1</v>
      </c>
      <c r="H154">
        <v>9</v>
      </c>
      <c r="I154">
        <v>9</v>
      </c>
      <c r="J154">
        <v>1</v>
      </c>
      <c r="K154">
        <v>1</v>
      </c>
      <c r="L154">
        <v>9</v>
      </c>
      <c r="M154">
        <v>1</v>
      </c>
      <c r="N154">
        <v>9</v>
      </c>
      <c r="O154">
        <v>1</v>
      </c>
      <c r="P154">
        <v>1</v>
      </c>
      <c r="Q154">
        <v>9</v>
      </c>
      <c r="R154">
        <v>1</v>
      </c>
      <c r="S154">
        <v>1</v>
      </c>
      <c r="T154">
        <v>9</v>
      </c>
      <c r="U154">
        <v>9</v>
      </c>
      <c r="V154">
        <v>9</v>
      </c>
      <c r="W154">
        <v>9</v>
      </c>
      <c r="X154">
        <v>1</v>
      </c>
      <c r="Y154">
        <v>9</v>
      </c>
      <c r="Z154">
        <v>1</v>
      </c>
      <c r="AA154">
        <v>1</v>
      </c>
      <c r="AB154">
        <v>9</v>
      </c>
      <c r="AC154">
        <v>1</v>
      </c>
      <c r="AD154">
        <v>1</v>
      </c>
      <c r="AE154">
        <v>1</v>
      </c>
      <c r="AF154">
        <v>9</v>
      </c>
      <c r="AG154">
        <v>1</v>
      </c>
      <c r="AH154">
        <v>1</v>
      </c>
      <c r="AI154">
        <v>1</v>
      </c>
      <c r="AJ154">
        <v>1</v>
      </c>
      <c r="AK154">
        <v>9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9</v>
      </c>
      <c r="AV154">
        <v>1</v>
      </c>
      <c r="AW154">
        <v>9</v>
      </c>
      <c r="AX154">
        <v>1</v>
      </c>
      <c r="AY154">
        <v>1</v>
      </c>
      <c r="AZ154">
        <v>1</v>
      </c>
      <c r="BA154">
        <v>9</v>
      </c>
      <c r="BB154">
        <v>1</v>
      </c>
      <c r="BC154">
        <v>1</v>
      </c>
      <c r="BD154">
        <v>1</v>
      </c>
      <c r="BE154">
        <v>1</v>
      </c>
      <c r="BF154">
        <v>9</v>
      </c>
      <c r="BG154">
        <v>1</v>
      </c>
      <c r="BH154">
        <v>1</v>
      </c>
      <c r="BI154">
        <v>9</v>
      </c>
      <c r="BJ154">
        <v>9</v>
      </c>
      <c r="BK154">
        <v>9</v>
      </c>
      <c r="BL154">
        <v>1</v>
      </c>
      <c r="BM154">
        <v>1</v>
      </c>
      <c r="BN154">
        <v>9</v>
      </c>
      <c r="BO154">
        <v>1</v>
      </c>
      <c r="BP154">
        <v>1</v>
      </c>
      <c r="BQ154">
        <v>9</v>
      </c>
      <c r="BR154">
        <v>9</v>
      </c>
      <c r="BS154">
        <v>9</v>
      </c>
    </row>
    <row r="155" spans="1:71">
      <c r="A155">
        <v>147</v>
      </c>
      <c r="B155">
        <v>2007100414</v>
      </c>
      <c r="C155">
        <v>39182</v>
      </c>
      <c r="D155">
        <v>14</v>
      </c>
      <c r="E155" t="s">
        <v>221</v>
      </c>
      <c r="F155">
        <v>1</v>
      </c>
      <c r="G155">
        <v>1</v>
      </c>
      <c r="H155">
        <v>9</v>
      </c>
      <c r="I155">
        <v>1</v>
      </c>
      <c r="J155">
        <v>2</v>
      </c>
      <c r="K155">
        <v>2</v>
      </c>
      <c r="L155">
        <v>9</v>
      </c>
      <c r="M155">
        <v>2</v>
      </c>
      <c r="N155">
        <v>2</v>
      </c>
      <c r="O155">
        <v>2</v>
      </c>
      <c r="P155">
        <v>2</v>
      </c>
      <c r="Q155">
        <v>9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9</v>
      </c>
      <c r="X155">
        <v>2</v>
      </c>
      <c r="Y155">
        <v>9</v>
      </c>
      <c r="Z155">
        <v>2</v>
      </c>
      <c r="AA155">
        <v>1</v>
      </c>
      <c r="AB155">
        <v>9</v>
      </c>
      <c r="AC155">
        <v>1</v>
      </c>
      <c r="AD155">
        <v>1</v>
      </c>
      <c r="AE155">
        <v>1</v>
      </c>
      <c r="AF155">
        <v>9</v>
      </c>
      <c r="AG155">
        <v>1</v>
      </c>
      <c r="AH155">
        <v>1</v>
      </c>
      <c r="AI155">
        <v>1</v>
      </c>
      <c r="AJ155">
        <v>1</v>
      </c>
      <c r="AK155">
        <v>9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9</v>
      </c>
      <c r="AX155">
        <v>1</v>
      </c>
      <c r="AY155">
        <v>1</v>
      </c>
      <c r="AZ155">
        <v>1</v>
      </c>
      <c r="BA155">
        <v>9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9</v>
      </c>
      <c r="BJ155">
        <v>9</v>
      </c>
      <c r="BK155">
        <v>1</v>
      </c>
      <c r="BL155">
        <v>1</v>
      </c>
      <c r="BM155">
        <v>1</v>
      </c>
      <c r="BN155">
        <v>9</v>
      </c>
      <c r="BO155">
        <v>1</v>
      </c>
      <c r="BP155">
        <v>1</v>
      </c>
      <c r="BQ155">
        <v>1</v>
      </c>
      <c r="BR155">
        <v>9</v>
      </c>
      <c r="BS155">
        <v>1</v>
      </c>
    </row>
    <row r="156" spans="1:71">
      <c r="A156">
        <v>148</v>
      </c>
      <c r="B156">
        <v>2007120401</v>
      </c>
      <c r="C156">
        <v>39184</v>
      </c>
      <c r="D156">
        <v>1</v>
      </c>
      <c r="E156" t="s">
        <v>221</v>
      </c>
      <c r="F156">
        <v>1</v>
      </c>
      <c r="G156">
        <v>1</v>
      </c>
      <c r="H156">
        <v>9</v>
      </c>
      <c r="I156">
        <v>9</v>
      </c>
      <c r="J156">
        <v>1</v>
      </c>
      <c r="K156">
        <v>9</v>
      </c>
      <c r="L156">
        <v>9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9</v>
      </c>
      <c r="S156">
        <v>9</v>
      </c>
      <c r="T156">
        <v>1</v>
      </c>
      <c r="U156">
        <v>1</v>
      </c>
      <c r="V156">
        <v>1</v>
      </c>
      <c r="W156">
        <v>1</v>
      </c>
      <c r="X156">
        <v>9</v>
      </c>
      <c r="Y156">
        <v>1</v>
      </c>
      <c r="Z156">
        <v>1</v>
      </c>
      <c r="AA156">
        <v>1</v>
      </c>
      <c r="AB156">
        <v>9</v>
      </c>
      <c r="AC156">
        <v>9</v>
      </c>
      <c r="AD156">
        <v>1</v>
      </c>
      <c r="AE156">
        <v>9</v>
      </c>
      <c r="AF156">
        <v>1</v>
      </c>
      <c r="AG156">
        <v>1</v>
      </c>
      <c r="AH156">
        <v>9</v>
      </c>
      <c r="AI156">
        <v>1</v>
      </c>
      <c r="AJ156">
        <v>1</v>
      </c>
      <c r="AK156">
        <v>9</v>
      </c>
      <c r="AL156">
        <v>1</v>
      </c>
      <c r="AM156">
        <v>9</v>
      </c>
      <c r="AN156">
        <v>1</v>
      </c>
      <c r="AO156">
        <v>9</v>
      </c>
      <c r="AP156">
        <v>1</v>
      </c>
      <c r="AQ156">
        <v>1</v>
      </c>
      <c r="AR156">
        <v>9</v>
      </c>
      <c r="AS156">
        <v>1</v>
      </c>
      <c r="AT156">
        <v>9</v>
      </c>
      <c r="AU156">
        <v>9</v>
      </c>
      <c r="AV156">
        <v>1</v>
      </c>
      <c r="AW156">
        <v>1</v>
      </c>
      <c r="AX156">
        <v>9</v>
      </c>
      <c r="AY156">
        <v>9</v>
      </c>
      <c r="AZ156">
        <v>9</v>
      </c>
      <c r="BA156">
        <v>1</v>
      </c>
      <c r="BB156">
        <v>9</v>
      </c>
      <c r="BC156">
        <v>9</v>
      </c>
      <c r="BD156">
        <v>1</v>
      </c>
      <c r="BE156">
        <v>1</v>
      </c>
      <c r="BF156">
        <v>9</v>
      </c>
      <c r="BG156">
        <v>9</v>
      </c>
      <c r="BH156">
        <v>1</v>
      </c>
      <c r="BI156">
        <v>9</v>
      </c>
      <c r="BJ156">
        <v>1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1</v>
      </c>
      <c r="BS156">
        <v>1</v>
      </c>
    </row>
    <row r="157" spans="1:71">
      <c r="A157">
        <v>149</v>
      </c>
      <c r="B157">
        <v>2007120402</v>
      </c>
      <c r="C157">
        <v>39184</v>
      </c>
      <c r="D157">
        <v>2</v>
      </c>
      <c r="E157" t="s">
        <v>221</v>
      </c>
      <c r="F157">
        <v>1</v>
      </c>
      <c r="G157">
        <v>1</v>
      </c>
      <c r="H157">
        <v>1</v>
      </c>
      <c r="I157">
        <v>9</v>
      </c>
      <c r="J157">
        <v>1</v>
      </c>
      <c r="K157">
        <v>9</v>
      </c>
      <c r="L157">
        <v>9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9</v>
      </c>
      <c r="S157">
        <v>9</v>
      </c>
      <c r="T157">
        <v>9</v>
      </c>
      <c r="U157">
        <v>1</v>
      </c>
      <c r="V157">
        <v>1</v>
      </c>
      <c r="W157">
        <v>9</v>
      </c>
      <c r="X157">
        <v>9</v>
      </c>
      <c r="Y157">
        <v>1</v>
      </c>
      <c r="Z157">
        <v>1</v>
      </c>
      <c r="AA157">
        <v>1</v>
      </c>
      <c r="AB157">
        <v>9</v>
      </c>
      <c r="AC157">
        <v>1</v>
      </c>
      <c r="AD157">
        <v>1</v>
      </c>
      <c r="AE157">
        <v>9</v>
      </c>
      <c r="AF157">
        <v>1</v>
      </c>
      <c r="AG157">
        <v>1</v>
      </c>
      <c r="AH157">
        <v>9</v>
      </c>
      <c r="AI157">
        <v>1</v>
      </c>
      <c r="AJ157">
        <v>1</v>
      </c>
      <c r="AK157">
        <v>9</v>
      </c>
      <c r="AL157">
        <v>1</v>
      </c>
      <c r="AM157">
        <v>9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9</v>
      </c>
      <c r="AV157">
        <v>9</v>
      </c>
      <c r="AW157">
        <v>1</v>
      </c>
      <c r="AX157">
        <v>9</v>
      </c>
      <c r="AY157">
        <v>9</v>
      </c>
      <c r="AZ157">
        <v>1</v>
      </c>
      <c r="BA157">
        <v>1</v>
      </c>
      <c r="BB157">
        <v>9</v>
      </c>
      <c r="BC157">
        <v>9</v>
      </c>
      <c r="BD157">
        <v>1</v>
      </c>
      <c r="BE157">
        <v>1</v>
      </c>
      <c r="BF157">
        <v>9</v>
      </c>
      <c r="BG157">
        <v>9</v>
      </c>
      <c r="BH157">
        <v>1</v>
      </c>
      <c r="BI157">
        <v>9</v>
      </c>
      <c r="BJ157">
        <v>1</v>
      </c>
      <c r="BK157">
        <v>9</v>
      </c>
      <c r="BL157">
        <v>1</v>
      </c>
      <c r="BM157">
        <v>1</v>
      </c>
      <c r="BN157">
        <v>1</v>
      </c>
      <c r="BO157">
        <v>9</v>
      </c>
      <c r="BP157">
        <v>9</v>
      </c>
      <c r="BQ157">
        <v>1</v>
      </c>
      <c r="BR157">
        <v>1</v>
      </c>
      <c r="BS157">
        <v>1</v>
      </c>
    </row>
    <row r="158" spans="1:71">
      <c r="A158">
        <v>150</v>
      </c>
      <c r="B158">
        <v>2007120403</v>
      </c>
      <c r="C158">
        <v>39184</v>
      </c>
      <c r="D158">
        <v>3</v>
      </c>
      <c r="E158" t="s">
        <v>221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1</v>
      </c>
      <c r="N158">
        <v>9</v>
      </c>
      <c r="O158">
        <v>9</v>
      </c>
      <c r="P158">
        <v>1</v>
      </c>
      <c r="Q158">
        <v>1</v>
      </c>
      <c r="R158">
        <v>9</v>
      </c>
      <c r="S158">
        <v>9</v>
      </c>
      <c r="T158">
        <v>9</v>
      </c>
      <c r="U158">
        <v>1</v>
      </c>
      <c r="V158">
        <v>1</v>
      </c>
      <c r="W158">
        <v>9</v>
      </c>
      <c r="X158">
        <v>9</v>
      </c>
      <c r="Y158">
        <v>1</v>
      </c>
      <c r="Z158">
        <v>1</v>
      </c>
      <c r="AA158">
        <v>1</v>
      </c>
      <c r="AB158">
        <v>9</v>
      </c>
      <c r="AC158">
        <v>1</v>
      </c>
      <c r="AD158">
        <v>1</v>
      </c>
      <c r="AE158">
        <v>9</v>
      </c>
      <c r="AF158">
        <v>1</v>
      </c>
      <c r="AG158">
        <v>1</v>
      </c>
      <c r="AH158">
        <v>9</v>
      </c>
      <c r="AI158">
        <v>1</v>
      </c>
      <c r="AJ158">
        <v>1</v>
      </c>
      <c r="AK158">
        <v>9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9</v>
      </c>
      <c r="AV158">
        <v>9</v>
      </c>
      <c r="AW158">
        <v>1</v>
      </c>
      <c r="AX158">
        <v>9</v>
      </c>
      <c r="AY158">
        <v>1</v>
      </c>
      <c r="AZ158">
        <v>1</v>
      </c>
      <c r="BA158">
        <v>1</v>
      </c>
      <c r="BB158">
        <v>9</v>
      </c>
      <c r="BC158">
        <v>9</v>
      </c>
      <c r="BD158">
        <v>9</v>
      </c>
      <c r="BE158">
        <v>1</v>
      </c>
      <c r="BF158">
        <v>9</v>
      </c>
      <c r="BG158">
        <v>9</v>
      </c>
      <c r="BH158">
        <v>1</v>
      </c>
      <c r="BI158">
        <v>9</v>
      </c>
      <c r="BJ158">
        <v>1</v>
      </c>
      <c r="BK158">
        <v>9</v>
      </c>
      <c r="BL158">
        <v>1</v>
      </c>
      <c r="BM158">
        <v>9</v>
      </c>
      <c r="BN158">
        <v>9</v>
      </c>
      <c r="BO158">
        <v>9</v>
      </c>
      <c r="BP158">
        <v>9</v>
      </c>
      <c r="BQ158">
        <v>1</v>
      </c>
      <c r="BR158">
        <v>1</v>
      </c>
      <c r="BS158">
        <v>1</v>
      </c>
    </row>
    <row r="159" spans="1:71">
      <c r="A159">
        <v>151</v>
      </c>
      <c r="B159">
        <v>2007120404</v>
      </c>
      <c r="C159">
        <v>39184</v>
      </c>
      <c r="D159">
        <v>4</v>
      </c>
      <c r="E159" t="s">
        <v>221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9</v>
      </c>
      <c r="M159">
        <v>1</v>
      </c>
      <c r="N159">
        <v>9</v>
      </c>
      <c r="O159">
        <v>1</v>
      </c>
      <c r="P159">
        <v>1</v>
      </c>
      <c r="Q159">
        <v>1</v>
      </c>
      <c r="R159">
        <v>9</v>
      </c>
      <c r="S159">
        <v>9</v>
      </c>
      <c r="T159">
        <v>1</v>
      </c>
      <c r="U159">
        <v>1</v>
      </c>
      <c r="V159">
        <v>1</v>
      </c>
      <c r="W159">
        <v>9</v>
      </c>
      <c r="X159">
        <v>9</v>
      </c>
      <c r="Y159">
        <v>1</v>
      </c>
      <c r="Z159">
        <v>1</v>
      </c>
      <c r="AA159">
        <v>1</v>
      </c>
      <c r="AB159">
        <v>9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9</v>
      </c>
      <c r="AI159">
        <v>1</v>
      </c>
      <c r="AJ159">
        <v>1</v>
      </c>
      <c r="AK159">
        <v>9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9</v>
      </c>
      <c r="AV159">
        <v>9</v>
      </c>
      <c r="AW159">
        <v>1</v>
      </c>
      <c r="AX159">
        <v>9</v>
      </c>
      <c r="AY159">
        <v>1</v>
      </c>
      <c r="AZ159">
        <v>1</v>
      </c>
      <c r="BA159">
        <v>1</v>
      </c>
      <c r="BB159">
        <v>1</v>
      </c>
      <c r="BC159">
        <v>9</v>
      </c>
      <c r="BD159">
        <v>1</v>
      </c>
      <c r="BE159">
        <v>1</v>
      </c>
      <c r="BF159">
        <v>9</v>
      </c>
      <c r="BG159">
        <v>1</v>
      </c>
      <c r="BH159">
        <v>1</v>
      </c>
      <c r="BI159">
        <v>9</v>
      </c>
      <c r="BJ159">
        <v>1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1</v>
      </c>
      <c r="BS159">
        <v>1</v>
      </c>
    </row>
    <row r="160" spans="1:71">
      <c r="A160">
        <v>152</v>
      </c>
      <c r="B160">
        <v>2007120405</v>
      </c>
      <c r="C160">
        <v>39184</v>
      </c>
      <c r="D160">
        <v>5</v>
      </c>
      <c r="E160" t="s">
        <v>221</v>
      </c>
      <c r="F160">
        <v>1</v>
      </c>
      <c r="G160">
        <v>1</v>
      </c>
      <c r="H160">
        <v>9</v>
      </c>
      <c r="I160">
        <v>1</v>
      </c>
      <c r="J160">
        <v>1</v>
      </c>
      <c r="K160">
        <v>1</v>
      </c>
      <c r="L160">
        <v>9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9</v>
      </c>
      <c r="S160">
        <v>9</v>
      </c>
      <c r="T160">
        <v>1</v>
      </c>
      <c r="U160">
        <v>1</v>
      </c>
      <c r="V160">
        <v>1</v>
      </c>
      <c r="W160">
        <v>1</v>
      </c>
      <c r="X160">
        <v>9</v>
      </c>
      <c r="Y160">
        <v>1</v>
      </c>
      <c r="Z160">
        <v>9</v>
      </c>
      <c r="AA160">
        <v>1</v>
      </c>
      <c r="AB160">
        <v>9</v>
      </c>
      <c r="AC160">
        <v>1</v>
      </c>
      <c r="AD160">
        <v>9</v>
      </c>
      <c r="AE160">
        <v>9</v>
      </c>
      <c r="AF160">
        <v>1</v>
      </c>
      <c r="AG160">
        <v>1</v>
      </c>
      <c r="AH160">
        <v>9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9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9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9</v>
      </c>
      <c r="BJ160">
        <v>1</v>
      </c>
      <c r="BK160">
        <v>9</v>
      </c>
      <c r="BL160">
        <v>9</v>
      </c>
      <c r="BM160">
        <v>1</v>
      </c>
      <c r="BN160">
        <v>1</v>
      </c>
      <c r="BO160">
        <v>1</v>
      </c>
      <c r="BP160">
        <v>9</v>
      </c>
      <c r="BQ160">
        <v>9</v>
      </c>
      <c r="BR160">
        <v>9</v>
      </c>
      <c r="BS160">
        <v>9</v>
      </c>
    </row>
    <row r="161" spans="1:71">
      <c r="A161">
        <v>153</v>
      </c>
      <c r="B161">
        <v>2007120406</v>
      </c>
      <c r="C161">
        <v>39184</v>
      </c>
      <c r="D161">
        <v>6</v>
      </c>
      <c r="E161" t="s">
        <v>221</v>
      </c>
      <c r="F161">
        <v>1</v>
      </c>
      <c r="G161">
        <v>1</v>
      </c>
      <c r="H161">
        <v>9</v>
      </c>
      <c r="I161">
        <v>1</v>
      </c>
      <c r="J161">
        <v>1</v>
      </c>
      <c r="K161">
        <v>1</v>
      </c>
      <c r="L161">
        <v>9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9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9</v>
      </c>
      <c r="AC161">
        <v>1</v>
      </c>
      <c r="AD161">
        <v>9</v>
      </c>
      <c r="AE161">
        <v>9</v>
      </c>
      <c r="AF161">
        <v>9</v>
      </c>
      <c r="AG161">
        <v>1</v>
      </c>
      <c r="AH161">
        <v>9</v>
      </c>
      <c r="AI161">
        <v>9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9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9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9</v>
      </c>
      <c r="BJ161">
        <v>1</v>
      </c>
      <c r="BK161">
        <v>9</v>
      </c>
      <c r="BL161">
        <v>1</v>
      </c>
      <c r="BM161">
        <v>1</v>
      </c>
      <c r="BN161">
        <v>1</v>
      </c>
      <c r="BO161">
        <v>1</v>
      </c>
      <c r="BP161">
        <v>9</v>
      </c>
      <c r="BQ161">
        <v>9</v>
      </c>
      <c r="BR161">
        <v>9</v>
      </c>
      <c r="BS161">
        <v>9</v>
      </c>
    </row>
    <row r="162" spans="1:71">
      <c r="A162">
        <v>154</v>
      </c>
      <c r="B162">
        <v>2007120407</v>
      </c>
      <c r="C162">
        <v>39184</v>
      </c>
      <c r="D162">
        <v>7</v>
      </c>
      <c r="E162" t="s">
        <v>221</v>
      </c>
      <c r="F162">
        <v>1</v>
      </c>
      <c r="G162">
        <v>1</v>
      </c>
      <c r="H162">
        <v>9</v>
      </c>
      <c r="I162">
        <v>1</v>
      </c>
      <c r="J162">
        <v>1</v>
      </c>
      <c r="K162">
        <v>9</v>
      </c>
      <c r="L162">
        <v>9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9</v>
      </c>
      <c r="S162">
        <v>9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9</v>
      </c>
      <c r="Z162">
        <v>1</v>
      </c>
      <c r="AA162">
        <v>1</v>
      </c>
      <c r="AB162">
        <v>9</v>
      </c>
      <c r="AC162">
        <v>1</v>
      </c>
      <c r="AD162">
        <v>1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1</v>
      </c>
      <c r="AK162">
        <v>1</v>
      </c>
      <c r="AL162">
        <v>1</v>
      </c>
      <c r="AM162">
        <v>9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9</v>
      </c>
      <c r="AV162">
        <v>1</v>
      </c>
      <c r="AW162">
        <v>1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9</v>
      </c>
      <c r="BG162">
        <v>1</v>
      </c>
      <c r="BH162">
        <v>1</v>
      </c>
      <c r="BI162">
        <v>9</v>
      </c>
      <c r="BJ162">
        <v>1</v>
      </c>
      <c r="BK162">
        <v>9</v>
      </c>
      <c r="BL162">
        <v>1</v>
      </c>
      <c r="BM162">
        <v>1</v>
      </c>
      <c r="BN162">
        <v>1</v>
      </c>
      <c r="BO162">
        <v>1</v>
      </c>
      <c r="BP162">
        <v>9</v>
      </c>
      <c r="BQ162">
        <v>1</v>
      </c>
      <c r="BR162">
        <v>9</v>
      </c>
      <c r="BS162">
        <v>9</v>
      </c>
    </row>
    <row r="163" spans="1:71">
      <c r="A163">
        <v>155</v>
      </c>
      <c r="B163">
        <v>2007120408</v>
      </c>
      <c r="C163">
        <v>39184</v>
      </c>
      <c r="D163">
        <v>8</v>
      </c>
      <c r="E163" t="s">
        <v>221</v>
      </c>
      <c r="F163">
        <v>1</v>
      </c>
      <c r="G163">
        <v>1</v>
      </c>
      <c r="H163">
        <v>9</v>
      </c>
      <c r="I163">
        <v>1</v>
      </c>
      <c r="J163">
        <v>1</v>
      </c>
      <c r="K163">
        <v>9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9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9</v>
      </c>
      <c r="Z163">
        <v>1</v>
      </c>
      <c r="AA163">
        <v>1</v>
      </c>
      <c r="AB163">
        <v>9</v>
      </c>
      <c r="AC163">
        <v>1</v>
      </c>
      <c r="AD163">
        <v>1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1</v>
      </c>
      <c r="AK163">
        <v>9</v>
      </c>
      <c r="AL163">
        <v>1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9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9</v>
      </c>
      <c r="BD163">
        <v>9</v>
      </c>
      <c r="BE163">
        <v>1</v>
      </c>
      <c r="BF163">
        <v>9</v>
      </c>
      <c r="BG163">
        <v>1</v>
      </c>
      <c r="BH163">
        <v>1</v>
      </c>
      <c r="BI163">
        <v>9</v>
      </c>
      <c r="BJ163">
        <v>1</v>
      </c>
      <c r="BK163">
        <v>9</v>
      </c>
      <c r="BL163">
        <v>1</v>
      </c>
      <c r="BM163">
        <v>1</v>
      </c>
      <c r="BN163">
        <v>1</v>
      </c>
      <c r="BO163">
        <v>1</v>
      </c>
      <c r="BP163">
        <v>9</v>
      </c>
      <c r="BQ163">
        <v>9</v>
      </c>
      <c r="BR163">
        <v>9</v>
      </c>
      <c r="BS163">
        <v>9</v>
      </c>
    </row>
    <row r="164" spans="1:71">
      <c r="A164">
        <v>156</v>
      </c>
      <c r="B164">
        <v>2007120409</v>
      </c>
      <c r="C164">
        <v>39184</v>
      </c>
      <c r="D164">
        <v>9</v>
      </c>
      <c r="E164" t="s">
        <v>221</v>
      </c>
      <c r="F164">
        <v>1</v>
      </c>
      <c r="G164">
        <v>1</v>
      </c>
      <c r="H164">
        <v>9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9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9</v>
      </c>
      <c r="Z164">
        <v>1</v>
      </c>
      <c r="AA164">
        <v>1</v>
      </c>
      <c r="AB164">
        <v>9</v>
      </c>
      <c r="AC164">
        <v>1</v>
      </c>
      <c r="AD164">
        <v>1</v>
      </c>
      <c r="AE164">
        <v>9</v>
      </c>
      <c r="AF164">
        <v>9</v>
      </c>
      <c r="AG164">
        <v>9</v>
      </c>
      <c r="AH164">
        <v>1</v>
      </c>
      <c r="AI164">
        <v>9</v>
      </c>
      <c r="AJ164">
        <v>1</v>
      </c>
      <c r="AK164">
        <v>9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9</v>
      </c>
      <c r="AS164">
        <v>1</v>
      </c>
      <c r="AT164">
        <v>1</v>
      </c>
      <c r="AU164">
        <v>9</v>
      </c>
      <c r="AV164">
        <v>1</v>
      </c>
      <c r="AW164">
        <v>1</v>
      </c>
      <c r="AX164">
        <v>1</v>
      </c>
      <c r="AY164">
        <v>9</v>
      </c>
      <c r="AZ164">
        <v>1</v>
      </c>
      <c r="BA164">
        <v>1</v>
      </c>
      <c r="BB164">
        <v>1</v>
      </c>
      <c r="BC164">
        <v>9</v>
      </c>
      <c r="BD164">
        <v>1</v>
      </c>
      <c r="BE164">
        <v>1</v>
      </c>
      <c r="BF164">
        <v>9</v>
      </c>
      <c r="BG164">
        <v>1</v>
      </c>
      <c r="BH164">
        <v>1</v>
      </c>
      <c r="BI164">
        <v>9</v>
      </c>
      <c r="BJ164">
        <v>1</v>
      </c>
      <c r="BK164">
        <v>9</v>
      </c>
      <c r="BL164">
        <v>1</v>
      </c>
      <c r="BM164">
        <v>1</v>
      </c>
      <c r="BN164">
        <v>1</v>
      </c>
      <c r="BO164">
        <v>1</v>
      </c>
      <c r="BP164">
        <v>9</v>
      </c>
      <c r="BQ164">
        <v>1</v>
      </c>
      <c r="BR164">
        <v>9</v>
      </c>
      <c r="BS164">
        <v>9</v>
      </c>
    </row>
    <row r="165" spans="1:71">
      <c r="A165">
        <v>157</v>
      </c>
      <c r="B165">
        <v>2007120410</v>
      </c>
      <c r="C165">
        <v>39184</v>
      </c>
      <c r="D165">
        <v>10</v>
      </c>
      <c r="E165" t="s">
        <v>221</v>
      </c>
      <c r="F165">
        <v>1</v>
      </c>
      <c r="G165">
        <v>1</v>
      </c>
      <c r="H165">
        <v>9</v>
      </c>
      <c r="I165">
        <v>9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9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9</v>
      </c>
      <c r="Z165">
        <v>1</v>
      </c>
      <c r="AA165">
        <v>1</v>
      </c>
      <c r="AB165">
        <v>9</v>
      </c>
      <c r="AC165">
        <v>1</v>
      </c>
      <c r="AD165">
        <v>2</v>
      </c>
      <c r="AE165">
        <v>9</v>
      </c>
      <c r="AF165">
        <v>9</v>
      </c>
      <c r="AG165">
        <v>9</v>
      </c>
      <c r="AH165">
        <v>1</v>
      </c>
      <c r="AI165">
        <v>9</v>
      </c>
      <c r="AJ165">
        <v>1</v>
      </c>
      <c r="AK165">
        <v>9</v>
      </c>
      <c r="AL165">
        <v>1</v>
      </c>
      <c r="AM165">
        <v>1</v>
      </c>
      <c r="AN165">
        <v>9</v>
      </c>
      <c r="AO165">
        <v>1</v>
      </c>
      <c r="AP165">
        <v>1</v>
      </c>
      <c r="AQ165">
        <v>2</v>
      </c>
      <c r="AR165">
        <v>1</v>
      </c>
      <c r="AS165">
        <v>1</v>
      </c>
      <c r="AT165">
        <v>9</v>
      </c>
      <c r="AU165">
        <v>9</v>
      </c>
      <c r="AV165">
        <v>1</v>
      </c>
      <c r="AW165">
        <v>1</v>
      </c>
      <c r="AX165">
        <v>2</v>
      </c>
      <c r="AY165">
        <v>9</v>
      </c>
      <c r="AZ165">
        <v>2</v>
      </c>
      <c r="BA165">
        <v>9</v>
      </c>
      <c r="BB165">
        <v>9</v>
      </c>
      <c r="BC165">
        <v>9</v>
      </c>
      <c r="BD165">
        <v>1</v>
      </c>
      <c r="BE165">
        <v>1</v>
      </c>
      <c r="BF165">
        <v>9</v>
      </c>
      <c r="BG165">
        <v>2</v>
      </c>
      <c r="BH165">
        <v>1</v>
      </c>
      <c r="BI165">
        <v>9</v>
      </c>
      <c r="BJ165">
        <v>1</v>
      </c>
      <c r="BK165">
        <v>9</v>
      </c>
      <c r="BL165">
        <v>1</v>
      </c>
      <c r="BM165">
        <v>1</v>
      </c>
      <c r="BN165">
        <v>1</v>
      </c>
      <c r="BO165">
        <v>1</v>
      </c>
      <c r="BP165">
        <v>9</v>
      </c>
      <c r="BQ165">
        <v>1</v>
      </c>
      <c r="BR165">
        <v>9</v>
      </c>
      <c r="BS165">
        <v>1</v>
      </c>
    </row>
    <row r="166" spans="1:71">
      <c r="A166">
        <v>158</v>
      </c>
      <c r="B166">
        <v>2007120411</v>
      </c>
      <c r="C166">
        <v>39184</v>
      </c>
      <c r="D166">
        <v>11</v>
      </c>
      <c r="E166" t="s">
        <v>221</v>
      </c>
      <c r="F166">
        <v>1</v>
      </c>
      <c r="G166">
        <v>1</v>
      </c>
      <c r="H166">
        <v>1</v>
      </c>
      <c r="I166">
        <v>9</v>
      </c>
      <c r="J166">
        <v>1</v>
      </c>
      <c r="K166">
        <v>1</v>
      </c>
      <c r="L166">
        <v>1</v>
      </c>
      <c r="M166">
        <v>1</v>
      </c>
      <c r="N166">
        <v>9</v>
      </c>
      <c r="O166">
        <v>9</v>
      </c>
      <c r="P166">
        <v>1</v>
      </c>
      <c r="Q166">
        <v>1</v>
      </c>
      <c r="R166">
        <v>9</v>
      </c>
      <c r="S166">
        <v>9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9</v>
      </c>
      <c r="Z166">
        <v>1</v>
      </c>
      <c r="AA166">
        <v>1</v>
      </c>
      <c r="AB166">
        <v>9</v>
      </c>
      <c r="AC166">
        <v>9</v>
      </c>
      <c r="AD166">
        <v>1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1</v>
      </c>
      <c r="AM166">
        <v>1</v>
      </c>
      <c r="AN166">
        <v>1</v>
      </c>
      <c r="AO166">
        <v>1</v>
      </c>
      <c r="AP166">
        <v>9</v>
      </c>
      <c r="AQ166">
        <v>9</v>
      </c>
      <c r="AR166">
        <v>9</v>
      </c>
      <c r="AS166">
        <v>1</v>
      </c>
      <c r="AT166">
        <v>1</v>
      </c>
      <c r="AU166">
        <v>9</v>
      </c>
      <c r="AV166">
        <v>1</v>
      </c>
      <c r="AW166">
        <v>1</v>
      </c>
      <c r="AX166">
        <v>1</v>
      </c>
      <c r="AY166">
        <v>9</v>
      </c>
      <c r="AZ166">
        <v>9</v>
      </c>
      <c r="BA166">
        <v>1</v>
      </c>
      <c r="BB166">
        <v>1</v>
      </c>
      <c r="BC166">
        <v>9</v>
      </c>
      <c r="BD166">
        <v>9</v>
      </c>
      <c r="BE166">
        <v>1</v>
      </c>
      <c r="BF166">
        <v>9</v>
      </c>
      <c r="BG166">
        <v>1</v>
      </c>
      <c r="BH166">
        <v>9</v>
      </c>
      <c r="BI166">
        <v>9</v>
      </c>
      <c r="BJ166">
        <v>1</v>
      </c>
      <c r="BK166">
        <v>9</v>
      </c>
      <c r="BL166">
        <v>1</v>
      </c>
      <c r="BM166">
        <v>1</v>
      </c>
      <c r="BN166">
        <v>1</v>
      </c>
      <c r="BO166">
        <v>1</v>
      </c>
      <c r="BP166">
        <v>9</v>
      </c>
      <c r="BQ166">
        <v>9</v>
      </c>
      <c r="BR166">
        <v>9</v>
      </c>
      <c r="BS166">
        <v>1</v>
      </c>
    </row>
    <row r="167" spans="1:71">
      <c r="A167">
        <v>159</v>
      </c>
      <c r="B167">
        <v>2007120412</v>
      </c>
      <c r="C167">
        <v>39184</v>
      </c>
      <c r="D167">
        <v>12</v>
      </c>
      <c r="E167" t="s">
        <v>221</v>
      </c>
      <c r="F167">
        <v>9</v>
      </c>
      <c r="G167">
        <v>1</v>
      </c>
      <c r="H167">
        <v>1</v>
      </c>
      <c r="I167">
        <v>9</v>
      </c>
      <c r="J167">
        <v>1</v>
      </c>
      <c r="K167">
        <v>1</v>
      </c>
      <c r="L167">
        <v>1</v>
      </c>
      <c r="M167">
        <v>1</v>
      </c>
      <c r="N167">
        <v>9</v>
      </c>
      <c r="O167">
        <v>9</v>
      </c>
      <c r="P167">
        <v>1</v>
      </c>
      <c r="Q167">
        <v>1</v>
      </c>
      <c r="R167">
        <v>9</v>
      </c>
      <c r="S167">
        <v>9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9</v>
      </c>
      <c r="Z167">
        <v>1</v>
      </c>
      <c r="AA167">
        <v>1</v>
      </c>
      <c r="AB167">
        <v>9</v>
      </c>
      <c r="AC167">
        <v>1</v>
      </c>
      <c r="AD167">
        <v>1</v>
      </c>
      <c r="AE167">
        <v>9</v>
      </c>
      <c r="AF167">
        <v>9</v>
      </c>
      <c r="AG167">
        <v>1</v>
      </c>
      <c r="AH167">
        <v>9</v>
      </c>
      <c r="AI167">
        <v>9</v>
      </c>
      <c r="AJ167">
        <v>9</v>
      </c>
      <c r="AK167">
        <v>9</v>
      </c>
      <c r="AL167">
        <v>1</v>
      </c>
      <c r="AM167">
        <v>1</v>
      </c>
      <c r="AN167">
        <v>1</v>
      </c>
      <c r="AO167">
        <v>9</v>
      </c>
      <c r="AP167">
        <v>9</v>
      </c>
      <c r="AQ167">
        <v>9</v>
      </c>
      <c r="AR167">
        <v>9</v>
      </c>
      <c r="AS167">
        <v>1</v>
      </c>
      <c r="AT167">
        <v>1</v>
      </c>
      <c r="AU167">
        <v>9</v>
      </c>
      <c r="AV167">
        <v>1</v>
      </c>
      <c r="AW167">
        <v>1</v>
      </c>
      <c r="AX167">
        <v>1</v>
      </c>
      <c r="AY167">
        <v>9</v>
      </c>
      <c r="AZ167">
        <v>9</v>
      </c>
      <c r="BA167">
        <v>1</v>
      </c>
      <c r="BB167">
        <v>1</v>
      </c>
      <c r="BC167">
        <v>9</v>
      </c>
      <c r="BD167">
        <v>9</v>
      </c>
      <c r="BE167">
        <v>9</v>
      </c>
      <c r="BF167">
        <v>9</v>
      </c>
      <c r="BG167">
        <v>1</v>
      </c>
      <c r="BH167">
        <v>9</v>
      </c>
      <c r="BI167">
        <v>9</v>
      </c>
      <c r="BJ167">
        <v>1</v>
      </c>
      <c r="BK167">
        <v>9</v>
      </c>
      <c r="BL167">
        <v>1</v>
      </c>
      <c r="BM167">
        <v>1</v>
      </c>
      <c r="BN167">
        <v>1</v>
      </c>
      <c r="BO167">
        <v>1</v>
      </c>
      <c r="BP167">
        <v>9</v>
      </c>
      <c r="BQ167">
        <v>9</v>
      </c>
      <c r="BR167">
        <v>9</v>
      </c>
      <c r="BS167">
        <v>1</v>
      </c>
    </row>
    <row r="168" spans="1:71">
      <c r="A168">
        <v>160</v>
      </c>
      <c r="B168">
        <v>2007170401</v>
      </c>
      <c r="C168">
        <v>39189</v>
      </c>
      <c r="D168">
        <v>1</v>
      </c>
      <c r="E168" t="s">
        <v>221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9</v>
      </c>
      <c r="M168">
        <v>1</v>
      </c>
      <c r="N168">
        <v>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9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9</v>
      </c>
      <c r="AS168">
        <v>1</v>
      </c>
      <c r="AT168">
        <v>1</v>
      </c>
      <c r="AU168">
        <v>9</v>
      </c>
      <c r="AV168">
        <v>1</v>
      </c>
      <c r="AW168">
        <v>1</v>
      </c>
      <c r="AX168">
        <v>9</v>
      </c>
      <c r="AY168">
        <v>1</v>
      </c>
      <c r="AZ168">
        <v>9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9</v>
      </c>
      <c r="BG168">
        <v>1</v>
      </c>
      <c r="BH168">
        <v>1</v>
      </c>
      <c r="BI168">
        <v>1</v>
      </c>
      <c r="BJ168">
        <v>9</v>
      </c>
      <c r="BK168">
        <v>1</v>
      </c>
      <c r="BL168">
        <v>9</v>
      </c>
      <c r="BM168">
        <v>1</v>
      </c>
      <c r="BN168">
        <v>1</v>
      </c>
      <c r="BO168">
        <v>1</v>
      </c>
      <c r="BP168">
        <v>1</v>
      </c>
      <c r="BQ168">
        <v>9</v>
      </c>
      <c r="BR168">
        <v>1</v>
      </c>
      <c r="BS168">
        <v>1</v>
      </c>
    </row>
    <row r="169" spans="1:71">
      <c r="A169">
        <v>161</v>
      </c>
      <c r="B169">
        <v>2007170402</v>
      </c>
      <c r="C169">
        <v>39189</v>
      </c>
      <c r="D169">
        <v>2</v>
      </c>
      <c r="E169" t="s">
        <v>221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9</v>
      </c>
      <c r="AA169">
        <v>1</v>
      </c>
      <c r="AB169">
        <v>1</v>
      </c>
      <c r="AC169">
        <v>1</v>
      </c>
      <c r="AD169">
        <v>1</v>
      </c>
      <c r="AE169">
        <v>9</v>
      </c>
      <c r="AF169">
        <v>9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9</v>
      </c>
      <c r="AN169">
        <v>1</v>
      </c>
      <c r="AO169">
        <v>1</v>
      </c>
      <c r="AP169">
        <v>1</v>
      </c>
      <c r="AQ169">
        <v>1</v>
      </c>
      <c r="AR169">
        <v>9</v>
      </c>
      <c r="AS169">
        <v>1</v>
      </c>
      <c r="AT169">
        <v>1</v>
      </c>
      <c r="AU169">
        <v>9</v>
      </c>
      <c r="AV169">
        <v>1</v>
      </c>
      <c r="AW169">
        <v>1</v>
      </c>
      <c r="AX169">
        <v>9</v>
      </c>
      <c r="AY169">
        <v>1</v>
      </c>
      <c r="AZ169">
        <v>9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9</v>
      </c>
      <c r="BG169">
        <v>1</v>
      </c>
      <c r="BH169">
        <v>1</v>
      </c>
      <c r="BI169">
        <v>1</v>
      </c>
      <c r="BJ169">
        <v>9</v>
      </c>
      <c r="BK169">
        <v>1</v>
      </c>
      <c r="BL169">
        <v>9</v>
      </c>
      <c r="BM169">
        <v>1</v>
      </c>
      <c r="BN169">
        <v>1</v>
      </c>
      <c r="BO169">
        <v>1</v>
      </c>
      <c r="BP169">
        <v>1</v>
      </c>
      <c r="BQ169">
        <v>9</v>
      </c>
      <c r="BR169">
        <v>1</v>
      </c>
      <c r="BS169">
        <v>1</v>
      </c>
    </row>
    <row r="170" spans="1:71">
      <c r="A170">
        <v>162</v>
      </c>
      <c r="B170">
        <v>2007170403</v>
      </c>
      <c r="C170">
        <v>39189</v>
      </c>
      <c r="D170">
        <v>3</v>
      </c>
      <c r="E170" t="s">
        <v>221</v>
      </c>
      <c r="F170">
        <v>1</v>
      </c>
      <c r="G170">
        <v>1</v>
      </c>
      <c r="H170">
        <v>1</v>
      </c>
      <c r="I170">
        <v>9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9</v>
      </c>
      <c r="P170">
        <v>1</v>
      </c>
      <c r="Q170">
        <v>1</v>
      </c>
      <c r="R170">
        <v>1</v>
      </c>
      <c r="S170">
        <v>1</v>
      </c>
      <c r="T170">
        <v>9</v>
      </c>
      <c r="U170">
        <v>1</v>
      </c>
      <c r="V170">
        <v>9</v>
      </c>
      <c r="W170">
        <v>1</v>
      </c>
      <c r="X170">
        <v>1</v>
      </c>
      <c r="Y170">
        <v>1</v>
      </c>
      <c r="Z170">
        <v>9</v>
      </c>
      <c r="AA170">
        <v>1</v>
      </c>
      <c r="AB170">
        <v>1</v>
      </c>
      <c r="AC170">
        <v>1</v>
      </c>
      <c r="AD170">
        <v>9</v>
      </c>
      <c r="AE170">
        <v>9</v>
      </c>
      <c r="AF170">
        <v>9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9</v>
      </c>
      <c r="AP170">
        <v>1</v>
      </c>
      <c r="AQ170">
        <v>1</v>
      </c>
      <c r="AR170">
        <v>9</v>
      </c>
      <c r="AS170">
        <v>1</v>
      </c>
      <c r="AT170">
        <v>9</v>
      </c>
      <c r="AU170">
        <v>9</v>
      </c>
      <c r="AV170">
        <v>1</v>
      </c>
      <c r="AW170">
        <v>1</v>
      </c>
      <c r="AX170">
        <v>1</v>
      </c>
      <c r="AY170">
        <v>1</v>
      </c>
      <c r="AZ170">
        <v>9</v>
      </c>
      <c r="BA170">
        <v>1</v>
      </c>
      <c r="BB170">
        <v>9</v>
      </c>
      <c r="BC170">
        <v>1</v>
      </c>
      <c r="BD170">
        <v>1</v>
      </c>
      <c r="BE170">
        <v>9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9</v>
      </c>
      <c r="BM170">
        <v>1</v>
      </c>
      <c r="BN170">
        <v>9</v>
      </c>
      <c r="BO170">
        <v>1</v>
      </c>
      <c r="BP170">
        <v>1</v>
      </c>
      <c r="BQ170">
        <v>9</v>
      </c>
      <c r="BR170">
        <v>1</v>
      </c>
      <c r="BS170">
        <v>1</v>
      </c>
    </row>
    <row r="171" spans="1:71">
      <c r="A171">
        <v>163</v>
      </c>
      <c r="B171">
        <v>2007170404</v>
      </c>
      <c r="C171">
        <v>39189</v>
      </c>
      <c r="D171">
        <v>4</v>
      </c>
      <c r="E171" t="s">
        <v>221</v>
      </c>
      <c r="F171">
        <v>2</v>
      </c>
      <c r="G171">
        <v>2</v>
      </c>
      <c r="H171">
        <v>3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9</v>
      </c>
      <c r="AV171">
        <v>2</v>
      </c>
      <c r="AW171">
        <v>2</v>
      </c>
      <c r="AX171">
        <v>2</v>
      </c>
      <c r="AY171">
        <v>2</v>
      </c>
      <c r="AZ171">
        <v>9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9</v>
      </c>
      <c r="BQ171">
        <v>3</v>
      </c>
      <c r="BR171">
        <v>3</v>
      </c>
      <c r="BS171">
        <v>2</v>
      </c>
    </row>
    <row r="172" spans="1:71">
      <c r="A172">
        <v>164</v>
      </c>
      <c r="B172">
        <v>2007190401</v>
      </c>
      <c r="C172">
        <v>39191</v>
      </c>
      <c r="D172">
        <v>1</v>
      </c>
      <c r="E172" t="s">
        <v>221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9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9</v>
      </c>
      <c r="BM172">
        <v>1</v>
      </c>
      <c r="BN172">
        <v>1</v>
      </c>
      <c r="BO172">
        <v>1</v>
      </c>
      <c r="BP172">
        <v>9</v>
      </c>
      <c r="BQ172">
        <v>1</v>
      </c>
      <c r="BR172">
        <v>9</v>
      </c>
      <c r="BS172">
        <v>1</v>
      </c>
    </row>
    <row r="173" spans="1:71">
      <c r="A173">
        <v>165</v>
      </c>
      <c r="B173">
        <v>2007190402</v>
      </c>
      <c r="C173">
        <v>39191</v>
      </c>
      <c r="D173">
        <v>2</v>
      </c>
      <c r="E173" t="s">
        <v>221</v>
      </c>
      <c r="F173">
        <v>1</v>
      </c>
      <c r="G173">
        <v>1</v>
      </c>
      <c r="H173">
        <v>1</v>
      </c>
      <c r="I173">
        <v>9</v>
      </c>
      <c r="J173">
        <v>1</v>
      </c>
      <c r="K173">
        <v>1</v>
      </c>
      <c r="L173">
        <v>9</v>
      </c>
      <c r="M173">
        <v>1</v>
      </c>
      <c r="N173">
        <v>9</v>
      </c>
      <c r="O173">
        <v>9</v>
      </c>
      <c r="P173">
        <v>1</v>
      </c>
      <c r="Q173">
        <v>1</v>
      </c>
      <c r="R173">
        <v>1</v>
      </c>
      <c r="S173">
        <v>9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9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9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9</v>
      </c>
      <c r="AP173">
        <v>1</v>
      </c>
      <c r="AQ173">
        <v>9</v>
      </c>
      <c r="AR173">
        <v>1</v>
      </c>
      <c r="AS173">
        <v>1</v>
      </c>
      <c r="AT173">
        <v>9</v>
      </c>
      <c r="AU173">
        <v>9</v>
      </c>
      <c r="AV173">
        <v>1</v>
      </c>
      <c r="AW173">
        <v>9</v>
      </c>
      <c r="AX173">
        <v>1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1</v>
      </c>
      <c r="BO173">
        <v>9</v>
      </c>
      <c r="BP173">
        <v>9</v>
      </c>
      <c r="BQ173">
        <v>9</v>
      </c>
      <c r="BR173">
        <v>9</v>
      </c>
      <c r="BS173">
        <v>9</v>
      </c>
    </row>
    <row r="174" spans="1:71">
      <c r="A174">
        <v>166</v>
      </c>
      <c r="B174">
        <v>2007190403</v>
      </c>
      <c r="C174">
        <v>39191</v>
      </c>
      <c r="D174">
        <v>3</v>
      </c>
      <c r="E174" t="s">
        <v>221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9</v>
      </c>
      <c r="P174">
        <v>1</v>
      </c>
      <c r="Q174">
        <v>1</v>
      </c>
      <c r="R174">
        <v>1</v>
      </c>
      <c r="S174">
        <v>9</v>
      </c>
      <c r="T174">
        <v>1</v>
      </c>
      <c r="U174">
        <v>1</v>
      </c>
      <c r="V174">
        <v>1</v>
      </c>
      <c r="W174">
        <v>1</v>
      </c>
      <c r="X174">
        <v>9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9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9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9</v>
      </c>
      <c r="AW174">
        <v>1</v>
      </c>
      <c r="AX174">
        <v>1</v>
      </c>
      <c r="AY174">
        <v>1</v>
      </c>
      <c r="AZ174">
        <v>9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9</v>
      </c>
      <c r="BM174">
        <v>1</v>
      </c>
      <c r="BN174">
        <v>1</v>
      </c>
      <c r="BO174">
        <v>2</v>
      </c>
      <c r="BP174">
        <v>9</v>
      </c>
      <c r="BQ174">
        <v>9</v>
      </c>
      <c r="BR174">
        <v>9</v>
      </c>
      <c r="BS174">
        <v>9</v>
      </c>
    </row>
    <row r="175" spans="1:71">
      <c r="A175">
        <v>167</v>
      </c>
      <c r="B175">
        <v>2007190404</v>
      </c>
      <c r="C175">
        <v>39191</v>
      </c>
      <c r="D175">
        <v>4</v>
      </c>
      <c r="E175" t="s">
        <v>221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9</v>
      </c>
      <c r="M175">
        <v>9</v>
      </c>
      <c r="N175">
        <v>9</v>
      </c>
      <c r="O175">
        <v>9</v>
      </c>
      <c r="P175">
        <v>2</v>
      </c>
      <c r="Q175">
        <v>2</v>
      </c>
      <c r="R175">
        <v>9</v>
      </c>
      <c r="S175">
        <v>9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9</v>
      </c>
      <c r="Z175">
        <v>2</v>
      </c>
      <c r="AA175">
        <v>1</v>
      </c>
      <c r="AB175">
        <v>1</v>
      </c>
      <c r="AC175">
        <v>1</v>
      </c>
      <c r="AD175">
        <v>9</v>
      </c>
      <c r="AE175">
        <v>9</v>
      </c>
      <c r="AF175">
        <v>9</v>
      </c>
      <c r="AG175">
        <v>1</v>
      </c>
      <c r="AH175">
        <v>9</v>
      </c>
      <c r="AI175">
        <v>1</v>
      </c>
      <c r="AJ175">
        <v>9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9</v>
      </c>
      <c r="AQ175">
        <v>1</v>
      </c>
      <c r="AR175">
        <v>1</v>
      </c>
      <c r="AS175">
        <v>1</v>
      </c>
      <c r="AT175">
        <v>1</v>
      </c>
      <c r="AU175">
        <v>9</v>
      </c>
      <c r="AV175">
        <v>9</v>
      </c>
      <c r="AW175">
        <v>1</v>
      </c>
      <c r="AX175">
        <v>1</v>
      </c>
      <c r="AY175">
        <v>1</v>
      </c>
      <c r="AZ175">
        <v>9</v>
      </c>
      <c r="BA175">
        <v>1</v>
      </c>
      <c r="BB175">
        <v>9</v>
      </c>
      <c r="BC175">
        <v>1</v>
      </c>
      <c r="BD175">
        <v>1</v>
      </c>
      <c r="BE175">
        <v>9</v>
      </c>
      <c r="BF175">
        <v>9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9</v>
      </c>
      <c r="BM175">
        <v>1</v>
      </c>
      <c r="BN175">
        <v>1</v>
      </c>
      <c r="BO175">
        <v>1</v>
      </c>
      <c r="BP175">
        <v>9</v>
      </c>
      <c r="BQ175">
        <v>9</v>
      </c>
      <c r="BR175">
        <v>9</v>
      </c>
      <c r="BS175">
        <v>1</v>
      </c>
    </row>
    <row r="176" spans="1:71">
      <c r="A176">
        <v>168</v>
      </c>
      <c r="B176">
        <v>2007240401</v>
      </c>
      <c r="C176">
        <v>39196</v>
      </c>
      <c r="D176">
        <v>1</v>
      </c>
      <c r="E176" t="s">
        <v>221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9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9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9</v>
      </c>
      <c r="BQ176">
        <v>1</v>
      </c>
      <c r="BR176">
        <v>1</v>
      </c>
      <c r="BS176">
        <v>2</v>
      </c>
    </row>
    <row r="177" spans="1:71">
      <c r="A177">
        <v>169</v>
      </c>
      <c r="B177">
        <v>2007240402</v>
      </c>
      <c r="C177">
        <v>39196</v>
      </c>
      <c r="D177">
        <v>2</v>
      </c>
      <c r="E177" t="s">
        <v>221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3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2</v>
      </c>
      <c r="BR177">
        <v>2</v>
      </c>
      <c r="BS177">
        <v>1</v>
      </c>
    </row>
    <row r="178" spans="1:71">
      <c r="A178">
        <v>170</v>
      </c>
      <c r="B178">
        <v>2007240403</v>
      </c>
      <c r="C178">
        <v>39196</v>
      </c>
      <c r="D178">
        <v>3</v>
      </c>
      <c r="E178" t="s">
        <v>221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9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9</v>
      </c>
      <c r="BG178">
        <v>2</v>
      </c>
      <c r="BH178">
        <v>2</v>
      </c>
      <c r="BI178">
        <v>2</v>
      </c>
      <c r="BJ178">
        <v>2</v>
      </c>
      <c r="BK178">
        <v>3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9</v>
      </c>
      <c r="BR178">
        <v>1</v>
      </c>
      <c r="BS178">
        <v>2</v>
      </c>
    </row>
    <row r="179" spans="1:71">
      <c r="A179">
        <v>171</v>
      </c>
      <c r="B179">
        <v>2007240404</v>
      </c>
      <c r="C179">
        <v>39196</v>
      </c>
      <c r="D179">
        <v>4</v>
      </c>
      <c r="E179" t="s">
        <v>221</v>
      </c>
      <c r="F179">
        <v>1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9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9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9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9</v>
      </c>
      <c r="BG179">
        <v>1</v>
      </c>
      <c r="BH179">
        <v>1</v>
      </c>
      <c r="BI179">
        <v>1</v>
      </c>
      <c r="BJ179">
        <v>1</v>
      </c>
      <c r="BK179">
        <v>3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9</v>
      </c>
      <c r="BR179">
        <v>2</v>
      </c>
      <c r="BS179">
        <v>1</v>
      </c>
    </row>
    <row r="180" spans="1:71">
      <c r="A180">
        <v>172</v>
      </c>
      <c r="B180">
        <v>2007270401</v>
      </c>
      <c r="C180">
        <v>39199</v>
      </c>
      <c r="D180">
        <v>1</v>
      </c>
      <c r="E180" t="s">
        <v>221</v>
      </c>
      <c r="F180">
        <v>1</v>
      </c>
      <c r="G180">
        <v>1</v>
      </c>
      <c r="H180">
        <v>1</v>
      </c>
      <c r="I180">
        <v>9</v>
      </c>
      <c r="J180">
        <v>9</v>
      </c>
      <c r="K180">
        <v>1</v>
      </c>
      <c r="L180">
        <v>9</v>
      </c>
      <c r="M180">
        <v>1</v>
      </c>
      <c r="N180">
        <v>1</v>
      </c>
      <c r="O180">
        <v>9</v>
      </c>
      <c r="P180">
        <v>9</v>
      </c>
      <c r="Q180">
        <v>1</v>
      </c>
      <c r="R180">
        <v>1</v>
      </c>
      <c r="S180">
        <v>9</v>
      </c>
      <c r="T180">
        <v>9</v>
      </c>
      <c r="U180">
        <v>9</v>
      </c>
      <c r="V180">
        <v>9</v>
      </c>
      <c r="W180">
        <v>1</v>
      </c>
      <c r="X180">
        <v>1</v>
      </c>
      <c r="Y180">
        <v>1</v>
      </c>
      <c r="Z180">
        <v>9</v>
      </c>
      <c r="AA180">
        <v>1</v>
      </c>
      <c r="AB180">
        <v>1</v>
      </c>
      <c r="AC180">
        <v>1</v>
      </c>
      <c r="AD180">
        <v>9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9</v>
      </c>
      <c r="AL180">
        <v>1</v>
      </c>
      <c r="AM180">
        <v>1</v>
      </c>
      <c r="AN180">
        <v>1</v>
      </c>
      <c r="AO180">
        <v>9</v>
      </c>
      <c r="AP180">
        <v>1</v>
      </c>
      <c r="AQ180">
        <v>1</v>
      </c>
      <c r="AR180">
        <v>9</v>
      </c>
      <c r="AS180">
        <v>1</v>
      </c>
      <c r="AT180">
        <v>9</v>
      </c>
      <c r="AU180">
        <v>9</v>
      </c>
      <c r="AV180">
        <v>1</v>
      </c>
      <c r="AW180">
        <v>1</v>
      </c>
      <c r="AX180">
        <v>1</v>
      </c>
      <c r="AY180">
        <v>1</v>
      </c>
      <c r="AZ180">
        <v>9</v>
      </c>
      <c r="BA180">
        <v>1</v>
      </c>
      <c r="BB180">
        <v>9</v>
      </c>
      <c r="BC180">
        <v>1</v>
      </c>
      <c r="BD180">
        <v>9</v>
      </c>
      <c r="BE180">
        <v>9</v>
      </c>
      <c r="BF180">
        <v>1</v>
      </c>
      <c r="BG180">
        <v>9</v>
      </c>
      <c r="BH180">
        <v>1</v>
      </c>
      <c r="BI180">
        <v>9</v>
      </c>
      <c r="BJ180">
        <v>9</v>
      </c>
      <c r="BK180">
        <v>9</v>
      </c>
      <c r="BL180">
        <v>9</v>
      </c>
      <c r="BM180">
        <v>1</v>
      </c>
      <c r="BN180">
        <v>1</v>
      </c>
      <c r="BO180">
        <v>1</v>
      </c>
      <c r="BP180">
        <v>9</v>
      </c>
      <c r="BQ180">
        <v>9</v>
      </c>
      <c r="BR180">
        <v>9</v>
      </c>
      <c r="BS180">
        <v>1</v>
      </c>
    </row>
    <row r="181" spans="1:71">
      <c r="A181">
        <v>173</v>
      </c>
      <c r="B181">
        <v>2007270402</v>
      </c>
      <c r="C181">
        <v>39199</v>
      </c>
      <c r="D181">
        <v>2</v>
      </c>
      <c r="E181" t="s">
        <v>221</v>
      </c>
      <c r="F181">
        <v>1</v>
      </c>
      <c r="G181">
        <v>1</v>
      </c>
      <c r="H181">
        <v>1</v>
      </c>
      <c r="I181">
        <v>1</v>
      </c>
      <c r="J181">
        <v>9</v>
      </c>
      <c r="K181">
        <v>1</v>
      </c>
      <c r="L181">
        <v>9</v>
      </c>
      <c r="M181">
        <v>1</v>
      </c>
      <c r="N181">
        <v>1</v>
      </c>
      <c r="O181">
        <v>9</v>
      </c>
      <c r="P181">
        <v>9</v>
      </c>
      <c r="Q181">
        <v>1</v>
      </c>
      <c r="R181">
        <v>1</v>
      </c>
      <c r="S181">
        <v>9</v>
      </c>
      <c r="T181">
        <v>9</v>
      </c>
      <c r="U181">
        <v>9</v>
      </c>
      <c r="V181">
        <v>9</v>
      </c>
      <c r="W181">
        <v>1</v>
      </c>
      <c r="X181">
        <v>1</v>
      </c>
      <c r="Y181">
        <v>1</v>
      </c>
      <c r="Z181">
        <v>9</v>
      </c>
      <c r="AA181">
        <v>1</v>
      </c>
      <c r="AB181">
        <v>1</v>
      </c>
      <c r="AC181">
        <v>1</v>
      </c>
      <c r="AD181">
        <v>9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9</v>
      </c>
      <c r="AL181">
        <v>1</v>
      </c>
      <c r="AM181">
        <v>1</v>
      </c>
      <c r="AN181">
        <v>1</v>
      </c>
      <c r="AO181">
        <v>9</v>
      </c>
      <c r="AP181">
        <v>1</v>
      </c>
      <c r="AQ181">
        <v>1</v>
      </c>
      <c r="AR181">
        <v>9</v>
      </c>
      <c r="AS181">
        <v>1</v>
      </c>
      <c r="AT181">
        <v>9</v>
      </c>
      <c r="AU181">
        <v>9</v>
      </c>
      <c r="AV181">
        <v>1</v>
      </c>
      <c r="AW181">
        <v>1</v>
      </c>
      <c r="AX181">
        <v>1</v>
      </c>
      <c r="AY181">
        <v>1</v>
      </c>
      <c r="AZ181">
        <v>9</v>
      </c>
      <c r="BA181">
        <v>1</v>
      </c>
      <c r="BB181">
        <v>9</v>
      </c>
      <c r="BC181">
        <v>1</v>
      </c>
      <c r="BD181">
        <v>9</v>
      </c>
      <c r="BE181">
        <v>9</v>
      </c>
      <c r="BF181">
        <v>1</v>
      </c>
      <c r="BG181">
        <v>9</v>
      </c>
      <c r="BH181">
        <v>1</v>
      </c>
      <c r="BI181">
        <v>9</v>
      </c>
      <c r="BJ181">
        <v>9</v>
      </c>
      <c r="BK181">
        <v>9</v>
      </c>
      <c r="BL181">
        <v>9</v>
      </c>
      <c r="BM181">
        <v>1</v>
      </c>
      <c r="BN181">
        <v>1</v>
      </c>
      <c r="BO181">
        <v>1</v>
      </c>
      <c r="BP181">
        <v>9</v>
      </c>
      <c r="BQ181">
        <v>9</v>
      </c>
      <c r="BR181">
        <v>9</v>
      </c>
      <c r="BS181">
        <v>1</v>
      </c>
    </row>
    <row r="182" spans="1:71">
      <c r="A182">
        <v>174</v>
      </c>
      <c r="B182">
        <v>2007270403</v>
      </c>
      <c r="C182">
        <v>39199</v>
      </c>
      <c r="D182">
        <v>3</v>
      </c>
      <c r="E182" t="s">
        <v>221</v>
      </c>
      <c r="F182">
        <v>1</v>
      </c>
      <c r="G182">
        <v>1</v>
      </c>
      <c r="H182">
        <v>1</v>
      </c>
      <c r="I182">
        <v>1</v>
      </c>
      <c r="J182">
        <v>9</v>
      </c>
      <c r="K182">
        <v>1</v>
      </c>
      <c r="L182">
        <v>9</v>
      </c>
      <c r="M182">
        <v>1</v>
      </c>
      <c r="N182">
        <v>1</v>
      </c>
      <c r="O182">
        <v>1</v>
      </c>
      <c r="P182">
        <v>9</v>
      </c>
      <c r="Q182">
        <v>1</v>
      </c>
      <c r="R182">
        <v>9</v>
      </c>
      <c r="S182">
        <v>1</v>
      </c>
      <c r="T182">
        <v>9</v>
      </c>
      <c r="U182">
        <v>9</v>
      </c>
      <c r="V182">
        <v>9</v>
      </c>
      <c r="W182">
        <v>1</v>
      </c>
      <c r="X182">
        <v>1</v>
      </c>
      <c r="Y182">
        <v>1</v>
      </c>
      <c r="Z182">
        <v>9</v>
      </c>
      <c r="AA182">
        <v>1</v>
      </c>
      <c r="AB182">
        <v>1</v>
      </c>
      <c r="AC182">
        <v>1</v>
      </c>
      <c r="AD182">
        <v>9</v>
      </c>
      <c r="AE182">
        <v>1</v>
      </c>
      <c r="AF182">
        <v>1</v>
      </c>
      <c r="AG182">
        <v>1</v>
      </c>
      <c r="AH182">
        <v>1</v>
      </c>
      <c r="AI182">
        <v>9</v>
      </c>
      <c r="AJ182">
        <v>1</v>
      </c>
      <c r="AK182">
        <v>9</v>
      </c>
      <c r="AL182">
        <v>1</v>
      </c>
      <c r="AM182">
        <v>1</v>
      </c>
      <c r="AN182">
        <v>1</v>
      </c>
      <c r="AO182">
        <v>9</v>
      </c>
      <c r="AP182">
        <v>1</v>
      </c>
      <c r="AQ182">
        <v>1</v>
      </c>
      <c r="AR182">
        <v>9</v>
      </c>
      <c r="AS182">
        <v>1</v>
      </c>
      <c r="AT182">
        <v>9</v>
      </c>
      <c r="AU182">
        <v>9</v>
      </c>
      <c r="AV182">
        <v>1</v>
      </c>
      <c r="AW182">
        <v>1</v>
      </c>
      <c r="AX182">
        <v>1</v>
      </c>
      <c r="AY182">
        <v>1</v>
      </c>
      <c r="AZ182">
        <v>9</v>
      </c>
      <c r="BA182">
        <v>1</v>
      </c>
      <c r="BB182">
        <v>1</v>
      </c>
      <c r="BC182">
        <v>1</v>
      </c>
      <c r="BD182">
        <v>9</v>
      </c>
      <c r="BE182">
        <v>9</v>
      </c>
      <c r="BF182">
        <v>1</v>
      </c>
      <c r="BG182">
        <v>1</v>
      </c>
      <c r="BH182">
        <v>1</v>
      </c>
      <c r="BI182">
        <v>9</v>
      </c>
      <c r="BJ182">
        <v>9</v>
      </c>
      <c r="BK182">
        <v>9</v>
      </c>
      <c r="BL182">
        <v>1</v>
      </c>
      <c r="BM182">
        <v>1</v>
      </c>
      <c r="BN182">
        <v>1</v>
      </c>
      <c r="BO182">
        <v>9</v>
      </c>
      <c r="BP182">
        <v>9</v>
      </c>
      <c r="BQ182">
        <v>9</v>
      </c>
      <c r="BR182">
        <v>9</v>
      </c>
      <c r="BS182">
        <v>1</v>
      </c>
    </row>
    <row r="183" spans="1:71">
      <c r="A183">
        <v>175</v>
      </c>
      <c r="B183">
        <v>2007160501</v>
      </c>
      <c r="C183">
        <v>39218</v>
      </c>
      <c r="D183">
        <v>1</v>
      </c>
      <c r="E183" t="s">
        <v>221</v>
      </c>
      <c r="F183">
        <v>9</v>
      </c>
      <c r="G183">
        <v>9</v>
      </c>
      <c r="H183">
        <v>9</v>
      </c>
      <c r="I183">
        <v>1</v>
      </c>
      <c r="J183">
        <v>9</v>
      </c>
      <c r="K183">
        <v>9</v>
      </c>
      <c r="L183">
        <v>9</v>
      </c>
      <c r="M183">
        <v>9</v>
      </c>
      <c r="N183">
        <v>2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2</v>
      </c>
      <c r="V183">
        <v>9</v>
      </c>
      <c r="W183">
        <v>9</v>
      </c>
      <c r="X183">
        <v>2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1</v>
      </c>
      <c r="AL183">
        <v>9</v>
      </c>
      <c r="AM183">
        <v>9</v>
      </c>
      <c r="AN183">
        <v>9</v>
      </c>
      <c r="AO183">
        <v>9</v>
      </c>
      <c r="AP183">
        <v>1</v>
      </c>
      <c r="AQ183">
        <v>1</v>
      </c>
      <c r="AR183">
        <v>9</v>
      </c>
      <c r="AS183">
        <v>1</v>
      </c>
      <c r="AT183">
        <v>9</v>
      </c>
      <c r="AU183">
        <v>9</v>
      </c>
      <c r="AV183">
        <v>9</v>
      </c>
      <c r="AW183">
        <v>1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1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1</v>
      </c>
      <c r="BO183">
        <v>9</v>
      </c>
      <c r="BP183">
        <v>9</v>
      </c>
      <c r="BQ183">
        <v>9</v>
      </c>
      <c r="BR183">
        <v>9</v>
      </c>
      <c r="BS183">
        <v>9</v>
      </c>
    </row>
    <row r="184" spans="1:71">
      <c r="A184">
        <v>176</v>
      </c>
      <c r="B184">
        <v>2007230501</v>
      </c>
      <c r="C184">
        <v>39225</v>
      </c>
      <c r="D184">
        <v>1</v>
      </c>
      <c r="E184" t="s">
        <v>221</v>
      </c>
      <c r="F184">
        <v>9</v>
      </c>
      <c r="G184">
        <v>9</v>
      </c>
      <c r="H184">
        <v>9</v>
      </c>
      <c r="I184">
        <v>1</v>
      </c>
      <c r="J184">
        <v>9</v>
      </c>
      <c r="K184">
        <v>9</v>
      </c>
      <c r="L184">
        <v>9</v>
      </c>
      <c r="M184">
        <v>9</v>
      </c>
      <c r="N184">
        <v>1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1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2</v>
      </c>
      <c r="AL184">
        <v>9</v>
      </c>
      <c r="AM184">
        <v>9</v>
      </c>
      <c r="AN184">
        <v>9</v>
      </c>
      <c r="AO184">
        <v>9</v>
      </c>
      <c r="AP184">
        <v>2</v>
      </c>
      <c r="AQ184">
        <v>2</v>
      </c>
      <c r="AR184">
        <v>9</v>
      </c>
      <c r="AS184">
        <v>2</v>
      </c>
      <c r="AT184">
        <v>9</v>
      </c>
      <c r="AU184">
        <v>9</v>
      </c>
      <c r="AV184">
        <v>9</v>
      </c>
      <c r="AW184">
        <v>2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2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1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2</v>
      </c>
      <c r="BS184">
        <v>9</v>
      </c>
    </row>
    <row r="185" spans="1:71">
      <c r="A185">
        <v>177</v>
      </c>
      <c r="B185">
        <v>2007300501</v>
      </c>
      <c r="C185">
        <v>39232</v>
      </c>
      <c r="D185">
        <v>1</v>
      </c>
      <c r="E185" t="s">
        <v>221</v>
      </c>
      <c r="F185">
        <v>9</v>
      </c>
      <c r="G185">
        <v>9</v>
      </c>
      <c r="H185">
        <v>9</v>
      </c>
      <c r="I185">
        <v>1</v>
      </c>
      <c r="J185">
        <v>9</v>
      </c>
      <c r="K185">
        <v>9</v>
      </c>
      <c r="L185">
        <v>1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1</v>
      </c>
      <c r="V185">
        <v>9</v>
      </c>
      <c r="W185">
        <v>9</v>
      </c>
      <c r="X185">
        <v>1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1</v>
      </c>
      <c r="AL185">
        <v>9</v>
      </c>
      <c r="AM185">
        <v>9</v>
      </c>
      <c r="AN185">
        <v>9</v>
      </c>
      <c r="AO185">
        <v>9</v>
      </c>
      <c r="AP185">
        <v>1</v>
      </c>
      <c r="AQ185">
        <v>1</v>
      </c>
      <c r="AR185">
        <v>9</v>
      </c>
      <c r="AS185">
        <v>1</v>
      </c>
      <c r="AT185">
        <v>9</v>
      </c>
      <c r="AU185">
        <v>9</v>
      </c>
      <c r="AV185">
        <v>9</v>
      </c>
      <c r="AW185">
        <v>1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1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1</v>
      </c>
      <c r="BM185">
        <v>9</v>
      </c>
      <c r="BN185">
        <v>3</v>
      </c>
      <c r="BO185">
        <v>9</v>
      </c>
      <c r="BP185">
        <v>9</v>
      </c>
      <c r="BQ185">
        <v>9</v>
      </c>
      <c r="BR185">
        <v>9</v>
      </c>
      <c r="BS185">
        <v>9</v>
      </c>
    </row>
    <row r="186" spans="1:71">
      <c r="A186">
        <v>178</v>
      </c>
      <c r="B186">
        <v>2007130601</v>
      </c>
      <c r="C186">
        <v>39246</v>
      </c>
      <c r="D186">
        <v>1</v>
      </c>
      <c r="E186" t="s">
        <v>221</v>
      </c>
      <c r="F186">
        <v>9</v>
      </c>
      <c r="G186">
        <v>9</v>
      </c>
      <c r="H186">
        <v>9</v>
      </c>
      <c r="I186">
        <v>1</v>
      </c>
      <c r="J186">
        <v>9</v>
      </c>
      <c r="K186">
        <v>9</v>
      </c>
      <c r="L186">
        <v>9</v>
      </c>
      <c r="M186">
        <v>9</v>
      </c>
      <c r="N186">
        <v>1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1</v>
      </c>
      <c r="V186">
        <v>9</v>
      </c>
      <c r="W186">
        <v>9</v>
      </c>
      <c r="X186">
        <v>1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1</v>
      </c>
      <c r="AL186">
        <v>9</v>
      </c>
      <c r="AM186">
        <v>9</v>
      </c>
      <c r="AN186">
        <v>9</v>
      </c>
      <c r="AO186">
        <v>9</v>
      </c>
      <c r="AP186">
        <v>1</v>
      </c>
      <c r="AQ186">
        <v>1</v>
      </c>
      <c r="AR186">
        <v>9</v>
      </c>
      <c r="AS186">
        <v>1</v>
      </c>
      <c r="AT186">
        <v>9</v>
      </c>
      <c r="AU186">
        <v>9</v>
      </c>
      <c r="AV186">
        <v>9</v>
      </c>
      <c r="AW186">
        <v>1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1</v>
      </c>
      <c r="BO186">
        <v>9</v>
      </c>
      <c r="BP186">
        <v>9</v>
      </c>
      <c r="BQ186">
        <v>9</v>
      </c>
      <c r="BR186">
        <v>9</v>
      </c>
      <c r="BS186">
        <v>9</v>
      </c>
    </row>
    <row r="187" spans="1:71">
      <c r="A187">
        <v>179</v>
      </c>
      <c r="B187">
        <v>2007130601</v>
      </c>
      <c r="C187">
        <v>39246</v>
      </c>
      <c r="D187">
        <v>2</v>
      </c>
      <c r="E187" t="s">
        <v>221</v>
      </c>
      <c r="F187">
        <v>9</v>
      </c>
      <c r="G187">
        <v>9</v>
      </c>
      <c r="H187">
        <v>9</v>
      </c>
      <c r="I187">
        <v>1</v>
      </c>
      <c r="J187">
        <v>9</v>
      </c>
      <c r="K187">
        <v>9</v>
      </c>
      <c r="L187">
        <v>9</v>
      </c>
      <c r="M187">
        <v>9</v>
      </c>
      <c r="N187">
        <v>1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1</v>
      </c>
      <c r="V187">
        <v>9</v>
      </c>
      <c r="W187">
        <v>9</v>
      </c>
      <c r="X187">
        <v>1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9</v>
      </c>
      <c r="AG187">
        <v>9</v>
      </c>
      <c r="AH187">
        <v>9</v>
      </c>
      <c r="AI187">
        <v>9</v>
      </c>
      <c r="AJ187">
        <v>9</v>
      </c>
      <c r="AK187">
        <v>1</v>
      </c>
      <c r="AL187">
        <v>9</v>
      </c>
      <c r="AM187">
        <v>9</v>
      </c>
      <c r="AN187">
        <v>9</v>
      </c>
      <c r="AO187">
        <v>9</v>
      </c>
      <c r="AP187">
        <v>1</v>
      </c>
      <c r="AQ187">
        <v>1</v>
      </c>
      <c r="AR187">
        <v>9</v>
      </c>
      <c r="AS187">
        <v>1</v>
      </c>
      <c r="AT187">
        <v>9</v>
      </c>
      <c r="AU187">
        <v>9</v>
      </c>
      <c r="AV187">
        <v>9</v>
      </c>
      <c r="AW187">
        <v>1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1</v>
      </c>
      <c r="BO187">
        <v>9</v>
      </c>
      <c r="BP187">
        <v>9</v>
      </c>
      <c r="BQ187">
        <v>9</v>
      </c>
      <c r="BR187">
        <v>9</v>
      </c>
      <c r="BS187">
        <v>9</v>
      </c>
    </row>
    <row r="188" spans="1:71">
      <c r="A188">
        <v>180</v>
      </c>
      <c r="B188">
        <v>2007180701</v>
      </c>
      <c r="C188">
        <v>39281</v>
      </c>
      <c r="D188">
        <v>1</v>
      </c>
      <c r="E188" t="s">
        <v>221</v>
      </c>
      <c r="F188">
        <v>9</v>
      </c>
      <c r="G188">
        <v>9</v>
      </c>
      <c r="H188">
        <v>9</v>
      </c>
      <c r="I188">
        <v>2</v>
      </c>
      <c r="J188">
        <v>9</v>
      </c>
      <c r="K188">
        <v>9</v>
      </c>
      <c r="L188">
        <v>2</v>
      </c>
      <c r="M188">
        <v>9</v>
      </c>
      <c r="N188">
        <v>2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9</v>
      </c>
      <c r="V188">
        <v>9</v>
      </c>
      <c r="W188">
        <v>2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1</v>
      </c>
      <c r="AL188">
        <v>9</v>
      </c>
      <c r="AM188">
        <v>9</v>
      </c>
      <c r="AN188">
        <v>9</v>
      </c>
      <c r="AO188">
        <v>9</v>
      </c>
      <c r="AP188">
        <v>1</v>
      </c>
      <c r="AQ188">
        <v>1</v>
      </c>
      <c r="AR188">
        <v>9</v>
      </c>
      <c r="AS188">
        <v>3</v>
      </c>
      <c r="AT188">
        <v>9</v>
      </c>
      <c r="AU188">
        <v>9</v>
      </c>
      <c r="AV188">
        <v>9</v>
      </c>
      <c r="AW188">
        <v>2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1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1</v>
      </c>
      <c r="BM188">
        <v>9</v>
      </c>
      <c r="BN188">
        <v>3</v>
      </c>
      <c r="BO188">
        <v>9</v>
      </c>
      <c r="BP188">
        <v>9</v>
      </c>
      <c r="BQ188">
        <v>9</v>
      </c>
      <c r="BR188">
        <v>1</v>
      </c>
      <c r="BS188">
        <v>9</v>
      </c>
    </row>
    <row r="189" spans="1:71">
      <c r="A189">
        <v>181</v>
      </c>
      <c r="B189">
        <v>2007010801</v>
      </c>
      <c r="C189">
        <v>39295</v>
      </c>
      <c r="D189">
        <v>1</v>
      </c>
      <c r="E189" t="s">
        <v>221</v>
      </c>
      <c r="F189">
        <v>9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2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2</v>
      </c>
      <c r="X189">
        <v>2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9</v>
      </c>
      <c r="AH189">
        <v>3</v>
      </c>
      <c r="AI189">
        <v>9</v>
      </c>
      <c r="AJ189">
        <v>9</v>
      </c>
      <c r="AK189">
        <v>1</v>
      </c>
      <c r="AL189">
        <v>9</v>
      </c>
      <c r="AM189">
        <v>9</v>
      </c>
      <c r="AN189">
        <v>9</v>
      </c>
      <c r="AO189">
        <v>9</v>
      </c>
      <c r="AP189">
        <v>1</v>
      </c>
      <c r="AQ189">
        <v>1</v>
      </c>
      <c r="AR189">
        <v>9</v>
      </c>
      <c r="AS189">
        <v>9</v>
      </c>
      <c r="AT189">
        <v>9</v>
      </c>
      <c r="AU189">
        <v>9</v>
      </c>
      <c r="AV189">
        <v>9</v>
      </c>
      <c r="AW189">
        <v>3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2</v>
      </c>
      <c r="BM189">
        <v>9</v>
      </c>
      <c r="BN189">
        <v>9</v>
      </c>
      <c r="BO189">
        <v>3</v>
      </c>
      <c r="BP189">
        <v>9</v>
      </c>
      <c r="BQ189">
        <v>9</v>
      </c>
      <c r="BR189">
        <v>9</v>
      </c>
      <c r="BS189">
        <v>9</v>
      </c>
    </row>
    <row r="190" spans="1:71">
      <c r="A190">
        <v>182</v>
      </c>
      <c r="B190">
        <v>2007150801</v>
      </c>
      <c r="C190">
        <v>39309</v>
      </c>
      <c r="D190">
        <v>1</v>
      </c>
      <c r="E190" t="s">
        <v>221</v>
      </c>
      <c r="F190">
        <v>9</v>
      </c>
      <c r="G190">
        <v>9</v>
      </c>
      <c r="H190">
        <v>9</v>
      </c>
      <c r="I190">
        <v>1</v>
      </c>
      <c r="J190">
        <v>9</v>
      </c>
      <c r="K190">
        <v>9</v>
      </c>
      <c r="L190">
        <v>1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1</v>
      </c>
      <c r="X190">
        <v>1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2</v>
      </c>
      <c r="AL190">
        <v>9</v>
      </c>
      <c r="AM190">
        <v>9</v>
      </c>
      <c r="AN190">
        <v>9</v>
      </c>
      <c r="AO190">
        <v>9</v>
      </c>
      <c r="AP190">
        <v>2</v>
      </c>
      <c r="AQ190">
        <v>9</v>
      </c>
      <c r="AR190">
        <v>9</v>
      </c>
      <c r="AS190">
        <v>1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1</v>
      </c>
      <c r="BP190">
        <v>9</v>
      </c>
      <c r="BQ190">
        <v>9</v>
      </c>
      <c r="BR190">
        <v>9</v>
      </c>
      <c r="BS190">
        <v>9</v>
      </c>
    </row>
    <row r="191" spans="1:71">
      <c r="A191">
        <v>183</v>
      </c>
      <c r="B191">
        <v>2007260601</v>
      </c>
      <c r="C191">
        <v>39259</v>
      </c>
      <c r="D191">
        <v>1</v>
      </c>
      <c r="E191" t="s">
        <v>221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9</v>
      </c>
      <c r="M191">
        <v>1</v>
      </c>
      <c r="N191">
        <v>1</v>
      </c>
      <c r="O191">
        <v>1</v>
      </c>
      <c r="P191">
        <v>1</v>
      </c>
      <c r="Q191">
        <v>9</v>
      </c>
      <c r="R191">
        <v>1</v>
      </c>
      <c r="S191">
        <v>1</v>
      </c>
      <c r="T191">
        <v>1</v>
      </c>
      <c r="U191">
        <v>1</v>
      </c>
      <c r="V191">
        <v>9</v>
      </c>
      <c r="W191">
        <v>1</v>
      </c>
      <c r="X191">
        <v>1</v>
      </c>
      <c r="Y191">
        <v>9</v>
      </c>
      <c r="Z191">
        <v>1</v>
      </c>
      <c r="AA191">
        <v>1</v>
      </c>
      <c r="AB191">
        <v>1</v>
      </c>
      <c r="AC191">
        <v>1</v>
      </c>
      <c r="AD191">
        <v>9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9</v>
      </c>
      <c r="AN191">
        <v>1</v>
      </c>
      <c r="AO191">
        <v>1</v>
      </c>
      <c r="AP191">
        <v>9</v>
      </c>
      <c r="AQ191">
        <v>1</v>
      </c>
      <c r="AR191">
        <v>1</v>
      </c>
      <c r="AS191">
        <v>9</v>
      </c>
      <c r="AT191">
        <v>1</v>
      </c>
      <c r="AU191">
        <v>1</v>
      </c>
      <c r="AV191">
        <v>9</v>
      </c>
      <c r="AW191">
        <v>1</v>
      </c>
      <c r="AX191">
        <v>2</v>
      </c>
      <c r="AY191">
        <v>1</v>
      </c>
      <c r="AZ191">
        <v>9</v>
      </c>
      <c r="BA191">
        <v>1</v>
      </c>
      <c r="BB191">
        <v>1</v>
      </c>
      <c r="BC191">
        <v>9</v>
      </c>
      <c r="BD191">
        <v>1</v>
      </c>
      <c r="BE191">
        <v>9</v>
      </c>
      <c r="BF191">
        <v>9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9</v>
      </c>
      <c r="BO191">
        <v>1</v>
      </c>
      <c r="BP191">
        <v>1</v>
      </c>
      <c r="BQ191">
        <v>1</v>
      </c>
      <c r="BR191">
        <v>9</v>
      </c>
      <c r="BS191">
        <v>1</v>
      </c>
    </row>
    <row r="192" spans="1:71">
      <c r="A192">
        <v>184</v>
      </c>
      <c r="B192">
        <v>2007260602</v>
      </c>
      <c r="C192">
        <v>39259</v>
      </c>
      <c r="D192">
        <v>2</v>
      </c>
      <c r="E192" t="s">
        <v>221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9</v>
      </c>
      <c r="M192">
        <v>1</v>
      </c>
      <c r="N192">
        <v>1</v>
      </c>
      <c r="O192">
        <v>1</v>
      </c>
      <c r="P192">
        <v>1</v>
      </c>
      <c r="Q192">
        <v>9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9</v>
      </c>
      <c r="Z192">
        <v>1</v>
      </c>
      <c r="AA192">
        <v>1</v>
      </c>
      <c r="AB192">
        <v>1</v>
      </c>
      <c r="AC192">
        <v>1</v>
      </c>
      <c r="AD192">
        <v>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9</v>
      </c>
      <c r="AN192">
        <v>1</v>
      </c>
      <c r="AO192">
        <v>1</v>
      </c>
      <c r="AP192">
        <v>9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9</v>
      </c>
      <c r="AW192">
        <v>1</v>
      </c>
      <c r="AX192">
        <v>1</v>
      </c>
      <c r="AY192">
        <v>1</v>
      </c>
      <c r="AZ192">
        <v>9</v>
      </c>
      <c r="BA192">
        <v>1</v>
      </c>
      <c r="BB192">
        <v>1</v>
      </c>
      <c r="BC192">
        <v>9</v>
      </c>
      <c r="BD192">
        <v>1</v>
      </c>
      <c r="BE192">
        <v>9</v>
      </c>
      <c r="BF192">
        <v>9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9</v>
      </c>
      <c r="BO192">
        <v>1</v>
      </c>
      <c r="BP192">
        <v>1</v>
      </c>
      <c r="BQ192">
        <v>1</v>
      </c>
      <c r="BR192">
        <v>1</v>
      </c>
      <c r="BS192">
        <v>1</v>
      </c>
    </row>
    <row r="193" spans="1:71">
      <c r="A193">
        <v>185</v>
      </c>
      <c r="B193">
        <v>2007280601</v>
      </c>
      <c r="C193">
        <v>39261</v>
      </c>
      <c r="D193">
        <v>1</v>
      </c>
      <c r="E193" t="s">
        <v>221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9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9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9</v>
      </c>
      <c r="AA193">
        <v>1</v>
      </c>
      <c r="AB193">
        <v>9</v>
      </c>
      <c r="AC193">
        <v>1</v>
      </c>
      <c r="AD193">
        <v>1</v>
      </c>
      <c r="AE193">
        <v>1</v>
      </c>
      <c r="AF193">
        <v>9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9</v>
      </c>
      <c r="AN193">
        <v>1</v>
      </c>
      <c r="AO193">
        <v>9</v>
      </c>
      <c r="AP193">
        <v>1</v>
      </c>
      <c r="AQ193">
        <v>1</v>
      </c>
      <c r="AR193">
        <v>9</v>
      </c>
      <c r="AS193">
        <v>1</v>
      </c>
      <c r="AT193">
        <v>1</v>
      </c>
      <c r="AU193">
        <v>1</v>
      </c>
      <c r="AV193">
        <v>9</v>
      </c>
      <c r="AW193">
        <v>1</v>
      </c>
      <c r="AX193">
        <v>1</v>
      </c>
      <c r="AY193">
        <v>1</v>
      </c>
      <c r="AZ193">
        <v>9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9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9</v>
      </c>
      <c r="BP193">
        <v>1</v>
      </c>
      <c r="BQ193">
        <v>9</v>
      </c>
      <c r="BR193">
        <v>9</v>
      </c>
      <c r="BS193">
        <v>1</v>
      </c>
    </row>
    <row r="194" spans="1:71">
      <c r="A194">
        <v>186</v>
      </c>
      <c r="B194">
        <v>2007280602</v>
      </c>
      <c r="C194">
        <v>39261</v>
      </c>
      <c r="D194">
        <v>2</v>
      </c>
      <c r="E194" t="s">
        <v>221</v>
      </c>
      <c r="F194">
        <v>1</v>
      </c>
      <c r="G194">
        <v>1</v>
      </c>
      <c r="H194">
        <v>1</v>
      </c>
      <c r="I194">
        <v>1</v>
      </c>
      <c r="J194">
        <v>9</v>
      </c>
      <c r="K194">
        <v>1</v>
      </c>
      <c r="L194">
        <v>9</v>
      </c>
      <c r="M194">
        <v>1</v>
      </c>
      <c r="N194">
        <v>1</v>
      </c>
      <c r="O194">
        <v>1</v>
      </c>
      <c r="P194">
        <v>1</v>
      </c>
      <c r="Q194">
        <v>9</v>
      </c>
      <c r="R194">
        <v>1</v>
      </c>
      <c r="S194">
        <v>1</v>
      </c>
      <c r="T194">
        <v>9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9</v>
      </c>
      <c r="AC194">
        <v>1</v>
      </c>
      <c r="AD194">
        <v>1</v>
      </c>
      <c r="AE194">
        <v>1</v>
      </c>
      <c r="AF194">
        <v>9</v>
      </c>
      <c r="AG194">
        <v>1</v>
      </c>
      <c r="AH194">
        <v>1</v>
      </c>
      <c r="AI194">
        <v>1</v>
      </c>
      <c r="AJ194">
        <v>1</v>
      </c>
      <c r="AK194">
        <v>9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9</v>
      </c>
      <c r="AS194">
        <v>1</v>
      </c>
      <c r="AT194">
        <v>1</v>
      </c>
      <c r="AU194">
        <v>1</v>
      </c>
      <c r="AV194">
        <v>9</v>
      </c>
      <c r="AW194">
        <v>1</v>
      </c>
      <c r="AX194">
        <v>1</v>
      </c>
      <c r="AY194">
        <v>1</v>
      </c>
      <c r="AZ194">
        <v>9</v>
      </c>
      <c r="BA194">
        <v>1</v>
      </c>
      <c r="BB194">
        <v>9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3</v>
      </c>
      <c r="BM194">
        <v>1</v>
      </c>
      <c r="BN194">
        <v>1</v>
      </c>
      <c r="BO194">
        <v>9</v>
      </c>
      <c r="BP194">
        <v>1</v>
      </c>
      <c r="BQ194">
        <v>9</v>
      </c>
      <c r="BR194">
        <v>9</v>
      </c>
      <c r="BS194">
        <v>1</v>
      </c>
    </row>
    <row r="195" spans="1:71">
      <c r="A195">
        <v>187</v>
      </c>
      <c r="B195">
        <v>2007280603</v>
      </c>
      <c r="C195">
        <v>39261</v>
      </c>
      <c r="D195">
        <v>3</v>
      </c>
      <c r="E195" t="s">
        <v>221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9</v>
      </c>
      <c r="L195">
        <v>9</v>
      </c>
      <c r="M195">
        <v>1</v>
      </c>
      <c r="N195">
        <v>1</v>
      </c>
      <c r="O195">
        <v>1</v>
      </c>
      <c r="P195">
        <v>1</v>
      </c>
      <c r="Q195">
        <v>9</v>
      </c>
      <c r="R195">
        <v>1</v>
      </c>
      <c r="S195">
        <v>1</v>
      </c>
      <c r="T195">
        <v>9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9</v>
      </c>
      <c r="AC195">
        <v>1</v>
      </c>
      <c r="AD195">
        <v>1</v>
      </c>
      <c r="AE195">
        <v>1</v>
      </c>
      <c r="AF195">
        <v>9</v>
      </c>
      <c r="AG195">
        <v>1</v>
      </c>
      <c r="AH195">
        <v>9</v>
      </c>
      <c r="AI195">
        <v>1</v>
      </c>
      <c r="AJ195">
        <v>1</v>
      </c>
      <c r="AK195">
        <v>9</v>
      </c>
      <c r="AL195">
        <v>1</v>
      </c>
      <c r="AM195">
        <v>9</v>
      </c>
      <c r="AN195">
        <v>1</v>
      </c>
      <c r="AO195">
        <v>1</v>
      </c>
      <c r="AP195">
        <v>1</v>
      </c>
      <c r="AQ195">
        <v>1</v>
      </c>
      <c r="AR195">
        <v>9</v>
      </c>
      <c r="AS195">
        <v>1</v>
      </c>
      <c r="AT195">
        <v>1</v>
      </c>
      <c r="AU195">
        <v>1</v>
      </c>
      <c r="AV195">
        <v>9</v>
      </c>
      <c r="AW195">
        <v>1</v>
      </c>
      <c r="AX195">
        <v>1</v>
      </c>
      <c r="AY195">
        <v>1</v>
      </c>
      <c r="AZ195">
        <v>9</v>
      </c>
      <c r="BA195">
        <v>1</v>
      </c>
      <c r="BB195">
        <v>9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9</v>
      </c>
      <c r="BP195">
        <v>1</v>
      </c>
      <c r="BQ195">
        <v>9</v>
      </c>
      <c r="BR195">
        <v>9</v>
      </c>
      <c r="BS195">
        <v>1</v>
      </c>
    </row>
    <row r="196" spans="1:71">
      <c r="A196">
        <v>188</v>
      </c>
      <c r="B196">
        <v>2007280604</v>
      </c>
      <c r="C196">
        <v>39261</v>
      </c>
      <c r="D196">
        <v>4</v>
      </c>
      <c r="E196" t="s">
        <v>221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9</v>
      </c>
      <c r="L196">
        <v>9</v>
      </c>
      <c r="M196">
        <v>1</v>
      </c>
      <c r="N196">
        <v>1</v>
      </c>
      <c r="O196">
        <v>1</v>
      </c>
      <c r="P196">
        <v>1</v>
      </c>
      <c r="Q196">
        <v>9</v>
      </c>
      <c r="R196">
        <v>1</v>
      </c>
      <c r="S196">
        <v>1</v>
      </c>
      <c r="T196">
        <v>9</v>
      </c>
      <c r="U196">
        <v>1</v>
      </c>
      <c r="V196">
        <v>9</v>
      </c>
      <c r="W196">
        <v>1</v>
      </c>
      <c r="X196">
        <v>9</v>
      </c>
      <c r="Y196">
        <v>9</v>
      </c>
      <c r="Z196">
        <v>1</v>
      </c>
      <c r="AA196">
        <v>1</v>
      </c>
      <c r="AB196">
        <v>9</v>
      </c>
      <c r="AC196">
        <v>1</v>
      </c>
      <c r="AD196">
        <v>1</v>
      </c>
      <c r="AE196">
        <v>1</v>
      </c>
      <c r="AF196">
        <v>9</v>
      </c>
      <c r="AG196">
        <v>1</v>
      </c>
      <c r="AH196">
        <v>1</v>
      </c>
      <c r="AI196">
        <v>1</v>
      </c>
      <c r="AJ196">
        <v>1</v>
      </c>
      <c r="AK196">
        <v>9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9</v>
      </c>
      <c r="AS196">
        <v>1</v>
      </c>
      <c r="AT196">
        <v>1</v>
      </c>
      <c r="AU196">
        <v>1</v>
      </c>
      <c r="AV196">
        <v>9</v>
      </c>
      <c r="AW196">
        <v>1</v>
      </c>
      <c r="AX196">
        <v>1</v>
      </c>
      <c r="AY196">
        <v>1</v>
      </c>
      <c r="AZ196">
        <v>9</v>
      </c>
      <c r="BA196">
        <v>1</v>
      </c>
      <c r="BB196">
        <v>9</v>
      </c>
      <c r="BC196">
        <v>1</v>
      </c>
      <c r="BD196">
        <v>1</v>
      </c>
      <c r="BE196">
        <v>1</v>
      </c>
      <c r="BF196">
        <v>9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9</v>
      </c>
      <c r="BP196">
        <v>1</v>
      </c>
      <c r="BQ196">
        <v>9</v>
      </c>
      <c r="BR196">
        <v>9</v>
      </c>
      <c r="BS196">
        <v>1</v>
      </c>
    </row>
    <row r="197" spans="1:71">
      <c r="A197">
        <v>189</v>
      </c>
      <c r="B197">
        <v>2007280605</v>
      </c>
      <c r="C197">
        <v>39261</v>
      </c>
      <c r="D197">
        <v>5</v>
      </c>
      <c r="E197" t="s">
        <v>221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  <c r="L197">
        <v>9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1</v>
      </c>
      <c r="S197">
        <v>1</v>
      </c>
      <c r="T197">
        <v>9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9</v>
      </c>
      <c r="AC197">
        <v>1</v>
      </c>
      <c r="AD197">
        <v>1</v>
      </c>
      <c r="AE197">
        <v>1</v>
      </c>
      <c r="AF197">
        <v>9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9</v>
      </c>
      <c r="AS197">
        <v>1</v>
      </c>
      <c r="AT197">
        <v>1</v>
      </c>
      <c r="AU197">
        <v>9</v>
      </c>
      <c r="AV197">
        <v>9</v>
      </c>
      <c r="AW197">
        <v>1</v>
      </c>
      <c r="AX197">
        <v>1</v>
      </c>
      <c r="AY197">
        <v>1</v>
      </c>
      <c r="AZ197">
        <v>9</v>
      </c>
      <c r="BA197">
        <v>1</v>
      </c>
      <c r="BB197">
        <v>9</v>
      </c>
      <c r="BC197">
        <v>1</v>
      </c>
      <c r="BD197">
        <v>1</v>
      </c>
      <c r="BE197">
        <v>1</v>
      </c>
      <c r="BF197">
        <v>9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9</v>
      </c>
      <c r="BP197">
        <v>1</v>
      </c>
      <c r="BQ197">
        <v>9</v>
      </c>
      <c r="BR197">
        <v>9</v>
      </c>
      <c r="BS197">
        <v>1</v>
      </c>
    </row>
    <row r="198" spans="1:71">
      <c r="A198">
        <v>190</v>
      </c>
      <c r="B198">
        <v>2007280606</v>
      </c>
      <c r="C198">
        <v>39261</v>
      </c>
      <c r="D198">
        <v>6</v>
      </c>
      <c r="E198" t="s">
        <v>221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9</v>
      </c>
      <c r="L198">
        <v>9</v>
      </c>
      <c r="M198">
        <v>1</v>
      </c>
      <c r="N198">
        <v>1</v>
      </c>
      <c r="O198">
        <v>1</v>
      </c>
      <c r="P198">
        <v>1</v>
      </c>
      <c r="Q198">
        <v>9</v>
      </c>
      <c r="R198">
        <v>1</v>
      </c>
      <c r="S198">
        <v>1</v>
      </c>
      <c r="T198">
        <v>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</v>
      </c>
      <c r="AC198">
        <v>1</v>
      </c>
      <c r="AD198">
        <v>1</v>
      </c>
      <c r="AE198">
        <v>1</v>
      </c>
      <c r="AF198">
        <v>9</v>
      </c>
      <c r="AG198">
        <v>1</v>
      </c>
      <c r="AH198">
        <v>9</v>
      </c>
      <c r="AI198">
        <v>1</v>
      </c>
      <c r="AJ198">
        <v>1</v>
      </c>
      <c r="AK198">
        <v>9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9</v>
      </c>
      <c r="AV198">
        <v>9</v>
      </c>
      <c r="AW198">
        <v>1</v>
      </c>
      <c r="AX198">
        <v>1</v>
      </c>
      <c r="AY198">
        <v>1</v>
      </c>
      <c r="AZ198">
        <v>9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9</v>
      </c>
      <c r="BG198">
        <v>1</v>
      </c>
      <c r="BH198">
        <v>1</v>
      </c>
      <c r="BI198">
        <v>1</v>
      </c>
      <c r="BJ198">
        <v>9</v>
      </c>
      <c r="BK198">
        <v>1</v>
      </c>
      <c r="BL198">
        <v>1</v>
      </c>
      <c r="BM198">
        <v>1</v>
      </c>
      <c r="BN198">
        <v>1</v>
      </c>
      <c r="BO198">
        <v>9</v>
      </c>
      <c r="BP198">
        <v>1</v>
      </c>
      <c r="BQ198">
        <v>9</v>
      </c>
      <c r="BR198">
        <v>9</v>
      </c>
      <c r="BS198">
        <v>1</v>
      </c>
    </row>
    <row r="199" spans="1:71">
      <c r="A199">
        <v>191</v>
      </c>
      <c r="B199">
        <v>2007280607</v>
      </c>
      <c r="C199">
        <v>39261</v>
      </c>
      <c r="D199">
        <v>7</v>
      </c>
      <c r="E199" t="s">
        <v>221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9</v>
      </c>
      <c r="L199">
        <v>9</v>
      </c>
      <c r="M199">
        <v>1</v>
      </c>
      <c r="N199">
        <v>1</v>
      </c>
      <c r="O199">
        <v>1</v>
      </c>
      <c r="P199">
        <v>1</v>
      </c>
      <c r="Q199">
        <v>9</v>
      </c>
      <c r="R199">
        <v>1</v>
      </c>
      <c r="S199">
        <v>1</v>
      </c>
      <c r="T199">
        <v>9</v>
      </c>
      <c r="U199">
        <v>1</v>
      </c>
      <c r="V199">
        <v>1</v>
      </c>
      <c r="W199">
        <v>9</v>
      </c>
      <c r="X199">
        <v>1</v>
      </c>
      <c r="Y199">
        <v>1</v>
      </c>
      <c r="Z199">
        <v>1</v>
      </c>
      <c r="AA199">
        <v>1</v>
      </c>
      <c r="AB199">
        <v>9</v>
      </c>
      <c r="AC199">
        <v>1</v>
      </c>
      <c r="AD199">
        <v>1</v>
      </c>
      <c r="AE199">
        <v>1</v>
      </c>
      <c r="AF199">
        <v>9</v>
      </c>
      <c r="AG199">
        <v>1</v>
      </c>
      <c r="AH199">
        <v>9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9</v>
      </c>
      <c r="AO199">
        <v>9</v>
      </c>
      <c r="AP199">
        <v>1</v>
      </c>
      <c r="AQ199">
        <v>9</v>
      </c>
      <c r="AR199">
        <v>1</v>
      </c>
      <c r="AS199">
        <v>1</v>
      </c>
      <c r="AT199">
        <v>1</v>
      </c>
      <c r="AU199">
        <v>9</v>
      </c>
      <c r="AV199">
        <v>9</v>
      </c>
      <c r="AW199">
        <v>1</v>
      </c>
      <c r="AX199">
        <v>1</v>
      </c>
      <c r="AY199">
        <v>1</v>
      </c>
      <c r="AZ199">
        <v>9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9</v>
      </c>
      <c r="BG199">
        <v>1</v>
      </c>
      <c r="BH199">
        <v>1</v>
      </c>
      <c r="BI199">
        <v>1</v>
      </c>
      <c r="BJ199">
        <v>9</v>
      </c>
      <c r="BK199">
        <v>1</v>
      </c>
      <c r="BL199">
        <v>1</v>
      </c>
      <c r="BM199">
        <v>9</v>
      </c>
      <c r="BN199">
        <v>1</v>
      </c>
      <c r="BO199">
        <v>9</v>
      </c>
      <c r="BP199">
        <v>1</v>
      </c>
      <c r="BQ199">
        <v>9</v>
      </c>
      <c r="BR199">
        <v>9</v>
      </c>
      <c r="BS199">
        <v>1</v>
      </c>
    </row>
    <row r="200" spans="1:71">
      <c r="A200">
        <v>192</v>
      </c>
      <c r="B200">
        <v>2007280608</v>
      </c>
      <c r="C200">
        <v>39261</v>
      </c>
      <c r="D200">
        <v>8</v>
      </c>
      <c r="E200" t="s">
        <v>221</v>
      </c>
      <c r="F200">
        <v>1</v>
      </c>
      <c r="G200">
        <v>1</v>
      </c>
      <c r="H200">
        <v>1</v>
      </c>
      <c r="I200">
        <v>1</v>
      </c>
      <c r="J200">
        <v>9</v>
      </c>
      <c r="K200">
        <v>9</v>
      </c>
      <c r="L200">
        <v>9</v>
      </c>
      <c r="M200">
        <v>1</v>
      </c>
      <c r="N200">
        <v>9</v>
      </c>
      <c r="O200">
        <v>1</v>
      </c>
      <c r="P200">
        <v>1</v>
      </c>
      <c r="Q200">
        <v>9</v>
      </c>
      <c r="R200">
        <v>9</v>
      </c>
      <c r="S200">
        <v>1</v>
      </c>
      <c r="T200">
        <v>9</v>
      </c>
      <c r="U200">
        <v>1</v>
      </c>
      <c r="V200">
        <v>1</v>
      </c>
      <c r="W200">
        <v>9</v>
      </c>
      <c r="X200">
        <v>1</v>
      </c>
      <c r="Y200">
        <v>1</v>
      </c>
      <c r="Z200">
        <v>1</v>
      </c>
      <c r="AA200">
        <v>1</v>
      </c>
      <c r="AB200">
        <v>9</v>
      </c>
      <c r="AC200">
        <v>1</v>
      </c>
      <c r="AD200">
        <v>9</v>
      </c>
      <c r="AE200">
        <v>1</v>
      </c>
      <c r="AF200">
        <v>9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9</v>
      </c>
      <c r="AV200">
        <v>9</v>
      </c>
      <c r="AW200">
        <v>1</v>
      </c>
      <c r="AX200">
        <v>9</v>
      </c>
      <c r="AY200">
        <v>1</v>
      </c>
      <c r="AZ200">
        <v>9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9</v>
      </c>
      <c r="BP200">
        <v>1</v>
      </c>
      <c r="BQ200">
        <v>9</v>
      </c>
      <c r="BR200">
        <v>9</v>
      </c>
      <c r="BS200">
        <v>1</v>
      </c>
    </row>
    <row r="201" spans="1:71">
      <c r="A201">
        <v>193</v>
      </c>
      <c r="B201">
        <v>2007280609</v>
      </c>
      <c r="C201">
        <v>39261</v>
      </c>
      <c r="D201">
        <v>9</v>
      </c>
      <c r="E201" t="s">
        <v>221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1</v>
      </c>
      <c r="N201">
        <v>1</v>
      </c>
      <c r="O201">
        <v>1</v>
      </c>
      <c r="P201">
        <v>1</v>
      </c>
      <c r="Q201">
        <v>9</v>
      </c>
      <c r="R201">
        <v>1</v>
      </c>
      <c r="S201">
        <v>1</v>
      </c>
      <c r="T201">
        <v>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</v>
      </c>
      <c r="AC201">
        <v>1</v>
      </c>
      <c r="AD201">
        <v>9</v>
      </c>
      <c r="AE201">
        <v>9</v>
      </c>
      <c r="AF201">
        <v>9</v>
      </c>
      <c r="AG201">
        <v>1</v>
      </c>
      <c r="AH201">
        <v>1</v>
      </c>
      <c r="AI201">
        <v>9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9</v>
      </c>
      <c r="AS201">
        <v>1</v>
      </c>
      <c r="AT201">
        <v>1</v>
      </c>
      <c r="AU201">
        <v>9</v>
      </c>
      <c r="AV201">
        <v>9</v>
      </c>
      <c r="AW201">
        <v>9</v>
      </c>
      <c r="AX201">
        <v>1</v>
      </c>
      <c r="AY201">
        <v>1</v>
      </c>
      <c r="AZ201">
        <v>9</v>
      </c>
      <c r="BA201">
        <v>1</v>
      </c>
      <c r="BB201">
        <v>9</v>
      </c>
      <c r="BC201">
        <v>1</v>
      </c>
      <c r="BD201">
        <v>1</v>
      </c>
      <c r="BE201">
        <v>1</v>
      </c>
      <c r="BF201">
        <v>1</v>
      </c>
      <c r="BG201">
        <v>9</v>
      </c>
      <c r="BH201">
        <v>1</v>
      </c>
      <c r="BI201">
        <v>1</v>
      </c>
      <c r="BJ201">
        <v>1</v>
      </c>
      <c r="BK201">
        <v>1</v>
      </c>
      <c r="BL201">
        <v>9</v>
      </c>
      <c r="BM201">
        <v>1</v>
      </c>
      <c r="BN201">
        <v>1</v>
      </c>
      <c r="BO201">
        <v>9</v>
      </c>
      <c r="BP201">
        <v>1</v>
      </c>
      <c r="BQ201">
        <v>9</v>
      </c>
      <c r="BR201">
        <v>9</v>
      </c>
      <c r="BS201">
        <v>1</v>
      </c>
    </row>
    <row r="202" spans="1:71">
      <c r="A202">
        <v>194</v>
      </c>
      <c r="B202">
        <v>2007280610</v>
      </c>
      <c r="C202">
        <v>39261</v>
      </c>
      <c r="D202">
        <v>10</v>
      </c>
      <c r="E202" t="s">
        <v>221</v>
      </c>
      <c r="F202">
        <v>9</v>
      </c>
      <c r="G202">
        <v>2</v>
      </c>
      <c r="H202">
        <v>2</v>
      </c>
      <c r="I202">
        <v>2</v>
      </c>
      <c r="J202">
        <v>2</v>
      </c>
      <c r="K202">
        <v>9</v>
      </c>
      <c r="L202">
        <v>9</v>
      </c>
      <c r="M202">
        <v>2</v>
      </c>
      <c r="N202">
        <v>2</v>
      </c>
      <c r="O202">
        <v>9</v>
      </c>
      <c r="P202">
        <v>2</v>
      </c>
      <c r="Q202">
        <v>9</v>
      </c>
      <c r="R202">
        <v>9</v>
      </c>
      <c r="S202">
        <v>2</v>
      </c>
      <c r="T202">
        <v>2</v>
      </c>
      <c r="U202">
        <v>9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1</v>
      </c>
      <c r="AB202">
        <v>9</v>
      </c>
      <c r="AC202">
        <v>1</v>
      </c>
      <c r="AD202">
        <v>1</v>
      </c>
      <c r="AE202">
        <v>1</v>
      </c>
      <c r="AF202">
        <v>9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9</v>
      </c>
      <c r="AP202">
        <v>1</v>
      </c>
      <c r="AQ202">
        <v>1</v>
      </c>
      <c r="AR202">
        <v>9</v>
      </c>
      <c r="AS202">
        <v>1</v>
      </c>
      <c r="AT202">
        <v>9</v>
      </c>
      <c r="AU202">
        <v>1</v>
      </c>
      <c r="AV202">
        <v>9</v>
      </c>
      <c r="AW202">
        <v>1</v>
      </c>
      <c r="AX202">
        <v>1</v>
      </c>
      <c r="AY202">
        <v>9</v>
      </c>
      <c r="AZ202">
        <v>9</v>
      </c>
      <c r="BA202">
        <v>1</v>
      </c>
      <c r="BB202">
        <v>9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2</v>
      </c>
      <c r="BJ202">
        <v>2</v>
      </c>
      <c r="BK202">
        <v>2</v>
      </c>
      <c r="BL202">
        <v>9</v>
      </c>
      <c r="BM202">
        <v>2</v>
      </c>
      <c r="BN202">
        <v>2</v>
      </c>
      <c r="BO202">
        <v>9</v>
      </c>
      <c r="BP202">
        <v>2</v>
      </c>
      <c r="BQ202">
        <v>9</v>
      </c>
      <c r="BR202">
        <v>9</v>
      </c>
      <c r="BS202">
        <v>2</v>
      </c>
    </row>
    <row r="203" spans="1:71">
      <c r="A203">
        <v>195</v>
      </c>
      <c r="B203">
        <v>2007280611</v>
      </c>
      <c r="C203">
        <v>39261</v>
      </c>
      <c r="D203">
        <v>11</v>
      </c>
      <c r="E203" t="s">
        <v>221</v>
      </c>
      <c r="F203">
        <v>9</v>
      </c>
      <c r="G203">
        <v>2</v>
      </c>
      <c r="H203">
        <v>2</v>
      </c>
      <c r="I203">
        <v>2</v>
      </c>
      <c r="J203">
        <v>2</v>
      </c>
      <c r="K203">
        <v>9</v>
      </c>
      <c r="L203">
        <v>9</v>
      </c>
      <c r="M203">
        <v>2</v>
      </c>
      <c r="N203">
        <v>2</v>
      </c>
      <c r="O203">
        <v>9</v>
      </c>
      <c r="P203">
        <v>2</v>
      </c>
      <c r="Q203">
        <v>9</v>
      </c>
      <c r="R203">
        <v>9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</v>
      </c>
      <c r="AB203">
        <v>9</v>
      </c>
      <c r="AC203">
        <v>1</v>
      </c>
      <c r="AD203">
        <v>1</v>
      </c>
      <c r="AE203">
        <v>1</v>
      </c>
      <c r="AF203">
        <v>9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9</v>
      </c>
      <c r="AP203">
        <v>1</v>
      </c>
      <c r="AQ203">
        <v>1</v>
      </c>
      <c r="AR203">
        <v>9</v>
      </c>
      <c r="AS203">
        <v>9</v>
      </c>
      <c r="AT203">
        <v>9</v>
      </c>
      <c r="AU203">
        <v>1</v>
      </c>
      <c r="AV203">
        <v>9</v>
      </c>
      <c r="AW203">
        <v>1</v>
      </c>
      <c r="AX203">
        <v>9</v>
      </c>
      <c r="AY203">
        <v>9</v>
      </c>
      <c r="AZ203">
        <v>9</v>
      </c>
      <c r="BA203">
        <v>1</v>
      </c>
      <c r="BB203">
        <v>9</v>
      </c>
      <c r="BC203">
        <v>1</v>
      </c>
      <c r="BD203">
        <v>1</v>
      </c>
      <c r="BE203">
        <v>1</v>
      </c>
      <c r="BF203">
        <v>9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9</v>
      </c>
      <c r="BM203">
        <v>1</v>
      </c>
      <c r="BN203">
        <v>1</v>
      </c>
      <c r="BO203">
        <v>9</v>
      </c>
      <c r="BP203">
        <v>1</v>
      </c>
      <c r="BQ203">
        <v>9</v>
      </c>
      <c r="BR203">
        <v>9</v>
      </c>
      <c r="BS203">
        <v>1</v>
      </c>
    </row>
    <row r="204" spans="1:71">
      <c r="A204">
        <v>196</v>
      </c>
      <c r="B204">
        <v>2007280612</v>
      </c>
      <c r="C204">
        <v>39261</v>
      </c>
      <c r="D204">
        <v>12</v>
      </c>
      <c r="E204" t="s">
        <v>221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9</v>
      </c>
      <c r="L204">
        <v>9</v>
      </c>
      <c r="M204">
        <v>1</v>
      </c>
      <c r="N204">
        <v>1</v>
      </c>
      <c r="O204">
        <v>9</v>
      </c>
      <c r="P204">
        <v>1</v>
      </c>
      <c r="Q204">
        <v>9</v>
      </c>
      <c r="R204">
        <v>9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9</v>
      </c>
      <c r="AC204">
        <v>1</v>
      </c>
      <c r="AD204">
        <v>1</v>
      </c>
      <c r="AE204">
        <v>1</v>
      </c>
      <c r="AF204">
        <v>9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9</v>
      </c>
      <c r="AP204">
        <v>1</v>
      </c>
      <c r="AQ204">
        <v>1</v>
      </c>
      <c r="AR204">
        <v>1</v>
      </c>
      <c r="AS204">
        <v>1</v>
      </c>
      <c r="AT204">
        <v>9</v>
      </c>
      <c r="AU204">
        <v>1</v>
      </c>
      <c r="AV204">
        <v>9</v>
      </c>
      <c r="AW204">
        <v>1</v>
      </c>
      <c r="AX204">
        <v>1</v>
      </c>
      <c r="AY204">
        <v>9</v>
      </c>
      <c r="AZ204">
        <v>9</v>
      </c>
      <c r="BA204">
        <v>1</v>
      </c>
      <c r="BB204">
        <v>9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9</v>
      </c>
      <c r="BM204">
        <v>1</v>
      </c>
      <c r="BN204">
        <v>1</v>
      </c>
      <c r="BO204">
        <v>9</v>
      </c>
      <c r="BP204">
        <v>1</v>
      </c>
      <c r="BQ204">
        <v>9</v>
      </c>
      <c r="BR204">
        <v>9</v>
      </c>
      <c r="BS204">
        <v>9</v>
      </c>
    </row>
    <row r="205" spans="1:71">
      <c r="A205">
        <v>197</v>
      </c>
      <c r="B205">
        <v>2007280613</v>
      </c>
      <c r="C205">
        <v>39261</v>
      </c>
      <c r="D205">
        <v>13</v>
      </c>
      <c r="E205" t="s">
        <v>221</v>
      </c>
      <c r="F205">
        <v>9</v>
      </c>
      <c r="G205">
        <v>1</v>
      </c>
      <c r="H205">
        <v>1</v>
      </c>
      <c r="I205">
        <v>1</v>
      </c>
      <c r="J205">
        <v>1</v>
      </c>
      <c r="K205">
        <v>9</v>
      </c>
      <c r="L205">
        <v>9</v>
      </c>
      <c r="M205">
        <v>1</v>
      </c>
      <c r="N205">
        <v>1</v>
      </c>
      <c r="O205">
        <v>9</v>
      </c>
      <c r="P205">
        <v>1</v>
      </c>
      <c r="Q205">
        <v>9</v>
      </c>
      <c r="R205">
        <v>9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9</v>
      </c>
      <c r="AA205">
        <v>1</v>
      </c>
      <c r="AB205">
        <v>9</v>
      </c>
      <c r="AC205">
        <v>1</v>
      </c>
      <c r="AD205">
        <v>1</v>
      </c>
      <c r="AE205">
        <v>9</v>
      </c>
      <c r="AF205">
        <v>9</v>
      </c>
      <c r="AG205">
        <v>1</v>
      </c>
      <c r="AH205">
        <v>1</v>
      </c>
      <c r="AI205">
        <v>1</v>
      </c>
      <c r="AJ205">
        <v>9</v>
      </c>
      <c r="AK205">
        <v>1</v>
      </c>
      <c r="AL205">
        <v>1</v>
      </c>
      <c r="AM205">
        <v>1</v>
      </c>
      <c r="AN205">
        <v>1</v>
      </c>
      <c r="AO205">
        <v>9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9</v>
      </c>
      <c r="AW205">
        <v>1</v>
      </c>
      <c r="AX205">
        <v>1</v>
      </c>
      <c r="AY205">
        <v>9</v>
      </c>
      <c r="AZ205">
        <v>9</v>
      </c>
      <c r="BA205">
        <v>1</v>
      </c>
      <c r="BB205">
        <v>9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9</v>
      </c>
      <c r="BM205">
        <v>1</v>
      </c>
      <c r="BN205">
        <v>1</v>
      </c>
      <c r="BO205">
        <v>9</v>
      </c>
      <c r="BP205">
        <v>1</v>
      </c>
      <c r="BQ205">
        <v>9</v>
      </c>
      <c r="BR205">
        <v>9</v>
      </c>
      <c r="BS205">
        <v>9</v>
      </c>
    </row>
    <row r="206" spans="1:71">
      <c r="A206">
        <v>198</v>
      </c>
      <c r="B206">
        <v>2007280614</v>
      </c>
      <c r="C206">
        <v>39261</v>
      </c>
      <c r="D206">
        <v>14</v>
      </c>
      <c r="E206" t="s">
        <v>221</v>
      </c>
      <c r="F206">
        <v>9</v>
      </c>
      <c r="G206">
        <v>1</v>
      </c>
      <c r="H206">
        <v>1</v>
      </c>
      <c r="I206">
        <v>1</v>
      </c>
      <c r="J206">
        <v>9</v>
      </c>
      <c r="K206">
        <v>9</v>
      </c>
      <c r="L206">
        <v>9</v>
      </c>
      <c r="M206">
        <v>1</v>
      </c>
      <c r="N206">
        <v>9</v>
      </c>
      <c r="O206">
        <v>9</v>
      </c>
      <c r="P206">
        <v>1</v>
      </c>
      <c r="Q206">
        <v>9</v>
      </c>
      <c r="R206">
        <v>9</v>
      </c>
      <c r="S206">
        <v>1</v>
      </c>
      <c r="T206">
        <v>1</v>
      </c>
      <c r="U206">
        <v>1</v>
      </c>
      <c r="V206">
        <v>1</v>
      </c>
      <c r="W206">
        <v>9</v>
      </c>
      <c r="X206">
        <v>1</v>
      </c>
      <c r="Y206">
        <v>1</v>
      </c>
      <c r="Z206">
        <v>1</v>
      </c>
      <c r="AA206">
        <v>1</v>
      </c>
      <c r="AB206">
        <v>9</v>
      </c>
      <c r="AC206">
        <v>1</v>
      </c>
      <c r="AD206">
        <v>1</v>
      </c>
      <c r="AE206">
        <v>9</v>
      </c>
      <c r="AF206">
        <v>9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9</v>
      </c>
      <c r="AO206">
        <v>9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9</v>
      </c>
      <c r="AV206">
        <v>9</v>
      </c>
      <c r="AW206">
        <v>1</v>
      </c>
      <c r="AX206">
        <v>1</v>
      </c>
      <c r="AY206">
        <v>9</v>
      </c>
      <c r="AZ206">
        <v>9</v>
      </c>
      <c r="BA206">
        <v>1</v>
      </c>
      <c r="BB206">
        <v>9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9</v>
      </c>
      <c r="BK206">
        <v>1</v>
      </c>
      <c r="BL206">
        <v>9</v>
      </c>
      <c r="BM206">
        <v>1</v>
      </c>
      <c r="BN206">
        <v>1</v>
      </c>
      <c r="BO206">
        <v>9</v>
      </c>
      <c r="BP206">
        <v>9</v>
      </c>
      <c r="BQ206">
        <v>9</v>
      </c>
      <c r="BR206">
        <v>9</v>
      </c>
      <c r="BS206">
        <v>9</v>
      </c>
    </row>
    <row r="207" spans="1:71">
      <c r="A207">
        <v>199</v>
      </c>
      <c r="B207">
        <v>2007280615</v>
      </c>
      <c r="C207">
        <v>39261</v>
      </c>
      <c r="D207">
        <v>15</v>
      </c>
      <c r="E207" t="s">
        <v>221</v>
      </c>
      <c r="F207">
        <v>9</v>
      </c>
      <c r="G207">
        <v>1</v>
      </c>
      <c r="H207">
        <v>1</v>
      </c>
      <c r="I207">
        <v>1</v>
      </c>
      <c r="J207">
        <v>9</v>
      </c>
      <c r="K207">
        <v>9</v>
      </c>
      <c r="L207">
        <v>9</v>
      </c>
      <c r="M207">
        <v>1</v>
      </c>
      <c r="N207">
        <v>9</v>
      </c>
      <c r="O207">
        <v>9</v>
      </c>
      <c r="P207">
        <v>1</v>
      </c>
      <c r="Q207">
        <v>9</v>
      </c>
      <c r="R207">
        <v>9</v>
      </c>
      <c r="S207">
        <v>1</v>
      </c>
      <c r="T207">
        <v>1</v>
      </c>
      <c r="U207">
        <v>1</v>
      </c>
      <c r="V207">
        <v>1</v>
      </c>
      <c r="W207">
        <v>9</v>
      </c>
      <c r="X207">
        <v>1</v>
      </c>
      <c r="Y207">
        <v>9</v>
      </c>
      <c r="Z207">
        <v>1</v>
      </c>
      <c r="AA207">
        <v>1</v>
      </c>
      <c r="AB207">
        <v>9</v>
      </c>
      <c r="AC207">
        <v>1</v>
      </c>
      <c r="AD207">
        <v>1</v>
      </c>
      <c r="AE207">
        <v>9</v>
      </c>
      <c r="AF207">
        <v>9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9</v>
      </c>
      <c r="AO207">
        <v>9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9</v>
      </c>
      <c r="AW207">
        <v>1</v>
      </c>
      <c r="AX207">
        <v>1</v>
      </c>
      <c r="AY207">
        <v>9</v>
      </c>
      <c r="AZ207">
        <v>9</v>
      </c>
      <c r="BA207">
        <v>9</v>
      </c>
      <c r="BB207">
        <v>9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9</v>
      </c>
      <c r="BJ207">
        <v>9</v>
      </c>
      <c r="BK207">
        <v>1</v>
      </c>
      <c r="BL207">
        <v>9</v>
      </c>
      <c r="BM207">
        <v>1</v>
      </c>
      <c r="BN207">
        <v>1</v>
      </c>
      <c r="BO207">
        <v>9</v>
      </c>
      <c r="BP207">
        <v>9</v>
      </c>
      <c r="BQ207">
        <v>9</v>
      </c>
      <c r="BR207">
        <v>9</v>
      </c>
      <c r="BS207">
        <v>1</v>
      </c>
    </row>
    <row r="208" spans="1:71">
      <c r="A208">
        <v>200</v>
      </c>
      <c r="B208">
        <v>2007250901</v>
      </c>
      <c r="C208">
        <v>39350</v>
      </c>
      <c r="D208">
        <v>1</v>
      </c>
      <c r="E208" t="s">
        <v>221</v>
      </c>
      <c r="F208">
        <v>1</v>
      </c>
      <c r="G208">
        <v>1</v>
      </c>
      <c r="H208">
        <v>1</v>
      </c>
      <c r="I208">
        <v>1</v>
      </c>
      <c r="J208">
        <v>9</v>
      </c>
      <c r="K208">
        <v>1</v>
      </c>
      <c r="L208">
        <v>9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9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9</v>
      </c>
      <c r="AI208">
        <v>1</v>
      </c>
      <c r="AJ208">
        <v>1</v>
      </c>
      <c r="AK208">
        <v>1</v>
      </c>
      <c r="AL208">
        <v>9</v>
      </c>
      <c r="AM208">
        <v>9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9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9</v>
      </c>
      <c r="BC208">
        <v>9</v>
      </c>
      <c r="BD208">
        <v>1</v>
      </c>
      <c r="BE208">
        <v>9</v>
      </c>
      <c r="BF208">
        <v>1</v>
      </c>
      <c r="BG208">
        <v>1</v>
      </c>
      <c r="BH208">
        <v>1</v>
      </c>
      <c r="BI208">
        <v>9</v>
      </c>
      <c r="BJ208">
        <v>9</v>
      </c>
      <c r="BK208">
        <v>9</v>
      </c>
      <c r="BL208">
        <v>9</v>
      </c>
      <c r="BM208">
        <v>1</v>
      </c>
      <c r="BN208">
        <v>9</v>
      </c>
      <c r="BO208">
        <v>9</v>
      </c>
      <c r="BP208">
        <v>1</v>
      </c>
      <c r="BQ208">
        <v>9</v>
      </c>
      <c r="BR208">
        <v>1</v>
      </c>
      <c r="BS208">
        <v>9</v>
      </c>
    </row>
    <row r="209" spans="1:71">
      <c r="A209">
        <v>201</v>
      </c>
      <c r="B209">
        <v>2007250902</v>
      </c>
      <c r="C209">
        <v>39350</v>
      </c>
      <c r="D209">
        <v>2</v>
      </c>
      <c r="E209" t="s">
        <v>221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9</v>
      </c>
      <c r="M209">
        <v>1</v>
      </c>
      <c r="N209">
        <v>9</v>
      </c>
      <c r="O209">
        <v>1</v>
      </c>
      <c r="P209">
        <v>1</v>
      </c>
      <c r="Q209">
        <v>1</v>
      </c>
      <c r="R209">
        <v>9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9</v>
      </c>
      <c r="Y209">
        <v>1</v>
      </c>
      <c r="Z209">
        <v>9</v>
      </c>
      <c r="AA209">
        <v>1</v>
      </c>
      <c r="AB209">
        <v>1</v>
      </c>
      <c r="AC209">
        <v>1</v>
      </c>
      <c r="AD209">
        <v>9</v>
      </c>
      <c r="AE209">
        <v>1</v>
      </c>
      <c r="AF209">
        <v>1</v>
      </c>
      <c r="AG209">
        <v>1</v>
      </c>
      <c r="AH209">
        <v>9</v>
      </c>
      <c r="AI209">
        <v>1</v>
      </c>
      <c r="AJ209">
        <v>9</v>
      </c>
      <c r="AK209">
        <v>1</v>
      </c>
      <c r="AL209">
        <v>9</v>
      </c>
      <c r="AM209">
        <v>9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</v>
      </c>
      <c r="AU209">
        <v>9</v>
      </c>
      <c r="AV209">
        <v>9</v>
      </c>
      <c r="AW209">
        <v>1</v>
      </c>
      <c r="AX209">
        <v>1</v>
      </c>
      <c r="AY209">
        <v>9</v>
      </c>
      <c r="AZ209">
        <v>1</v>
      </c>
      <c r="BA209">
        <v>1</v>
      </c>
      <c r="BB209">
        <v>1</v>
      </c>
      <c r="BC209">
        <v>9</v>
      </c>
      <c r="BD209">
        <v>1</v>
      </c>
      <c r="BE209">
        <v>9</v>
      </c>
      <c r="BF209">
        <v>9</v>
      </c>
      <c r="BG209">
        <v>1</v>
      </c>
      <c r="BH209">
        <v>1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1</v>
      </c>
      <c r="BQ209">
        <v>9</v>
      </c>
      <c r="BR209">
        <v>1</v>
      </c>
      <c r="BS209">
        <v>1</v>
      </c>
    </row>
    <row r="210" spans="1:71">
      <c r="A210">
        <v>202</v>
      </c>
      <c r="B210">
        <v>2007250903</v>
      </c>
      <c r="C210">
        <v>39350</v>
      </c>
      <c r="D210">
        <v>3</v>
      </c>
      <c r="E210" t="s">
        <v>221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9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9</v>
      </c>
      <c r="W210">
        <v>1</v>
      </c>
      <c r="X210">
        <v>9</v>
      </c>
      <c r="Y210">
        <v>1</v>
      </c>
      <c r="Z210">
        <v>9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9</v>
      </c>
      <c r="AI210">
        <v>9</v>
      </c>
      <c r="AJ210">
        <v>1</v>
      </c>
      <c r="AK210">
        <v>1</v>
      </c>
      <c r="AL210">
        <v>9</v>
      </c>
      <c r="AM210">
        <v>1</v>
      </c>
      <c r="AN210">
        <v>9</v>
      </c>
      <c r="AO210">
        <v>1</v>
      </c>
      <c r="AP210">
        <v>1</v>
      </c>
      <c r="AQ210">
        <v>1</v>
      </c>
      <c r="AR210">
        <v>9</v>
      </c>
      <c r="AS210">
        <v>1</v>
      </c>
      <c r="AT210">
        <v>9</v>
      </c>
      <c r="AU210">
        <v>9</v>
      </c>
      <c r="AV210">
        <v>9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9</v>
      </c>
      <c r="BD210">
        <v>1</v>
      </c>
      <c r="BE210">
        <v>9</v>
      </c>
      <c r="BF210">
        <v>9</v>
      </c>
      <c r="BG210">
        <v>1</v>
      </c>
      <c r="BH210">
        <v>9</v>
      </c>
      <c r="BI210">
        <v>9</v>
      </c>
      <c r="BJ210">
        <v>1</v>
      </c>
      <c r="BK210">
        <v>1</v>
      </c>
      <c r="BL210">
        <v>9</v>
      </c>
      <c r="BM210">
        <v>1</v>
      </c>
      <c r="BN210">
        <v>9</v>
      </c>
      <c r="BO210">
        <v>9</v>
      </c>
      <c r="BP210">
        <v>1</v>
      </c>
      <c r="BQ210">
        <v>9</v>
      </c>
      <c r="BR210">
        <v>1</v>
      </c>
      <c r="BS210">
        <v>1</v>
      </c>
    </row>
    <row r="211" spans="1:71">
      <c r="A211">
        <v>203</v>
      </c>
      <c r="B211">
        <v>2007250904</v>
      </c>
      <c r="C211">
        <v>39350</v>
      </c>
      <c r="D211">
        <v>4</v>
      </c>
      <c r="E211" t="s">
        <v>221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9</v>
      </c>
      <c r="M211">
        <v>1</v>
      </c>
      <c r="N211">
        <v>9</v>
      </c>
      <c r="O211">
        <v>9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9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9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9</v>
      </c>
      <c r="AV211">
        <v>9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9</v>
      </c>
      <c r="BC211">
        <v>9</v>
      </c>
      <c r="BD211">
        <v>1</v>
      </c>
      <c r="BE211">
        <v>9</v>
      </c>
      <c r="BF211">
        <v>9</v>
      </c>
      <c r="BG211">
        <v>1</v>
      </c>
      <c r="BH211">
        <v>1</v>
      </c>
      <c r="BI211">
        <v>9</v>
      </c>
      <c r="BJ211">
        <v>1</v>
      </c>
      <c r="BK211">
        <v>1</v>
      </c>
      <c r="BL211">
        <v>1</v>
      </c>
      <c r="BM211">
        <v>1</v>
      </c>
      <c r="BN211">
        <v>9</v>
      </c>
      <c r="BO211">
        <v>9</v>
      </c>
      <c r="BP211">
        <v>1</v>
      </c>
      <c r="BQ211">
        <v>1</v>
      </c>
      <c r="BR211">
        <v>9</v>
      </c>
      <c r="BS211">
        <v>1</v>
      </c>
    </row>
    <row r="212" spans="1:71">
      <c r="A212">
        <v>204</v>
      </c>
      <c r="B212">
        <v>2007250905</v>
      </c>
      <c r="C212">
        <v>39350</v>
      </c>
      <c r="D212">
        <v>5</v>
      </c>
      <c r="E212" t="s">
        <v>221</v>
      </c>
      <c r="F212">
        <v>1</v>
      </c>
      <c r="G212">
        <v>1</v>
      </c>
      <c r="H212">
        <v>1</v>
      </c>
      <c r="I212">
        <v>1</v>
      </c>
      <c r="J212">
        <v>9</v>
      </c>
      <c r="K212">
        <v>1</v>
      </c>
      <c r="L212">
        <v>1</v>
      </c>
      <c r="M212">
        <v>1</v>
      </c>
      <c r="N212">
        <v>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9</v>
      </c>
      <c r="AI212">
        <v>1</v>
      </c>
      <c r="AJ212">
        <v>1</v>
      </c>
      <c r="AK212">
        <v>9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9</v>
      </c>
      <c r="AT212">
        <v>1</v>
      </c>
      <c r="AU212">
        <v>9</v>
      </c>
      <c r="AV212">
        <v>9</v>
      </c>
      <c r="AW212">
        <v>1</v>
      </c>
      <c r="AX212">
        <v>1</v>
      </c>
      <c r="AY212">
        <v>1</v>
      </c>
      <c r="AZ212">
        <v>1</v>
      </c>
      <c r="BA212">
        <v>9</v>
      </c>
      <c r="BB212">
        <v>9</v>
      </c>
      <c r="BC212">
        <v>9</v>
      </c>
      <c r="BD212">
        <v>1</v>
      </c>
      <c r="BE212">
        <v>9</v>
      </c>
      <c r="BF212">
        <v>9</v>
      </c>
      <c r="BG212">
        <v>9</v>
      </c>
      <c r="BH212">
        <v>1</v>
      </c>
      <c r="BI212">
        <v>9</v>
      </c>
      <c r="BJ212">
        <v>1</v>
      </c>
      <c r="BK212">
        <v>1</v>
      </c>
      <c r="BL212">
        <v>1</v>
      </c>
      <c r="BM212">
        <v>1</v>
      </c>
      <c r="BN212">
        <v>9</v>
      </c>
      <c r="BO212">
        <v>9</v>
      </c>
      <c r="BP212">
        <v>9</v>
      </c>
      <c r="BQ212">
        <v>1</v>
      </c>
      <c r="BR212">
        <v>9</v>
      </c>
      <c r="BS212">
        <v>1</v>
      </c>
    </row>
    <row r="213" spans="1:71">
      <c r="A213">
        <v>205</v>
      </c>
      <c r="B213">
        <v>2007250906</v>
      </c>
      <c r="C213">
        <v>39350</v>
      </c>
      <c r="D213">
        <v>6</v>
      </c>
      <c r="E213" t="s">
        <v>221</v>
      </c>
      <c r="F213">
        <v>1</v>
      </c>
      <c r="G213">
        <v>1</v>
      </c>
      <c r="H213">
        <v>1</v>
      </c>
      <c r="I213">
        <v>1</v>
      </c>
      <c r="J213">
        <v>9</v>
      </c>
      <c r="K213">
        <v>1</v>
      </c>
      <c r="L213">
        <v>1</v>
      </c>
      <c r="M213">
        <v>1</v>
      </c>
      <c r="N213">
        <v>9</v>
      </c>
      <c r="O213">
        <v>1</v>
      </c>
      <c r="P213">
        <v>1</v>
      </c>
      <c r="Q213">
        <v>1</v>
      </c>
      <c r="R213">
        <v>9</v>
      </c>
      <c r="S213">
        <v>1</v>
      </c>
      <c r="T213">
        <v>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9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9</v>
      </c>
      <c r="AV213">
        <v>9</v>
      </c>
      <c r="AW213">
        <v>1</v>
      </c>
      <c r="AX213">
        <v>1</v>
      </c>
      <c r="AY213">
        <v>9</v>
      </c>
      <c r="AZ213">
        <v>1</v>
      </c>
      <c r="BA213">
        <v>1</v>
      </c>
      <c r="BB213">
        <v>1</v>
      </c>
      <c r="BC213">
        <v>9</v>
      </c>
      <c r="BD213">
        <v>9</v>
      </c>
      <c r="BE213">
        <v>9</v>
      </c>
      <c r="BF213">
        <v>9</v>
      </c>
      <c r="BG213">
        <v>1</v>
      </c>
      <c r="BH213">
        <v>1</v>
      </c>
      <c r="BI213">
        <v>9</v>
      </c>
      <c r="BJ213">
        <v>1</v>
      </c>
      <c r="BK213">
        <v>1</v>
      </c>
      <c r="BL213">
        <v>1</v>
      </c>
      <c r="BM213">
        <v>1</v>
      </c>
      <c r="BN213">
        <v>9</v>
      </c>
      <c r="BO213">
        <v>9</v>
      </c>
      <c r="BP213">
        <v>1</v>
      </c>
      <c r="BQ213">
        <v>1</v>
      </c>
      <c r="BR213">
        <v>9</v>
      </c>
      <c r="BS213">
        <v>9</v>
      </c>
    </row>
    <row r="214" spans="1:71">
      <c r="A214">
        <v>206</v>
      </c>
      <c r="B214">
        <v>2007250907</v>
      </c>
      <c r="C214">
        <v>39350</v>
      </c>
      <c r="D214">
        <v>7</v>
      </c>
      <c r="E214" t="s">
        <v>221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9</v>
      </c>
      <c r="O214">
        <v>1</v>
      </c>
      <c r="P214">
        <v>1</v>
      </c>
      <c r="Q214">
        <v>1</v>
      </c>
      <c r="R214">
        <v>9</v>
      </c>
      <c r="S214">
        <v>1</v>
      </c>
      <c r="T214">
        <v>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9</v>
      </c>
      <c r="AF214">
        <v>1</v>
      </c>
      <c r="AG214">
        <v>1</v>
      </c>
      <c r="AH214">
        <v>9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9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9</v>
      </c>
      <c r="AV214">
        <v>9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9</v>
      </c>
      <c r="BD214">
        <v>1</v>
      </c>
      <c r="BE214">
        <v>9</v>
      </c>
      <c r="BF214">
        <v>9</v>
      </c>
      <c r="BG214">
        <v>1</v>
      </c>
      <c r="BH214">
        <v>1</v>
      </c>
      <c r="BI214">
        <v>9</v>
      </c>
      <c r="BJ214">
        <v>1</v>
      </c>
      <c r="BK214">
        <v>1</v>
      </c>
      <c r="BL214">
        <v>1</v>
      </c>
      <c r="BM214">
        <v>1</v>
      </c>
      <c r="BN214">
        <v>9</v>
      </c>
      <c r="BO214">
        <v>9</v>
      </c>
      <c r="BP214">
        <v>1</v>
      </c>
      <c r="BQ214">
        <v>1</v>
      </c>
      <c r="BR214">
        <v>1</v>
      </c>
      <c r="BS214">
        <v>9</v>
      </c>
    </row>
    <row r="215" spans="1:71">
      <c r="A215">
        <v>207</v>
      </c>
      <c r="B215">
        <v>2007250908</v>
      </c>
      <c r="C215">
        <v>39350</v>
      </c>
      <c r="D215">
        <v>8</v>
      </c>
      <c r="E215" t="s">
        <v>221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9</v>
      </c>
      <c r="P215">
        <v>1</v>
      </c>
      <c r="Q215">
        <v>1</v>
      </c>
      <c r="R215">
        <v>1</v>
      </c>
      <c r="S215">
        <v>9</v>
      </c>
      <c r="T215">
        <v>9</v>
      </c>
      <c r="U215">
        <v>9</v>
      </c>
      <c r="V215">
        <v>1</v>
      </c>
      <c r="W215">
        <v>9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9</v>
      </c>
      <c r="AF215">
        <v>1</v>
      </c>
      <c r="AG215">
        <v>1</v>
      </c>
      <c r="AH215">
        <v>9</v>
      </c>
      <c r="AI215">
        <v>9</v>
      </c>
      <c r="AJ215">
        <v>1</v>
      </c>
      <c r="AK215">
        <v>1</v>
      </c>
      <c r="AL215">
        <v>1</v>
      </c>
      <c r="AM215">
        <v>1</v>
      </c>
      <c r="AN215">
        <v>9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9</v>
      </c>
      <c r="AV215">
        <v>9</v>
      </c>
      <c r="AW215">
        <v>1</v>
      </c>
      <c r="AX215">
        <v>1</v>
      </c>
      <c r="AY215">
        <v>9</v>
      </c>
      <c r="AZ215">
        <v>1</v>
      </c>
      <c r="BA215">
        <v>1</v>
      </c>
      <c r="BB215">
        <v>1</v>
      </c>
      <c r="BC215">
        <v>9</v>
      </c>
      <c r="BD215">
        <v>9</v>
      </c>
      <c r="BE215">
        <v>9</v>
      </c>
      <c r="BF215">
        <v>9</v>
      </c>
      <c r="BG215">
        <v>1</v>
      </c>
      <c r="BH215">
        <v>1</v>
      </c>
      <c r="BI215">
        <v>9</v>
      </c>
      <c r="BJ215">
        <v>1</v>
      </c>
      <c r="BK215">
        <v>1</v>
      </c>
      <c r="BL215">
        <v>1</v>
      </c>
      <c r="BM215">
        <v>1</v>
      </c>
      <c r="BN215">
        <v>9</v>
      </c>
      <c r="BO215">
        <v>1</v>
      </c>
      <c r="BP215">
        <v>1</v>
      </c>
      <c r="BQ215">
        <v>9</v>
      </c>
      <c r="BR215">
        <v>9</v>
      </c>
      <c r="BS215">
        <v>9</v>
      </c>
    </row>
    <row r="216" spans="1:71">
      <c r="A216">
        <v>208</v>
      </c>
      <c r="B216">
        <v>2007250909</v>
      </c>
      <c r="C216">
        <v>39350</v>
      </c>
      <c r="D216">
        <v>9</v>
      </c>
      <c r="E216" t="s">
        <v>221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9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9</v>
      </c>
      <c r="U216">
        <v>9</v>
      </c>
      <c r="V216">
        <v>1</v>
      </c>
      <c r="W216">
        <v>9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9</v>
      </c>
      <c r="AF216">
        <v>1</v>
      </c>
      <c r="AG216">
        <v>1</v>
      </c>
      <c r="AH216">
        <v>9</v>
      </c>
      <c r="AI216">
        <v>9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9</v>
      </c>
      <c r="AV216">
        <v>9</v>
      </c>
      <c r="AW216">
        <v>1</v>
      </c>
      <c r="AX216">
        <v>1</v>
      </c>
      <c r="AY216">
        <v>9</v>
      </c>
      <c r="AZ216">
        <v>9</v>
      </c>
      <c r="BA216">
        <v>1</v>
      </c>
      <c r="BB216">
        <v>1</v>
      </c>
      <c r="BC216">
        <v>9</v>
      </c>
      <c r="BD216">
        <v>9</v>
      </c>
      <c r="BE216">
        <v>9</v>
      </c>
      <c r="BF216">
        <v>9</v>
      </c>
      <c r="BG216">
        <v>1</v>
      </c>
      <c r="BH216">
        <v>1</v>
      </c>
      <c r="BI216">
        <v>9</v>
      </c>
      <c r="BJ216">
        <v>1</v>
      </c>
      <c r="BK216">
        <v>1</v>
      </c>
      <c r="BL216">
        <v>1</v>
      </c>
      <c r="BM216">
        <v>9</v>
      </c>
      <c r="BN216">
        <v>9</v>
      </c>
      <c r="BO216">
        <v>1</v>
      </c>
      <c r="BP216">
        <v>1</v>
      </c>
      <c r="BQ216">
        <v>9</v>
      </c>
      <c r="BR216">
        <v>9</v>
      </c>
      <c r="BS216">
        <v>9</v>
      </c>
    </row>
    <row r="217" spans="1:71">
      <c r="A217">
        <v>209</v>
      </c>
      <c r="B217">
        <v>2007250910</v>
      </c>
      <c r="C217">
        <v>39350</v>
      </c>
      <c r="D217">
        <v>10</v>
      </c>
      <c r="E217" t="s">
        <v>221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9</v>
      </c>
      <c r="V217">
        <v>1</v>
      </c>
      <c r="W217">
        <v>9</v>
      </c>
      <c r="X217">
        <v>1</v>
      </c>
      <c r="Y217">
        <v>1</v>
      </c>
      <c r="Z217">
        <v>1</v>
      </c>
      <c r="AA217">
        <v>1</v>
      </c>
      <c r="AB217">
        <v>9</v>
      </c>
      <c r="AC217">
        <v>1</v>
      </c>
      <c r="AD217">
        <v>1</v>
      </c>
      <c r="AE217">
        <v>9</v>
      </c>
      <c r="AF217">
        <v>1</v>
      </c>
      <c r="AG217">
        <v>1</v>
      </c>
      <c r="AH217">
        <v>9</v>
      </c>
      <c r="AI217">
        <v>9</v>
      </c>
      <c r="AJ217">
        <v>9</v>
      </c>
      <c r="AK217">
        <v>9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9</v>
      </c>
      <c r="AV217">
        <v>9</v>
      </c>
      <c r="AW217">
        <v>1</v>
      </c>
      <c r="AX217">
        <v>1</v>
      </c>
      <c r="AY217">
        <v>9</v>
      </c>
      <c r="AZ217">
        <v>1</v>
      </c>
      <c r="BA217">
        <v>1</v>
      </c>
      <c r="BB217">
        <v>1</v>
      </c>
      <c r="BC217">
        <v>9</v>
      </c>
      <c r="BD217">
        <v>1</v>
      </c>
      <c r="BE217">
        <v>9</v>
      </c>
      <c r="BF217">
        <v>9</v>
      </c>
      <c r="BG217">
        <v>1</v>
      </c>
      <c r="BH217">
        <v>1</v>
      </c>
      <c r="BI217">
        <v>9</v>
      </c>
      <c r="BJ217">
        <v>1</v>
      </c>
      <c r="BK217">
        <v>1</v>
      </c>
      <c r="BL217">
        <v>1</v>
      </c>
      <c r="BM217">
        <v>9</v>
      </c>
      <c r="BN217">
        <v>9</v>
      </c>
      <c r="BO217">
        <v>1</v>
      </c>
      <c r="BP217">
        <v>1</v>
      </c>
      <c r="BQ217">
        <v>9</v>
      </c>
      <c r="BR217">
        <v>9</v>
      </c>
      <c r="BS217">
        <v>9</v>
      </c>
    </row>
    <row r="218" spans="1:71">
      <c r="A218">
        <v>210</v>
      </c>
      <c r="B218">
        <v>2007250911</v>
      </c>
      <c r="C218">
        <v>39350</v>
      </c>
      <c r="D218">
        <v>11</v>
      </c>
      <c r="E218" t="s">
        <v>221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9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9</v>
      </c>
      <c r="S218">
        <v>9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9</v>
      </c>
      <c r="Z218">
        <v>1</v>
      </c>
      <c r="AA218">
        <v>1</v>
      </c>
      <c r="AB218">
        <v>9</v>
      </c>
      <c r="AC218">
        <v>1</v>
      </c>
      <c r="AD218">
        <v>2</v>
      </c>
      <c r="AE218">
        <v>9</v>
      </c>
      <c r="AF218">
        <v>9</v>
      </c>
      <c r="AG218">
        <v>1</v>
      </c>
      <c r="AH218">
        <v>9</v>
      </c>
      <c r="AI218">
        <v>1</v>
      </c>
      <c r="AJ218">
        <v>9</v>
      </c>
      <c r="AK218">
        <v>9</v>
      </c>
      <c r="AL218">
        <v>1</v>
      </c>
      <c r="AM218">
        <v>9</v>
      </c>
      <c r="AN218">
        <v>9</v>
      </c>
      <c r="AO218">
        <v>9</v>
      </c>
      <c r="AP218">
        <v>9</v>
      </c>
      <c r="AQ218">
        <v>1</v>
      </c>
      <c r="AR218">
        <v>1</v>
      </c>
      <c r="AS218">
        <v>1</v>
      </c>
      <c r="AT218">
        <v>9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1</v>
      </c>
      <c r="BG218">
        <v>1</v>
      </c>
      <c r="BH218">
        <v>1</v>
      </c>
      <c r="BI218">
        <v>9</v>
      </c>
      <c r="BJ218">
        <v>9</v>
      </c>
      <c r="BK218">
        <v>1</v>
      </c>
      <c r="BL218">
        <v>1</v>
      </c>
      <c r="BM218">
        <v>9</v>
      </c>
      <c r="BN218">
        <v>9</v>
      </c>
      <c r="BO218">
        <v>1</v>
      </c>
      <c r="BP218">
        <v>9</v>
      </c>
      <c r="BQ218">
        <v>9</v>
      </c>
      <c r="BR218">
        <v>9</v>
      </c>
      <c r="BS218">
        <v>9</v>
      </c>
    </row>
    <row r="219" spans="1:71">
      <c r="A219">
        <v>211</v>
      </c>
      <c r="B219">
        <v>2007270901</v>
      </c>
      <c r="C219">
        <v>39352</v>
      </c>
      <c r="D219">
        <v>1</v>
      </c>
      <c r="E219" t="s">
        <v>221</v>
      </c>
      <c r="F219">
        <v>3</v>
      </c>
      <c r="G219">
        <v>3</v>
      </c>
      <c r="H219">
        <v>3</v>
      </c>
      <c r="I219">
        <v>3</v>
      </c>
      <c r="J219">
        <v>1</v>
      </c>
      <c r="K219">
        <v>1</v>
      </c>
      <c r="L219">
        <v>9</v>
      </c>
      <c r="M219">
        <v>1</v>
      </c>
      <c r="N219">
        <v>1</v>
      </c>
      <c r="O219">
        <v>1</v>
      </c>
      <c r="P219">
        <v>1</v>
      </c>
      <c r="Q219">
        <v>9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9</v>
      </c>
      <c r="AA219">
        <v>1</v>
      </c>
      <c r="AB219">
        <v>9</v>
      </c>
      <c r="AC219">
        <v>1</v>
      </c>
      <c r="AD219">
        <v>9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9</v>
      </c>
      <c r="AU219">
        <v>1</v>
      </c>
      <c r="AV219">
        <v>9</v>
      </c>
      <c r="AW219">
        <v>1</v>
      </c>
      <c r="AX219">
        <v>1</v>
      </c>
      <c r="AY219">
        <v>9</v>
      </c>
      <c r="AZ219">
        <v>1</v>
      </c>
      <c r="BA219">
        <v>9</v>
      </c>
      <c r="BB219">
        <v>1</v>
      </c>
      <c r="BC219">
        <v>1</v>
      </c>
      <c r="BD219">
        <v>9</v>
      </c>
      <c r="BE219">
        <v>9</v>
      </c>
      <c r="BF219">
        <v>1</v>
      </c>
      <c r="BG219">
        <v>1</v>
      </c>
      <c r="BH219">
        <v>1</v>
      </c>
      <c r="BI219">
        <v>9</v>
      </c>
      <c r="BJ219">
        <v>1</v>
      </c>
      <c r="BK219">
        <v>9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2</v>
      </c>
      <c r="BS219">
        <v>1</v>
      </c>
    </row>
    <row r="220" spans="1:71">
      <c r="A220">
        <v>212</v>
      </c>
      <c r="B220">
        <v>2007270902</v>
      </c>
      <c r="C220">
        <v>39352</v>
      </c>
      <c r="D220">
        <v>2</v>
      </c>
      <c r="E220" t="s">
        <v>221</v>
      </c>
      <c r="F220">
        <v>1</v>
      </c>
      <c r="G220">
        <v>1</v>
      </c>
      <c r="H220">
        <v>9</v>
      </c>
      <c r="I220">
        <v>1</v>
      </c>
      <c r="J220">
        <v>9</v>
      </c>
      <c r="K220">
        <v>1</v>
      </c>
      <c r="L220">
        <v>9</v>
      </c>
      <c r="M220">
        <v>1</v>
      </c>
      <c r="N220">
        <v>1</v>
      </c>
      <c r="O220">
        <v>9</v>
      </c>
      <c r="P220">
        <v>1</v>
      </c>
      <c r="Q220">
        <v>9</v>
      </c>
      <c r="R220">
        <v>9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9</v>
      </c>
      <c r="AC220">
        <v>1</v>
      </c>
      <c r="AD220">
        <v>1</v>
      </c>
      <c r="AE220">
        <v>9</v>
      </c>
      <c r="AF220">
        <v>1</v>
      </c>
      <c r="AG220">
        <v>1</v>
      </c>
      <c r="AH220">
        <v>9</v>
      </c>
      <c r="AI220">
        <v>9</v>
      </c>
      <c r="AJ220">
        <v>1</v>
      </c>
      <c r="AK220">
        <v>9</v>
      </c>
      <c r="AL220">
        <v>1</v>
      </c>
      <c r="AM220">
        <v>1</v>
      </c>
      <c r="AN220">
        <v>9</v>
      </c>
      <c r="AO220">
        <v>9</v>
      </c>
      <c r="AP220">
        <v>1</v>
      </c>
      <c r="AQ220">
        <v>9</v>
      </c>
      <c r="AR220">
        <v>1</v>
      </c>
      <c r="AS220">
        <v>1</v>
      </c>
      <c r="AT220">
        <v>1</v>
      </c>
      <c r="AU220">
        <v>1</v>
      </c>
      <c r="AV220">
        <v>9</v>
      </c>
      <c r="AW220">
        <v>9</v>
      </c>
      <c r="AX220">
        <v>1</v>
      </c>
      <c r="AY220">
        <v>9</v>
      </c>
      <c r="AZ220">
        <v>1</v>
      </c>
      <c r="BA220">
        <v>9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9</v>
      </c>
      <c r="BH220">
        <v>9</v>
      </c>
      <c r="BI220">
        <v>9</v>
      </c>
      <c r="BJ220">
        <v>9</v>
      </c>
      <c r="BK220">
        <v>1</v>
      </c>
      <c r="BL220">
        <v>9</v>
      </c>
      <c r="BM220">
        <v>9</v>
      </c>
      <c r="BN220">
        <v>1</v>
      </c>
      <c r="BO220">
        <v>1</v>
      </c>
      <c r="BP220">
        <v>9</v>
      </c>
      <c r="BQ220">
        <v>1</v>
      </c>
      <c r="BR220">
        <v>9</v>
      </c>
      <c r="BS220">
        <v>1</v>
      </c>
    </row>
    <row r="221" spans="1:71">
      <c r="A221">
        <v>213</v>
      </c>
      <c r="B221">
        <v>2007270903</v>
      </c>
      <c r="C221">
        <v>39352</v>
      </c>
      <c r="D221">
        <v>3</v>
      </c>
      <c r="E221" t="s">
        <v>221</v>
      </c>
      <c r="F221">
        <v>1</v>
      </c>
      <c r="G221">
        <v>1</v>
      </c>
      <c r="H221">
        <v>9</v>
      </c>
      <c r="I221">
        <v>1</v>
      </c>
      <c r="J221">
        <v>9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9</v>
      </c>
      <c r="R221">
        <v>9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9</v>
      </c>
      <c r="AA221">
        <v>1</v>
      </c>
      <c r="AB221">
        <v>9</v>
      </c>
      <c r="AC221">
        <v>1</v>
      </c>
      <c r="AD221">
        <v>1</v>
      </c>
      <c r="AE221">
        <v>9</v>
      </c>
      <c r="AF221">
        <v>1</v>
      </c>
      <c r="AG221">
        <v>9</v>
      </c>
      <c r="AH221">
        <v>1</v>
      </c>
      <c r="AI221">
        <v>9</v>
      </c>
      <c r="AJ221">
        <v>1</v>
      </c>
      <c r="AK221">
        <v>9</v>
      </c>
      <c r="AL221">
        <v>1</v>
      </c>
      <c r="AM221">
        <v>1</v>
      </c>
      <c r="AN221">
        <v>1</v>
      </c>
      <c r="AO221">
        <v>9</v>
      </c>
      <c r="AP221">
        <v>1</v>
      </c>
      <c r="AQ221">
        <v>1</v>
      </c>
      <c r="AR221">
        <v>1</v>
      </c>
      <c r="AS221">
        <v>9</v>
      </c>
      <c r="AT221">
        <v>1</v>
      </c>
      <c r="AU221">
        <v>1</v>
      </c>
      <c r="AV221">
        <v>9</v>
      </c>
      <c r="AW221">
        <v>1</v>
      </c>
      <c r="AX221">
        <v>1</v>
      </c>
      <c r="AY221">
        <v>9</v>
      </c>
      <c r="AZ221">
        <v>1</v>
      </c>
      <c r="BA221">
        <v>9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9</v>
      </c>
      <c r="BH221">
        <v>9</v>
      </c>
      <c r="BI221">
        <v>9</v>
      </c>
      <c r="BJ221">
        <v>1</v>
      </c>
      <c r="BK221">
        <v>9</v>
      </c>
      <c r="BL221">
        <v>9</v>
      </c>
      <c r="BM221">
        <v>1</v>
      </c>
      <c r="BN221">
        <v>9</v>
      </c>
      <c r="BO221">
        <v>1</v>
      </c>
      <c r="BP221">
        <v>9</v>
      </c>
      <c r="BQ221">
        <v>9</v>
      </c>
      <c r="BR221">
        <v>9</v>
      </c>
      <c r="BS221">
        <v>1</v>
      </c>
    </row>
    <row r="222" spans="1:71">
      <c r="A222">
        <v>214</v>
      </c>
      <c r="B222">
        <v>2007270904</v>
      </c>
      <c r="C222">
        <v>39352</v>
      </c>
      <c r="D222">
        <v>4</v>
      </c>
      <c r="E222" t="s">
        <v>221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9</v>
      </c>
      <c r="M222">
        <v>1</v>
      </c>
      <c r="N222">
        <v>9</v>
      </c>
      <c r="O222">
        <v>1</v>
      </c>
      <c r="P222">
        <v>1</v>
      </c>
      <c r="Q222">
        <v>9</v>
      </c>
      <c r="R222">
        <v>1</v>
      </c>
      <c r="S222">
        <v>9</v>
      </c>
      <c r="T222">
        <v>1</v>
      </c>
      <c r="U222">
        <v>9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9</v>
      </c>
      <c r="AC222">
        <v>1</v>
      </c>
      <c r="AD222">
        <v>1</v>
      </c>
      <c r="AE222">
        <v>9</v>
      </c>
      <c r="AF222">
        <v>9</v>
      </c>
      <c r="AG222">
        <v>1</v>
      </c>
      <c r="AH222">
        <v>9</v>
      </c>
      <c r="AI222">
        <v>9</v>
      </c>
      <c r="AJ222">
        <v>1</v>
      </c>
      <c r="AK222">
        <v>9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</v>
      </c>
      <c r="AU222">
        <v>1</v>
      </c>
      <c r="AV222">
        <v>9</v>
      </c>
      <c r="AW222">
        <v>1</v>
      </c>
      <c r="AX222">
        <v>1</v>
      </c>
      <c r="AY222">
        <v>9</v>
      </c>
      <c r="AZ222">
        <v>1</v>
      </c>
      <c r="BA222">
        <v>9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9</v>
      </c>
      <c r="BJ222">
        <v>2</v>
      </c>
      <c r="BK222">
        <v>9</v>
      </c>
      <c r="BL222">
        <v>2</v>
      </c>
      <c r="BM222">
        <v>1</v>
      </c>
      <c r="BN222">
        <v>1</v>
      </c>
      <c r="BO222">
        <v>1</v>
      </c>
      <c r="BP222">
        <v>1</v>
      </c>
      <c r="BQ222">
        <v>9</v>
      </c>
      <c r="BR222">
        <v>9</v>
      </c>
      <c r="BS222">
        <v>9</v>
      </c>
    </row>
    <row r="223" spans="1:71">
      <c r="A223">
        <v>215</v>
      </c>
      <c r="B223">
        <v>2007270905</v>
      </c>
      <c r="C223">
        <v>39352</v>
      </c>
      <c r="D223">
        <v>5</v>
      </c>
      <c r="E223" t="s">
        <v>221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9</v>
      </c>
      <c r="L223">
        <v>9</v>
      </c>
      <c r="M223">
        <v>2</v>
      </c>
      <c r="N223">
        <v>9</v>
      </c>
      <c r="O223">
        <v>2</v>
      </c>
      <c r="P223">
        <v>2</v>
      </c>
      <c r="Q223">
        <v>9</v>
      </c>
      <c r="R223">
        <v>2</v>
      </c>
      <c r="S223">
        <v>9</v>
      </c>
      <c r="T223">
        <v>2</v>
      </c>
      <c r="U223">
        <v>2</v>
      </c>
      <c r="V223">
        <v>9</v>
      </c>
      <c r="W223">
        <v>2</v>
      </c>
      <c r="X223">
        <v>2</v>
      </c>
      <c r="Y223">
        <v>2</v>
      </c>
      <c r="Z223">
        <v>9</v>
      </c>
      <c r="AA223">
        <v>1</v>
      </c>
      <c r="AB223">
        <v>9</v>
      </c>
      <c r="AC223">
        <v>1</v>
      </c>
      <c r="AD223">
        <v>9</v>
      </c>
      <c r="AE223">
        <v>9</v>
      </c>
      <c r="AF223">
        <v>1</v>
      </c>
      <c r="AG223">
        <v>1</v>
      </c>
      <c r="AH223">
        <v>9</v>
      </c>
      <c r="AI223">
        <v>9</v>
      </c>
      <c r="AJ223">
        <v>1</v>
      </c>
      <c r="AK223">
        <v>9</v>
      </c>
      <c r="AL223">
        <v>1</v>
      </c>
      <c r="AM223">
        <v>1</v>
      </c>
      <c r="AN223">
        <v>9</v>
      </c>
      <c r="AO223">
        <v>9</v>
      </c>
      <c r="AP223">
        <v>1</v>
      </c>
      <c r="AQ223">
        <v>9</v>
      </c>
      <c r="AR223">
        <v>9</v>
      </c>
      <c r="AS223">
        <v>1</v>
      </c>
      <c r="AT223">
        <v>9</v>
      </c>
      <c r="AU223">
        <v>9</v>
      </c>
      <c r="AV223">
        <v>9</v>
      </c>
      <c r="AW223">
        <v>1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1</v>
      </c>
      <c r="BE223">
        <v>9</v>
      </c>
      <c r="BF223">
        <v>9</v>
      </c>
      <c r="BG223">
        <v>9</v>
      </c>
      <c r="BH223">
        <v>1</v>
      </c>
      <c r="BI223">
        <v>9</v>
      </c>
      <c r="BJ223">
        <v>9</v>
      </c>
      <c r="BK223">
        <v>9</v>
      </c>
      <c r="BL223">
        <v>9</v>
      </c>
      <c r="BM223">
        <v>1</v>
      </c>
      <c r="BN223">
        <v>1</v>
      </c>
      <c r="BO223">
        <v>1</v>
      </c>
      <c r="BP223">
        <v>1</v>
      </c>
      <c r="BQ223">
        <v>9</v>
      </c>
      <c r="BR223">
        <v>9</v>
      </c>
      <c r="BS223">
        <v>1</v>
      </c>
    </row>
    <row r="224" spans="1:71">
      <c r="A224">
        <v>216</v>
      </c>
      <c r="B224">
        <v>2007270906</v>
      </c>
      <c r="C224">
        <v>39352</v>
      </c>
      <c r="D224">
        <v>6</v>
      </c>
      <c r="E224" t="s">
        <v>221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2</v>
      </c>
      <c r="L224">
        <v>9</v>
      </c>
      <c r="M224">
        <v>2</v>
      </c>
      <c r="N224">
        <v>9</v>
      </c>
      <c r="O224">
        <v>2</v>
      </c>
      <c r="P224">
        <v>2</v>
      </c>
      <c r="Q224">
        <v>9</v>
      </c>
      <c r="R224">
        <v>2</v>
      </c>
      <c r="S224">
        <v>9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1</v>
      </c>
      <c r="AB224">
        <v>9</v>
      </c>
      <c r="AC224">
        <v>1</v>
      </c>
      <c r="AD224">
        <v>9</v>
      </c>
      <c r="AE224">
        <v>9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9</v>
      </c>
      <c r="AL224">
        <v>1</v>
      </c>
      <c r="AM224">
        <v>1</v>
      </c>
      <c r="AN224">
        <v>9</v>
      </c>
      <c r="AO224">
        <v>9</v>
      </c>
      <c r="AP224">
        <v>1</v>
      </c>
      <c r="AQ224">
        <v>9</v>
      </c>
      <c r="AR224">
        <v>1</v>
      </c>
      <c r="AS224">
        <v>1</v>
      </c>
      <c r="AT224">
        <v>1</v>
      </c>
      <c r="AU224">
        <v>9</v>
      </c>
      <c r="AV224">
        <v>9</v>
      </c>
      <c r="AW224">
        <v>1</v>
      </c>
      <c r="AX224">
        <v>9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1</v>
      </c>
      <c r="BI224">
        <v>9</v>
      </c>
      <c r="BJ224">
        <v>1</v>
      </c>
      <c r="BK224">
        <v>9</v>
      </c>
      <c r="BL224">
        <v>1</v>
      </c>
      <c r="BM224">
        <v>1</v>
      </c>
      <c r="BN224">
        <v>1</v>
      </c>
      <c r="BO224">
        <v>1</v>
      </c>
      <c r="BP224">
        <v>9</v>
      </c>
      <c r="BQ224">
        <v>9</v>
      </c>
      <c r="BR224">
        <v>1</v>
      </c>
      <c r="BS224">
        <v>1</v>
      </c>
    </row>
    <row r="225" spans="1:71">
      <c r="A225">
        <v>217</v>
      </c>
      <c r="B225">
        <v>2007270907</v>
      </c>
      <c r="C225">
        <v>39352</v>
      </c>
      <c r="D225">
        <v>7</v>
      </c>
      <c r="E225" t="s">
        <v>221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9</v>
      </c>
      <c r="M225">
        <v>1</v>
      </c>
      <c r="N225">
        <v>1</v>
      </c>
      <c r="O225">
        <v>1</v>
      </c>
      <c r="P225">
        <v>1</v>
      </c>
      <c r="Q225">
        <v>9</v>
      </c>
      <c r="R225">
        <v>1</v>
      </c>
      <c r="S225">
        <v>9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9</v>
      </c>
      <c r="AA225">
        <v>1</v>
      </c>
      <c r="AB225">
        <v>9</v>
      </c>
      <c r="AC225">
        <v>1</v>
      </c>
      <c r="AD225">
        <v>1</v>
      </c>
      <c r="AE225">
        <v>9</v>
      </c>
      <c r="AF225">
        <v>1</v>
      </c>
      <c r="AG225">
        <v>1</v>
      </c>
      <c r="AH225">
        <v>1</v>
      </c>
      <c r="AI225">
        <v>1</v>
      </c>
      <c r="AJ225">
        <v>9</v>
      </c>
      <c r="AK225">
        <v>1</v>
      </c>
      <c r="AL225">
        <v>1</v>
      </c>
      <c r="AM225">
        <v>1</v>
      </c>
      <c r="AN225">
        <v>9</v>
      </c>
      <c r="AO225">
        <v>9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9</v>
      </c>
      <c r="AW225">
        <v>1</v>
      </c>
      <c r="AX225">
        <v>1</v>
      </c>
      <c r="AY225">
        <v>9</v>
      </c>
      <c r="AZ225">
        <v>1</v>
      </c>
      <c r="BA225">
        <v>9</v>
      </c>
      <c r="BB225">
        <v>1</v>
      </c>
      <c r="BC225">
        <v>1</v>
      </c>
      <c r="BD225">
        <v>9</v>
      </c>
      <c r="BE225">
        <v>1</v>
      </c>
      <c r="BF225">
        <v>9</v>
      </c>
      <c r="BG225">
        <v>9</v>
      </c>
      <c r="BH225">
        <v>1</v>
      </c>
      <c r="BI225">
        <v>9</v>
      </c>
      <c r="BJ225">
        <v>9</v>
      </c>
      <c r="BK225">
        <v>1</v>
      </c>
      <c r="BL225">
        <v>1</v>
      </c>
      <c r="BM225">
        <v>9</v>
      </c>
      <c r="BN225">
        <v>1</v>
      </c>
      <c r="BO225">
        <v>1</v>
      </c>
      <c r="BP225">
        <v>1</v>
      </c>
      <c r="BQ225">
        <v>1</v>
      </c>
      <c r="BR225">
        <v>9</v>
      </c>
      <c r="BS225">
        <v>1</v>
      </c>
    </row>
    <row r="226" spans="1:71">
      <c r="A226">
        <v>218</v>
      </c>
      <c r="B226">
        <v>2007270908</v>
      </c>
      <c r="C226">
        <v>39352</v>
      </c>
      <c r="D226">
        <v>8</v>
      </c>
      <c r="E226" t="s">
        <v>221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9</v>
      </c>
      <c r="M226">
        <v>1</v>
      </c>
      <c r="N226">
        <v>1</v>
      </c>
      <c r="O226">
        <v>1</v>
      </c>
      <c r="P226">
        <v>1</v>
      </c>
      <c r="Q226">
        <v>9</v>
      </c>
      <c r="R226">
        <v>1</v>
      </c>
      <c r="S226">
        <v>9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9</v>
      </c>
      <c r="AA226">
        <v>1</v>
      </c>
      <c r="AB226">
        <v>9</v>
      </c>
      <c r="AC226">
        <v>1</v>
      </c>
      <c r="AD226">
        <v>1</v>
      </c>
      <c r="AE226">
        <v>9</v>
      </c>
      <c r="AF226">
        <v>1</v>
      </c>
      <c r="AG226">
        <v>9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9</v>
      </c>
      <c r="AN226">
        <v>9</v>
      </c>
      <c r="AO226">
        <v>9</v>
      </c>
      <c r="AP226">
        <v>1</v>
      </c>
      <c r="AQ226">
        <v>1</v>
      </c>
      <c r="AR226">
        <v>9</v>
      </c>
      <c r="AS226">
        <v>1</v>
      </c>
      <c r="AT226">
        <v>9</v>
      </c>
      <c r="AU226">
        <v>1</v>
      </c>
      <c r="AV226">
        <v>9</v>
      </c>
      <c r="AW226">
        <v>1</v>
      </c>
      <c r="AX226">
        <v>1</v>
      </c>
      <c r="AY226">
        <v>9</v>
      </c>
      <c r="AZ226">
        <v>1</v>
      </c>
      <c r="BA226">
        <v>9</v>
      </c>
      <c r="BB226">
        <v>1</v>
      </c>
      <c r="BC226">
        <v>1</v>
      </c>
      <c r="BD226">
        <v>1</v>
      </c>
      <c r="BE226">
        <v>1</v>
      </c>
      <c r="BF226">
        <v>9</v>
      </c>
      <c r="BG226">
        <v>9</v>
      </c>
      <c r="BH226">
        <v>1</v>
      </c>
      <c r="BI226">
        <v>9</v>
      </c>
      <c r="BJ226">
        <v>9</v>
      </c>
      <c r="BK226">
        <v>9</v>
      </c>
      <c r="BL226">
        <v>1</v>
      </c>
      <c r="BM226">
        <v>9</v>
      </c>
      <c r="BN226">
        <v>1</v>
      </c>
      <c r="BO226">
        <v>1</v>
      </c>
      <c r="BP226">
        <v>9</v>
      </c>
      <c r="BQ226">
        <v>9</v>
      </c>
      <c r="BR226">
        <v>9</v>
      </c>
      <c r="BS226">
        <v>1</v>
      </c>
    </row>
    <row r="227" spans="1:71">
      <c r="A227">
        <v>219</v>
      </c>
      <c r="B227">
        <v>2007270909</v>
      </c>
      <c r="C227">
        <v>39352</v>
      </c>
      <c r="D227">
        <v>9</v>
      </c>
      <c r="E227" t="s">
        <v>221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9</v>
      </c>
      <c r="M227">
        <v>1</v>
      </c>
      <c r="N227">
        <v>1</v>
      </c>
      <c r="O227">
        <v>1</v>
      </c>
      <c r="P227">
        <v>1</v>
      </c>
      <c r="Q227">
        <v>9</v>
      </c>
      <c r="R227">
        <v>9</v>
      </c>
      <c r="S227">
        <v>9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9</v>
      </c>
      <c r="Z227">
        <v>9</v>
      </c>
      <c r="AA227">
        <v>1</v>
      </c>
      <c r="AB227">
        <v>9</v>
      </c>
      <c r="AC227">
        <v>1</v>
      </c>
      <c r="AD227">
        <v>1</v>
      </c>
      <c r="AE227">
        <v>9</v>
      </c>
      <c r="AF227">
        <v>1</v>
      </c>
      <c r="AG227">
        <v>9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9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9</v>
      </c>
      <c r="AV227">
        <v>9</v>
      </c>
      <c r="AW227">
        <v>1</v>
      </c>
      <c r="AX227">
        <v>1</v>
      </c>
      <c r="AY227">
        <v>1</v>
      </c>
      <c r="AZ227">
        <v>1</v>
      </c>
      <c r="BA227">
        <v>9</v>
      </c>
      <c r="BB227">
        <v>1</v>
      </c>
      <c r="BC227">
        <v>1</v>
      </c>
      <c r="BD227">
        <v>1</v>
      </c>
      <c r="BE227">
        <v>1</v>
      </c>
      <c r="BF227">
        <v>9</v>
      </c>
      <c r="BG227">
        <v>1</v>
      </c>
      <c r="BH227">
        <v>1</v>
      </c>
      <c r="BI227">
        <v>9</v>
      </c>
      <c r="BJ227">
        <v>9</v>
      </c>
      <c r="BK227">
        <v>1</v>
      </c>
      <c r="BL227">
        <v>1</v>
      </c>
      <c r="BM227">
        <v>9</v>
      </c>
      <c r="BN227">
        <v>1</v>
      </c>
      <c r="BO227">
        <v>1</v>
      </c>
      <c r="BP227">
        <v>9</v>
      </c>
      <c r="BQ227">
        <v>1</v>
      </c>
      <c r="BR227">
        <v>1</v>
      </c>
      <c r="BS227">
        <v>1</v>
      </c>
    </row>
    <row r="228" spans="1:71">
      <c r="A228">
        <v>220</v>
      </c>
      <c r="B228">
        <v>2007270910</v>
      </c>
      <c r="C228">
        <v>39352</v>
      </c>
      <c r="D228">
        <v>10</v>
      </c>
      <c r="E228" t="s">
        <v>221</v>
      </c>
      <c r="F228">
        <v>1</v>
      </c>
      <c r="G228">
        <v>1</v>
      </c>
      <c r="H228">
        <v>1</v>
      </c>
      <c r="I228">
        <v>1</v>
      </c>
      <c r="J228">
        <v>9</v>
      </c>
      <c r="K228">
        <v>9</v>
      </c>
      <c r="L228">
        <v>9</v>
      </c>
      <c r="M228">
        <v>1</v>
      </c>
      <c r="N228">
        <v>1</v>
      </c>
      <c r="O228">
        <v>1</v>
      </c>
      <c r="P228">
        <v>1</v>
      </c>
      <c r="Q228">
        <v>9</v>
      </c>
      <c r="R228">
        <v>9</v>
      </c>
      <c r="S228">
        <v>9</v>
      </c>
      <c r="T228">
        <v>1</v>
      </c>
      <c r="U228">
        <v>1</v>
      </c>
      <c r="V228">
        <v>1</v>
      </c>
      <c r="W228">
        <v>1</v>
      </c>
      <c r="X228">
        <v>9</v>
      </c>
      <c r="Y228">
        <v>1</v>
      </c>
      <c r="Z228">
        <v>9</v>
      </c>
      <c r="AA228">
        <v>1</v>
      </c>
      <c r="AB228">
        <v>9</v>
      </c>
      <c r="AC228">
        <v>9</v>
      </c>
      <c r="AD228">
        <v>1</v>
      </c>
      <c r="AE228">
        <v>9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9</v>
      </c>
      <c r="AN228">
        <v>9</v>
      </c>
      <c r="AO228">
        <v>9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9</v>
      </c>
      <c r="AW228">
        <v>1</v>
      </c>
      <c r="AX228">
        <v>9</v>
      </c>
      <c r="AY228">
        <v>1</v>
      </c>
      <c r="AZ228">
        <v>1</v>
      </c>
      <c r="BA228">
        <v>9</v>
      </c>
      <c r="BB228">
        <v>1</v>
      </c>
      <c r="BC228">
        <v>1</v>
      </c>
      <c r="BD228">
        <v>1</v>
      </c>
      <c r="BE228">
        <v>1</v>
      </c>
      <c r="BF228">
        <v>9</v>
      </c>
      <c r="BG228">
        <v>1</v>
      </c>
      <c r="BH228">
        <v>1</v>
      </c>
      <c r="BI228">
        <v>9</v>
      </c>
      <c r="BJ228">
        <v>9</v>
      </c>
      <c r="BK228">
        <v>1</v>
      </c>
      <c r="BL228">
        <v>1</v>
      </c>
      <c r="BM228">
        <v>9</v>
      </c>
      <c r="BN228">
        <v>1</v>
      </c>
      <c r="BO228">
        <v>1</v>
      </c>
      <c r="BP228">
        <v>9</v>
      </c>
      <c r="BQ228">
        <v>9</v>
      </c>
      <c r="BR228">
        <v>1</v>
      </c>
      <c r="BS228">
        <v>1</v>
      </c>
    </row>
    <row r="229" spans="1:71">
      <c r="A229">
        <v>221</v>
      </c>
      <c r="B229">
        <v>2007270911</v>
      </c>
      <c r="C229">
        <v>39352</v>
      </c>
      <c r="D229">
        <v>11</v>
      </c>
      <c r="E229" t="s">
        <v>221</v>
      </c>
      <c r="F229">
        <v>1</v>
      </c>
      <c r="G229">
        <v>1</v>
      </c>
      <c r="H229">
        <v>1</v>
      </c>
      <c r="I229">
        <v>1</v>
      </c>
      <c r="J229">
        <v>9</v>
      </c>
      <c r="K229">
        <v>3</v>
      </c>
      <c r="L229">
        <v>9</v>
      </c>
      <c r="M229">
        <v>3</v>
      </c>
      <c r="N229">
        <v>3</v>
      </c>
      <c r="O229">
        <v>3</v>
      </c>
      <c r="P229">
        <v>3</v>
      </c>
      <c r="Q229">
        <v>9</v>
      </c>
      <c r="R229">
        <v>9</v>
      </c>
      <c r="S229">
        <v>9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9</v>
      </c>
      <c r="AA229">
        <v>1</v>
      </c>
      <c r="AB229">
        <v>9</v>
      </c>
      <c r="AC229">
        <v>9</v>
      </c>
      <c r="AD229">
        <v>1</v>
      </c>
      <c r="AE229">
        <v>9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9</v>
      </c>
      <c r="AN229">
        <v>1</v>
      </c>
      <c r="AO229">
        <v>9</v>
      </c>
      <c r="AP229">
        <v>1</v>
      </c>
      <c r="AQ229">
        <v>1</v>
      </c>
      <c r="AR229">
        <v>1</v>
      </c>
      <c r="AS229">
        <v>9</v>
      </c>
      <c r="AT229">
        <v>1</v>
      </c>
      <c r="AU229">
        <v>1</v>
      </c>
      <c r="AV229">
        <v>9</v>
      </c>
      <c r="AW229">
        <v>1</v>
      </c>
      <c r="AX229">
        <v>9</v>
      </c>
      <c r="AY229">
        <v>1</v>
      </c>
      <c r="AZ229">
        <v>1</v>
      </c>
      <c r="BA229">
        <v>9</v>
      </c>
      <c r="BB229">
        <v>1</v>
      </c>
      <c r="BC229">
        <v>1</v>
      </c>
      <c r="BD229">
        <v>1</v>
      </c>
      <c r="BE229">
        <v>1</v>
      </c>
      <c r="BF229">
        <v>9</v>
      </c>
      <c r="BG229">
        <v>1</v>
      </c>
      <c r="BH229">
        <v>1</v>
      </c>
      <c r="BI229">
        <v>9</v>
      </c>
      <c r="BJ229">
        <v>9</v>
      </c>
      <c r="BK229">
        <v>1</v>
      </c>
      <c r="BL229">
        <v>1</v>
      </c>
      <c r="BM229">
        <v>9</v>
      </c>
      <c r="BN229">
        <v>1</v>
      </c>
      <c r="BO229">
        <v>1</v>
      </c>
      <c r="BP229">
        <v>9</v>
      </c>
      <c r="BQ229">
        <v>9</v>
      </c>
      <c r="BR229">
        <v>1</v>
      </c>
      <c r="BS229">
        <v>1</v>
      </c>
    </row>
    <row r="230" spans="1:71">
      <c r="A230">
        <v>222</v>
      </c>
      <c r="B230">
        <v>2007021001</v>
      </c>
      <c r="C230">
        <v>39357</v>
      </c>
      <c r="D230">
        <v>1</v>
      </c>
      <c r="E230" t="s">
        <v>221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9</v>
      </c>
      <c r="O230">
        <v>1</v>
      </c>
      <c r="P230">
        <v>1</v>
      </c>
      <c r="Q230">
        <v>9</v>
      </c>
      <c r="R230">
        <v>9</v>
      </c>
      <c r="S230">
        <v>1</v>
      </c>
      <c r="T230">
        <v>9</v>
      </c>
      <c r="U230">
        <v>1</v>
      </c>
      <c r="V230">
        <v>9</v>
      </c>
      <c r="W230">
        <v>9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9</v>
      </c>
      <c r="AI230">
        <v>9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9</v>
      </c>
      <c r="AW230">
        <v>1</v>
      </c>
      <c r="AX230">
        <v>1</v>
      </c>
      <c r="AY230">
        <v>9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9</v>
      </c>
      <c r="BF230">
        <v>1</v>
      </c>
      <c r="BG230">
        <v>1</v>
      </c>
      <c r="BH230">
        <v>1</v>
      </c>
      <c r="BI230">
        <v>9</v>
      </c>
      <c r="BJ230">
        <v>1</v>
      </c>
      <c r="BK230">
        <v>1</v>
      </c>
      <c r="BL230">
        <v>1</v>
      </c>
      <c r="BM230">
        <v>1</v>
      </c>
      <c r="BN230">
        <v>9</v>
      </c>
      <c r="BO230">
        <v>1</v>
      </c>
      <c r="BP230">
        <v>1</v>
      </c>
      <c r="BQ230">
        <v>1</v>
      </c>
      <c r="BR230">
        <v>9</v>
      </c>
      <c r="BS230">
        <v>1</v>
      </c>
    </row>
    <row r="231" spans="1:71">
      <c r="A231">
        <v>223</v>
      </c>
      <c r="B231">
        <v>2007021002</v>
      </c>
      <c r="C231">
        <v>39357</v>
      </c>
      <c r="D231">
        <v>2</v>
      </c>
      <c r="E231" t="s">
        <v>221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9</v>
      </c>
      <c r="Q231">
        <v>9</v>
      </c>
      <c r="R231">
        <v>1</v>
      </c>
      <c r="S231">
        <v>1</v>
      </c>
      <c r="T231">
        <v>9</v>
      </c>
      <c r="U231">
        <v>1</v>
      </c>
      <c r="V231">
        <v>9</v>
      </c>
      <c r="W231">
        <v>9</v>
      </c>
      <c r="X231">
        <v>9</v>
      </c>
      <c r="Y231">
        <v>1</v>
      </c>
      <c r="Z231">
        <v>1</v>
      </c>
      <c r="AA231">
        <v>9</v>
      </c>
      <c r="AB231">
        <v>1</v>
      </c>
      <c r="AC231">
        <v>1</v>
      </c>
      <c r="AD231">
        <v>9</v>
      </c>
      <c r="AE231">
        <v>1</v>
      </c>
      <c r="AF231">
        <v>1</v>
      </c>
      <c r="AG231">
        <v>1</v>
      </c>
      <c r="AH231">
        <v>9</v>
      </c>
      <c r="AI231">
        <v>9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9</v>
      </c>
      <c r="AP231">
        <v>1</v>
      </c>
      <c r="AQ231">
        <v>1</v>
      </c>
      <c r="AR231">
        <v>9</v>
      </c>
      <c r="AS231">
        <v>9</v>
      </c>
      <c r="AT231">
        <v>9</v>
      </c>
      <c r="AU231">
        <v>1</v>
      </c>
      <c r="AV231">
        <v>9</v>
      </c>
      <c r="AW231">
        <v>1</v>
      </c>
      <c r="AX231">
        <v>9</v>
      </c>
      <c r="AY231">
        <v>9</v>
      </c>
      <c r="AZ231">
        <v>9</v>
      </c>
      <c r="BA231">
        <v>1</v>
      </c>
      <c r="BB231">
        <v>1</v>
      </c>
      <c r="BC231">
        <v>1</v>
      </c>
      <c r="BD231">
        <v>1</v>
      </c>
      <c r="BE231">
        <v>9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9</v>
      </c>
      <c r="BO231">
        <v>9</v>
      </c>
      <c r="BP231">
        <v>1</v>
      </c>
      <c r="BQ231">
        <v>9</v>
      </c>
      <c r="BR231">
        <v>9</v>
      </c>
      <c r="BS231">
        <v>1</v>
      </c>
    </row>
    <row r="232" spans="1:71">
      <c r="A232">
        <v>224</v>
      </c>
      <c r="B232">
        <v>2007021003</v>
      </c>
      <c r="C232">
        <v>39357</v>
      </c>
      <c r="D232">
        <v>3</v>
      </c>
      <c r="E232" t="s">
        <v>221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9</v>
      </c>
      <c r="Q232">
        <v>9</v>
      </c>
      <c r="R232">
        <v>1</v>
      </c>
      <c r="S232">
        <v>9</v>
      </c>
      <c r="T232">
        <v>1</v>
      </c>
      <c r="U232">
        <v>1</v>
      </c>
      <c r="V232">
        <v>9</v>
      </c>
      <c r="W232">
        <v>9</v>
      </c>
      <c r="X232">
        <v>9</v>
      </c>
      <c r="Y232">
        <v>9</v>
      </c>
      <c r="Z232">
        <v>1</v>
      </c>
      <c r="AA232">
        <v>9</v>
      </c>
      <c r="AB232">
        <v>1</v>
      </c>
      <c r="AC232">
        <v>1</v>
      </c>
      <c r="AD232">
        <v>9</v>
      </c>
      <c r="AE232">
        <v>1</v>
      </c>
      <c r="AF232">
        <v>1</v>
      </c>
      <c r="AG232">
        <v>1</v>
      </c>
      <c r="AH232">
        <v>9</v>
      </c>
      <c r="AI232">
        <v>9</v>
      </c>
      <c r="AJ232">
        <v>1</v>
      </c>
      <c r="AK232">
        <v>1</v>
      </c>
      <c r="AL232">
        <v>1</v>
      </c>
      <c r="AM232">
        <v>9</v>
      </c>
      <c r="AN232">
        <v>1</v>
      </c>
      <c r="AO232">
        <v>1</v>
      </c>
      <c r="AP232">
        <v>1</v>
      </c>
      <c r="AQ232">
        <v>1</v>
      </c>
      <c r="AR232">
        <v>9</v>
      </c>
      <c r="AS232">
        <v>1</v>
      </c>
      <c r="AT232">
        <v>9</v>
      </c>
      <c r="AU232">
        <v>1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1</v>
      </c>
      <c r="BB232">
        <v>1</v>
      </c>
      <c r="BC232">
        <v>1</v>
      </c>
      <c r="BD232">
        <v>1</v>
      </c>
      <c r="BE232">
        <v>9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9</v>
      </c>
      <c r="BM232">
        <v>1</v>
      </c>
      <c r="BN232">
        <v>9</v>
      </c>
      <c r="BO232">
        <v>9</v>
      </c>
      <c r="BP232">
        <v>1</v>
      </c>
      <c r="BQ232">
        <v>9</v>
      </c>
      <c r="BR232">
        <v>9</v>
      </c>
      <c r="BS232">
        <v>1</v>
      </c>
    </row>
    <row r="233" spans="1:71">
      <c r="A233">
        <v>225</v>
      </c>
      <c r="B233">
        <v>2007021004</v>
      </c>
      <c r="C233">
        <v>39357</v>
      </c>
      <c r="D233">
        <v>4</v>
      </c>
      <c r="E233" t="s">
        <v>221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9</v>
      </c>
      <c r="P233">
        <v>1</v>
      </c>
      <c r="Q233">
        <v>9</v>
      </c>
      <c r="R233">
        <v>1</v>
      </c>
      <c r="S233">
        <v>9</v>
      </c>
      <c r="T233">
        <v>1</v>
      </c>
      <c r="U233">
        <v>1</v>
      </c>
      <c r="V233">
        <v>9</v>
      </c>
      <c r="W233">
        <v>9</v>
      </c>
      <c r="X233">
        <v>9</v>
      </c>
      <c r="Y233">
        <v>1</v>
      </c>
      <c r="Z233">
        <v>1</v>
      </c>
      <c r="AA233">
        <v>1</v>
      </c>
      <c r="AB233">
        <v>1</v>
      </c>
      <c r="AC233">
        <v>9</v>
      </c>
      <c r="AD233">
        <v>1</v>
      </c>
      <c r="AE233">
        <v>1</v>
      </c>
      <c r="AF233">
        <v>1</v>
      </c>
      <c r="AG233">
        <v>9</v>
      </c>
      <c r="AH233">
        <v>9</v>
      </c>
      <c r="AI233">
        <v>9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9</v>
      </c>
      <c r="AW233">
        <v>9</v>
      </c>
      <c r="AX233">
        <v>9</v>
      </c>
      <c r="AY233">
        <v>9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9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9</v>
      </c>
      <c r="BO233">
        <v>1</v>
      </c>
      <c r="BP233">
        <v>1</v>
      </c>
      <c r="BQ233">
        <v>9</v>
      </c>
      <c r="BR233">
        <v>9</v>
      </c>
      <c r="BS233">
        <v>9</v>
      </c>
    </row>
    <row r="234" spans="1:71">
      <c r="A234">
        <v>226</v>
      </c>
      <c r="B234">
        <v>2007021005</v>
      </c>
      <c r="C234">
        <v>39357</v>
      </c>
      <c r="D234">
        <v>5</v>
      </c>
      <c r="E234" t="s">
        <v>221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9</v>
      </c>
      <c r="P234">
        <v>1</v>
      </c>
      <c r="Q234">
        <v>9</v>
      </c>
      <c r="R234">
        <v>1</v>
      </c>
      <c r="S234">
        <v>9</v>
      </c>
      <c r="T234">
        <v>1</v>
      </c>
      <c r="U234">
        <v>1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1</v>
      </c>
      <c r="AB234">
        <v>9</v>
      </c>
      <c r="AC234">
        <v>1</v>
      </c>
      <c r="AD234">
        <v>1</v>
      </c>
      <c r="AE234">
        <v>9</v>
      </c>
      <c r="AF234">
        <v>1</v>
      </c>
      <c r="AG234">
        <v>1</v>
      </c>
      <c r="AH234">
        <v>9</v>
      </c>
      <c r="AI234">
        <v>9</v>
      </c>
      <c r="AJ234">
        <v>1</v>
      </c>
      <c r="AK234">
        <v>1</v>
      </c>
      <c r="AL234">
        <v>1</v>
      </c>
      <c r="AM234">
        <v>9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9</v>
      </c>
      <c r="AV234">
        <v>9</v>
      </c>
      <c r="AW234">
        <v>1</v>
      </c>
      <c r="AX234">
        <v>9</v>
      </c>
      <c r="AY234">
        <v>9</v>
      </c>
      <c r="AZ234">
        <v>1</v>
      </c>
      <c r="BA234">
        <v>9</v>
      </c>
      <c r="BB234">
        <v>1</v>
      </c>
      <c r="BC234">
        <v>9</v>
      </c>
      <c r="BD234">
        <v>1</v>
      </c>
      <c r="BE234">
        <v>9</v>
      </c>
      <c r="BF234">
        <v>1</v>
      </c>
      <c r="BG234">
        <v>1</v>
      </c>
      <c r="BH234">
        <v>1</v>
      </c>
      <c r="BI234">
        <v>1</v>
      </c>
      <c r="BJ234">
        <v>2</v>
      </c>
      <c r="BK234">
        <v>9</v>
      </c>
      <c r="BL234">
        <v>9</v>
      </c>
      <c r="BM234">
        <v>1</v>
      </c>
      <c r="BN234">
        <v>9</v>
      </c>
      <c r="BO234">
        <v>9</v>
      </c>
      <c r="BP234">
        <v>1</v>
      </c>
      <c r="BQ234">
        <v>9</v>
      </c>
      <c r="BR234">
        <v>9</v>
      </c>
      <c r="BS234">
        <v>9</v>
      </c>
    </row>
    <row r="235" spans="1:71">
      <c r="A235">
        <v>227</v>
      </c>
      <c r="B235">
        <v>2007021006</v>
      </c>
      <c r="C235">
        <v>39357</v>
      </c>
      <c r="D235">
        <v>6</v>
      </c>
      <c r="E235" t="s">
        <v>221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9</v>
      </c>
      <c r="O235">
        <v>9</v>
      </c>
      <c r="P235">
        <v>1</v>
      </c>
      <c r="Q235">
        <v>9</v>
      </c>
      <c r="R235">
        <v>1</v>
      </c>
      <c r="S235">
        <v>9</v>
      </c>
      <c r="T235">
        <v>1</v>
      </c>
      <c r="U235">
        <v>1</v>
      </c>
      <c r="V235">
        <v>9</v>
      </c>
      <c r="W235">
        <v>9</v>
      </c>
      <c r="X235">
        <v>9</v>
      </c>
      <c r="Y235">
        <v>1</v>
      </c>
      <c r="Z235">
        <v>9</v>
      </c>
      <c r="AA235">
        <v>1</v>
      </c>
      <c r="AB235">
        <v>9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9</v>
      </c>
      <c r="AI235">
        <v>9</v>
      </c>
      <c r="AJ235">
        <v>1</v>
      </c>
      <c r="AK235">
        <v>1</v>
      </c>
      <c r="AL235">
        <v>1</v>
      </c>
      <c r="AM235">
        <v>9</v>
      </c>
      <c r="AN235">
        <v>9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9</v>
      </c>
      <c r="AW235">
        <v>9</v>
      </c>
      <c r="AX235">
        <v>9</v>
      </c>
      <c r="AY235">
        <v>9</v>
      </c>
      <c r="AZ235">
        <v>1</v>
      </c>
      <c r="BA235">
        <v>9</v>
      </c>
      <c r="BB235">
        <v>9</v>
      </c>
      <c r="BC235">
        <v>1</v>
      </c>
      <c r="BD235">
        <v>9</v>
      </c>
      <c r="BE235">
        <v>9</v>
      </c>
      <c r="BF235">
        <v>1</v>
      </c>
      <c r="BG235">
        <v>1</v>
      </c>
      <c r="BH235">
        <v>1</v>
      </c>
      <c r="BI235">
        <v>1</v>
      </c>
      <c r="BJ235">
        <v>9</v>
      </c>
      <c r="BK235">
        <v>9</v>
      </c>
      <c r="BL235">
        <v>9</v>
      </c>
      <c r="BM235">
        <v>1</v>
      </c>
      <c r="BN235">
        <v>9</v>
      </c>
      <c r="BO235">
        <v>1</v>
      </c>
      <c r="BP235">
        <v>9</v>
      </c>
      <c r="BQ235">
        <v>9</v>
      </c>
      <c r="BR235">
        <v>9</v>
      </c>
      <c r="BS235">
        <v>9</v>
      </c>
    </row>
    <row r="236" spans="1:71">
      <c r="A236">
        <v>228</v>
      </c>
      <c r="B236">
        <v>2007021007</v>
      </c>
      <c r="C236">
        <v>39357</v>
      </c>
      <c r="D236">
        <v>7</v>
      </c>
      <c r="E236" t="s">
        <v>221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9</v>
      </c>
      <c r="O236">
        <v>9</v>
      </c>
      <c r="P236">
        <v>1</v>
      </c>
      <c r="Q236">
        <v>9</v>
      </c>
      <c r="R236">
        <v>1</v>
      </c>
      <c r="S236">
        <v>9</v>
      </c>
      <c r="T236">
        <v>1</v>
      </c>
      <c r="U236">
        <v>1</v>
      </c>
      <c r="V236">
        <v>9</v>
      </c>
      <c r="W236">
        <v>1</v>
      </c>
      <c r="X236">
        <v>9</v>
      </c>
      <c r="Y236">
        <v>1</v>
      </c>
      <c r="Z236">
        <v>9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9</v>
      </c>
      <c r="AI236">
        <v>1</v>
      </c>
      <c r="AJ236">
        <v>9</v>
      </c>
      <c r="AK236">
        <v>1</v>
      </c>
      <c r="AL236">
        <v>1</v>
      </c>
      <c r="AM236">
        <v>9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9</v>
      </c>
      <c r="AX236">
        <v>9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9</v>
      </c>
      <c r="BE236">
        <v>9</v>
      </c>
      <c r="BF236">
        <v>9</v>
      </c>
      <c r="BG236">
        <v>9</v>
      </c>
      <c r="BH236">
        <v>1</v>
      </c>
      <c r="BI236">
        <v>1</v>
      </c>
      <c r="BJ236">
        <v>1</v>
      </c>
      <c r="BK236">
        <v>9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9</v>
      </c>
      <c r="BR236">
        <v>1</v>
      </c>
      <c r="BS236">
        <v>1</v>
      </c>
    </row>
    <row r="237" spans="1:71">
      <c r="A237">
        <v>229</v>
      </c>
      <c r="B237">
        <v>2007021008</v>
      </c>
      <c r="C237">
        <v>39357</v>
      </c>
      <c r="D237">
        <v>8</v>
      </c>
      <c r="E237" t="s">
        <v>221</v>
      </c>
      <c r="F237">
        <v>9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9</v>
      </c>
      <c r="M237">
        <v>1</v>
      </c>
      <c r="N237">
        <v>9</v>
      </c>
      <c r="O237">
        <v>9</v>
      </c>
      <c r="P237">
        <v>1</v>
      </c>
      <c r="Q237">
        <v>9</v>
      </c>
      <c r="R237">
        <v>1</v>
      </c>
      <c r="S237">
        <v>1</v>
      </c>
      <c r="T237">
        <v>1</v>
      </c>
      <c r="U237">
        <v>1</v>
      </c>
      <c r="V237">
        <v>9</v>
      </c>
      <c r="W237">
        <v>1</v>
      </c>
      <c r="X237">
        <v>9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2</v>
      </c>
      <c r="AE237">
        <v>1</v>
      </c>
      <c r="AF237">
        <v>1</v>
      </c>
      <c r="AG237">
        <v>9</v>
      </c>
      <c r="AH237">
        <v>9</v>
      </c>
      <c r="AI237">
        <v>1</v>
      </c>
      <c r="AJ237">
        <v>1</v>
      </c>
      <c r="AK237">
        <v>9</v>
      </c>
      <c r="AL237">
        <v>1</v>
      </c>
      <c r="AM237">
        <v>9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9</v>
      </c>
      <c r="AX237">
        <v>9</v>
      </c>
      <c r="AY237">
        <v>1</v>
      </c>
      <c r="AZ237">
        <v>2</v>
      </c>
      <c r="BA237">
        <v>1</v>
      </c>
      <c r="BB237">
        <v>9</v>
      </c>
      <c r="BC237">
        <v>1</v>
      </c>
      <c r="BD237">
        <v>1</v>
      </c>
      <c r="BE237">
        <v>9</v>
      </c>
      <c r="BF237">
        <v>9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9</v>
      </c>
      <c r="BM237">
        <v>1</v>
      </c>
      <c r="BN237">
        <v>1</v>
      </c>
      <c r="BO237">
        <v>1</v>
      </c>
      <c r="BP237">
        <v>1</v>
      </c>
      <c r="BQ237">
        <v>9</v>
      </c>
      <c r="BR237">
        <v>1</v>
      </c>
      <c r="BS237">
        <v>1</v>
      </c>
    </row>
    <row r="238" spans="1:71">
      <c r="A238">
        <v>230</v>
      </c>
      <c r="B238">
        <v>2007021009</v>
      </c>
      <c r="C238">
        <v>39357</v>
      </c>
      <c r="D238">
        <v>9</v>
      </c>
      <c r="E238" t="s">
        <v>221</v>
      </c>
      <c r="F238">
        <v>2</v>
      </c>
      <c r="G238">
        <v>2</v>
      </c>
      <c r="H238">
        <v>2</v>
      </c>
      <c r="I238">
        <v>9</v>
      </c>
      <c r="J238">
        <v>2</v>
      </c>
      <c r="K238">
        <v>9</v>
      </c>
      <c r="L238">
        <v>9</v>
      </c>
      <c r="M238">
        <v>2</v>
      </c>
      <c r="N238">
        <v>9</v>
      </c>
      <c r="O238">
        <v>9</v>
      </c>
      <c r="P238">
        <v>2</v>
      </c>
      <c r="Q238">
        <v>9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9</v>
      </c>
      <c r="Y238">
        <v>2</v>
      </c>
      <c r="Z238">
        <v>9</v>
      </c>
      <c r="AA238">
        <v>1</v>
      </c>
      <c r="AB238">
        <v>1</v>
      </c>
      <c r="AC238">
        <v>1</v>
      </c>
      <c r="AD238">
        <v>9</v>
      </c>
      <c r="AE238">
        <v>1</v>
      </c>
      <c r="AF238">
        <v>1</v>
      </c>
      <c r="AG238">
        <v>1</v>
      </c>
      <c r="AH238">
        <v>9</v>
      </c>
      <c r="AI238">
        <v>1</v>
      </c>
      <c r="AJ238">
        <v>9</v>
      </c>
      <c r="AK238">
        <v>1</v>
      </c>
      <c r="AL238">
        <v>1</v>
      </c>
      <c r="AM238">
        <v>9</v>
      </c>
      <c r="AN238">
        <v>1</v>
      </c>
      <c r="AO238">
        <v>9</v>
      </c>
      <c r="AP238">
        <v>1</v>
      </c>
      <c r="AQ238">
        <v>1</v>
      </c>
      <c r="AR238">
        <v>1</v>
      </c>
      <c r="AS238">
        <v>9</v>
      </c>
      <c r="AT238">
        <v>1</v>
      </c>
      <c r="AU238">
        <v>1</v>
      </c>
      <c r="AV238">
        <v>9</v>
      </c>
      <c r="AW238">
        <v>1</v>
      </c>
      <c r="AX238">
        <v>9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9</v>
      </c>
      <c r="BF238">
        <v>9</v>
      </c>
      <c r="BG238">
        <v>1</v>
      </c>
      <c r="BH238">
        <v>1</v>
      </c>
      <c r="BI238">
        <v>1</v>
      </c>
      <c r="BJ238">
        <v>9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9</v>
      </c>
      <c r="BR238">
        <v>2</v>
      </c>
      <c r="BS238">
        <v>1</v>
      </c>
    </row>
    <row r="239" spans="1:71">
      <c r="A239">
        <v>231</v>
      </c>
      <c r="B239">
        <v>2007021010</v>
      </c>
      <c r="C239">
        <v>39357</v>
      </c>
      <c r="D239">
        <v>10</v>
      </c>
      <c r="E239" t="s">
        <v>221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9</v>
      </c>
      <c r="L239">
        <v>9</v>
      </c>
      <c r="M239">
        <v>1</v>
      </c>
      <c r="N239">
        <v>9</v>
      </c>
      <c r="O239">
        <v>1</v>
      </c>
      <c r="P239">
        <v>1</v>
      </c>
      <c r="Q239">
        <v>9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9</v>
      </c>
      <c r="Y239">
        <v>1</v>
      </c>
      <c r="Z239">
        <v>9</v>
      </c>
      <c r="AA239">
        <v>1</v>
      </c>
      <c r="AB239">
        <v>9</v>
      </c>
      <c r="AC239">
        <v>1</v>
      </c>
      <c r="AD239">
        <v>9</v>
      </c>
      <c r="AE239">
        <v>9</v>
      </c>
      <c r="AF239">
        <v>1</v>
      </c>
      <c r="AG239">
        <v>1</v>
      </c>
      <c r="AH239">
        <v>9</v>
      </c>
      <c r="AI239">
        <v>1</v>
      </c>
      <c r="AJ239">
        <v>1</v>
      </c>
      <c r="AK239">
        <v>1</v>
      </c>
      <c r="AL239">
        <v>1</v>
      </c>
      <c r="AM239">
        <v>9</v>
      </c>
      <c r="AN239">
        <v>1</v>
      </c>
      <c r="AO239">
        <v>9</v>
      </c>
      <c r="AP239">
        <v>1</v>
      </c>
      <c r="AQ239">
        <v>9</v>
      </c>
      <c r="AR239">
        <v>1</v>
      </c>
      <c r="AS239">
        <v>9</v>
      </c>
      <c r="AT239">
        <v>1</v>
      </c>
      <c r="AU239">
        <v>1</v>
      </c>
      <c r="AV239">
        <v>9</v>
      </c>
      <c r="AW239">
        <v>1</v>
      </c>
      <c r="AX239">
        <v>9</v>
      </c>
      <c r="AY239">
        <v>9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9</v>
      </c>
      <c r="BF239">
        <v>9</v>
      </c>
      <c r="BG239">
        <v>1</v>
      </c>
      <c r="BH239">
        <v>1</v>
      </c>
      <c r="BI239">
        <v>1</v>
      </c>
      <c r="BJ239">
        <v>9</v>
      </c>
      <c r="BK239">
        <v>1</v>
      </c>
      <c r="BL239">
        <v>1</v>
      </c>
      <c r="BM239">
        <v>9</v>
      </c>
      <c r="BN239">
        <v>1</v>
      </c>
      <c r="BO239">
        <v>1</v>
      </c>
      <c r="BP239">
        <v>1</v>
      </c>
      <c r="BQ239">
        <v>9</v>
      </c>
      <c r="BR239">
        <v>9</v>
      </c>
      <c r="BS239">
        <v>1</v>
      </c>
    </row>
    <row r="240" spans="1:71">
      <c r="A240">
        <v>232</v>
      </c>
      <c r="B240">
        <v>2007021011</v>
      </c>
      <c r="C240">
        <v>39357</v>
      </c>
      <c r="D240">
        <v>11</v>
      </c>
      <c r="E240" t="s">
        <v>221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9</v>
      </c>
      <c r="L240">
        <v>9</v>
      </c>
      <c r="M240">
        <v>1</v>
      </c>
      <c r="N240">
        <v>9</v>
      </c>
      <c r="O240">
        <v>1</v>
      </c>
      <c r="P240">
        <v>1</v>
      </c>
      <c r="Q240">
        <v>9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9</v>
      </c>
      <c r="Y240">
        <v>1</v>
      </c>
      <c r="Z240">
        <v>9</v>
      </c>
      <c r="AA240">
        <v>1</v>
      </c>
      <c r="AB240">
        <v>9</v>
      </c>
      <c r="AC240">
        <v>1</v>
      </c>
      <c r="AD240">
        <v>9</v>
      </c>
      <c r="AE240">
        <v>9</v>
      </c>
      <c r="AF240">
        <v>1</v>
      </c>
      <c r="AG240">
        <v>9</v>
      </c>
      <c r="AH240">
        <v>9</v>
      </c>
      <c r="AI240">
        <v>1</v>
      </c>
      <c r="AJ240">
        <v>1</v>
      </c>
      <c r="AK240">
        <v>1</v>
      </c>
      <c r="AL240">
        <v>1</v>
      </c>
      <c r="AM240">
        <v>9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9</v>
      </c>
      <c r="AT240">
        <v>1</v>
      </c>
      <c r="AU240">
        <v>9</v>
      </c>
      <c r="AV240">
        <v>9</v>
      </c>
      <c r="AW240">
        <v>1</v>
      </c>
      <c r="AX240">
        <v>9</v>
      </c>
      <c r="AY240">
        <v>9</v>
      </c>
      <c r="AZ240">
        <v>1</v>
      </c>
      <c r="BA240">
        <v>1</v>
      </c>
      <c r="BB240">
        <v>9</v>
      </c>
      <c r="BC240">
        <v>9</v>
      </c>
      <c r="BD240">
        <v>1</v>
      </c>
      <c r="BE240">
        <v>9</v>
      </c>
      <c r="BF240">
        <v>9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9</v>
      </c>
      <c r="BO240">
        <v>1</v>
      </c>
      <c r="BP240">
        <v>1</v>
      </c>
      <c r="BQ240">
        <v>9</v>
      </c>
      <c r="BR240">
        <v>9</v>
      </c>
      <c r="BS240">
        <v>1</v>
      </c>
    </row>
    <row r="241" spans="1:71">
      <c r="A241">
        <v>233</v>
      </c>
      <c r="B241">
        <v>2007021012</v>
      </c>
      <c r="C241">
        <v>39357</v>
      </c>
      <c r="D241">
        <v>12</v>
      </c>
      <c r="E241" t="s">
        <v>221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9</v>
      </c>
      <c r="L241">
        <v>3</v>
      </c>
      <c r="M241">
        <v>1</v>
      </c>
      <c r="N241">
        <v>1</v>
      </c>
      <c r="O241">
        <v>1</v>
      </c>
      <c r="P241">
        <v>1</v>
      </c>
      <c r="Q241">
        <v>9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9</v>
      </c>
      <c r="AA241">
        <v>9</v>
      </c>
      <c r="AB241">
        <v>9</v>
      </c>
      <c r="AC241">
        <v>2</v>
      </c>
      <c r="AD241">
        <v>9</v>
      </c>
      <c r="AE241">
        <v>9</v>
      </c>
      <c r="AF241">
        <v>1</v>
      </c>
      <c r="AG241">
        <v>9</v>
      </c>
      <c r="AH241">
        <v>1</v>
      </c>
      <c r="AI241">
        <v>1</v>
      </c>
      <c r="AJ241">
        <v>9</v>
      </c>
      <c r="AK241">
        <v>1</v>
      </c>
      <c r="AL241">
        <v>2</v>
      </c>
      <c r="AM241">
        <v>9</v>
      </c>
      <c r="AN241">
        <v>9</v>
      </c>
      <c r="AO241">
        <v>1</v>
      </c>
      <c r="AP241">
        <v>2</v>
      </c>
      <c r="AQ241">
        <v>1</v>
      </c>
      <c r="AR241">
        <v>1</v>
      </c>
      <c r="AS241">
        <v>9</v>
      </c>
      <c r="AT241">
        <v>9</v>
      </c>
      <c r="AU241">
        <v>9</v>
      </c>
      <c r="AV241">
        <v>2</v>
      </c>
      <c r="AW241">
        <v>1</v>
      </c>
      <c r="AX241">
        <v>9</v>
      </c>
      <c r="AY241">
        <v>9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9</v>
      </c>
      <c r="BF241">
        <v>1</v>
      </c>
      <c r="BG241">
        <v>9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9</v>
      </c>
      <c r="BP241">
        <v>9</v>
      </c>
      <c r="BQ241">
        <v>9</v>
      </c>
      <c r="BR241">
        <v>9</v>
      </c>
      <c r="BS241">
        <v>1</v>
      </c>
    </row>
    <row r="242" spans="1:71">
      <c r="A242">
        <v>234</v>
      </c>
      <c r="B242">
        <v>2007021013</v>
      </c>
      <c r="C242">
        <v>39357</v>
      </c>
      <c r="D242">
        <v>13</v>
      </c>
      <c r="E242" t="s">
        <v>221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9</v>
      </c>
      <c r="R242">
        <v>2</v>
      </c>
      <c r="S242">
        <v>3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3</v>
      </c>
      <c r="Z242">
        <v>2</v>
      </c>
      <c r="AA242">
        <v>9</v>
      </c>
      <c r="AB242">
        <v>9</v>
      </c>
      <c r="AC242">
        <v>2</v>
      </c>
      <c r="AD242">
        <v>9</v>
      </c>
      <c r="AE242">
        <v>9</v>
      </c>
      <c r="AF242">
        <v>2</v>
      </c>
      <c r="AG242">
        <v>2</v>
      </c>
      <c r="AH242">
        <v>9</v>
      </c>
      <c r="AI242">
        <v>2</v>
      </c>
      <c r="AJ242">
        <v>9</v>
      </c>
      <c r="AK242">
        <v>2</v>
      </c>
      <c r="AL242">
        <v>2</v>
      </c>
      <c r="AM242">
        <v>9</v>
      </c>
      <c r="AN242">
        <v>9</v>
      </c>
      <c r="AO242">
        <v>2</v>
      </c>
      <c r="AP242">
        <v>9</v>
      </c>
      <c r="AQ242">
        <v>1</v>
      </c>
      <c r="AR242">
        <v>2</v>
      </c>
      <c r="AS242">
        <v>2</v>
      </c>
      <c r="AT242">
        <v>9</v>
      </c>
      <c r="AU242">
        <v>2</v>
      </c>
      <c r="AV242">
        <v>2</v>
      </c>
      <c r="AW242">
        <v>2</v>
      </c>
      <c r="AX242">
        <v>9</v>
      </c>
      <c r="AY242">
        <v>9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9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9</v>
      </c>
      <c r="BP242">
        <v>9</v>
      </c>
      <c r="BQ242">
        <v>2</v>
      </c>
      <c r="BR242">
        <v>2</v>
      </c>
      <c r="BS242">
        <v>2</v>
      </c>
    </row>
    <row r="243" spans="1:71">
      <c r="A243">
        <v>235</v>
      </c>
      <c r="B243">
        <v>2007021014</v>
      </c>
      <c r="C243">
        <v>39357</v>
      </c>
      <c r="D243">
        <v>14</v>
      </c>
      <c r="E243" t="s">
        <v>221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9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1</v>
      </c>
      <c r="AG243">
        <v>1</v>
      </c>
      <c r="AH243">
        <v>9</v>
      </c>
      <c r="AI243">
        <v>1</v>
      </c>
      <c r="AJ243">
        <v>9</v>
      </c>
      <c r="AK243">
        <v>1</v>
      </c>
      <c r="AL243">
        <v>9</v>
      </c>
      <c r="AM243">
        <v>9</v>
      </c>
      <c r="AN243">
        <v>9</v>
      </c>
      <c r="AO243">
        <v>1</v>
      </c>
      <c r="AP243">
        <v>9</v>
      </c>
      <c r="AQ243">
        <v>1</v>
      </c>
      <c r="AR243">
        <v>1</v>
      </c>
      <c r="AS243">
        <v>1</v>
      </c>
      <c r="AT243">
        <v>9</v>
      </c>
      <c r="AU243">
        <v>1</v>
      </c>
      <c r="AV243">
        <v>1</v>
      </c>
      <c r="AW243">
        <v>1</v>
      </c>
      <c r="AX243">
        <v>9</v>
      </c>
      <c r="AY243">
        <v>9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9</v>
      </c>
      <c r="BF243">
        <v>1</v>
      </c>
      <c r="BG243">
        <v>9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9</v>
      </c>
      <c r="BP243">
        <v>9</v>
      </c>
      <c r="BQ243">
        <v>1</v>
      </c>
      <c r="BR243">
        <v>1</v>
      </c>
      <c r="BS243">
        <v>1</v>
      </c>
    </row>
    <row r="244" spans="1:71">
      <c r="A244">
        <v>236</v>
      </c>
      <c r="B244">
        <v>2007021015</v>
      </c>
      <c r="C244">
        <v>39357</v>
      </c>
      <c r="D244">
        <v>15</v>
      </c>
      <c r="E244" t="s">
        <v>221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9</v>
      </c>
      <c r="L244">
        <v>9</v>
      </c>
      <c r="M244">
        <v>1</v>
      </c>
      <c r="N244">
        <v>9</v>
      </c>
      <c r="O244">
        <v>1</v>
      </c>
      <c r="P244">
        <v>1</v>
      </c>
      <c r="Q244">
        <v>9</v>
      </c>
      <c r="R244">
        <v>1</v>
      </c>
      <c r="S244">
        <v>9</v>
      </c>
      <c r="T244">
        <v>9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1</v>
      </c>
      <c r="AG244">
        <v>1</v>
      </c>
      <c r="AH244">
        <v>9</v>
      </c>
      <c r="AI244">
        <v>1</v>
      </c>
      <c r="AJ244">
        <v>9</v>
      </c>
      <c r="AK244">
        <v>1</v>
      </c>
      <c r="AL244">
        <v>9</v>
      </c>
      <c r="AM244">
        <v>9</v>
      </c>
      <c r="AN244">
        <v>9</v>
      </c>
      <c r="AO244">
        <v>1</v>
      </c>
      <c r="AP244">
        <v>9</v>
      </c>
      <c r="AQ244">
        <v>1</v>
      </c>
      <c r="AR244">
        <v>1</v>
      </c>
      <c r="AS244">
        <v>1</v>
      </c>
      <c r="AT244">
        <v>9</v>
      </c>
      <c r="AU244">
        <v>9</v>
      </c>
      <c r="AV244">
        <v>9</v>
      </c>
      <c r="AW244">
        <v>1</v>
      </c>
      <c r="AX244">
        <v>9</v>
      </c>
      <c r="AY244">
        <v>9</v>
      </c>
      <c r="AZ244">
        <v>1</v>
      </c>
      <c r="BA244">
        <v>1</v>
      </c>
      <c r="BB244">
        <v>9</v>
      </c>
      <c r="BC244">
        <v>1</v>
      </c>
      <c r="BD244">
        <v>9</v>
      </c>
      <c r="BE244">
        <v>9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9</v>
      </c>
      <c r="BP244">
        <v>9</v>
      </c>
      <c r="BQ244">
        <v>9</v>
      </c>
      <c r="BR244">
        <v>1</v>
      </c>
      <c r="BS244">
        <v>1</v>
      </c>
    </row>
    <row r="245" spans="1:71">
      <c r="A245">
        <v>237</v>
      </c>
      <c r="B245">
        <v>2007111001</v>
      </c>
      <c r="C245">
        <v>39366</v>
      </c>
      <c r="D245">
        <v>1</v>
      </c>
      <c r="E245" t="s">
        <v>221</v>
      </c>
      <c r="F245">
        <v>9</v>
      </c>
      <c r="G245">
        <v>1</v>
      </c>
      <c r="H245">
        <v>1</v>
      </c>
      <c r="I245">
        <v>1</v>
      </c>
      <c r="J245">
        <v>9</v>
      </c>
      <c r="K245">
        <v>1</v>
      </c>
      <c r="L245">
        <v>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9</v>
      </c>
      <c r="S245">
        <v>1</v>
      </c>
      <c r="T245">
        <v>1</v>
      </c>
      <c r="U245">
        <v>1</v>
      </c>
      <c r="V245">
        <v>1</v>
      </c>
      <c r="W245">
        <v>9</v>
      </c>
      <c r="X245">
        <v>1</v>
      </c>
      <c r="Y245">
        <v>9</v>
      </c>
      <c r="Z245">
        <v>9</v>
      </c>
      <c r="AA245">
        <v>1</v>
      </c>
      <c r="AB245">
        <v>9</v>
      </c>
      <c r="AC245">
        <v>9</v>
      </c>
      <c r="AD245">
        <v>9</v>
      </c>
      <c r="AE245">
        <v>1</v>
      </c>
      <c r="AF245">
        <v>1</v>
      </c>
      <c r="AG245">
        <v>9</v>
      </c>
      <c r="AH245">
        <v>1</v>
      </c>
      <c r="AI245">
        <v>1</v>
      </c>
      <c r="AJ245">
        <v>1</v>
      </c>
      <c r="AK245">
        <v>9</v>
      </c>
      <c r="AL245">
        <v>1</v>
      </c>
      <c r="AM245">
        <v>1</v>
      </c>
      <c r="AN245">
        <v>9</v>
      </c>
      <c r="AO245">
        <v>9</v>
      </c>
      <c r="AP245">
        <v>1</v>
      </c>
      <c r="AQ245">
        <v>9</v>
      </c>
      <c r="AR245">
        <v>1</v>
      </c>
      <c r="AS245">
        <v>1</v>
      </c>
      <c r="AT245">
        <v>1</v>
      </c>
      <c r="AU245">
        <v>1</v>
      </c>
      <c r="AV245">
        <v>9</v>
      </c>
      <c r="AW245">
        <v>1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1</v>
      </c>
      <c r="BE245">
        <v>9</v>
      </c>
      <c r="BF245">
        <v>9</v>
      </c>
      <c r="BG245">
        <v>9</v>
      </c>
      <c r="BH245">
        <v>1</v>
      </c>
      <c r="BI245">
        <v>9</v>
      </c>
      <c r="BJ245">
        <v>9</v>
      </c>
      <c r="BK245">
        <v>9</v>
      </c>
      <c r="BL245">
        <v>9</v>
      </c>
      <c r="BM245">
        <v>1</v>
      </c>
      <c r="BN245">
        <v>9</v>
      </c>
      <c r="BO245">
        <v>9</v>
      </c>
      <c r="BP245">
        <v>1</v>
      </c>
      <c r="BQ245">
        <v>9</v>
      </c>
      <c r="BR245">
        <v>9</v>
      </c>
      <c r="BS245">
        <v>9</v>
      </c>
    </row>
    <row r="246" spans="1:71">
      <c r="A246">
        <v>238</v>
      </c>
      <c r="B246">
        <v>2007111002</v>
      </c>
      <c r="C246">
        <v>39366</v>
      </c>
      <c r="D246">
        <v>2</v>
      </c>
      <c r="E246" t="s">
        <v>221</v>
      </c>
      <c r="F246">
        <v>9</v>
      </c>
      <c r="G246">
        <v>1</v>
      </c>
      <c r="H246">
        <v>1</v>
      </c>
      <c r="I246">
        <v>1</v>
      </c>
      <c r="J246">
        <v>9</v>
      </c>
      <c r="K246">
        <v>1</v>
      </c>
      <c r="L246">
        <v>9</v>
      </c>
      <c r="M246">
        <v>1</v>
      </c>
      <c r="N246">
        <v>9</v>
      </c>
      <c r="O246">
        <v>1</v>
      </c>
      <c r="P246">
        <v>1</v>
      </c>
      <c r="Q246">
        <v>1</v>
      </c>
      <c r="R246">
        <v>9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9</v>
      </c>
      <c r="AC246">
        <v>9</v>
      </c>
      <c r="AD246">
        <v>9</v>
      </c>
      <c r="AE246">
        <v>1</v>
      </c>
      <c r="AF246">
        <v>1</v>
      </c>
      <c r="AG246">
        <v>9</v>
      </c>
      <c r="AH246">
        <v>1</v>
      </c>
      <c r="AI246">
        <v>1</v>
      </c>
      <c r="AJ246">
        <v>1</v>
      </c>
      <c r="AK246">
        <v>9</v>
      </c>
      <c r="AL246">
        <v>1</v>
      </c>
      <c r="AM246">
        <v>1</v>
      </c>
      <c r="AN246">
        <v>9</v>
      </c>
      <c r="AO246">
        <v>9</v>
      </c>
      <c r="AP246">
        <v>1</v>
      </c>
      <c r="AQ246">
        <v>9</v>
      </c>
      <c r="AR246">
        <v>1</v>
      </c>
      <c r="AS246">
        <v>1</v>
      </c>
      <c r="AT246">
        <v>1</v>
      </c>
      <c r="AU246">
        <v>1</v>
      </c>
      <c r="AV246">
        <v>9</v>
      </c>
      <c r="AW246">
        <v>1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1</v>
      </c>
      <c r="BD246">
        <v>1</v>
      </c>
      <c r="BE246">
        <v>9</v>
      </c>
      <c r="BF246">
        <v>9</v>
      </c>
      <c r="BG246">
        <v>9</v>
      </c>
      <c r="BH246">
        <v>1</v>
      </c>
      <c r="BI246">
        <v>9</v>
      </c>
      <c r="BJ246">
        <v>9</v>
      </c>
      <c r="BK246">
        <v>9</v>
      </c>
      <c r="BL246">
        <v>1</v>
      </c>
      <c r="BM246">
        <v>1</v>
      </c>
      <c r="BN246">
        <v>9</v>
      </c>
      <c r="BO246">
        <v>9</v>
      </c>
      <c r="BP246">
        <v>1</v>
      </c>
      <c r="BQ246">
        <v>9</v>
      </c>
      <c r="BR246">
        <v>1</v>
      </c>
      <c r="BS246">
        <v>9</v>
      </c>
    </row>
    <row r="247" spans="1:71">
      <c r="A247">
        <v>239</v>
      </c>
      <c r="B247">
        <v>2007111003</v>
      </c>
      <c r="C247">
        <v>39366</v>
      </c>
      <c r="D247">
        <v>3</v>
      </c>
      <c r="E247" t="s">
        <v>221</v>
      </c>
      <c r="F247">
        <v>9</v>
      </c>
      <c r="G247">
        <v>1</v>
      </c>
      <c r="H247">
        <v>1</v>
      </c>
      <c r="I247">
        <v>1</v>
      </c>
      <c r="J247">
        <v>9</v>
      </c>
      <c r="K247">
        <v>1</v>
      </c>
      <c r="L247">
        <v>9</v>
      </c>
      <c r="M247">
        <v>1</v>
      </c>
      <c r="N247">
        <v>9</v>
      </c>
      <c r="O247">
        <v>9</v>
      </c>
      <c r="P247">
        <v>1</v>
      </c>
      <c r="Q247">
        <v>1</v>
      </c>
      <c r="R247">
        <v>9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9</v>
      </c>
      <c r="Z247">
        <v>1</v>
      </c>
      <c r="AA247">
        <v>1</v>
      </c>
      <c r="AB247">
        <v>1</v>
      </c>
      <c r="AC247">
        <v>9</v>
      </c>
      <c r="AD247">
        <v>9</v>
      </c>
      <c r="AE247">
        <v>1</v>
      </c>
      <c r="AF247">
        <v>1</v>
      </c>
      <c r="AG247">
        <v>9</v>
      </c>
      <c r="AH247">
        <v>1</v>
      </c>
      <c r="AI247">
        <v>1</v>
      </c>
      <c r="AJ247">
        <v>1</v>
      </c>
      <c r="AK247">
        <v>9</v>
      </c>
      <c r="AL247">
        <v>1</v>
      </c>
      <c r="AM247">
        <v>1</v>
      </c>
      <c r="AN247">
        <v>9</v>
      </c>
      <c r="AO247">
        <v>9</v>
      </c>
      <c r="AP247">
        <v>1</v>
      </c>
      <c r="AQ247">
        <v>9</v>
      </c>
      <c r="AR247">
        <v>1</v>
      </c>
      <c r="AS247">
        <v>1</v>
      </c>
      <c r="AT247">
        <v>1</v>
      </c>
      <c r="AU247">
        <v>1</v>
      </c>
      <c r="AV247">
        <v>9</v>
      </c>
      <c r="AW247">
        <v>1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1</v>
      </c>
      <c r="BD247">
        <v>1</v>
      </c>
      <c r="BE247">
        <v>9</v>
      </c>
      <c r="BF247">
        <v>9</v>
      </c>
      <c r="BG247">
        <v>9</v>
      </c>
      <c r="BH247">
        <v>1</v>
      </c>
      <c r="BI247">
        <v>9</v>
      </c>
      <c r="BJ247">
        <v>9</v>
      </c>
      <c r="BK247">
        <v>9</v>
      </c>
      <c r="BL247">
        <v>1</v>
      </c>
      <c r="BM247">
        <v>1</v>
      </c>
      <c r="BN247">
        <v>9</v>
      </c>
      <c r="BO247">
        <v>9</v>
      </c>
      <c r="BP247">
        <v>1</v>
      </c>
      <c r="BQ247">
        <v>9</v>
      </c>
      <c r="BR247">
        <v>1</v>
      </c>
      <c r="BS247">
        <v>9</v>
      </c>
    </row>
    <row r="248" spans="1:71">
      <c r="A248">
        <v>240</v>
      </c>
      <c r="B248">
        <v>2007111004</v>
      </c>
      <c r="C248">
        <v>39366</v>
      </c>
      <c r="D248">
        <v>4</v>
      </c>
      <c r="E248" t="s">
        <v>221</v>
      </c>
      <c r="F248">
        <v>9</v>
      </c>
      <c r="G248">
        <v>1</v>
      </c>
      <c r="H248">
        <v>1</v>
      </c>
      <c r="I248">
        <v>1</v>
      </c>
      <c r="J248">
        <v>9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9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9</v>
      </c>
      <c r="Z248">
        <v>1</v>
      </c>
      <c r="AA248">
        <v>1</v>
      </c>
      <c r="AB248">
        <v>1</v>
      </c>
      <c r="AC248">
        <v>1</v>
      </c>
      <c r="AD248">
        <v>9</v>
      </c>
      <c r="AE248">
        <v>9</v>
      </c>
      <c r="AF248">
        <v>1</v>
      </c>
      <c r="AG248">
        <v>9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9</v>
      </c>
      <c r="AN248">
        <v>1</v>
      </c>
      <c r="AO248">
        <v>9</v>
      </c>
      <c r="AP248">
        <v>9</v>
      </c>
      <c r="AQ248">
        <v>1</v>
      </c>
      <c r="AR248">
        <v>9</v>
      </c>
      <c r="AS248">
        <v>1</v>
      </c>
      <c r="AT248">
        <v>1</v>
      </c>
      <c r="AU248">
        <v>9</v>
      </c>
      <c r="AV248">
        <v>9</v>
      </c>
      <c r="AW248">
        <v>1</v>
      </c>
      <c r="AX248">
        <v>9</v>
      </c>
      <c r="AY248">
        <v>9</v>
      </c>
      <c r="AZ248">
        <v>1</v>
      </c>
      <c r="BA248">
        <v>9</v>
      </c>
      <c r="BB248">
        <v>1</v>
      </c>
      <c r="BC248">
        <v>1</v>
      </c>
      <c r="BD248">
        <v>1</v>
      </c>
      <c r="BE248">
        <v>9</v>
      </c>
      <c r="BF248">
        <v>1</v>
      </c>
      <c r="BG248">
        <v>1</v>
      </c>
      <c r="BH248">
        <v>1</v>
      </c>
      <c r="BI248">
        <v>9</v>
      </c>
      <c r="BJ248">
        <v>9</v>
      </c>
      <c r="BK248">
        <v>9</v>
      </c>
      <c r="BL248">
        <v>1</v>
      </c>
      <c r="BM248">
        <v>9</v>
      </c>
      <c r="BN248">
        <v>9</v>
      </c>
      <c r="BO248">
        <v>9</v>
      </c>
      <c r="BP248">
        <v>1</v>
      </c>
      <c r="BQ248">
        <v>9</v>
      </c>
      <c r="BR248">
        <v>9</v>
      </c>
      <c r="BS248">
        <v>9</v>
      </c>
    </row>
    <row r="249" spans="1:71">
      <c r="A249">
        <v>241</v>
      </c>
      <c r="B249">
        <v>2007111005</v>
      </c>
      <c r="C249">
        <v>39366</v>
      </c>
      <c r="D249">
        <v>5</v>
      </c>
      <c r="E249" t="s">
        <v>221</v>
      </c>
      <c r="F249">
        <v>9</v>
      </c>
      <c r="G249">
        <v>1</v>
      </c>
      <c r="H249">
        <v>1</v>
      </c>
      <c r="I249">
        <v>1</v>
      </c>
      <c r="J249">
        <v>9</v>
      </c>
      <c r="K249">
        <v>1</v>
      </c>
      <c r="L249">
        <v>1</v>
      </c>
      <c r="M249">
        <v>1</v>
      </c>
      <c r="N249">
        <v>9</v>
      </c>
      <c r="O249">
        <v>1</v>
      </c>
      <c r="P249">
        <v>1</v>
      </c>
      <c r="Q249">
        <v>1</v>
      </c>
      <c r="R249">
        <v>9</v>
      </c>
      <c r="S249">
        <v>1</v>
      </c>
      <c r="T249">
        <v>1</v>
      </c>
      <c r="U249">
        <v>9</v>
      </c>
      <c r="V249">
        <v>9</v>
      </c>
      <c r="W249">
        <v>1</v>
      </c>
      <c r="X249">
        <v>9</v>
      </c>
      <c r="Y249">
        <v>9</v>
      </c>
      <c r="Z249">
        <v>9</v>
      </c>
      <c r="AA249">
        <v>1</v>
      </c>
      <c r="AB249">
        <v>9</v>
      </c>
      <c r="AC249">
        <v>1</v>
      </c>
      <c r="AD249">
        <v>9</v>
      </c>
      <c r="AE249">
        <v>9</v>
      </c>
      <c r="AF249">
        <v>1</v>
      </c>
      <c r="AG249">
        <v>9</v>
      </c>
      <c r="AH249">
        <v>1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9</v>
      </c>
      <c r="AP249">
        <v>1</v>
      </c>
      <c r="AQ249">
        <v>1</v>
      </c>
      <c r="AR249">
        <v>9</v>
      </c>
      <c r="AS249">
        <v>1</v>
      </c>
      <c r="AT249">
        <v>1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1</v>
      </c>
      <c r="BA249">
        <v>9</v>
      </c>
      <c r="BB249">
        <v>1</v>
      </c>
      <c r="BC249">
        <v>1</v>
      </c>
      <c r="BD249">
        <v>1</v>
      </c>
      <c r="BE249">
        <v>1</v>
      </c>
      <c r="BF249">
        <v>9</v>
      </c>
      <c r="BG249">
        <v>1</v>
      </c>
      <c r="BH249">
        <v>1</v>
      </c>
      <c r="BI249">
        <v>9</v>
      </c>
      <c r="BJ249">
        <v>9</v>
      </c>
      <c r="BK249">
        <v>9</v>
      </c>
      <c r="BL249">
        <v>1</v>
      </c>
      <c r="BM249">
        <v>9</v>
      </c>
      <c r="BN249">
        <v>9</v>
      </c>
      <c r="BO249">
        <v>9</v>
      </c>
      <c r="BP249">
        <v>1</v>
      </c>
      <c r="BQ249">
        <v>9</v>
      </c>
      <c r="BR249">
        <v>9</v>
      </c>
      <c r="BS249">
        <v>9</v>
      </c>
    </row>
    <row r="250" spans="1:71">
      <c r="A250">
        <v>242</v>
      </c>
      <c r="B250">
        <v>2007111006</v>
      </c>
      <c r="C250">
        <v>39366</v>
      </c>
      <c r="D250">
        <v>6</v>
      </c>
      <c r="E250" t="s">
        <v>221</v>
      </c>
      <c r="F250">
        <v>9</v>
      </c>
      <c r="G250">
        <v>1</v>
      </c>
      <c r="H250">
        <v>1</v>
      </c>
      <c r="I250">
        <v>1</v>
      </c>
      <c r="J250">
        <v>9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9</v>
      </c>
      <c r="S250">
        <v>1</v>
      </c>
      <c r="T250">
        <v>1</v>
      </c>
      <c r="U250">
        <v>9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</v>
      </c>
      <c r="AC250">
        <v>1</v>
      </c>
      <c r="AD250">
        <v>9</v>
      </c>
      <c r="AE250">
        <v>9</v>
      </c>
      <c r="AF250">
        <v>1</v>
      </c>
      <c r="AG250">
        <v>9</v>
      </c>
      <c r="AH250">
        <v>1</v>
      </c>
      <c r="AI250">
        <v>9</v>
      </c>
      <c r="AJ250">
        <v>1</v>
      </c>
      <c r="AK250">
        <v>2</v>
      </c>
      <c r="AL250">
        <v>1</v>
      </c>
      <c r="AM250">
        <v>1</v>
      </c>
      <c r="AN250">
        <v>2</v>
      </c>
      <c r="AO250">
        <v>9</v>
      </c>
      <c r="AP250">
        <v>2</v>
      </c>
      <c r="AQ250">
        <v>2</v>
      </c>
      <c r="AR250">
        <v>9</v>
      </c>
      <c r="AS250">
        <v>1</v>
      </c>
      <c r="AT250">
        <v>9</v>
      </c>
      <c r="AU250">
        <v>9</v>
      </c>
      <c r="AV250">
        <v>9</v>
      </c>
      <c r="AW250">
        <v>1</v>
      </c>
      <c r="AX250">
        <v>9</v>
      </c>
      <c r="AY250">
        <v>9</v>
      </c>
      <c r="AZ250">
        <v>2</v>
      </c>
      <c r="BA250">
        <v>9</v>
      </c>
      <c r="BB250">
        <v>2</v>
      </c>
      <c r="BC250">
        <v>2</v>
      </c>
      <c r="BD250">
        <v>9</v>
      </c>
      <c r="BE250">
        <v>2</v>
      </c>
      <c r="BF250">
        <v>9</v>
      </c>
      <c r="BG250">
        <v>2</v>
      </c>
      <c r="BH250">
        <v>1</v>
      </c>
      <c r="BI250">
        <v>9</v>
      </c>
      <c r="BJ250">
        <v>9</v>
      </c>
      <c r="BK250">
        <v>9</v>
      </c>
      <c r="BL250">
        <v>1</v>
      </c>
      <c r="BM250">
        <v>9</v>
      </c>
      <c r="BN250">
        <v>9</v>
      </c>
      <c r="BO250">
        <v>9</v>
      </c>
      <c r="BP250">
        <v>1</v>
      </c>
      <c r="BQ250">
        <v>9</v>
      </c>
      <c r="BR250">
        <v>9</v>
      </c>
      <c r="BS250">
        <v>9</v>
      </c>
    </row>
    <row r="251" spans="1:71">
      <c r="A251">
        <v>243</v>
      </c>
      <c r="B251">
        <v>2007161001</v>
      </c>
      <c r="C251">
        <v>39371</v>
      </c>
      <c r="D251">
        <v>1</v>
      </c>
      <c r="E251" t="s">
        <v>221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1</v>
      </c>
      <c r="X251">
        <v>1</v>
      </c>
      <c r="Y251">
        <v>9</v>
      </c>
      <c r="Z251">
        <v>9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9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9</v>
      </c>
      <c r="AO251">
        <v>1</v>
      </c>
      <c r="AP251">
        <v>1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9</v>
      </c>
      <c r="AW251">
        <v>1</v>
      </c>
      <c r="AX251">
        <v>1</v>
      </c>
      <c r="AY251">
        <v>1</v>
      </c>
      <c r="AZ251">
        <v>1</v>
      </c>
      <c r="BA251">
        <v>9</v>
      </c>
      <c r="BB251">
        <v>1</v>
      </c>
      <c r="BC251">
        <v>9</v>
      </c>
      <c r="BD251">
        <v>1</v>
      </c>
      <c r="BE251">
        <v>1</v>
      </c>
      <c r="BF251">
        <v>9</v>
      </c>
      <c r="BG251">
        <v>1</v>
      </c>
      <c r="BH251">
        <v>1</v>
      </c>
      <c r="BI251">
        <v>9</v>
      </c>
      <c r="BJ251">
        <v>9</v>
      </c>
      <c r="BK251">
        <v>1</v>
      </c>
      <c r="BL251">
        <v>9</v>
      </c>
      <c r="BM251">
        <v>1</v>
      </c>
      <c r="BN251">
        <v>9</v>
      </c>
      <c r="BO251">
        <v>9</v>
      </c>
      <c r="BP251">
        <v>1</v>
      </c>
      <c r="BQ251">
        <v>9</v>
      </c>
      <c r="BR251">
        <v>1</v>
      </c>
      <c r="BS251">
        <v>1</v>
      </c>
    </row>
    <row r="252" spans="1:71">
      <c r="A252">
        <v>244</v>
      </c>
      <c r="B252">
        <v>2007161002</v>
      </c>
      <c r="C252">
        <v>39371</v>
      </c>
      <c r="D252">
        <v>2</v>
      </c>
      <c r="E252" t="s">
        <v>221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9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9</v>
      </c>
      <c r="AF252">
        <v>2</v>
      </c>
      <c r="AG252">
        <v>9</v>
      </c>
      <c r="AH252">
        <v>9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9</v>
      </c>
      <c r="AO252">
        <v>9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9</v>
      </c>
      <c r="AW252">
        <v>2</v>
      </c>
      <c r="AX252">
        <v>2</v>
      </c>
      <c r="AY252">
        <v>2</v>
      </c>
      <c r="AZ252">
        <v>1</v>
      </c>
      <c r="BA252">
        <v>2</v>
      </c>
      <c r="BB252">
        <v>2</v>
      </c>
      <c r="BC252">
        <v>9</v>
      </c>
      <c r="BD252">
        <v>2</v>
      </c>
      <c r="BE252">
        <v>2</v>
      </c>
      <c r="BF252">
        <v>9</v>
      </c>
      <c r="BG252">
        <v>2</v>
      </c>
      <c r="BH252">
        <v>2</v>
      </c>
      <c r="BI252">
        <v>9</v>
      </c>
      <c r="BJ252">
        <v>1</v>
      </c>
      <c r="BK252">
        <v>1</v>
      </c>
      <c r="BL252">
        <v>9</v>
      </c>
      <c r="BM252">
        <v>2</v>
      </c>
      <c r="BN252">
        <v>2</v>
      </c>
      <c r="BO252">
        <v>9</v>
      </c>
      <c r="BP252">
        <v>1</v>
      </c>
      <c r="BQ252">
        <v>9</v>
      </c>
      <c r="BR252">
        <v>1</v>
      </c>
      <c r="BS252">
        <v>2</v>
      </c>
    </row>
    <row r="253" spans="1:71">
      <c r="A253">
        <v>245</v>
      </c>
      <c r="B253">
        <v>2007161003</v>
      </c>
      <c r="C253">
        <v>39371</v>
      </c>
      <c r="D253">
        <v>3</v>
      </c>
      <c r="E253" t="s">
        <v>221</v>
      </c>
      <c r="F253">
        <v>1</v>
      </c>
      <c r="G253">
        <v>1</v>
      </c>
      <c r="H253">
        <v>1</v>
      </c>
      <c r="I253">
        <v>1</v>
      </c>
      <c r="J253">
        <v>9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9</v>
      </c>
      <c r="S253">
        <v>9</v>
      </c>
      <c r="T253">
        <v>1</v>
      </c>
      <c r="U253">
        <v>1</v>
      </c>
      <c r="V253">
        <v>9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9</v>
      </c>
      <c r="AH253">
        <v>9</v>
      </c>
      <c r="AI253">
        <v>1</v>
      </c>
      <c r="AJ253">
        <v>1</v>
      </c>
      <c r="AK253">
        <v>9</v>
      </c>
      <c r="AL253">
        <v>1</v>
      </c>
      <c r="AM253">
        <v>1</v>
      </c>
      <c r="AN253">
        <v>9</v>
      </c>
      <c r="AO253">
        <v>9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9</v>
      </c>
      <c r="AW253">
        <v>1</v>
      </c>
      <c r="AX253">
        <v>1</v>
      </c>
      <c r="AY253">
        <v>1</v>
      </c>
      <c r="AZ253">
        <v>1</v>
      </c>
      <c r="BA253">
        <v>9</v>
      </c>
      <c r="BB253">
        <v>1</v>
      </c>
      <c r="BC253">
        <v>9</v>
      </c>
      <c r="BD253">
        <v>9</v>
      </c>
      <c r="BE253">
        <v>1</v>
      </c>
      <c r="BF253">
        <v>9</v>
      </c>
      <c r="BG253">
        <v>1</v>
      </c>
      <c r="BH253">
        <v>1</v>
      </c>
      <c r="BI253">
        <v>9</v>
      </c>
      <c r="BJ253">
        <v>9</v>
      </c>
      <c r="BK253">
        <v>1</v>
      </c>
      <c r="BL253">
        <v>9</v>
      </c>
      <c r="BM253">
        <v>1</v>
      </c>
      <c r="BN253">
        <v>1</v>
      </c>
      <c r="BO253">
        <v>9</v>
      </c>
      <c r="BP253">
        <v>1</v>
      </c>
      <c r="BQ253">
        <v>9</v>
      </c>
      <c r="BR253">
        <v>1</v>
      </c>
      <c r="BS253">
        <v>9</v>
      </c>
    </row>
    <row r="254" spans="1:71">
      <c r="A254">
        <v>246</v>
      </c>
      <c r="B254">
        <v>2007161004</v>
      </c>
      <c r="C254">
        <v>39371</v>
      </c>
      <c r="D254">
        <v>4</v>
      </c>
      <c r="E254" t="s">
        <v>221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9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9</v>
      </c>
      <c r="S254">
        <v>9</v>
      </c>
      <c r="T254">
        <v>1</v>
      </c>
      <c r="U254">
        <v>1</v>
      </c>
      <c r="V254">
        <v>9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9</v>
      </c>
      <c r="AF254">
        <v>1</v>
      </c>
      <c r="AG254">
        <v>9</v>
      </c>
      <c r="AH254">
        <v>9</v>
      </c>
      <c r="AI254">
        <v>1</v>
      </c>
      <c r="AJ254">
        <v>1</v>
      </c>
      <c r="AK254">
        <v>9</v>
      </c>
      <c r="AL254">
        <v>1</v>
      </c>
      <c r="AM254">
        <v>1</v>
      </c>
      <c r="AN254">
        <v>9</v>
      </c>
      <c r="AO254">
        <v>9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9</v>
      </c>
      <c r="AW254">
        <v>1</v>
      </c>
      <c r="AX254">
        <v>1</v>
      </c>
      <c r="AY254">
        <v>1</v>
      </c>
      <c r="AZ254">
        <v>1</v>
      </c>
      <c r="BA254">
        <v>9</v>
      </c>
      <c r="BB254">
        <v>9</v>
      </c>
      <c r="BC254">
        <v>9</v>
      </c>
      <c r="BD254">
        <v>1</v>
      </c>
      <c r="BE254">
        <v>9</v>
      </c>
      <c r="BF254">
        <v>9</v>
      </c>
      <c r="BG254">
        <v>1</v>
      </c>
      <c r="BH254">
        <v>1</v>
      </c>
      <c r="BI254">
        <v>1</v>
      </c>
      <c r="BJ254">
        <v>9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9</v>
      </c>
      <c r="BR254">
        <v>9</v>
      </c>
      <c r="BS254">
        <v>9</v>
      </c>
    </row>
    <row r="255" spans="1:71">
      <c r="A255">
        <v>247</v>
      </c>
      <c r="B255">
        <v>2007161005</v>
      </c>
      <c r="C255">
        <v>39371</v>
      </c>
      <c r="D255">
        <v>5</v>
      </c>
      <c r="E255" t="s">
        <v>221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9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9</v>
      </c>
      <c r="S255">
        <v>9</v>
      </c>
      <c r="T255">
        <v>9</v>
      </c>
      <c r="U255">
        <v>1</v>
      </c>
      <c r="V255">
        <v>9</v>
      </c>
      <c r="W255">
        <v>9</v>
      </c>
      <c r="X255">
        <v>1</v>
      </c>
      <c r="Y255">
        <v>1</v>
      </c>
      <c r="Z255">
        <v>9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9</v>
      </c>
      <c r="AI255">
        <v>1</v>
      </c>
      <c r="AJ255">
        <v>1</v>
      </c>
      <c r="AK255">
        <v>9</v>
      </c>
      <c r="AL255">
        <v>1</v>
      </c>
      <c r="AM255">
        <v>1</v>
      </c>
      <c r="AN255">
        <v>9</v>
      </c>
      <c r="AO255">
        <v>9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9</v>
      </c>
      <c r="AW255">
        <v>1</v>
      </c>
      <c r="AX255">
        <v>1</v>
      </c>
      <c r="AY255">
        <v>1</v>
      </c>
      <c r="AZ255">
        <v>1</v>
      </c>
      <c r="BA255">
        <v>9</v>
      </c>
      <c r="BB255">
        <v>9</v>
      </c>
      <c r="BC255">
        <v>9</v>
      </c>
      <c r="BD255">
        <v>1</v>
      </c>
      <c r="BE255">
        <v>9</v>
      </c>
      <c r="BF255">
        <v>9</v>
      </c>
      <c r="BG255">
        <v>1</v>
      </c>
      <c r="BH255">
        <v>1</v>
      </c>
      <c r="BI255">
        <v>1</v>
      </c>
      <c r="BJ255">
        <v>9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9</v>
      </c>
      <c r="BR255">
        <v>9</v>
      </c>
      <c r="BS255">
        <v>1</v>
      </c>
    </row>
    <row r="256" spans="1:71">
      <c r="A256">
        <v>248</v>
      </c>
      <c r="B256">
        <v>2007161006</v>
      </c>
      <c r="C256">
        <v>39371</v>
      </c>
      <c r="D256">
        <v>6</v>
      </c>
      <c r="E256" t="s">
        <v>221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9</v>
      </c>
      <c r="W256">
        <v>1</v>
      </c>
      <c r="X256">
        <v>1</v>
      </c>
      <c r="Y256">
        <v>1</v>
      </c>
      <c r="Z256">
        <v>9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9</v>
      </c>
      <c r="AG256">
        <v>1</v>
      </c>
      <c r="AH256">
        <v>9</v>
      </c>
      <c r="AI256">
        <v>1</v>
      </c>
      <c r="AJ256">
        <v>9</v>
      </c>
      <c r="AK256">
        <v>1</v>
      </c>
      <c r="AL256">
        <v>1</v>
      </c>
      <c r="AM256">
        <v>9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9</v>
      </c>
      <c r="AV256">
        <v>9</v>
      </c>
      <c r="AW256">
        <v>1</v>
      </c>
      <c r="AX256">
        <v>1</v>
      </c>
      <c r="AY256">
        <v>1</v>
      </c>
      <c r="AZ256">
        <v>1</v>
      </c>
      <c r="BA256">
        <v>9</v>
      </c>
      <c r="BB256">
        <v>9</v>
      </c>
      <c r="BC256">
        <v>9</v>
      </c>
      <c r="BD256">
        <v>1</v>
      </c>
      <c r="BE256">
        <v>1</v>
      </c>
      <c r="BF256">
        <v>9</v>
      </c>
      <c r="BG256">
        <v>1</v>
      </c>
      <c r="BH256">
        <v>1</v>
      </c>
      <c r="BI256">
        <v>1</v>
      </c>
      <c r="BJ256">
        <v>9</v>
      </c>
      <c r="BK256">
        <v>1</v>
      </c>
      <c r="BL256">
        <v>9</v>
      </c>
      <c r="BM256">
        <v>1</v>
      </c>
      <c r="BN256">
        <v>9</v>
      </c>
      <c r="BO256">
        <v>1</v>
      </c>
      <c r="BP256">
        <v>1</v>
      </c>
      <c r="BQ256">
        <v>9</v>
      </c>
      <c r="BR256">
        <v>9</v>
      </c>
      <c r="BS256">
        <v>1</v>
      </c>
    </row>
    <row r="257" spans="1:71">
      <c r="A257">
        <v>249</v>
      </c>
      <c r="B257">
        <v>2007161007</v>
      </c>
      <c r="C257">
        <v>39371</v>
      </c>
      <c r="D257">
        <v>7</v>
      </c>
      <c r="E257" t="s">
        <v>221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9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9</v>
      </c>
      <c r="Y257">
        <v>1</v>
      </c>
      <c r="Z257">
        <v>9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9</v>
      </c>
      <c r="AG257">
        <v>1</v>
      </c>
      <c r="AH257">
        <v>9</v>
      </c>
      <c r="AI257">
        <v>1</v>
      </c>
      <c r="AJ257">
        <v>9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9</v>
      </c>
      <c r="AW257">
        <v>1</v>
      </c>
      <c r="AX257">
        <v>1</v>
      </c>
      <c r="AY257">
        <v>9</v>
      </c>
      <c r="AZ257">
        <v>1</v>
      </c>
      <c r="BA257">
        <v>9</v>
      </c>
      <c r="BB257">
        <v>9</v>
      </c>
      <c r="BC257">
        <v>9</v>
      </c>
      <c r="BD257">
        <v>9</v>
      </c>
      <c r="BE257">
        <v>1</v>
      </c>
      <c r="BF257">
        <v>9</v>
      </c>
      <c r="BG257">
        <v>1</v>
      </c>
      <c r="BH257">
        <v>1</v>
      </c>
      <c r="BI257">
        <v>1</v>
      </c>
      <c r="BJ257">
        <v>1</v>
      </c>
      <c r="BK257">
        <v>9</v>
      </c>
      <c r="BL257">
        <v>9</v>
      </c>
      <c r="BM257">
        <v>1</v>
      </c>
      <c r="BN257">
        <v>1</v>
      </c>
      <c r="BO257">
        <v>1</v>
      </c>
      <c r="BP257">
        <v>1</v>
      </c>
      <c r="BQ257">
        <v>9</v>
      </c>
      <c r="BR257">
        <v>9</v>
      </c>
      <c r="BS257">
        <v>9</v>
      </c>
    </row>
    <row r="258" spans="1:71">
      <c r="A258">
        <v>250</v>
      </c>
      <c r="B258">
        <v>2007161008</v>
      </c>
      <c r="C258">
        <v>39371</v>
      </c>
      <c r="D258">
        <v>8</v>
      </c>
      <c r="E258" t="s">
        <v>221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9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9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9</v>
      </c>
      <c r="AG258">
        <v>1</v>
      </c>
      <c r="AH258">
        <v>9</v>
      </c>
      <c r="AI258">
        <v>9</v>
      </c>
      <c r="AJ258">
        <v>9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9</v>
      </c>
      <c r="AV258">
        <v>9</v>
      </c>
      <c r="AW258">
        <v>9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9</v>
      </c>
      <c r="BD258">
        <v>9</v>
      </c>
      <c r="BE258">
        <v>1</v>
      </c>
      <c r="BF258">
        <v>9</v>
      </c>
      <c r="BG258">
        <v>1</v>
      </c>
      <c r="BH258">
        <v>1</v>
      </c>
      <c r="BI258">
        <v>1</v>
      </c>
      <c r="BJ258">
        <v>9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9</v>
      </c>
      <c r="BQ258">
        <v>9</v>
      </c>
      <c r="BR258">
        <v>9</v>
      </c>
      <c r="BS258">
        <v>1</v>
      </c>
    </row>
    <row r="259" spans="1:71">
      <c r="A259">
        <v>251</v>
      </c>
      <c r="B259">
        <v>2007161009</v>
      </c>
      <c r="C259">
        <v>39371</v>
      </c>
      <c r="D259">
        <v>9</v>
      </c>
      <c r="E259" t="s">
        <v>221</v>
      </c>
      <c r="F259">
        <v>1</v>
      </c>
      <c r="G259">
        <v>1</v>
      </c>
      <c r="H259">
        <v>1</v>
      </c>
      <c r="I259">
        <v>1</v>
      </c>
      <c r="J259">
        <v>9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9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</v>
      </c>
      <c r="AC259">
        <v>9</v>
      </c>
      <c r="AD259">
        <v>9</v>
      </c>
      <c r="AE259">
        <v>1</v>
      </c>
      <c r="AF259">
        <v>9</v>
      </c>
      <c r="AG259">
        <v>9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9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9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9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9</v>
      </c>
      <c r="BJ259">
        <v>9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9</v>
      </c>
      <c r="BR259">
        <v>9</v>
      </c>
      <c r="BS259">
        <v>1</v>
      </c>
    </row>
    <row r="260" spans="1:71">
      <c r="A260">
        <v>252</v>
      </c>
      <c r="B260">
        <v>2007161010</v>
      </c>
      <c r="C260">
        <v>39371</v>
      </c>
      <c r="D260">
        <v>10</v>
      </c>
      <c r="E260" t="s">
        <v>221</v>
      </c>
      <c r="F260">
        <v>1</v>
      </c>
      <c r="G260">
        <v>1</v>
      </c>
      <c r="H260">
        <v>1</v>
      </c>
      <c r="I260">
        <v>1</v>
      </c>
      <c r="J260">
        <v>9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9</v>
      </c>
      <c r="S260">
        <v>9</v>
      </c>
      <c r="T260">
        <v>9</v>
      </c>
      <c r="U260">
        <v>9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9</v>
      </c>
      <c r="AC260">
        <v>9</v>
      </c>
      <c r="AD260">
        <v>9</v>
      </c>
      <c r="AE260">
        <v>9</v>
      </c>
      <c r="AF260">
        <v>9</v>
      </c>
      <c r="AG260">
        <v>9</v>
      </c>
      <c r="AH260">
        <v>9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9</v>
      </c>
      <c r="AP260">
        <v>1</v>
      </c>
      <c r="AQ260">
        <v>1</v>
      </c>
      <c r="AR260">
        <v>1</v>
      </c>
      <c r="AS260">
        <v>1</v>
      </c>
      <c r="AT260">
        <v>9</v>
      </c>
      <c r="AU260">
        <v>1</v>
      </c>
      <c r="AV260">
        <v>9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9</v>
      </c>
      <c r="BD260">
        <v>9</v>
      </c>
      <c r="BE260">
        <v>9</v>
      </c>
      <c r="BF260">
        <v>1</v>
      </c>
      <c r="BG260">
        <v>1</v>
      </c>
      <c r="BH260">
        <v>1</v>
      </c>
      <c r="BI260">
        <v>1</v>
      </c>
      <c r="BJ260">
        <v>9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9</v>
      </c>
      <c r="BR260">
        <v>9</v>
      </c>
      <c r="BS260">
        <v>1</v>
      </c>
    </row>
    <row r="261" spans="1:71">
      <c r="A261">
        <v>253</v>
      </c>
      <c r="B261">
        <v>2007161011</v>
      </c>
      <c r="C261">
        <v>39371</v>
      </c>
      <c r="D261">
        <v>11</v>
      </c>
      <c r="E261" t="s">
        <v>221</v>
      </c>
      <c r="F261">
        <v>2</v>
      </c>
      <c r="G261">
        <v>2</v>
      </c>
      <c r="H261">
        <v>2</v>
      </c>
      <c r="I261">
        <v>2</v>
      </c>
      <c r="J261">
        <v>9</v>
      </c>
      <c r="K261">
        <v>1</v>
      </c>
      <c r="L261">
        <v>9</v>
      </c>
      <c r="M261">
        <v>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9</v>
      </c>
      <c r="AA261">
        <v>1</v>
      </c>
      <c r="AB261">
        <v>9</v>
      </c>
      <c r="AC261">
        <v>9</v>
      </c>
      <c r="AD261">
        <v>2</v>
      </c>
      <c r="AE261">
        <v>9</v>
      </c>
      <c r="AF261">
        <v>9</v>
      </c>
      <c r="AG261">
        <v>9</v>
      </c>
      <c r="AH261">
        <v>1</v>
      </c>
      <c r="AI261">
        <v>1</v>
      </c>
      <c r="AJ261">
        <v>9</v>
      </c>
      <c r="AK261">
        <v>9</v>
      </c>
      <c r="AL261">
        <v>9</v>
      </c>
      <c r="AM261">
        <v>1</v>
      </c>
      <c r="AN261">
        <v>2</v>
      </c>
      <c r="AO261">
        <v>9</v>
      </c>
      <c r="AP261">
        <v>9</v>
      </c>
      <c r="AQ261">
        <v>2</v>
      </c>
      <c r="AR261">
        <v>2</v>
      </c>
      <c r="AS261">
        <v>1</v>
      </c>
      <c r="AT261">
        <v>9</v>
      </c>
      <c r="AU261">
        <v>9</v>
      </c>
      <c r="AV261">
        <v>9</v>
      </c>
      <c r="AW261">
        <v>1</v>
      </c>
      <c r="AX261">
        <v>9</v>
      </c>
      <c r="AY261">
        <v>2</v>
      </c>
      <c r="AZ261">
        <v>2</v>
      </c>
      <c r="BA261">
        <v>9</v>
      </c>
      <c r="BB261">
        <v>9</v>
      </c>
      <c r="BC261">
        <v>9</v>
      </c>
      <c r="BD261">
        <v>9</v>
      </c>
      <c r="BE261">
        <v>2</v>
      </c>
      <c r="BF261">
        <v>2</v>
      </c>
      <c r="BG261">
        <v>9</v>
      </c>
      <c r="BH261">
        <v>1</v>
      </c>
      <c r="BI261">
        <v>1</v>
      </c>
      <c r="BJ261">
        <v>9</v>
      </c>
      <c r="BK261">
        <v>1</v>
      </c>
      <c r="BL261">
        <v>1</v>
      </c>
      <c r="BM261">
        <v>1</v>
      </c>
      <c r="BN261">
        <v>1</v>
      </c>
      <c r="BO261">
        <v>9</v>
      </c>
      <c r="BP261">
        <v>9</v>
      </c>
      <c r="BQ261">
        <v>9</v>
      </c>
      <c r="BR261">
        <v>9</v>
      </c>
      <c r="BS261">
        <v>9</v>
      </c>
    </row>
    <row r="262" spans="1:71">
      <c r="A262">
        <v>254</v>
      </c>
      <c r="B262">
        <v>2007161012</v>
      </c>
      <c r="C262">
        <v>39371</v>
      </c>
      <c r="D262">
        <v>12</v>
      </c>
      <c r="E262" t="s">
        <v>221</v>
      </c>
      <c r="F262">
        <v>1</v>
      </c>
      <c r="G262">
        <v>1</v>
      </c>
      <c r="H262">
        <v>9</v>
      </c>
      <c r="I262">
        <v>2</v>
      </c>
      <c r="J262">
        <v>9</v>
      </c>
      <c r="K262">
        <v>2</v>
      </c>
      <c r="L262">
        <v>9</v>
      </c>
      <c r="M262">
        <v>9</v>
      </c>
      <c r="N262">
        <v>2</v>
      </c>
      <c r="O262">
        <v>2</v>
      </c>
      <c r="P262">
        <v>9</v>
      </c>
      <c r="Q262">
        <v>9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9</v>
      </c>
      <c r="X262">
        <v>2</v>
      </c>
      <c r="Y262">
        <v>9</v>
      </c>
      <c r="Z262">
        <v>2</v>
      </c>
      <c r="AA262">
        <v>3</v>
      </c>
      <c r="AB262">
        <v>9</v>
      </c>
      <c r="AC262">
        <v>9</v>
      </c>
      <c r="AD262">
        <v>9</v>
      </c>
      <c r="AE262">
        <v>9</v>
      </c>
      <c r="AF262">
        <v>9</v>
      </c>
      <c r="AG262">
        <v>9</v>
      </c>
      <c r="AH262">
        <v>9</v>
      </c>
      <c r="AI262">
        <v>3</v>
      </c>
      <c r="AJ262">
        <v>9</v>
      </c>
      <c r="AK262">
        <v>9</v>
      </c>
      <c r="AL262">
        <v>9</v>
      </c>
      <c r="AM262">
        <v>3</v>
      </c>
      <c r="AN262">
        <v>1</v>
      </c>
      <c r="AO262">
        <v>9</v>
      </c>
      <c r="AP262">
        <v>9</v>
      </c>
      <c r="AQ262">
        <v>1</v>
      </c>
      <c r="AR262">
        <v>1</v>
      </c>
      <c r="AS262">
        <v>3</v>
      </c>
      <c r="AT262">
        <v>9</v>
      </c>
      <c r="AU262">
        <v>9</v>
      </c>
      <c r="AV262">
        <v>9</v>
      </c>
      <c r="AW262">
        <v>1</v>
      </c>
      <c r="AX262">
        <v>9</v>
      </c>
      <c r="AY262">
        <v>1</v>
      </c>
      <c r="AZ262">
        <v>1</v>
      </c>
      <c r="BA262">
        <v>9</v>
      </c>
      <c r="BB262">
        <v>9</v>
      </c>
      <c r="BC262">
        <v>1</v>
      </c>
      <c r="BD262">
        <v>9</v>
      </c>
      <c r="BE262">
        <v>9</v>
      </c>
      <c r="BF262">
        <v>1</v>
      </c>
      <c r="BG262">
        <v>1</v>
      </c>
      <c r="BH262">
        <v>9</v>
      </c>
      <c r="BI262">
        <v>2</v>
      </c>
      <c r="BJ262">
        <v>9</v>
      </c>
      <c r="BK262">
        <v>9</v>
      </c>
      <c r="BL262">
        <v>2</v>
      </c>
      <c r="BM262">
        <v>2</v>
      </c>
      <c r="BN262">
        <v>2</v>
      </c>
      <c r="BO262">
        <v>9</v>
      </c>
      <c r="BP262">
        <v>9</v>
      </c>
      <c r="BQ262">
        <v>9</v>
      </c>
      <c r="BR262">
        <v>9</v>
      </c>
      <c r="BS262">
        <v>9</v>
      </c>
    </row>
    <row r="263" spans="1:71">
      <c r="A263">
        <v>255</v>
      </c>
      <c r="B263">
        <v>2007181001</v>
      </c>
      <c r="C263">
        <v>39373</v>
      </c>
      <c r="D263">
        <v>1</v>
      </c>
      <c r="E263" t="s">
        <v>221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9</v>
      </c>
      <c r="L263">
        <v>9</v>
      </c>
      <c r="M263">
        <v>9</v>
      </c>
      <c r="N263">
        <v>1</v>
      </c>
      <c r="O263">
        <v>1</v>
      </c>
      <c r="P263">
        <v>1</v>
      </c>
      <c r="Q263">
        <v>9</v>
      </c>
      <c r="R263">
        <v>1</v>
      </c>
      <c r="S263">
        <v>1</v>
      </c>
      <c r="T263">
        <v>9</v>
      </c>
      <c r="U263">
        <v>1</v>
      </c>
      <c r="V263">
        <v>1</v>
      </c>
      <c r="W263">
        <v>1</v>
      </c>
      <c r="X263">
        <v>1</v>
      </c>
      <c r="Y263">
        <v>9</v>
      </c>
      <c r="Z263">
        <v>1</v>
      </c>
      <c r="AA263">
        <v>1</v>
      </c>
      <c r="AB263">
        <v>9</v>
      </c>
      <c r="AC263">
        <v>1</v>
      </c>
      <c r="AD263">
        <v>9</v>
      </c>
      <c r="AE263">
        <v>1</v>
      </c>
      <c r="AF263">
        <v>1</v>
      </c>
      <c r="AG263">
        <v>1</v>
      </c>
      <c r="AH263">
        <v>9</v>
      </c>
      <c r="AI263">
        <v>1</v>
      </c>
      <c r="AJ263">
        <v>1</v>
      </c>
      <c r="AK263">
        <v>9</v>
      </c>
      <c r="AL263">
        <v>1</v>
      </c>
      <c r="AM263">
        <v>9</v>
      </c>
      <c r="AN263">
        <v>3</v>
      </c>
      <c r="AO263">
        <v>1</v>
      </c>
      <c r="AP263">
        <v>1</v>
      </c>
      <c r="AQ263">
        <v>9</v>
      </c>
      <c r="AR263">
        <v>9</v>
      </c>
      <c r="AS263">
        <v>9</v>
      </c>
      <c r="AT263">
        <v>1</v>
      </c>
      <c r="AU263">
        <v>9</v>
      </c>
      <c r="AV263">
        <v>9</v>
      </c>
      <c r="AW263">
        <v>1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1</v>
      </c>
      <c r="BI263">
        <v>9</v>
      </c>
      <c r="BJ263">
        <v>9</v>
      </c>
      <c r="BK263">
        <v>1</v>
      </c>
      <c r="BL263">
        <v>1</v>
      </c>
      <c r="BM263">
        <v>1</v>
      </c>
      <c r="BN263">
        <v>9</v>
      </c>
      <c r="BO263">
        <v>1</v>
      </c>
      <c r="BP263">
        <v>1</v>
      </c>
      <c r="BQ263">
        <v>9</v>
      </c>
      <c r="BR263">
        <v>9</v>
      </c>
      <c r="BS263">
        <v>1</v>
      </c>
    </row>
    <row r="264" spans="1:71">
      <c r="A264">
        <v>256</v>
      </c>
      <c r="B264">
        <v>2007181002</v>
      </c>
      <c r="C264">
        <v>39373</v>
      </c>
      <c r="D264">
        <v>2</v>
      </c>
      <c r="E264" t="s">
        <v>221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9</v>
      </c>
      <c r="L264">
        <v>9</v>
      </c>
      <c r="M264">
        <v>9</v>
      </c>
      <c r="N264">
        <v>1</v>
      </c>
      <c r="O264">
        <v>1</v>
      </c>
      <c r="P264">
        <v>1</v>
      </c>
      <c r="Q264">
        <v>9</v>
      </c>
      <c r="R264">
        <v>1</v>
      </c>
      <c r="S264">
        <v>1</v>
      </c>
      <c r="T264">
        <v>9</v>
      </c>
      <c r="U264">
        <v>1</v>
      </c>
      <c r="V264">
        <v>1</v>
      </c>
      <c r="W264">
        <v>1</v>
      </c>
      <c r="X264">
        <v>1</v>
      </c>
      <c r="Y264">
        <v>9</v>
      </c>
      <c r="Z264">
        <v>9</v>
      </c>
      <c r="AA264">
        <v>1</v>
      </c>
      <c r="AB264">
        <v>9</v>
      </c>
      <c r="AC264">
        <v>1</v>
      </c>
      <c r="AD264">
        <v>9</v>
      </c>
      <c r="AE264">
        <v>1</v>
      </c>
      <c r="AF264">
        <v>1</v>
      </c>
      <c r="AG264">
        <v>1</v>
      </c>
      <c r="AH264">
        <v>9</v>
      </c>
      <c r="AI264">
        <v>9</v>
      </c>
      <c r="AJ264">
        <v>1</v>
      </c>
      <c r="AK264">
        <v>9</v>
      </c>
      <c r="AL264">
        <v>1</v>
      </c>
      <c r="AM264">
        <v>9</v>
      </c>
      <c r="AN264">
        <v>1</v>
      </c>
      <c r="AO264">
        <v>1</v>
      </c>
      <c r="AP264">
        <v>1</v>
      </c>
      <c r="AQ264">
        <v>9</v>
      </c>
      <c r="AR264">
        <v>9</v>
      </c>
      <c r="AS264">
        <v>9</v>
      </c>
      <c r="AT264">
        <v>1</v>
      </c>
      <c r="AU264">
        <v>1</v>
      </c>
      <c r="AV264">
        <v>9</v>
      </c>
      <c r="AW264">
        <v>1</v>
      </c>
      <c r="AX264">
        <v>9</v>
      </c>
      <c r="AY264">
        <v>9</v>
      </c>
      <c r="AZ264">
        <v>9</v>
      </c>
      <c r="BA264">
        <v>1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1</v>
      </c>
      <c r="BM264">
        <v>1</v>
      </c>
      <c r="BN264">
        <v>9</v>
      </c>
      <c r="BO264">
        <v>1</v>
      </c>
      <c r="BP264">
        <v>1</v>
      </c>
      <c r="BQ264">
        <v>9</v>
      </c>
      <c r="BR264">
        <v>1</v>
      </c>
      <c r="BS264">
        <v>1</v>
      </c>
    </row>
    <row r="265" spans="1:71">
      <c r="A265">
        <v>257</v>
      </c>
      <c r="B265">
        <v>2007181003</v>
      </c>
      <c r="C265">
        <v>39373</v>
      </c>
      <c r="D265">
        <v>3</v>
      </c>
      <c r="E265" t="s">
        <v>221</v>
      </c>
      <c r="F265">
        <v>1</v>
      </c>
      <c r="G265">
        <v>1</v>
      </c>
      <c r="H265">
        <v>1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1</v>
      </c>
      <c r="O265">
        <v>1</v>
      </c>
      <c r="P265">
        <v>1</v>
      </c>
      <c r="Q265">
        <v>9</v>
      </c>
      <c r="R265">
        <v>1</v>
      </c>
      <c r="S265">
        <v>1</v>
      </c>
      <c r="T265">
        <v>9</v>
      </c>
      <c r="U265">
        <v>1</v>
      </c>
      <c r="V265">
        <v>1</v>
      </c>
      <c r="W265">
        <v>1</v>
      </c>
      <c r="X265">
        <v>1</v>
      </c>
      <c r="Y265">
        <v>9</v>
      </c>
      <c r="Z265">
        <v>9</v>
      </c>
      <c r="AA265">
        <v>1</v>
      </c>
      <c r="AB265">
        <v>3</v>
      </c>
      <c r="AC265">
        <v>1</v>
      </c>
      <c r="AD265">
        <v>1</v>
      </c>
      <c r="AE265">
        <v>9</v>
      </c>
      <c r="AF265">
        <v>1</v>
      </c>
      <c r="AG265">
        <v>1</v>
      </c>
      <c r="AH265">
        <v>9</v>
      </c>
      <c r="AI265">
        <v>1</v>
      </c>
      <c r="AJ265">
        <v>1</v>
      </c>
      <c r="AK265">
        <v>9</v>
      </c>
      <c r="AL265">
        <v>1</v>
      </c>
      <c r="AM265">
        <v>9</v>
      </c>
      <c r="AN265">
        <v>9</v>
      </c>
      <c r="AO265">
        <v>9</v>
      </c>
      <c r="AP265">
        <v>1</v>
      </c>
      <c r="AQ265">
        <v>2</v>
      </c>
      <c r="AR265">
        <v>1</v>
      </c>
      <c r="AS265">
        <v>9</v>
      </c>
      <c r="AT265">
        <v>1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1</v>
      </c>
      <c r="BA265">
        <v>1</v>
      </c>
      <c r="BB265">
        <v>9</v>
      </c>
      <c r="BC265">
        <v>9</v>
      </c>
      <c r="BD265">
        <v>1</v>
      </c>
      <c r="BE265">
        <v>9</v>
      </c>
      <c r="BF265">
        <v>1</v>
      </c>
      <c r="BG265">
        <v>9</v>
      </c>
      <c r="BH265">
        <v>9</v>
      </c>
      <c r="BI265">
        <v>9</v>
      </c>
      <c r="BJ265">
        <v>9</v>
      </c>
      <c r="BK265">
        <v>1</v>
      </c>
      <c r="BL265">
        <v>1</v>
      </c>
      <c r="BM265">
        <v>1</v>
      </c>
      <c r="BN265">
        <v>9</v>
      </c>
      <c r="BO265">
        <v>1</v>
      </c>
      <c r="BP265">
        <v>1</v>
      </c>
      <c r="BQ265">
        <v>9</v>
      </c>
      <c r="BR265">
        <v>1</v>
      </c>
      <c r="BS265">
        <v>1</v>
      </c>
    </row>
    <row r="266" spans="1:71">
      <c r="A266">
        <v>258</v>
      </c>
      <c r="B266">
        <v>2007181004</v>
      </c>
      <c r="C266">
        <v>39373</v>
      </c>
      <c r="D266">
        <v>4</v>
      </c>
      <c r="E266" t="s">
        <v>221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9</v>
      </c>
      <c r="L266">
        <v>9</v>
      </c>
      <c r="M266">
        <v>9</v>
      </c>
      <c r="N266">
        <v>9</v>
      </c>
      <c r="O266">
        <v>1</v>
      </c>
      <c r="P266">
        <v>1</v>
      </c>
      <c r="Q266">
        <v>9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9</v>
      </c>
      <c r="Z266">
        <v>9</v>
      </c>
      <c r="AA266">
        <v>1</v>
      </c>
      <c r="AB266">
        <v>9</v>
      </c>
      <c r="AC266">
        <v>9</v>
      </c>
      <c r="AD266">
        <v>9</v>
      </c>
      <c r="AE266">
        <v>1</v>
      </c>
      <c r="AF266">
        <v>1</v>
      </c>
      <c r="AG266">
        <v>2</v>
      </c>
      <c r="AH266">
        <v>9</v>
      </c>
      <c r="AI266">
        <v>1</v>
      </c>
      <c r="AJ266">
        <v>2</v>
      </c>
      <c r="AK266">
        <v>9</v>
      </c>
      <c r="AL266">
        <v>1</v>
      </c>
      <c r="AM266">
        <v>9</v>
      </c>
      <c r="AN266">
        <v>1</v>
      </c>
      <c r="AO266">
        <v>1</v>
      </c>
      <c r="AP266">
        <v>1</v>
      </c>
      <c r="AQ266">
        <v>9</v>
      </c>
      <c r="AR266">
        <v>1</v>
      </c>
      <c r="AS266">
        <v>9</v>
      </c>
      <c r="AT266">
        <v>1</v>
      </c>
      <c r="AU266">
        <v>1</v>
      </c>
      <c r="AV266">
        <v>1</v>
      </c>
      <c r="AW266">
        <v>9</v>
      </c>
      <c r="AX266">
        <v>9</v>
      </c>
      <c r="AY266">
        <v>9</v>
      </c>
      <c r="AZ266">
        <v>1</v>
      </c>
      <c r="BA266">
        <v>1</v>
      </c>
      <c r="BB266">
        <v>9</v>
      </c>
      <c r="BC266">
        <v>1</v>
      </c>
      <c r="BD266">
        <v>1</v>
      </c>
      <c r="BE266">
        <v>9</v>
      </c>
      <c r="BF266">
        <v>3</v>
      </c>
      <c r="BG266">
        <v>1</v>
      </c>
      <c r="BH266">
        <v>1</v>
      </c>
      <c r="BI266">
        <v>9</v>
      </c>
      <c r="BJ266">
        <v>9</v>
      </c>
      <c r="BK266">
        <v>9</v>
      </c>
      <c r="BL266">
        <v>1</v>
      </c>
      <c r="BM266">
        <v>9</v>
      </c>
      <c r="BN266">
        <v>9</v>
      </c>
      <c r="BO266">
        <v>1</v>
      </c>
      <c r="BP266">
        <v>1</v>
      </c>
      <c r="BQ266">
        <v>9</v>
      </c>
      <c r="BR266">
        <v>1</v>
      </c>
      <c r="BS266">
        <v>1</v>
      </c>
    </row>
    <row r="267" spans="1:71">
      <c r="A267">
        <v>259</v>
      </c>
      <c r="B267">
        <v>2007181005</v>
      </c>
      <c r="C267">
        <v>39373</v>
      </c>
      <c r="D267">
        <v>5</v>
      </c>
      <c r="E267" t="s">
        <v>221</v>
      </c>
      <c r="F267">
        <v>3</v>
      </c>
      <c r="G267">
        <v>3</v>
      </c>
      <c r="H267">
        <v>3</v>
      </c>
      <c r="I267">
        <v>3</v>
      </c>
      <c r="J267">
        <v>1</v>
      </c>
      <c r="K267">
        <v>9</v>
      </c>
      <c r="L267">
        <v>9</v>
      </c>
      <c r="M267">
        <v>1</v>
      </c>
      <c r="N267">
        <v>9</v>
      </c>
      <c r="O267">
        <v>1</v>
      </c>
      <c r="P267">
        <v>1</v>
      </c>
      <c r="Q267">
        <v>9</v>
      </c>
      <c r="R267">
        <v>1</v>
      </c>
      <c r="S267">
        <v>1</v>
      </c>
      <c r="T267">
        <v>9</v>
      </c>
      <c r="U267">
        <v>1</v>
      </c>
      <c r="V267">
        <v>1</v>
      </c>
      <c r="W267">
        <v>1</v>
      </c>
      <c r="X267">
        <v>1</v>
      </c>
      <c r="Y267">
        <v>9</v>
      </c>
      <c r="Z267">
        <v>9</v>
      </c>
      <c r="AA267">
        <v>1</v>
      </c>
      <c r="AB267">
        <v>9</v>
      </c>
      <c r="AC267">
        <v>9</v>
      </c>
      <c r="AD267">
        <v>1</v>
      </c>
      <c r="AE267">
        <v>9</v>
      </c>
      <c r="AF267">
        <v>1</v>
      </c>
      <c r="AG267">
        <v>1</v>
      </c>
      <c r="AH267">
        <v>9</v>
      </c>
      <c r="AI267">
        <v>1</v>
      </c>
      <c r="AJ267">
        <v>9</v>
      </c>
      <c r="AK267">
        <v>9</v>
      </c>
      <c r="AL267">
        <v>1</v>
      </c>
      <c r="AM267">
        <v>9</v>
      </c>
      <c r="AN267">
        <v>9</v>
      </c>
      <c r="AO267">
        <v>1</v>
      </c>
      <c r="AP267">
        <v>1</v>
      </c>
      <c r="AQ267">
        <v>9</v>
      </c>
      <c r="AR267">
        <v>1</v>
      </c>
      <c r="AS267">
        <v>9</v>
      </c>
      <c r="AT267">
        <v>1</v>
      </c>
      <c r="AU267">
        <v>9</v>
      </c>
      <c r="AV267">
        <v>9</v>
      </c>
      <c r="AW267">
        <v>9</v>
      </c>
      <c r="AX267">
        <v>9</v>
      </c>
      <c r="AY267">
        <v>1</v>
      </c>
      <c r="AZ267">
        <v>9</v>
      </c>
      <c r="BA267">
        <v>1</v>
      </c>
      <c r="BB267">
        <v>1</v>
      </c>
      <c r="BC267">
        <v>1</v>
      </c>
      <c r="BD267">
        <v>1</v>
      </c>
      <c r="BE267">
        <v>9</v>
      </c>
      <c r="BF267">
        <v>9</v>
      </c>
      <c r="BG267">
        <v>9</v>
      </c>
      <c r="BH267">
        <v>1</v>
      </c>
      <c r="BI267">
        <v>9</v>
      </c>
      <c r="BJ267">
        <v>9</v>
      </c>
      <c r="BK267">
        <v>1</v>
      </c>
      <c r="BL267">
        <v>1</v>
      </c>
      <c r="BM267">
        <v>9</v>
      </c>
      <c r="BN267">
        <v>9</v>
      </c>
      <c r="BO267">
        <v>1</v>
      </c>
      <c r="BP267">
        <v>1</v>
      </c>
      <c r="BQ267">
        <v>9</v>
      </c>
      <c r="BR267">
        <v>1</v>
      </c>
      <c r="BS267">
        <v>9</v>
      </c>
    </row>
    <row r="268" spans="1:71">
      <c r="A268">
        <v>260</v>
      </c>
      <c r="B268">
        <v>2007181006</v>
      </c>
      <c r="C268">
        <v>39373</v>
      </c>
      <c r="D268">
        <v>6</v>
      </c>
      <c r="E268" t="s">
        <v>221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9</v>
      </c>
      <c r="L268">
        <v>9</v>
      </c>
      <c r="M268">
        <v>1</v>
      </c>
      <c r="N268">
        <v>1</v>
      </c>
      <c r="O268">
        <v>1</v>
      </c>
      <c r="P268">
        <v>1</v>
      </c>
      <c r="Q268">
        <v>9</v>
      </c>
      <c r="R268">
        <v>1</v>
      </c>
      <c r="S268">
        <v>1</v>
      </c>
      <c r="T268">
        <v>9</v>
      </c>
      <c r="U268">
        <v>1</v>
      </c>
      <c r="V268">
        <v>1</v>
      </c>
      <c r="W268">
        <v>1</v>
      </c>
      <c r="X268">
        <v>1</v>
      </c>
      <c r="Y268">
        <v>9</v>
      </c>
      <c r="Z268">
        <v>9</v>
      </c>
      <c r="AA268">
        <v>1</v>
      </c>
      <c r="AB268">
        <v>9</v>
      </c>
      <c r="AC268">
        <v>9</v>
      </c>
      <c r="AD268">
        <v>1</v>
      </c>
      <c r="AE268">
        <v>9</v>
      </c>
      <c r="AF268">
        <v>1</v>
      </c>
      <c r="AG268">
        <v>1</v>
      </c>
      <c r="AH268">
        <v>9</v>
      </c>
      <c r="AI268">
        <v>1</v>
      </c>
      <c r="AJ268">
        <v>9</v>
      </c>
      <c r="AK268">
        <v>9</v>
      </c>
      <c r="AL268">
        <v>1</v>
      </c>
      <c r="AM268">
        <v>9</v>
      </c>
      <c r="AN268">
        <v>1</v>
      </c>
      <c r="AO268">
        <v>1</v>
      </c>
      <c r="AP268">
        <v>1</v>
      </c>
      <c r="AQ268">
        <v>9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9</v>
      </c>
      <c r="AX268">
        <v>1</v>
      </c>
      <c r="AY268">
        <v>1</v>
      </c>
      <c r="AZ268">
        <v>9</v>
      </c>
      <c r="BA268">
        <v>1</v>
      </c>
      <c r="BB268">
        <v>1</v>
      </c>
      <c r="BC268">
        <v>1</v>
      </c>
      <c r="BD268">
        <v>1</v>
      </c>
      <c r="BE268">
        <v>9</v>
      </c>
      <c r="BF268">
        <v>9</v>
      </c>
      <c r="BG268">
        <v>9</v>
      </c>
      <c r="BH268">
        <v>1</v>
      </c>
      <c r="BI268">
        <v>9</v>
      </c>
      <c r="BJ268">
        <v>9</v>
      </c>
      <c r="BK268">
        <v>1</v>
      </c>
      <c r="BL268">
        <v>1</v>
      </c>
      <c r="BM268">
        <v>9</v>
      </c>
      <c r="BN268">
        <v>9</v>
      </c>
      <c r="BO268">
        <v>1</v>
      </c>
      <c r="BP268">
        <v>1</v>
      </c>
      <c r="BQ268">
        <v>9</v>
      </c>
      <c r="BR268">
        <v>1</v>
      </c>
      <c r="BS268">
        <v>9</v>
      </c>
    </row>
    <row r="269" spans="1:71">
      <c r="A269">
        <v>261</v>
      </c>
      <c r="B269">
        <v>2007181007</v>
      </c>
      <c r="C269">
        <v>39373</v>
      </c>
      <c r="D269">
        <v>7</v>
      </c>
      <c r="E269" t="s">
        <v>221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9</v>
      </c>
      <c r="L269">
        <v>9</v>
      </c>
      <c r="M269">
        <v>1</v>
      </c>
      <c r="N269">
        <v>1</v>
      </c>
      <c r="O269">
        <v>1</v>
      </c>
      <c r="P269">
        <v>1</v>
      </c>
      <c r="Q269">
        <v>9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9</v>
      </c>
      <c r="AA269">
        <v>9</v>
      </c>
      <c r="AB269">
        <v>9</v>
      </c>
      <c r="AC269">
        <v>9</v>
      </c>
      <c r="AD269">
        <v>1</v>
      </c>
      <c r="AE269">
        <v>9</v>
      </c>
      <c r="AF269">
        <v>1</v>
      </c>
      <c r="AG269">
        <v>1</v>
      </c>
      <c r="AH269">
        <v>9</v>
      </c>
      <c r="AI269">
        <v>1</v>
      </c>
      <c r="AJ269">
        <v>1</v>
      </c>
      <c r="AK269">
        <v>9</v>
      </c>
      <c r="AL269">
        <v>1</v>
      </c>
      <c r="AM269">
        <v>9</v>
      </c>
      <c r="AN269">
        <v>1</v>
      </c>
      <c r="AO269">
        <v>1</v>
      </c>
      <c r="AP269">
        <v>1</v>
      </c>
      <c r="AQ269">
        <v>9</v>
      </c>
      <c r="AR269">
        <v>1</v>
      </c>
      <c r="AS269">
        <v>1</v>
      </c>
      <c r="AT269">
        <v>1</v>
      </c>
      <c r="AU269">
        <v>9</v>
      </c>
      <c r="AV269">
        <v>9</v>
      </c>
      <c r="AW269">
        <v>9</v>
      </c>
      <c r="AX269">
        <v>9</v>
      </c>
      <c r="AY269">
        <v>1</v>
      </c>
      <c r="AZ269">
        <v>9</v>
      </c>
      <c r="BA269">
        <v>1</v>
      </c>
      <c r="BB269">
        <v>9</v>
      </c>
      <c r="BC269">
        <v>1</v>
      </c>
      <c r="BD269">
        <v>1</v>
      </c>
      <c r="BE269">
        <v>9</v>
      </c>
      <c r="BF269">
        <v>9</v>
      </c>
      <c r="BG269">
        <v>1</v>
      </c>
      <c r="BH269">
        <v>1</v>
      </c>
      <c r="BI269">
        <v>9</v>
      </c>
      <c r="BJ269">
        <v>9</v>
      </c>
      <c r="BK269">
        <v>1</v>
      </c>
      <c r="BL269">
        <v>1</v>
      </c>
      <c r="BM269">
        <v>9</v>
      </c>
      <c r="BN269">
        <v>9</v>
      </c>
      <c r="BO269">
        <v>1</v>
      </c>
      <c r="BP269">
        <v>9</v>
      </c>
      <c r="BQ269">
        <v>9</v>
      </c>
      <c r="BR269">
        <v>9</v>
      </c>
      <c r="BS269">
        <v>9</v>
      </c>
    </row>
    <row r="270" spans="1:71">
      <c r="A270">
        <v>262</v>
      </c>
      <c r="B270">
        <v>2007181008</v>
      </c>
      <c r="C270">
        <v>39373</v>
      </c>
      <c r="D270">
        <v>8</v>
      </c>
      <c r="E270" t="s">
        <v>221</v>
      </c>
      <c r="F270">
        <v>9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9</v>
      </c>
      <c r="M270">
        <v>1</v>
      </c>
      <c r="N270">
        <v>9</v>
      </c>
      <c r="O270">
        <v>9</v>
      </c>
      <c r="P270">
        <v>1</v>
      </c>
      <c r="Q270">
        <v>9</v>
      </c>
      <c r="R270">
        <v>1</v>
      </c>
      <c r="S270">
        <v>1</v>
      </c>
      <c r="T270">
        <v>9</v>
      </c>
      <c r="U270">
        <v>1</v>
      </c>
      <c r="V270">
        <v>1</v>
      </c>
      <c r="W270">
        <v>1</v>
      </c>
      <c r="X270">
        <v>1</v>
      </c>
      <c r="Y270">
        <v>9</v>
      </c>
      <c r="Z270">
        <v>9</v>
      </c>
      <c r="AA270">
        <v>1</v>
      </c>
      <c r="AB270">
        <v>9</v>
      </c>
      <c r="AC270">
        <v>9</v>
      </c>
      <c r="AD270">
        <v>1</v>
      </c>
      <c r="AE270">
        <v>9</v>
      </c>
      <c r="AF270">
        <v>1</v>
      </c>
      <c r="AG270">
        <v>1</v>
      </c>
      <c r="AH270">
        <v>9</v>
      </c>
      <c r="AI270">
        <v>1</v>
      </c>
      <c r="AJ270">
        <v>1</v>
      </c>
      <c r="AK270">
        <v>9</v>
      </c>
      <c r="AL270">
        <v>1</v>
      </c>
      <c r="AM270">
        <v>9</v>
      </c>
      <c r="AN270">
        <v>1</v>
      </c>
      <c r="AO270">
        <v>1</v>
      </c>
      <c r="AP270">
        <v>1</v>
      </c>
      <c r="AQ270">
        <v>9</v>
      </c>
      <c r="AR270">
        <v>1</v>
      </c>
      <c r="AS270">
        <v>9</v>
      </c>
      <c r="AT270">
        <v>9</v>
      </c>
      <c r="AU270">
        <v>1</v>
      </c>
      <c r="AV270">
        <v>1</v>
      </c>
      <c r="AW270">
        <v>9</v>
      </c>
      <c r="AX270">
        <v>9</v>
      </c>
      <c r="AY270">
        <v>1</v>
      </c>
      <c r="AZ270">
        <v>1</v>
      </c>
      <c r="BA270">
        <v>1</v>
      </c>
      <c r="BB270">
        <v>9</v>
      </c>
      <c r="BC270">
        <v>1</v>
      </c>
      <c r="BD270">
        <v>1</v>
      </c>
      <c r="BE270">
        <v>9</v>
      </c>
      <c r="BF270">
        <v>9</v>
      </c>
      <c r="BG270">
        <v>1</v>
      </c>
      <c r="BH270">
        <v>1</v>
      </c>
      <c r="BI270">
        <v>9</v>
      </c>
      <c r="BJ270">
        <v>9</v>
      </c>
      <c r="BK270">
        <v>1</v>
      </c>
      <c r="BL270">
        <v>1</v>
      </c>
      <c r="BM270">
        <v>9</v>
      </c>
      <c r="BN270">
        <v>9</v>
      </c>
      <c r="BO270">
        <v>1</v>
      </c>
      <c r="BP270">
        <v>9</v>
      </c>
      <c r="BQ270">
        <v>9</v>
      </c>
      <c r="BR270">
        <v>9</v>
      </c>
      <c r="BS270">
        <v>9</v>
      </c>
    </row>
    <row r="271" spans="1:71">
      <c r="A271">
        <v>263</v>
      </c>
      <c r="B271">
        <v>2007181009</v>
      </c>
      <c r="C271">
        <v>39373</v>
      </c>
      <c r="D271">
        <v>9</v>
      </c>
      <c r="E271" t="s">
        <v>221</v>
      </c>
      <c r="F271">
        <v>2</v>
      </c>
      <c r="G271">
        <v>1</v>
      </c>
      <c r="H271">
        <v>2</v>
      </c>
      <c r="I271">
        <v>9</v>
      </c>
      <c r="J271">
        <v>9</v>
      </c>
      <c r="K271">
        <v>9</v>
      </c>
      <c r="L271">
        <v>9</v>
      </c>
      <c r="M271">
        <v>2</v>
      </c>
      <c r="N271">
        <v>9</v>
      </c>
      <c r="O271">
        <v>9</v>
      </c>
      <c r="P271">
        <v>9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2</v>
      </c>
      <c r="X271">
        <v>9</v>
      </c>
      <c r="Y271">
        <v>9</v>
      </c>
      <c r="Z271">
        <v>9</v>
      </c>
      <c r="AA271">
        <v>9</v>
      </c>
      <c r="AB271">
        <v>9</v>
      </c>
      <c r="AC271">
        <v>9</v>
      </c>
      <c r="AD271">
        <v>1</v>
      </c>
      <c r="AE271">
        <v>9</v>
      </c>
      <c r="AF271">
        <v>9</v>
      </c>
      <c r="AG271">
        <v>9</v>
      </c>
      <c r="AH271">
        <v>9</v>
      </c>
      <c r="AI271">
        <v>1</v>
      </c>
      <c r="AJ271">
        <v>1</v>
      </c>
      <c r="AK271">
        <v>1</v>
      </c>
      <c r="AL271">
        <v>1</v>
      </c>
      <c r="AM271">
        <v>9</v>
      </c>
      <c r="AN271">
        <v>9</v>
      </c>
      <c r="AO271">
        <v>9</v>
      </c>
      <c r="AP271">
        <v>1</v>
      </c>
      <c r="AQ271">
        <v>9</v>
      </c>
      <c r="AR271">
        <v>1</v>
      </c>
      <c r="AS271">
        <v>9</v>
      </c>
      <c r="AT271">
        <v>1</v>
      </c>
      <c r="AU271">
        <v>9</v>
      </c>
      <c r="AV271">
        <v>9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9</v>
      </c>
      <c r="BC271">
        <v>9</v>
      </c>
      <c r="BD271">
        <v>9</v>
      </c>
      <c r="BE271">
        <v>9</v>
      </c>
      <c r="BF271">
        <v>1</v>
      </c>
      <c r="BG271">
        <v>9</v>
      </c>
      <c r="BH271">
        <v>1</v>
      </c>
      <c r="BI271">
        <v>9</v>
      </c>
      <c r="BJ271">
        <v>9</v>
      </c>
      <c r="BK271">
        <v>1</v>
      </c>
      <c r="BL271">
        <v>1</v>
      </c>
      <c r="BM271">
        <v>9</v>
      </c>
      <c r="BN271">
        <v>9</v>
      </c>
      <c r="BO271">
        <v>9</v>
      </c>
      <c r="BP271">
        <v>1</v>
      </c>
      <c r="BQ271">
        <v>9</v>
      </c>
      <c r="BR271">
        <v>9</v>
      </c>
      <c r="BS271">
        <v>9</v>
      </c>
    </row>
    <row r="272" spans="1:71">
      <c r="A272">
        <v>264</v>
      </c>
      <c r="B272">
        <v>2007231001</v>
      </c>
      <c r="C272">
        <v>39378</v>
      </c>
      <c r="D272">
        <v>1</v>
      </c>
      <c r="E272" t="s">
        <v>221</v>
      </c>
      <c r="F272">
        <v>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9</v>
      </c>
      <c r="U272">
        <v>1</v>
      </c>
      <c r="V272">
        <v>1</v>
      </c>
      <c r="W272">
        <v>1</v>
      </c>
      <c r="X272">
        <v>1</v>
      </c>
      <c r="Y272">
        <v>9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9</v>
      </c>
      <c r="AF272">
        <v>1</v>
      </c>
      <c r="AG272">
        <v>9</v>
      </c>
      <c r="AH272">
        <v>1</v>
      </c>
      <c r="AI272">
        <v>9</v>
      </c>
      <c r="AJ272">
        <v>9</v>
      </c>
      <c r="AK272">
        <v>9</v>
      </c>
      <c r="AL272">
        <v>1</v>
      </c>
      <c r="AM272">
        <v>9</v>
      </c>
      <c r="AN272">
        <v>9</v>
      </c>
      <c r="AO272">
        <v>9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9</v>
      </c>
      <c r="AV272">
        <v>1</v>
      </c>
      <c r="AW272">
        <v>9</v>
      </c>
      <c r="AX272">
        <v>9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9</v>
      </c>
      <c r="BF272">
        <v>1</v>
      </c>
      <c r="BG272">
        <v>9</v>
      </c>
      <c r="BH272">
        <v>1</v>
      </c>
      <c r="BI272">
        <v>9</v>
      </c>
      <c r="BJ272">
        <v>1</v>
      </c>
      <c r="BK272">
        <v>9</v>
      </c>
      <c r="BL272">
        <v>1</v>
      </c>
      <c r="BM272">
        <v>1</v>
      </c>
      <c r="BN272">
        <v>9</v>
      </c>
      <c r="BO272">
        <v>1</v>
      </c>
      <c r="BP272">
        <v>1</v>
      </c>
      <c r="BQ272">
        <v>9</v>
      </c>
      <c r="BR272">
        <v>1</v>
      </c>
      <c r="BS272">
        <v>9</v>
      </c>
    </row>
    <row r="273" spans="1:71">
      <c r="A273">
        <v>265</v>
      </c>
      <c r="B273">
        <v>2007231002</v>
      </c>
      <c r="C273">
        <v>39378</v>
      </c>
      <c r="D273">
        <v>2</v>
      </c>
      <c r="E273" t="s">
        <v>221</v>
      </c>
      <c r="F273">
        <v>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9</v>
      </c>
      <c r="S273">
        <v>1</v>
      </c>
      <c r="T273">
        <v>9</v>
      </c>
      <c r="U273">
        <v>9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2</v>
      </c>
      <c r="AB273">
        <v>2</v>
      </c>
      <c r="AC273">
        <v>2</v>
      </c>
      <c r="AD273">
        <v>3</v>
      </c>
      <c r="AE273">
        <v>1</v>
      </c>
      <c r="AF273">
        <v>2</v>
      </c>
      <c r="AG273">
        <v>9</v>
      </c>
      <c r="AH273">
        <v>2</v>
      </c>
      <c r="AI273">
        <v>9</v>
      </c>
      <c r="AJ273">
        <v>9</v>
      </c>
      <c r="AK273">
        <v>9</v>
      </c>
      <c r="AL273">
        <v>2</v>
      </c>
      <c r="AM273">
        <v>9</v>
      </c>
      <c r="AN273">
        <v>9</v>
      </c>
      <c r="AO273">
        <v>9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9</v>
      </c>
      <c r="AV273">
        <v>2</v>
      </c>
      <c r="AW273">
        <v>9</v>
      </c>
      <c r="AX273">
        <v>9</v>
      </c>
      <c r="AY273">
        <v>2</v>
      </c>
      <c r="AZ273">
        <v>2</v>
      </c>
      <c r="BA273">
        <v>2</v>
      </c>
      <c r="BB273">
        <v>9</v>
      </c>
      <c r="BC273">
        <v>2</v>
      </c>
      <c r="BD273">
        <v>2</v>
      </c>
      <c r="BE273">
        <v>2</v>
      </c>
      <c r="BF273">
        <v>2</v>
      </c>
      <c r="BG273">
        <v>9</v>
      </c>
      <c r="BH273">
        <v>2</v>
      </c>
      <c r="BI273">
        <v>9</v>
      </c>
      <c r="BJ273">
        <v>2</v>
      </c>
      <c r="BK273">
        <v>9</v>
      </c>
      <c r="BL273">
        <v>9</v>
      </c>
      <c r="BM273">
        <v>2</v>
      </c>
      <c r="BN273">
        <v>9</v>
      </c>
      <c r="BO273">
        <v>2</v>
      </c>
      <c r="BP273">
        <v>2</v>
      </c>
      <c r="BQ273">
        <v>9</v>
      </c>
      <c r="BR273">
        <v>9</v>
      </c>
      <c r="BS273">
        <v>2</v>
      </c>
    </row>
    <row r="274" spans="1:71">
      <c r="A274">
        <v>266</v>
      </c>
      <c r="B274">
        <v>2007231003</v>
      </c>
      <c r="C274">
        <v>39378</v>
      </c>
      <c r="D274">
        <v>3</v>
      </c>
      <c r="E274" t="s">
        <v>221</v>
      </c>
      <c r="F274">
        <v>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9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9</v>
      </c>
      <c r="AH274">
        <v>1</v>
      </c>
      <c r="AI274">
        <v>9</v>
      </c>
      <c r="AJ274">
        <v>1</v>
      </c>
      <c r="AK274">
        <v>9</v>
      </c>
      <c r="AL274">
        <v>1</v>
      </c>
      <c r="AM274">
        <v>9</v>
      </c>
      <c r="AN274">
        <v>9</v>
      </c>
      <c r="AO274">
        <v>9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9</v>
      </c>
      <c r="AV274">
        <v>1</v>
      </c>
      <c r="AW274">
        <v>9</v>
      </c>
      <c r="AX274">
        <v>9</v>
      </c>
      <c r="AY274">
        <v>1</v>
      </c>
      <c r="AZ274">
        <v>1</v>
      </c>
      <c r="BA274">
        <v>1</v>
      </c>
      <c r="BB274">
        <v>9</v>
      </c>
      <c r="BC274">
        <v>1</v>
      </c>
      <c r="BD274">
        <v>1</v>
      </c>
      <c r="BE274">
        <v>2</v>
      </c>
      <c r="BF274">
        <v>9</v>
      </c>
      <c r="BG274">
        <v>1</v>
      </c>
      <c r="BH274">
        <v>1</v>
      </c>
      <c r="BI274">
        <v>9</v>
      </c>
      <c r="BJ274">
        <v>1</v>
      </c>
      <c r="BK274">
        <v>9</v>
      </c>
      <c r="BL274">
        <v>9</v>
      </c>
      <c r="BM274">
        <v>1</v>
      </c>
      <c r="BN274">
        <v>9</v>
      </c>
      <c r="BO274">
        <v>1</v>
      </c>
      <c r="BP274">
        <v>1</v>
      </c>
      <c r="BQ274">
        <v>9</v>
      </c>
      <c r="BR274">
        <v>9</v>
      </c>
      <c r="BS274">
        <v>1</v>
      </c>
    </row>
    <row r="275" spans="1:71">
      <c r="A275">
        <v>267</v>
      </c>
      <c r="B275">
        <v>2007231004</v>
      </c>
      <c r="C275">
        <v>39378</v>
      </c>
      <c r="D275">
        <v>4</v>
      </c>
      <c r="E275" t="s">
        <v>221</v>
      </c>
      <c r="F275">
        <v>9</v>
      </c>
      <c r="G275">
        <v>1</v>
      </c>
      <c r="H275">
        <v>1</v>
      </c>
      <c r="I275">
        <v>1</v>
      </c>
      <c r="J275">
        <v>9</v>
      </c>
      <c r="K275">
        <v>9</v>
      </c>
      <c r="L275">
        <v>9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9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9</v>
      </c>
      <c r="AD275">
        <v>1</v>
      </c>
      <c r="AE275">
        <v>1</v>
      </c>
      <c r="AF275">
        <v>1</v>
      </c>
      <c r="AG275">
        <v>9</v>
      </c>
      <c r="AH275">
        <v>1</v>
      </c>
      <c r="AI275">
        <v>9</v>
      </c>
      <c r="AJ275">
        <v>1</v>
      </c>
      <c r="AK275">
        <v>9</v>
      </c>
      <c r="AL275">
        <v>1</v>
      </c>
      <c r="AM275">
        <v>9</v>
      </c>
      <c r="AN275">
        <v>9</v>
      </c>
      <c r="AO275">
        <v>9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9</v>
      </c>
      <c r="AV275">
        <v>1</v>
      </c>
      <c r="AW275">
        <v>1</v>
      </c>
      <c r="AX275">
        <v>9</v>
      </c>
      <c r="AY275">
        <v>1</v>
      </c>
      <c r="AZ275">
        <v>1</v>
      </c>
      <c r="BA275">
        <v>1</v>
      </c>
      <c r="BB275">
        <v>9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1</v>
      </c>
      <c r="BP275">
        <v>1</v>
      </c>
      <c r="BQ275">
        <v>9</v>
      </c>
      <c r="BR275">
        <v>9</v>
      </c>
      <c r="BS275">
        <v>1</v>
      </c>
    </row>
    <row r="276" spans="1:71">
      <c r="A276">
        <v>268</v>
      </c>
      <c r="B276">
        <v>2007231005</v>
      </c>
      <c r="C276">
        <v>39378</v>
      </c>
      <c r="D276">
        <v>5</v>
      </c>
      <c r="E276" t="s">
        <v>221</v>
      </c>
      <c r="F276">
        <v>9</v>
      </c>
      <c r="G276">
        <v>1</v>
      </c>
      <c r="H276">
        <v>1</v>
      </c>
      <c r="I276">
        <v>1</v>
      </c>
      <c r="J276">
        <v>9</v>
      </c>
      <c r="K276">
        <v>1</v>
      </c>
      <c r="L276">
        <v>9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9</v>
      </c>
      <c r="S276">
        <v>1</v>
      </c>
      <c r="T276">
        <v>9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9</v>
      </c>
      <c r="AB276">
        <v>1</v>
      </c>
      <c r="AC276">
        <v>9</v>
      </c>
      <c r="AD276">
        <v>9</v>
      </c>
      <c r="AE276">
        <v>1</v>
      </c>
      <c r="AF276">
        <v>1</v>
      </c>
      <c r="AG276">
        <v>1</v>
      </c>
      <c r="AH276">
        <v>1</v>
      </c>
      <c r="AI276">
        <v>9</v>
      </c>
      <c r="AJ276">
        <v>1</v>
      </c>
      <c r="AK276">
        <v>9</v>
      </c>
      <c r="AL276">
        <v>1</v>
      </c>
      <c r="AM276">
        <v>9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9</v>
      </c>
      <c r="AU276">
        <v>9</v>
      </c>
      <c r="AV276">
        <v>1</v>
      </c>
      <c r="AW276">
        <v>1</v>
      </c>
      <c r="AX276">
        <v>9</v>
      </c>
      <c r="AY276">
        <v>1</v>
      </c>
      <c r="AZ276">
        <v>1</v>
      </c>
      <c r="BA276">
        <v>1</v>
      </c>
      <c r="BB276">
        <v>9</v>
      </c>
      <c r="BC276">
        <v>1</v>
      </c>
      <c r="BD276">
        <v>1</v>
      </c>
      <c r="BE276">
        <v>1</v>
      </c>
      <c r="BF276">
        <v>9</v>
      </c>
      <c r="BG276">
        <v>1</v>
      </c>
      <c r="BH276">
        <v>1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1</v>
      </c>
      <c r="BP276">
        <v>1</v>
      </c>
      <c r="BQ276">
        <v>9</v>
      </c>
      <c r="BR276">
        <v>9</v>
      </c>
      <c r="BS276">
        <v>1</v>
      </c>
    </row>
    <row r="277" spans="1:71">
      <c r="A277">
        <v>269</v>
      </c>
      <c r="B277">
        <v>2007231006</v>
      </c>
      <c r="C277">
        <v>39378</v>
      </c>
      <c r="D277">
        <v>6</v>
      </c>
      <c r="E277" t="s">
        <v>221</v>
      </c>
      <c r="F277">
        <v>9</v>
      </c>
      <c r="G277">
        <v>3</v>
      </c>
      <c r="H277">
        <v>1</v>
      </c>
      <c r="I277">
        <v>1</v>
      </c>
      <c r="J277">
        <v>9</v>
      </c>
      <c r="K277">
        <v>1</v>
      </c>
      <c r="L277">
        <v>9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9</v>
      </c>
      <c r="S277">
        <v>1</v>
      </c>
      <c r="T277">
        <v>9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9</v>
      </c>
      <c r="AD277">
        <v>9</v>
      </c>
      <c r="AE277">
        <v>1</v>
      </c>
      <c r="AF277">
        <v>1</v>
      </c>
      <c r="AG277">
        <v>9</v>
      </c>
      <c r="AH277">
        <v>1</v>
      </c>
      <c r="AI277">
        <v>9</v>
      </c>
      <c r="AJ277">
        <v>1</v>
      </c>
      <c r="AK277">
        <v>2</v>
      </c>
      <c r="AL277">
        <v>1</v>
      </c>
      <c r="AM277">
        <v>9</v>
      </c>
      <c r="AN277">
        <v>2</v>
      </c>
      <c r="AO277">
        <v>1</v>
      </c>
      <c r="AP277">
        <v>2</v>
      </c>
      <c r="AQ277">
        <v>2</v>
      </c>
      <c r="AR277">
        <v>9</v>
      </c>
      <c r="AS277">
        <v>9</v>
      </c>
      <c r="AT277">
        <v>9</v>
      </c>
      <c r="AU277">
        <v>9</v>
      </c>
      <c r="AV277">
        <v>1</v>
      </c>
      <c r="AW277">
        <v>1</v>
      </c>
      <c r="AX277">
        <v>9</v>
      </c>
      <c r="AY277">
        <v>2</v>
      </c>
      <c r="AZ277">
        <v>2</v>
      </c>
      <c r="BA277">
        <v>9</v>
      </c>
      <c r="BB277">
        <v>9</v>
      </c>
      <c r="BC277">
        <v>2</v>
      </c>
      <c r="BD277">
        <v>1</v>
      </c>
      <c r="BE277">
        <v>2</v>
      </c>
      <c r="BF277">
        <v>2</v>
      </c>
      <c r="BG277">
        <v>2</v>
      </c>
      <c r="BH277">
        <v>9</v>
      </c>
      <c r="BI277">
        <v>9</v>
      </c>
      <c r="BJ277">
        <v>1</v>
      </c>
      <c r="BK277">
        <v>9</v>
      </c>
      <c r="BL277">
        <v>1</v>
      </c>
      <c r="BM277">
        <v>9</v>
      </c>
      <c r="BN277">
        <v>9</v>
      </c>
      <c r="BO277">
        <v>1</v>
      </c>
      <c r="BP277">
        <v>1</v>
      </c>
      <c r="BQ277">
        <v>1</v>
      </c>
      <c r="BR277">
        <v>9</v>
      </c>
      <c r="BS277">
        <v>1</v>
      </c>
    </row>
    <row r="278" spans="1:71">
      <c r="A278">
        <v>270</v>
      </c>
      <c r="B278">
        <v>2007231007</v>
      </c>
      <c r="C278">
        <v>39378</v>
      </c>
      <c r="D278">
        <v>7</v>
      </c>
      <c r="E278" t="s">
        <v>221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9</v>
      </c>
      <c r="R278">
        <v>2</v>
      </c>
      <c r="S278">
        <v>2</v>
      </c>
      <c r="T278">
        <v>9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9</v>
      </c>
      <c r="AC278">
        <v>1</v>
      </c>
      <c r="AD278">
        <v>9</v>
      </c>
      <c r="AE278">
        <v>9</v>
      </c>
      <c r="AF278">
        <v>1</v>
      </c>
      <c r="AG278">
        <v>1</v>
      </c>
      <c r="AH278">
        <v>9</v>
      </c>
      <c r="AI278">
        <v>9</v>
      </c>
      <c r="AJ278">
        <v>9</v>
      </c>
      <c r="AK278">
        <v>1</v>
      </c>
      <c r="AL278">
        <v>9</v>
      </c>
      <c r="AM278">
        <v>1</v>
      </c>
      <c r="AN278">
        <v>1</v>
      </c>
      <c r="AO278">
        <v>9</v>
      </c>
      <c r="AP278">
        <v>1</v>
      </c>
      <c r="AQ278">
        <v>1</v>
      </c>
      <c r="AR278">
        <v>1</v>
      </c>
      <c r="AS278">
        <v>9</v>
      </c>
      <c r="AT278">
        <v>9</v>
      </c>
      <c r="AU278">
        <v>1</v>
      </c>
      <c r="AV278">
        <v>9</v>
      </c>
      <c r="AW278">
        <v>1</v>
      </c>
      <c r="AX278">
        <v>1</v>
      </c>
      <c r="AY278">
        <v>1</v>
      </c>
      <c r="AZ278">
        <v>1</v>
      </c>
      <c r="BA278">
        <v>9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9</v>
      </c>
      <c r="BJ278">
        <v>2</v>
      </c>
      <c r="BK278">
        <v>9</v>
      </c>
      <c r="BL278">
        <v>2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9</v>
      </c>
      <c r="BS278">
        <v>1</v>
      </c>
    </row>
    <row r="279" spans="1:71">
      <c r="A279">
        <v>271</v>
      </c>
      <c r="B279">
        <v>2007231008</v>
      </c>
      <c r="C279">
        <v>39378</v>
      </c>
      <c r="D279">
        <v>8</v>
      </c>
      <c r="E279" t="s">
        <v>221</v>
      </c>
      <c r="F279">
        <v>9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9</v>
      </c>
      <c r="M279">
        <v>2</v>
      </c>
      <c r="N279">
        <v>2</v>
      </c>
      <c r="O279">
        <v>2</v>
      </c>
      <c r="P279">
        <v>2</v>
      </c>
      <c r="Q279">
        <v>9</v>
      </c>
      <c r="R279">
        <v>2</v>
      </c>
      <c r="S279">
        <v>2</v>
      </c>
      <c r="T279">
        <v>9</v>
      </c>
      <c r="U279">
        <v>2</v>
      </c>
      <c r="V279">
        <v>2</v>
      </c>
      <c r="W279">
        <v>9</v>
      </c>
      <c r="X279">
        <v>2</v>
      </c>
      <c r="Y279">
        <v>2</v>
      </c>
      <c r="Z279">
        <v>2</v>
      </c>
      <c r="AA279">
        <v>1</v>
      </c>
      <c r="AB279">
        <v>9</v>
      </c>
      <c r="AC279">
        <v>1</v>
      </c>
      <c r="AD279">
        <v>9</v>
      </c>
      <c r="AE279">
        <v>1</v>
      </c>
      <c r="AF279">
        <v>1</v>
      </c>
      <c r="AG279">
        <v>1</v>
      </c>
      <c r="AH279">
        <v>9</v>
      </c>
      <c r="AI279">
        <v>9</v>
      </c>
      <c r="AJ279">
        <v>9</v>
      </c>
      <c r="AK279">
        <v>1</v>
      </c>
      <c r="AL279">
        <v>9</v>
      </c>
      <c r="AM279">
        <v>1</v>
      </c>
      <c r="AN279">
        <v>1</v>
      </c>
      <c r="AO279">
        <v>9</v>
      </c>
      <c r="AP279">
        <v>1</v>
      </c>
      <c r="AQ279">
        <v>1</v>
      </c>
      <c r="AR279">
        <v>1</v>
      </c>
      <c r="AS279">
        <v>9</v>
      </c>
      <c r="AT279">
        <v>9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9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9</v>
      </c>
      <c r="BJ279">
        <v>2</v>
      </c>
      <c r="BK279">
        <v>9</v>
      </c>
      <c r="BL279">
        <v>2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9</v>
      </c>
      <c r="BS279">
        <v>1</v>
      </c>
    </row>
    <row r="280" spans="1:71">
      <c r="A280">
        <v>272</v>
      </c>
      <c r="B280">
        <v>2007231009</v>
      </c>
      <c r="C280">
        <v>39378</v>
      </c>
      <c r="D280">
        <v>9</v>
      </c>
      <c r="E280" t="s">
        <v>221</v>
      </c>
      <c r="F280">
        <v>9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9</v>
      </c>
      <c r="M280">
        <v>2</v>
      </c>
      <c r="N280">
        <v>2</v>
      </c>
      <c r="O280">
        <v>2</v>
      </c>
      <c r="P280">
        <v>2</v>
      </c>
      <c r="Q280">
        <v>9</v>
      </c>
      <c r="R280">
        <v>2</v>
      </c>
      <c r="S280">
        <v>2</v>
      </c>
      <c r="T280">
        <v>9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9</v>
      </c>
      <c r="AA280">
        <v>1</v>
      </c>
      <c r="AB280">
        <v>9</v>
      </c>
      <c r="AC280">
        <v>1</v>
      </c>
      <c r="AD280">
        <v>1</v>
      </c>
      <c r="AE280">
        <v>9</v>
      </c>
      <c r="AF280">
        <v>1</v>
      </c>
      <c r="AG280">
        <v>1</v>
      </c>
      <c r="AH280">
        <v>9</v>
      </c>
      <c r="AI280">
        <v>9</v>
      </c>
      <c r="AJ280">
        <v>9</v>
      </c>
      <c r="AK280">
        <v>1</v>
      </c>
      <c r="AL280">
        <v>1</v>
      </c>
      <c r="AM280">
        <v>1</v>
      </c>
      <c r="AN280">
        <v>1</v>
      </c>
      <c r="AO280">
        <v>9</v>
      </c>
      <c r="AP280">
        <v>1</v>
      </c>
      <c r="AQ280">
        <v>1</v>
      </c>
      <c r="AR280">
        <v>1</v>
      </c>
      <c r="AS280">
        <v>9</v>
      </c>
      <c r="AT280">
        <v>1</v>
      </c>
      <c r="AU280">
        <v>9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9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9</v>
      </c>
      <c r="BJ280">
        <v>2</v>
      </c>
      <c r="BK280">
        <v>9</v>
      </c>
      <c r="BL280">
        <v>2</v>
      </c>
      <c r="BM280">
        <v>1</v>
      </c>
      <c r="BN280">
        <v>9</v>
      </c>
      <c r="BO280">
        <v>1</v>
      </c>
      <c r="BP280">
        <v>1</v>
      </c>
      <c r="BQ280">
        <v>1</v>
      </c>
      <c r="BR280">
        <v>9</v>
      </c>
      <c r="BS280">
        <v>1</v>
      </c>
    </row>
    <row r="281" spans="1:71">
      <c r="A281">
        <v>273</v>
      </c>
      <c r="B281">
        <v>2007231010</v>
      </c>
      <c r="C281">
        <v>39378</v>
      </c>
      <c r="D281">
        <v>10</v>
      </c>
      <c r="E281" t="s">
        <v>221</v>
      </c>
      <c r="F281">
        <v>9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9</v>
      </c>
      <c r="M281">
        <v>1</v>
      </c>
      <c r="N281">
        <v>1</v>
      </c>
      <c r="O281">
        <v>1</v>
      </c>
      <c r="P281">
        <v>1</v>
      </c>
      <c r="Q281">
        <v>9</v>
      </c>
      <c r="R281">
        <v>1</v>
      </c>
      <c r="S281">
        <v>1</v>
      </c>
      <c r="T281">
        <v>9</v>
      </c>
      <c r="U281">
        <v>1</v>
      </c>
      <c r="V281">
        <v>1</v>
      </c>
      <c r="W281">
        <v>1</v>
      </c>
      <c r="X281">
        <v>9</v>
      </c>
      <c r="Y281">
        <v>1</v>
      </c>
      <c r="Z281">
        <v>9</v>
      </c>
      <c r="AA281">
        <v>1</v>
      </c>
      <c r="AB281">
        <v>9</v>
      </c>
      <c r="AC281">
        <v>1</v>
      </c>
      <c r="AD281">
        <v>1</v>
      </c>
      <c r="AE281">
        <v>9</v>
      </c>
      <c r="AF281">
        <v>1</v>
      </c>
      <c r="AG281">
        <v>1</v>
      </c>
      <c r="AH281">
        <v>9</v>
      </c>
      <c r="AI281">
        <v>9</v>
      </c>
      <c r="AJ281">
        <v>9</v>
      </c>
      <c r="AK281">
        <v>1</v>
      </c>
      <c r="AL281">
        <v>1</v>
      </c>
      <c r="AM281">
        <v>1</v>
      </c>
      <c r="AN281">
        <v>1</v>
      </c>
      <c r="AO281">
        <v>9</v>
      </c>
      <c r="AP281">
        <v>1</v>
      </c>
      <c r="AQ281">
        <v>1</v>
      </c>
      <c r="AR281">
        <v>1</v>
      </c>
      <c r="AS281">
        <v>9</v>
      </c>
      <c r="AT281">
        <v>1</v>
      </c>
      <c r="AU281">
        <v>9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9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9</v>
      </c>
      <c r="BJ281">
        <v>1</v>
      </c>
      <c r="BK281">
        <v>9</v>
      </c>
      <c r="BL281">
        <v>1</v>
      </c>
      <c r="BM281">
        <v>1</v>
      </c>
      <c r="BN281">
        <v>1</v>
      </c>
      <c r="BO281">
        <v>1</v>
      </c>
      <c r="BP281">
        <v>9</v>
      </c>
      <c r="BQ281">
        <v>1</v>
      </c>
      <c r="BR281">
        <v>9</v>
      </c>
      <c r="BS281">
        <v>1</v>
      </c>
    </row>
    <row r="282" spans="1:71">
      <c r="A282">
        <v>274</v>
      </c>
      <c r="B282">
        <v>2007231011</v>
      </c>
      <c r="C282">
        <v>39378</v>
      </c>
      <c r="D282">
        <v>11</v>
      </c>
      <c r="E282" t="s">
        <v>221</v>
      </c>
      <c r="F282">
        <v>9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9</v>
      </c>
      <c r="M282">
        <v>1</v>
      </c>
      <c r="N282">
        <v>1</v>
      </c>
      <c r="O282">
        <v>1</v>
      </c>
      <c r="P282">
        <v>1</v>
      </c>
      <c r="Q282">
        <v>9</v>
      </c>
      <c r="R282">
        <v>9</v>
      </c>
      <c r="S282">
        <v>1</v>
      </c>
      <c r="T282">
        <v>9</v>
      </c>
      <c r="U282">
        <v>9</v>
      </c>
      <c r="V282">
        <v>1</v>
      </c>
      <c r="W282">
        <v>1</v>
      </c>
      <c r="X282">
        <v>1</v>
      </c>
      <c r="Y282">
        <v>9</v>
      </c>
      <c r="Z282">
        <v>9</v>
      </c>
      <c r="AA282">
        <v>1</v>
      </c>
      <c r="AB282">
        <v>9</v>
      </c>
      <c r="AC282">
        <v>1</v>
      </c>
      <c r="AD282">
        <v>2</v>
      </c>
      <c r="AE282">
        <v>9</v>
      </c>
      <c r="AF282">
        <v>1</v>
      </c>
      <c r="AG282">
        <v>1</v>
      </c>
      <c r="AH282">
        <v>9</v>
      </c>
      <c r="AI282">
        <v>9</v>
      </c>
      <c r="AJ282">
        <v>9</v>
      </c>
      <c r="AK282">
        <v>9</v>
      </c>
      <c r="AL282">
        <v>9</v>
      </c>
      <c r="AM282">
        <v>1</v>
      </c>
      <c r="AN282">
        <v>2</v>
      </c>
      <c r="AO282">
        <v>9</v>
      </c>
      <c r="AP282">
        <v>9</v>
      </c>
      <c r="AQ282">
        <v>2</v>
      </c>
      <c r="AR282">
        <v>2</v>
      </c>
      <c r="AS282">
        <v>9</v>
      </c>
      <c r="AT282">
        <v>9</v>
      </c>
      <c r="AU282">
        <v>9</v>
      </c>
      <c r="AV282">
        <v>1</v>
      </c>
      <c r="AW282">
        <v>1</v>
      </c>
      <c r="AX282">
        <v>2</v>
      </c>
      <c r="AY282">
        <v>9</v>
      </c>
      <c r="AZ282">
        <v>2</v>
      </c>
      <c r="BA282">
        <v>9</v>
      </c>
      <c r="BB282">
        <v>2</v>
      </c>
      <c r="BC282">
        <v>9</v>
      </c>
      <c r="BD282">
        <v>1</v>
      </c>
      <c r="BE282">
        <v>1</v>
      </c>
      <c r="BF282">
        <v>9</v>
      </c>
      <c r="BG282">
        <v>2</v>
      </c>
      <c r="BH282">
        <v>1</v>
      </c>
      <c r="BI282">
        <v>9</v>
      </c>
      <c r="BJ282">
        <v>9</v>
      </c>
      <c r="BK282">
        <v>9</v>
      </c>
      <c r="BL282">
        <v>1</v>
      </c>
      <c r="BM282">
        <v>1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</row>
    <row r="283" spans="1:71">
      <c r="A283">
        <v>275</v>
      </c>
      <c r="B283">
        <v>2007231012</v>
      </c>
      <c r="C283">
        <v>39378</v>
      </c>
      <c r="D283">
        <v>12</v>
      </c>
      <c r="E283" t="s">
        <v>221</v>
      </c>
      <c r="F283">
        <v>9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9</v>
      </c>
      <c r="R283">
        <v>9</v>
      </c>
      <c r="S283">
        <v>1</v>
      </c>
      <c r="T283">
        <v>9</v>
      </c>
      <c r="U283">
        <v>9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9</v>
      </c>
      <c r="AC283">
        <v>1</v>
      </c>
      <c r="AD283">
        <v>9</v>
      </c>
      <c r="AE283">
        <v>9</v>
      </c>
      <c r="AF283">
        <v>1</v>
      </c>
      <c r="AG283">
        <v>1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1</v>
      </c>
      <c r="AN283">
        <v>2</v>
      </c>
      <c r="AO283">
        <v>9</v>
      </c>
      <c r="AP283">
        <v>9</v>
      </c>
      <c r="AQ283">
        <v>2</v>
      </c>
      <c r="AR283">
        <v>2</v>
      </c>
      <c r="AS283">
        <v>9</v>
      </c>
      <c r="AT283">
        <v>9</v>
      </c>
      <c r="AU283">
        <v>9</v>
      </c>
      <c r="AV283">
        <v>1</v>
      </c>
      <c r="AW283">
        <v>1</v>
      </c>
      <c r="AX283">
        <v>2</v>
      </c>
      <c r="AY283">
        <v>9</v>
      </c>
      <c r="AZ283">
        <v>2</v>
      </c>
      <c r="BA283">
        <v>9</v>
      </c>
      <c r="BB283">
        <v>9</v>
      </c>
      <c r="BC283">
        <v>9</v>
      </c>
      <c r="BD283">
        <v>1</v>
      </c>
      <c r="BE283">
        <v>2</v>
      </c>
      <c r="BF283">
        <v>9</v>
      </c>
      <c r="BG283">
        <v>9</v>
      </c>
      <c r="BH283">
        <v>1</v>
      </c>
      <c r="BI283">
        <v>9</v>
      </c>
      <c r="BJ283">
        <v>9</v>
      </c>
      <c r="BK283">
        <v>9</v>
      </c>
      <c r="BL283">
        <v>1</v>
      </c>
      <c r="BM283">
        <v>1</v>
      </c>
      <c r="BN283">
        <v>9</v>
      </c>
      <c r="BO283">
        <v>1</v>
      </c>
      <c r="BP283">
        <v>9</v>
      </c>
      <c r="BQ283">
        <v>9</v>
      </c>
      <c r="BR283">
        <v>9</v>
      </c>
      <c r="BS283">
        <v>1</v>
      </c>
    </row>
    <row r="284" spans="1:71">
      <c r="A284">
        <v>276</v>
      </c>
      <c r="B284">
        <v>2007231013</v>
      </c>
      <c r="C284">
        <v>39378</v>
      </c>
      <c r="D284">
        <v>13</v>
      </c>
      <c r="E284" t="s">
        <v>221</v>
      </c>
      <c r="F284">
        <v>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9</v>
      </c>
      <c r="P284">
        <v>1</v>
      </c>
      <c r="Q284">
        <v>9</v>
      </c>
      <c r="R284">
        <v>9</v>
      </c>
      <c r="S284">
        <v>1</v>
      </c>
      <c r="T284">
        <v>9</v>
      </c>
      <c r="U284">
        <v>9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9</v>
      </c>
      <c r="AC284">
        <v>1</v>
      </c>
      <c r="AD284">
        <v>9</v>
      </c>
      <c r="AE284">
        <v>9</v>
      </c>
      <c r="AF284">
        <v>1</v>
      </c>
      <c r="AG284">
        <v>1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1</v>
      </c>
      <c r="AN284">
        <v>9</v>
      </c>
      <c r="AO284">
        <v>9</v>
      </c>
      <c r="AP284">
        <v>9</v>
      </c>
      <c r="AQ284">
        <v>2</v>
      </c>
      <c r="AR284">
        <v>1</v>
      </c>
      <c r="AS284">
        <v>1</v>
      </c>
      <c r="AT284">
        <v>9</v>
      </c>
      <c r="AU284">
        <v>9</v>
      </c>
      <c r="AV284">
        <v>1</v>
      </c>
      <c r="AW284">
        <v>1</v>
      </c>
      <c r="AX284">
        <v>9</v>
      </c>
      <c r="AY284">
        <v>9</v>
      </c>
      <c r="AZ284">
        <v>9</v>
      </c>
      <c r="BA284">
        <v>1</v>
      </c>
      <c r="BB284">
        <v>9</v>
      </c>
      <c r="BC284">
        <v>9</v>
      </c>
      <c r="BD284">
        <v>1</v>
      </c>
      <c r="BE284">
        <v>9</v>
      </c>
      <c r="BF284">
        <v>9</v>
      </c>
      <c r="BG284">
        <v>9</v>
      </c>
      <c r="BH284">
        <v>1</v>
      </c>
      <c r="BI284">
        <v>9</v>
      </c>
      <c r="BJ284">
        <v>9</v>
      </c>
      <c r="BK284">
        <v>9</v>
      </c>
      <c r="BL284">
        <v>1</v>
      </c>
      <c r="BM284">
        <v>1</v>
      </c>
      <c r="BN284">
        <v>9</v>
      </c>
      <c r="BO284">
        <v>1</v>
      </c>
      <c r="BP284">
        <v>9</v>
      </c>
      <c r="BQ284">
        <v>9</v>
      </c>
      <c r="BR284">
        <v>9</v>
      </c>
      <c r="BS284">
        <v>1</v>
      </c>
    </row>
    <row r="285" spans="1:71">
      <c r="A285">
        <v>277</v>
      </c>
      <c r="B285">
        <v>2007301001</v>
      </c>
      <c r="C285">
        <v>39385</v>
      </c>
      <c r="D285">
        <v>1</v>
      </c>
      <c r="E285" t="s">
        <v>221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9</v>
      </c>
      <c r="R285">
        <v>1</v>
      </c>
      <c r="S285">
        <v>1</v>
      </c>
      <c r="T285">
        <v>1</v>
      </c>
      <c r="U285">
        <v>9</v>
      </c>
      <c r="V285">
        <v>1</v>
      </c>
      <c r="W285">
        <v>1</v>
      </c>
      <c r="X285">
        <v>1</v>
      </c>
      <c r="Y285">
        <v>9</v>
      </c>
      <c r="Z285">
        <v>1</v>
      </c>
      <c r="AA285">
        <v>1</v>
      </c>
      <c r="AB285">
        <v>1</v>
      </c>
      <c r="AC285">
        <v>9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9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9</v>
      </c>
      <c r="AP285">
        <v>1</v>
      </c>
      <c r="AQ285">
        <v>9</v>
      </c>
      <c r="AR285">
        <v>9</v>
      </c>
      <c r="AS285">
        <v>9</v>
      </c>
      <c r="AT285">
        <v>1</v>
      </c>
      <c r="AU285">
        <v>1</v>
      </c>
      <c r="AV285">
        <v>9</v>
      </c>
      <c r="AW285">
        <v>1</v>
      </c>
      <c r="AX285">
        <v>9</v>
      </c>
      <c r="AY285">
        <v>1</v>
      </c>
      <c r="AZ285">
        <v>1</v>
      </c>
      <c r="BA285">
        <v>1</v>
      </c>
      <c r="BB285">
        <v>1</v>
      </c>
      <c r="BC285">
        <v>9</v>
      </c>
      <c r="BD285">
        <v>9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9</v>
      </c>
      <c r="BK285">
        <v>9</v>
      </c>
      <c r="BL285">
        <v>1</v>
      </c>
      <c r="BM285">
        <v>9</v>
      </c>
      <c r="BN285">
        <v>9</v>
      </c>
      <c r="BO285">
        <v>1</v>
      </c>
      <c r="BP285">
        <v>9</v>
      </c>
      <c r="BQ285">
        <v>1</v>
      </c>
      <c r="BR285">
        <v>1</v>
      </c>
      <c r="BS285">
        <v>9</v>
      </c>
    </row>
    <row r="286" spans="1:71">
      <c r="A286">
        <v>278</v>
      </c>
      <c r="B286">
        <v>2007301002</v>
      </c>
      <c r="C286">
        <v>39385</v>
      </c>
      <c r="D286">
        <v>2</v>
      </c>
      <c r="E286" t="s">
        <v>221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9</v>
      </c>
      <c r="R286">
        <v>2</v>
      </c>
      <c r="S286">
        <v>2</v>
      </c>
      <c r="T286">
        <v>2</v>
      </c>
      <c r="U286">
        <v>9</v>
      </c>
      <c r="V286">
        <v>2</v>
      </c>
      <c r="W286">
        <v>2</v>
      </c>
      <c r="X286">
        <v>2</v>
      </c>
      <c r="Y286">
        <v>2</v>
      </c>
      <c r="Z286">
        <v>9</v>
      </c>
      <c r="AA286">
        <v>1</v>
      </c>
      <c r="AB286">
        <v>1</v>
      </c>
      <c r="AC286">
        <v>1</v>
      </c>
      <c r="AD286">
        <v>1</v>
      </c>
      <c r="AE286">
        <v>9</v>
      </c>
      <c r="AF286">
        <v>1</v>
      </c>
      <c r="AG286">
        <v>1</v>
      </c>
      <c r="AH286">
        <v>1</v>
      </c>
      <c r="AI286">
        <v>9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9</v>
      </c>
      <c r="AR286">
        <v>9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9</v>
      </c>
      <c r="BD286">
        <v>9</v>
      </c>
      <c r="BE286">
        <v>9</v>
      </c>
      <c r="BF286">
        <v>1</v>
      </c>
      <c r="BG286">
        <v>1</v>
      </c>
      <c r="BH286">
        <v>1</v>
      </c>
      <c r="BI286">
        <v>2</v>
      </c>
      <c r="BJ286">
        <v>9</v>
      </c>
      <c r="BK286">
        <v>9</v>
      </c>
      <c r="BL286">
        <v>2</v>
      </c>
      <c r="BM286">
        <v>2</v>
      </c>
      <c r="BN286">
        <v>9</v>
      </c>
      <c r="BO286">
        <v>2</v>
      </c>
      <c r="BP286">
        <v>9</v>
      </c>
      <c r="BQ286">
        <v>9</v>
      </c>
      <c r="BR286">
        <v>9</v>
      </c>
      <c r="BS286">
        <v>2</v>
      </c>
    </row>
    <row r="287" spans="1:71">
      <c r="A287">
        <v>279</v>
      </c>
      <c r="B287">
        <v>2007301003</v>
      </c>
      <c r="C287">
        <v>39385</v>
      </c>
      <c r="D287">
        <v>3</v>
      </c>
      <c r="E287" t="s">
        <v>221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9</v>
      </c>
      <c r="R287">
        <v>1</v>
      </c>
      <c r="S287">
        <v>1</v>
      </c>
      <c r="T287">
        <v>1</v>
      </c>
      <c r="U287">
        <v>9</v>
      </c>
      <c r="V287">
        <v>1</v>
      </c>
      <c r="W287">
        <v>1</v>
      </c>
      <c r="X287">
        <v>1</v>
      </c>
      <c r="Y287">
        <v>1</v>
      </c>
      <c r="Z287">
        <v>9</v>
      </c>
      <c r="AA287">
        <v>1</v>
      </c>
      <c r="AB287">
        <v>1</v>
      </c>
      <c r="AC287">
        <v>9</v>
      </c>
      <c r="AD287">
        <v>9</v>
      </c>
      <c r="AE287">
        <v>9</v>
      </c>
      <c r="AF287">
        <v>1</v>
      </c>
      <c r="AG287">
        <v>1</v>
      </c>
      <c r="AH287">
        <v>1</v>
      </c>
      <c r="AI287">
        <v>9</v>
      </c>
      <c r="AJ287">
        <v>1</v>
      </c>
      <c r="AK287">
        <v>1</v>
      </c>
      <c r="AL287">
        <v>1</v>
      </c>
      <c r="AM287">
        <v>9</v>
      </c>
      <c r="AN287">
        <v>9</v>
      </c>
      <c r="AO287">
        <v>1</v>
      </c>
      <c r="AP287">
        <v>1</v>
      </c>
      <c r="AQ287">
        <v>9</v>
      </c>
      <c r="AR287">
        <v>9</v>
      </c>
      <c r="AS287">
        <v>9</v>
      </c>
      <c r="AT287">
        <v>1</v>
      </c>
      <c r="AU287">
        <v>1</v>
      </c>
      <c r="AV287">
        <v>9</v>
      </c>
      <c r="AW287">
        <v>1</v>
      </c>
      <c r="AX287">
        <v>9</v>
      </c>
      <c r="AY287">
        <v>1</v>
      </c>
      <c r="AZ287">
        <v>1</v>
      </c>
      <c r="BA287">
        <v>1</v>
      </c>
      <c r="BB287">
        <v>1</v>
      </c>
      <c r="BC287">
        <v>9</v>
      </c>
      <c r="BD287">
        <v>9</v>
      </c>
      <c r="BE287">
        <v>9</v>
      </c>
      <c r="BF287">
        <v>1</v>
      </c>
      <c r="BG287">
        <v>1</v>
      </c>
      <c r="BH287">
        <v>1</v>
      </c>
      <c r="BI287">
        <v>1</v>
      </c>
      <c r="BJ287">
        <v>9</v>
      </c>
      <c r="BK287">
        <v>9</v>
      </c>
      <c r="BL287">
        <v>1</v>
      </c>
      <c r="BM287">
        <v>1</v>
      </c>
      <c r="BN287">
        <v>9</v>
      </c>
      <c r="BO287">
        <v>1</v>
      </c>
      <c r="BP287">
        <v>9</v>
      </c>
      <c r="BQ287">
        <v>9</v>
      </c>
      <c r="BR287">
        <v>9</v>
      </c>
      <c r="BS287">
        <v>9</v>
      </c>
    </row>
    <row r="288" spans="1:71">
      <c r="A288">
        <v>280</v>
      </c>
      <c r="B288">
        <v>2007301004</v>
      </c>
      <c r="C288">
        <v>39385</v>
      </c>
      <c r="D288">
        <v>4</v>
      </c>
      <c r="E288" t="s">
        <v>221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9</v>
      </c>
      <c r="R288">
        <v>1</v>
      </c>
      <c r="S288">
        <v>1</v>
      </c>
      <c r="T288">
        <v>1</v>
      </c>
      <c r="U288">
        <v>9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9</v>
      </c>
      <c r="AD288">
        <v>1</v>
      </c>
      <c r="AE288">
        <v>9</v>
      </c>
      <c r="AF288">
        <v>1</v>
      </c>
      <c r="AG288">
        <v>1</v>
      </c>
      <c r="AH288">
        <v>1</v>
      </c>
      <c r="AI288">
        <v>9</v>
      </c>
      <c r="AJ288">
        <v>1</v>
      </c>
      <c r="AK288">
        <v>1</v>
      </c>
      <c r="AL288">
        <v>1</v>
      </c>
      <c r="AM288">
        <v>9</v>
      </c>
      <c r="AN288">
        <v>9</v>
      </c>
      <c r="AO288">
        <v>1</v>
      </c>
      <c r="AP288">
        <v>1</v>
      </c>
      <c r="AQ288">
        <v>9</v>
      </c>
      <c r="AR288">
        <v>9</v>
      </c>
      <c r="AS288">
        <v>9</v>
      </c>
      <c r="AT288">
        <v>1</v>
      </c>
      <c r="AU288">
        <v>1</v>
      </c>
      <c r="AV288">
        <v>9</v>
      </c>
      <c r="AW288">
        <v>1</v>
      </c>
      <c r="AX288">
        <v>9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9</v>
      </c>
      <c r="BE288">
        <v>1</v>
      </c>
      <c r="BF288">
        <v>1</v>
      </c>
      <c r="BG288">
        <v>1</v>
      </c>
      <c r="BH288">
        <v>9</v>
      </c>
      <c r="BI288">
        <v>1</v>
      </c>
      <c r="BJ288">
        <v>9</v>
      </c>
      <c r="BK288">
        <v>9</v>
      </c>
      <c r="BL288">
        <v>1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1</v>
      </c>
      <c r="BS288">
        <v>9</v>
      </c>
    </row>
    <row r="289" spans="1:71">
      <c r="A289">
        <v>281</v>
      </c>
      <c r="B289">
        <v>2007301005</v>
      </c>
      <c r="C289">
        <v>39385</v>
      </c>
      <c r="D289">
        <v>5</v>
      </c>
      <c r="E289" t="s">
        <v>221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9</v>
      </c>
      <c r="M289">
        <v>1</v>
      </c>
      <c r="N289">
        <v>1</v>
      </c>
      <c r="O289">
        <v>1</v>
      </c>
      <c r="P289">
        <v>1</v>
      </c>
      <c r="Q289">
        <v>9</v>
      </c>
      <c r="R289">
        <v>1</v>
      </c>
      <c r="S289">
        <v>1</v>
      </c>
      <c r="T289">
        <v>1</v>
      </c>
      <c r="U289">
        <v>9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9</v>
      </c>
      <c r="AC289">
        <v>9</v>
      </c>
      <c r="AD289">
        <v>9</v>
      </c>
      <c r="AE289">
        <v>9</v>
      </c>
      <c r="AF289">
        <v>1</v>
      </c>
      <c r="AG289">
        <v>1</v>
      </c>
      <c r="AH289">
        <v>1</v>
      </c>
      <c r="AI289">
        <v>9</v>
      </c>
      <c r="AJ289">
        <v>1</v>
      </c>
      <c r="AK289">
        <v>9</v>
      </c>
      <c r="AL289">
        <v>1</v>
      </c>
      <c r="AM289">
        <v>9</v>
      </c>
      <c r="AN289">
        <v>9</v>
      </c>
      <c r="AO289">
        <v>1</v>
      </c>
      <c r="AP289">
        <v>1</v>
      </c>
      <c r="AQ289">
        <v>9</v>
      </c>
      <c r="AR289">
        <v>9</v>
      </c>
      <c r="AS289">
        <v>1</v>
      </c>
      <c r="AT289">
        <v>1</v>
      </c>
      <c r="AU289">
        <v>9</v>
      </c>
      <c r="AV289">
        <v>9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9</v>
      </c>
      <c r="BE289">
        <v>1</v>
      </c>
      <c r="BF289">
        <v>9</v>
      </c>
      <c r="BG289">
        <v>1</v>
      </c>
      <c r="BH289">
        <v>1</v>
      </c>
      <c r="BI289">
        <v>1</v>
      </c>
      <c r="BJ289">
        <v>9</v>
      </c>
      <c r="BK289">
        <v>9</v>
      </c>
      <c r="BL289">
        <v>1</v>
      </c>
      <c r="BM289">
        <v>1</v>
      </c>
      <c r="BN289">
        <v>9</v>
      </c>
      <c r="BO289">
        <v>1</v>
      </c>
      <c r="BP289">
        <v>9</v>
      </c>
      <c r="BQ289">
        <v>9</v>
      </c>
      <c r="BR289">
        <v>1</v>
      </c>
      <c r="BS289">
        <v>9</v>
      </c>
    </row>
    <row r="290" spans="1:71">
      <c r="A290">
        <v>282</v>
      </c>
      <c r="B290">
        <v>2007301006</v>
      </c>
      <c r="C290">
        <v>39385</v>
      </c>
      <c r="D290">
        <v>6</v>
      </c>
      <c r="E290" t="s">
        <v>221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9</v>
      </c>
      <c r="M290">
        <v>1</v>
      </c>
      <c r="N290">
        <v>1</v>
      </c>
      <c r="O290">
        <v>9</v>
      </c>
      <c r="P290">
        <v>1</v>
      </c>
      <c r="Q290">
        <v>9</v>
      </c>
      <c r="R290">
        <v>1</v>
      </c>
      <c r="S290">
        <v>1</v>
      </c>
      <c r="T290">
        <v>1</v>
      </c>
      <c r="U290">
        <v>9</v>
      </c>
      <c r="V290">
        <v>1</v>
      </c>
      <c r="W290">
        <v>9</v>
      </c>
      <c r="X290">
        <v>1</v>
      </c>
      <c r="Y290">
        <v>1</v>
      </c>
      <c r="Z290">
        <v>1</v>
      </c>
      <c r="AA290">
        <v>1</v>
      </c>
      <c r="AB290">
        <v>9</v>
      </c>
      <c r="AC290">
        <v>9</v>
      </c>
      <c r="AD290">
        <v>9</v>
      </c>
      <c r="AE290">
        <v>9</v>
      </c>
      <c r="AF290">
        <v>1</v>
      </c>
      <c r="AG290">
        <v>1</v>
      </c>
      <c r="AH290">
        <v>9</v>
      </c>
      <c r="AI290">
        <v>9</v>
      </c>
      <c r="AJ290">
        <v>1</v>
      </c>
      <c r="AK290">
        <v>9</v>
      </c>
      <c r="AL290">
        <v>1</v>
      </c>
      <c r="AM290">
        <v>1</v>
      </c>
      <c r="AN290">
        <v>9</v>
      </c>
      <c r="AO290">
        <v>1</v>
      </c>
      <c r="AP290">
        <v>1</v>
      </c>
      <c r="AQ290">
        <v>9</v>
      </c>
      <c r="AR290">
        <v>9</v>
      </c>
      <c r="AS290">
        <v>1</v>
      </c>
      <c r="AT290">
        <v>1</v>
      </c>
      <c r="AU290">
        <v>9</v>
      </c>
      <c r="AV290">
        <v>9</v>
      </c>
      <c r="AW290">
        <v>1</v>
      </c>
      <c r="AX290">
        <v>9</v>
      </c>
      <c r="AY290">
        <v>9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9</v>
      </c>
      <c r="BF290">
        <v>9</v>
      </c>
      <c r="BG290">
        <v>1</v>
      </c>
      <c r="BH290">
        <v>1</v>
      </c>
      <c r="BI290">
        <v>1</v>
      </c>
      <c r="BJ290">
        <v>9</v>
      </c>
      <c r="BK290">
        <v>9</v>
      </c>
      <c r="BL290">
        <v>9</v>
      </c>
      <c r="BM290">
        <v>1</v>
      </c>
      <c r="BN290">
        <v>9</v>
      </c>
      <c r="BO290">
        <v>1</v>
      </c>
      <c r="BP290">
        <v>9</v>
      </c>
      <c r="BQ290">
        <v>9</v>
      </c>
      <c r="BR290">
        <v>9</v>
      </c>
      <c r="BS290">
        <v>9</v>
      </c>
    </row>
    <row r="291" spans="1:71">
      <c r="A291">
        <v>283</v>
      </c>
      <c r="B291">
        <v>2007301007</v>
      </c>
      <c r="C291">
        <v>39385</v>
      </c>
      <c r="D291">
        <v>7</v>
      </c>
      <c r="E291" t="s">
        <v>221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9</v>
      </c>
      <c r="M291">
        <v>1</v>
      </c>
      <c r="N291">
        <v>1</v>
      </c>
      <c r="O291">
        <v>1</v>
      </c>
      <c r="P291">
        <v>9</v>
      </c>
      <c r="Q291">
        <v>9</v>
      </c>
      <c r="R291">
        <v>9</v>
      </c>
      <c r="S291">
        <v>1</v>
      </c>
      <c r="T291">
        <v>1</v>
      </c>
      <c r="U291">
        <v>9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9</v>
      </c>
      <c r="AC291">
        <v>9</v>
      </c>
      <c r="AD291">
        <v>9</v>
      </c>
      <c r="AE291">
        <v>9</v>
      </c>
      <c r="AF291">
        <v>1</v>
      </c>
      <c r="AG291">
        <v>1</v>
      </c>
      <c r="AH291">
        <v>9</v>
      </c>
      <c r="AI291">
        <v>9</v>
      </c>
      <c r="AJ291">
        <v>1</v>
      </c>
      <c r="AK291">
        <v>9</v>
      </c>
      <c r="AL291">
        <v>1</v>
      </c>
      <c r="AM291">
        <v>1</v>
      </c>
      <c r="AN291">
        <v>9</v>
      </c>
      <c r="AO291">
        <v>1</v>
      </c>
      <c r="AP291">
        <v>1</v>
      </c>
      <c r="AQ291">
        <v>9</v>
      </c>
      <c r="AR291">
        <v>9</v>
      </c>
      <c r="AS291">
        <v>9</v>
      </c>
      <c r="AT291">
        <v>1</v>
      </c>
      <c r="AU291">
        <v>9</v>
      </c>
      <c r="AV291">
        <v>9</v>
      </c>
      <c r="AW291">
        <v>1</v>
      </c>
      <c r="AX291">
        <v>9</v>
      </c>
      <c r="AY291">
        <v>9</v>
      </c>
      <c r="AZ291">
        <v>1</v>
      </c>
      <c r="BA291">
        <v>9</v>
      </c>
      <c r="BB291">
        <v>1</v>
      </c>
      <c r="BC291">
        <v>1</v>
      </c>
      <c r="BD291">
        <v>1</v>
      </c>
      <c r="BE291">
        <v>1</v>
      </c>
      <c r="BF291">
        <v>9</v>
      </c>
      <c r="BG291">
        <v>1</v>
      </c>
      <c r="BH291">
        <v>1</v>
      </c>
      <c r="BI291">
        <v>1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1</v>
      </c>
      <c r="BP291">
        <v>9</v>
      </c>
      <c r="BQ291">
        <v>9</v>
      </c>
      <c r="BR291">
        <v>9</v>
      </c>
      <c r="BS291">
        <v>9</v>
      </c>
    </row>
    <row r="292" spans="1:71">
      <c r="A292">
        <v>284</v>
      </c>
      <c r="B292">
        <v>2007301008</v>
      </c>
      <c r="C292">
        <v>39385</v>
      </c>
      <c r="D292">
        <v>8</v>
      </c>
      <c r="E292" t="s">
        <v>221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9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9</v>
      </c>
      <c r="R292">
        <v>1</v>
      </c>
      <c r="S292">
        <v>1</v>
      </c>
      <c r="T292">
        <v>1</v>
      </c>
      <c r="U292">
        <v>9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9</v>
      </c>
      <c r="AC292">
        <v>9</v>
      </c>
      <c r="AD292">
        <v>9</v>
      </c>
      <c r="AE292">
        <v>1</v>
      </c>
      <c r="AF292">
        <v>1</v>
      </c>
      <c r="AG292">
        <v>1</v>
      </c>
      <c r="AH292">
        <v>9</v>
      </c>
      <c r="AI292">
        <v>9</v>
      </c>
      <c r="AJ292">
        <v>1</v>
      </c>
      <c r="AK292">
        <v>9</v>
      </c>
      <c r="AL292">
        <v>1</v>
      </c>
      <c r="AM292">
        <v>9</v>
      </c>
      <c r="AN292">
        <v>9</v>
      </c>
      <c r="AO292">
        <v>1</v>
      </c>
      <c r="AP292">
        <v>1</v>
      </c>
      <c r="AQ292">
        <v>9</v>
      </c>
      <c r="AR292">
        <v>2</v>
      </c>
      <c r="AS292">
        <v>1</v>
      </c>
      <c r="AT292">
        <v>1</v>
      </c>
      <c r="AU292">
        <v>1</v>
      </c>
      <c r="AV292">
        <v>9</v>
      </c>
      <c r="AW292">
        <v>1</v>
      </c>
      <c r="AX292">
        <v>9</v>
      </c>
      <c r="AY292">
        <v>9</v>
      </c>
      <c r="AZ292">
        <v>3</v>
      </c>
      <c r="BA292">
        <v>9</v>
      </c>
      <c r="BB292">
        <v>1</v>
      </c>
      <c r="BC292">
        <v>1</v>
      </c>
      <c r="BD292">
        <v>1</v>
      </c>
      <c r="BE292">
        <v>9</v>
      </c>
      <c r="BF292">
        <v>9</v>
      </c>
      <c r="BG292">
        <v>2</v>
      </c>
      <c r="BH292">
        <v>1</v>
      </c>
      <c r="BI292">
        <v>1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1</v>
      </c>
      <c r="BP292">
        <v>9</v>
      </c>
      <c r="BQ292">
        <v>1</v>
      </c>
      <c r="BR292">
        <v>9</v>
      </c>
      <c r="BS292">
        <v>9</v>
      </c>
    </row>
    <row r="293" spans="1:71">
      <c r="A293">
        <v>285</v>
      </c>
      <c r="B293">
        <v>2007301009</v>
      </c>
      <c r="C293">
        <v>39385</v>
      </c>
      <c r="D293">
        <v>9</v>
      </c>
      <c r="E293" t="s">
        <v>221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9</v>
      </c>
      <c r="R293">
        <v>1</v>
      </c>
      <c r="S293">
        <v>9</v>
      </c>
      <c r="T293">
        <v>9</v>
      </c>
      <c r="U293">
        <v>9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9</v>
      </c>
      <c r="AE293">
        <v>1</v>
      </c>
      <c r="AF293">
        <v>1</v>
      </c>
      <c r="AG293">
        <v>1</v>
      </c>
      <c r="AH293">
        <v>1</v>
      </c>
      <c r="AI293">
        <v>9</v>
      </c>
      <c r="AJ293">
        <v>1</v>
      </c>
      <c r="AK293">
        <v>1</v>
      </c>
      <c r="AL293">
        <v>1</v>
      </c>
      <c r="AM293">
        <v>1</v>
      </c>
      <c r="AN293">
        <v>9</v>
      </c>
      <c r="AO293">
        <v>1</v>
      </c>
      <c r="AP293">
        <v>1</v>
      </c>
      <c r="AQ293">
        <v>9</v>
      </c>
      <c r="AR293">
        <v>1</v>
      </c>
      <c r="AS293">
        <v>1</v>
      </c>
      <c r="AT293">
        <v>9</v>
      </c>
      <c r="AU293">
        <v>1</v>
      </c>
      <c r="AV293">
        <v>9</v>
      </c>
      <c r="AW293">
        <v>9</v>
      </c>
      <c r="AX293">
        <v>1</v>
      </c>
      <c r="AY293">
        <v>1</v>
      </c>
      <c r="AZ293">
        <v>1</v>
      </c>
      <c r="BA293">
        <v>9</v>
      </c>
      <c r="BB293">
        <v>9</v>
      </c>
      <c r="BC293">
        <v>1</v>
      </c>
      <c r="BD293">
        <v>1</v>
      </c>
      <c r="BE293">
        <v>9</v>
      </c>
      <c r="BF293">
        <v>9</v>
      </c>
      <c r="BG293">
        <v>1</v>
      </c>
      <c r="BH293">
        <v>1</v>
      </c>
      <c r="BI293">
        <v>1</v>
      </c>
      <c r="BJ293">
        <v>9</v>
      </c>
      <c r="BK293">
        <v>9</v>
      </c>
      <c r="BL293">
        <v>1</v>
      </c>
      <c r="BM293">
        <v>1</v>
      </c>
      <c r="BN293">
        <v>9</v>
      </c>
      <c r="BO293">
        <v>1</v>
      </c>
      <c r="BP293">
        <v>9</v>
      </c>
      <c r="BQ293">
        <v>9</v>
      </c>
      <c r="BR293">
        <v>9</v>
      </c>
      <c r="BS293">
        <v>9</v>
      </c>
    </row>
    <row r="294" spans="1:71">
      <c r="A294">
        <v>286</v>
      </c>
      <c r="B294">
        <v>2007311001</v>
      </c>
      <c r="C294">
        <v>39385</v>
      </c>
      <c r="D294">
        <v>1</v>
      </c>
      <c r="E294" t="s">
        <v>221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9</v>
      </c>
      <c r="L294">
        <v>9</v>
      </c>
      <c r="M294">
        <v>1</v>
      </c>
      <c r="N294">
        <v>1</v>
      </c>
      <c r="O294">
        <v>9</v>
      </c>
      <c r="P294">
        <v>1</v>
      </c>
      <c r="Q294">
        <v>9</v>
      </c>
      <c r="R294">
        <v>1</v>
      </c>
      <c r="S294">
        <v>1</v>
      </c>
      <c r="T294">
        <v>9</v>
      </c>
      <c r="U294">
        <v>9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9</v>
      </c>
      <c r="AC294">
        <v>1</v>
      </c>
      <c r="AD294">
        <v>9</v>
      </c>
      <c r="AE294">
        <v>1</v>
      </c>
      <c r="AF294">
        <v>1</v>
      </c>
      <c r="AG294">
        <v>1</v>
      </c>
      <c r="AH294">
        <v>1</v>
      </c>
      <c r="AI294">
        <v>9</v>
      </c>
      <c r="AJ294">
        <v>1</v>
      </c>
      <c r="AK294">
        <v>9</v>
      </c>
      <c r="AL294">
        <v>1</v>
      </c>
      <c r="AM294">
        <v>9</v>
      </c>
      <c r="AN294">
        <v>1</v>
      </c>
      <c r="AO294">
        <v>1</v>
      </c>
      <c r="AP294">
        <v>1</v>
      </c>
      <c r="AQ294">
        <v>9</v>
      </c>
      <c r="AR294">
        <v>1</v>
      </c>
      <c r="AS294">
        <v>1</v>
      </c>
      <c r="AT294">
        <v>1</v>
      </c>
      <c r="AU294">
        <v>9</v>
      </c>
      <c r="AV294">
        <v>9</v>
      </c>
      <c r="AW294">
        <v>1</v>
      </c>
      <c r="AX294">
        <v>9</v>
      </c>
      <c r="AY294">
        <v>9</v>
      </c>
      <c r="AZ294">
        <v>1</v>
      </c>
      <c r="BA294">
        <v>9</v>
      </c>
      <c r="BB294">
        <v>9</v>
      </c>
      <c r="BC294">
        <v>1</v>
      </c>
      <c r="BD294">
        <v>1</v>
      </c>
      <c r="BE294">
        <v>9</v>
      </c>
      <c r="BF294">
        <v>9</v>
      </c>
      <c r="BG294">
        <v>9</v>
      </c>
      <c r="BH294">
        <v>1</v>
      </c>
      <c r="BI294">
        <v>1</v>
      </c>
      <c r="BJ294">
        <v>9</v>
      </c>
      <c r="BK294">
        <v>1</v>
      </c>
      <c r="BL294">
        <v>1</v>
      </c>
      <c r="BM294">
        <v>1</v>
      </c>
      <c r="BN294">
        <v>9</v>
      </c>
      <c r="BO294">
        <v>9</v>
      </c>
      <c r="BP294">
        <v>1</v>
      </c>
      <c r="BQ294">
        <v>9</v>
      </c>
      <c r="BR294">
        <v>9</v>
      </c>
      <c r="BS294">
        <v>9</v>
      </c>
    </row>
    <row r="295" spans="1:71">
      <c r="A295">
        <v>287</v>
      </c>
      <c r="B295">
        <v>2007311002</v>
      </c>
      <c r="C295">
        <v>39385</v>
      </c>
      <c r="D295">
        <v>2</v>
      </c>
      <c r="E295" t="s">
        <v>221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9</v>
      </c>
      <c r="L295">
        <v>9</v>
      </c>
      <c r="M295">
        <v>1</v>
      </c>
      <c r="N295">
        <v>1</v>
      </c>
      <c r="O295">
        <v>9</v>
      </c>
      <c r="P295">
        <v>1</v>
      </c>
      <c r="Q295">
        <v>1</v>
      </c>
      <c r="R295">
        <v>1</v>
      </c>
      <c r="S295">
        <v>1</v>
      </c>
      <c r="T295">
        <v>9</v>
      </c>
      <c r="U295">
        <v>9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9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9</v>
      </c>
      <c r="AJ295">
        <v>1</v>
      </c>
      <c r="AK295">
        <v>9</v>
      </c>
      <c r="AL295">
        <v>1</v>
      </c>
      <c r="AM295">
        <v>9</v>
      </c>
      <c r="AN295">
        <v>1</v>
      </c>
      <c r="AO295">
        <v>1</v>
      </c>
      <c r="AP295">
        <v>1</v>
      </c>
      <c r="AQ295">
        <v>9</v>
      </c>
      <c r="AR295">
        <v>1</v>
      </c>
      <c r="AS295">
        <v>1</v>
      </c>
      <c r="AT295">
        <v>1</v>
      </c>
      <c r="AU295">
        <v>9</v>
      </c>
      <c r="AV295">
        <v>9</v>
      </c>
      <c r="AW295">
        <v>1</v>
      </c>
      <c r="AX295">
        <v>9</v>
      </c>
      <c r="AY295">
        <v>9</v>
      </c>
      <c r="AZ295">
        <v>1</v>
      </c>
      <c r="BA295">
        <v>9</v>
      </c>
      <c r="BB295">
        <v>1</v>
      </c>
      <c r="BC295">
        <v>1</v>
      </c>
      <c r="BD295">
        <v>1</v>
      </c>
      <c r="BE295">
        <v>9</v>
      </c>
      <c r="BF295">
        <v>9</v>
      </c>
      <c r="BG295">
        <v>9</v>
      </c>
      <c r="BH295">
        <v>9</v>
      </c>
      <c r="BI295">
        <v>1</v>
      </c>
      <c r="BJ295">
        <v>9</v>
      </c>
      <c r="BK295">
        <v>1</v>
      </c>
      <c r="BL295">
        <v>1</v>
      </c>
      <c r="BM295">
        <v>1</v>
      </c>
      <c r="BN295">
        <v>9</v>
      </c>
      <c r="BO295">
        <v>9</v>
      </c>
      <c r="BP295">
        <v>1</v>
      </c>
      <c r="BQ295">
        <v>9</v>
      </c>
      <c r="BR295">
        <v>1</v>
      </c>
      <c r="BS295">
        <v>1</v>
      </c>
    </row>
    <row r="296" spans="1:71">
      <c r="A296">
        <v>288</v>
      </c>
      <c r="B296">
        <v>2007311003</v>
      </c>
      <c r="C296">
        <v>39385</v>
      </c>
      <c r="D296">
        <v>3</v>
      </c>
      <c r="E296" t="s">
        <v>221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9</v>
      </c>
      <c r="L296">
        <v>9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</v>
      </c>
      <c r="U296">
        <v>9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9</v>
      </c>
      <c r="AH296">
        <v>1</v>
      </c>
      <c r="AI296">
        <v>9</v>
      </c>
      <c r="AJ296">
        <v>1</v>
      </c>
      <c r="AK296">
        <v>1</v>
      </c>
      <c r="AL296">
        <v>1</v>
      </c>
      <c r="AM296">
        <v>9</v>
      </c>
      <c r="AN296">
        <v>1</v>
      </c>
      <c r="AO296">
        <v>1</v>
      </c>
      <c r="AP296">
        <v>1</v>
      </c>
      <c r="AQ296">
        <v>9</v>
      </c>
      <c r="AR296">
        <v>1</v>
      </c>
      <c r="AS296">
        <v>1</v>
      </c>
      <c r="AT296">
        <v>9</v>
      </c>
      <c r="AU296">
        <v>9</v>
      </c>
      <c r="AV296">
        <v>9</v>
      </c>
      <c r="AW296">
        <v>1</v>
      </c>
      <c r="AX296">
        <v>9</v>
      </c>
      <c r="AY296">
        <v>1</v>
      </c>
      <c r="AZ296">
        <v>1</v>
      </c>
      <c r="BA296">
        <v>9</v>
      </c>
      <c r="BB296">
        <v>1</v>
      </c>
      <c r="BC296">
        <v>1</v>
      </c>
      <c r="BD296">
        <v>1</v>
      </c>
      <c r="BE296">
        <v>9</v>
      </c>
      <c r="BF296">
        <v>9</v>
      </c>
      <c r="BG296">
        <v>9</v>
      </c>
      <c r="BH296">
        <v>1</v>
      </c>
      <c r="BI296">
        <v>1</v>
      </c>
      <c r="BJ296">
        <v>9</v>
      </c>
      <c r="BK296">
        <v>1</v>
      </c>
      <c r="BL296">
        <v>1</v>
      </c>
      <c r="BM296">
        <v>1</v>
      </c>
      <c r="BN296">
        <v>9</v>
      </c>
      <c r="BO296">
        <v>9</v>
      </c>
      <c r="BP296">
        <v>1</v>
      </c>
      <c r="BQ296">
        <v>9</v>
      </c>
      <c r="BR296">
        <v>9</v>
      </c>
      <c r="BS296">
        <v>1</v>
      </c>
    </row>
    <row r="297" spans="1:71">
      <c r="A297">
        <v>289</v>
      </c>
      <c r="B297">
        <v>2007311004</v>
      </c>
      <c r="C297">
        <v>39385</v>
      </c>
      <c r="D297">
        <v>4</v>
      </c>
      <c r="E297" t="s">
        <v>221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9</v>
      </c>
      <c r="L297">
        <v>9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9</v>
      </c>
      <c r="U297">
        <v>9</v>
      </c>
      <c r="V297">
        <v>1</v>
      </c>
      <c r="W297">
        <v>9</v>
      </c>
      <c r="X297">
        <v>1</v>
      </c>
      <c r="Y297">
        <v>1</v>
      </c>
      <c r="Z297">
        <v>1</v>
      </c>
      <c r="AA297">
        <v>9</v>
      </c>
      <c r="AB297">
        <v>9</v>
      </c>
      <c r="AC297">
        <v>1</v>
      </c>
      <c r="AD297">
        <v>9</v>
      </c>
      <c r="AE297">
        <v>1</v>
      </c>
      <c r="AF297">
        <v>1</v>
      </c>
      <c r="AG297">
        <v>9</v>
      </c>
      <c r="AH297">
        <v>1</v>
      </c>
      <c r="AI297">
        <v>9</v>
      </c>
      <c r="AJ297">
        <v>1</v>
      </c>
      <c r="AK297">
        <v>9</v>
      </c>
      <c r="AL297">
        <v>1</v>
      </c>
      <c r="AM297">
        <v>9</v>
      </c>
      <c r="AN297">
        <v>1</v>
      </c>
      <c r="AO297">
        <v>9</v>
      </c>
      <c r="AP297">
        <v>1</v>
      </c>
      <c r="AQ297">
        <v>1</v>
      </c>
      <c r="AR297">
        <v>1</v>
      </c>
      <c r="AS297">
        <v>9</v>
      </c>
      <c r="AT297">
        <v>9</v>
      </c>
      <c r="AU297">
        <v>9</v>
      </c>
      <c r="AV297">
        <v>9</v>
      </c>
      <c r="AW297">
        <v>1</v>
      </c>
      <c r="AX297">
        <v>1</v>
      </c>
      <c r="AY297">
        <v>1</v>
      </c>
      <c r="AZ297">
        <v>1</v>
      </c>
      <c r="BA297">
        <v>9</v>
      </c>
      <c r="BB297">
        <v>1</v>
      </c>
      <c r="BC297">
        <v>1</v>
      </c>
      <c r="BD297">
        <v>1</v>
      </c>
      <c r="BE297">
        <v>9</v>
      </c>
      <c r="BF297">
        <v>1</v>
      </c>
      <c r="BG297">
        <v>1</v>
      </c>
      <c r="BH297">
        <v>1</v>
      </c>
      <c r="BI297">
        <v>1</v>
      </c>
      <c r="BJ297">
        <v>9</v>
      </c>
      <c r="BK297">
        <v>1</v>
      </c>
      <c r="BL297">
        <v>1</v>
      </c>
      <c r="BM297">
        <v>1</v>
      </c>
      <c r="BN297">
        <v>9</v>
      </c>
      <c r="BO297">
        <v>9</v>
      </c>
      <c r="BP297">
        <v>1</v>
      </c>
      <c r="BQ297">
        <v>9</v>
      </c>
      <c r="BR297">
        <v>9</v>
      </c>
      <c r="BS297">
        <v>1</v>
      </c>
    </row>
    <row r="298" spans="1:71">
      <c r="A298">
        <v>290</v>
      </c>
      <c r="B298">
        <v>2007311005</v>
      </c>
      <c r="C298">
        <v>39385</v>
      </c>
      <c r="D298">
        <v>5</v>
      </c>
      <c r="E298" t="s">
        <v>221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9</v>
      </c>
      <c r="L298">
        <v>9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9</v>
      </c>
      <c r="S298">
        <v>1</v>
      </c>
      <c r="T298">
        <v>9</v>
      </c>
      <c r="U298">
        <v>9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9</v>
      </c>
      <c r="AD298">
        <v>9</v>
      </c>
      <c r="AE298">
        <v>1</v>
      </c>
      <c r="AF298">
        <v>1</v>
      </c>
      <c r="AG298">
        <v>1</v>
      </c>
      <c r="AH298">
        <v>9</v>
      </c>
      <c r="AI298">
        <v>9</v>
      </c>
      <c r="AJ298">
        <v>1</v>
      </c>
      <c r="AK298">
        <v>9</v>
      </c>
      <c r="AL298">
        <v>1</v>
      </c>
      <c r="AM298">
        <v>9</v>
      </c>
      <c r="AN298">
        <v>1</v>
      </c>
      <c r="AO298">
        <v>1</v>
      </c>
      <c r="AP298">
        <v>1</v>
      </c>
      <c r="AQ298">
        <v>3</v>
      </c>
      <c r="AR298">
        <v>1</v>
      </c>
      <c r="AS298">
        <v>1</v>
      </c>
      <c r="AT298">
        <v>9</v>
      </c>
      <c r="AU298">
        <v>9</v>
      </c>
      <c r="AV298">
        <v>9</v>
      </c>
      <c r="AW298">
        <v>1</v>
      </c>
      <c r="AX298">
        <v>3</v>
      </c>
      <c r="AY298">
        <v>1</v>
      </c>
      <c r="AZ298">
        <v>1</v>
      </c>
      <c r="BA298">
        <v>9</v>
      </c>
      <c r="BB298">
        <v>1</v>
      </c>
      <c r="BC298">
        <v>1</v>
      </c>
      <c r="BD298">
        <v>1</v>
      </c>
      <c r="BE298">
        <v>1</v>
      </c>
      <c r="BF298">
        <v>9</v>
      </c>
      <c r="BG298">
        <v>1</v>
      </c>
      <c r="BH298">
        <v>1</v>
      </c>
      <c r="BI298">
        <v>1</v>
      </c>
      <c r="BJ298">
        <v>9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9</v>
      </c>
      <c r="BR298">
        <v>1</v>
      </c>
      <c r="BS298">
        <v>1</v>
      </c>
    </row>
    <row r="299" spans="1:71">
      <c r="A299">
        <v>291</v>
      </c>
      <c r="B299">
        <v>2007311006</v>
      </c>
      <c r="C299">
        <v>39385</v>
      </c>
      <c r="D299">
        <v>6</v>
      </c>
      <c r="E299" t="s">
        <v>221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9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9</v>
      </c>
      <c r="U299">
        <v>9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9</v>
      </c>
      <c r="AD299">
        <v>9</v>
      </c>
      <c r="AE299">
        <v>9</v>
      </c>
      <c r="AF299">
        <v>1</v>
      </c>
      <c r="AG299">
        <v>1</v>
      </c>
      <c r="AH299">
        <v>9</v>
      </c>
      <c r="AI299">
        <v>9</v>
      </c>
      <c r="AJ299">
        <v>1</v>
      </c>
      <c r="AK299">
        <v>9</v>
      </c>
      <c r="AL299">
        <v>1</v>
      </c>
      <c r="AM299">
        <v>9</v>
      </c>
      <c r="AN299">
        <v>9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</v>
      </c>
      <c r="AU299">
        <v>9</v>
      </c>
      <c r="AV299">
        <v>9</v>
      </c>
      <c r="AW299">
        <v>1</v>
      </c>
      <c r="AX299">
        <v>1</v>
      </c>
      <c r="AY299">
        <v>1</v>
      </c>
      <c r="AZ299">
        <v>1</v>
      </c>
      <c r="BA299">
        <v>9</v>
      </c>
      <c r="BB299">
        <v>9</v>
      </c>
      <c r="BC299">
        <v>1</v>
      </c>
      <c r="BD299">
        <v>1</v>
      </c>
      <c r="BE299">
        <v>1</v>
      </c>
      <c r="BF299">
        <v>9</v>
      </c>
      <c r="BG299">
        <v>9</v>
      </c>
      <c r="BH299">
        <v>9</v>
      </c>
      <c r="BI299">
        <v>1</v>
      </c>
      <c r="BJ299">
        <v>9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9</v>
      </c>
      <c r="BR299">
        <v>1</v>
      </c>
      <c r="BS299">
        <v>1</v>
      </c>
    </row>
    <row r="300" spans="1:71">
      <c r="A300">
        <v>292</v>
      </c>
      <c r="B300">
        <v>2007311007</v>
      </c>
      <c r="C300">
        <v>39385</v>
      </c>
      <c r="D300">
        <v>7</v>
      </c>
      <c r="E300" t="s">
        <v>221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9</v>
      </c>
      <c r="R300">
        <v>1</v>
      </c>
      <c r="S300">
        <v>1</v>
      </c>
      <c r="T300">
        <v>9</v>
      </c>
      <c r="U300">
        <v>9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9</v>
      </c>
      <c r="AC300">
        <v>1</v>
      </c>
      <c r="AD300">
        <v>1</v>
      </c>
      <c r="AE300">
        <v>9</v>
      </c>
      <c r="AF300">
        <v>9</v>
      </c>
      <c r="AG300">
        <v>1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9</v>
      </c>
      <c r="AN300">
        <v>1</v>
      </c>
      <c r="AO300">
        <v>9</v>
      </c>
      <c r="AP300">
        <v>1</v>
      </c>
      <c r="AQ300">
        <v>9</v>
      </c>
      <c r="AR300">
        <v>1</v>
      </c>
      <c r="AS300">
        <v>1</v>
      </c>
      <c r="AT300">
        <v>9</v>
      </c>
      <c r="AU300">
        <v>1</v>
      </c>
      <c r="AV300">
        <v>9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9</v>
      </c>
      <c r="BC300">
        <v>9</v>
      </c>
      <c r="BD300">
        <v>1</v>
      </c>
      <c r="BE300">
        <v>1</v>
      </c>
      <c r="BF300">
        <v>9</v>
      </c>
      <c r="BG300">
        <v>1</v>
      </c>
      <c r="BH300">
        <v>1</v>
      </c>
      <c r="BI300">
        <v>1</v>
      </c>
      <c r="BJ300">
        <v>9</v>
      </c>
      <c r="BK300">
        <v>9</v>
      </c>
      <c r="BL300">
        <v>1</v>
      </c>
      <c r="BM300">
        <v>1</v>
      </c>
      <c r="BN300">
        <v>9</v>
      </c>
      <c r="BO300">
        <v>1</v>
      </c>
      <c r="BP300">
        <v>1</v>
      </c>
      <c r="BQ300">
        <v>9</v>
      </c>
      <c r="BR300">
        <v>1</v>
      </c>
      <c r="BS300">
        <v>1</v>
      </c>
    </row>
    <row r="301" spans="1:71">
      <c r="A301">
        <v>293</v>
      </c>
      <c r="B301">
        <v>2007061101</v>
      </c>
      <c r="C301">
        <v>39392</v>
      </c>
      <c r="D301">
        <v>1</v>
      </c>
      <c r="E301" t="s">
        <v>221</v>
      </c>
      <c r="F301">
        <v>1</v>
      </c>
      <c r="G301">
        <v>1</v>
      </c>
      <c r="H301">
        <v>9</v>
      </c>
      <c r="I301">
        <v>1</v>
      </c>
      <c r="J301">
        <v>9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9</v>
      </c>
      <c r="S301">
        <v>1</v>
      </c>
      <c r="T301">
        <v>1</v>
      </c>
      <c r="U301">
        <v>1</v>
      </c>
      <c r="V301">
        <v>1</v>
      </c>
      <c r="W301">
        <v>9</v>
      </c>
      <c r="X301">
        <v>9</v>
      </c>
      <c r="Y301">
        <v>1</v>
      </c>
      <c r="Z301">
        <v>1</v>
      </c>
      <c r="AA301">
        <v>2</v>
      </c>
      <c r="AB301">
        <v>9</v>
      </c>
      <c r="AC301">
        <v>2</v>
      </c>
      <c r="AD301">
        <v>9</v>
      </c>
      <c r="AE301">
        <v>9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9</v>
      </c>
      <c r="AL301">
        <v>2</v>
      </c>
      <c r="AM301">
        <v>9</v>
      </c>
      <c r="AN301">
        <v>2</v>
      </c>
      <c r="AO301">
        <v>9</v>
      </c>
      <c r="AP301">
        <v>2</v>
      </c>
      <c r="AQ301">
        <v>2</v>
      </c>
      <c r="AR301">
        <v>9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9</v>
      </c>
      <c r="BB301">
        <v>2</v>
      </c>
      <c r="BC301">
        <v>9</v>
      </c>
      <c r="BD301">
        <v>2</v>
      </c>
      <c r="BE301">
        <v>9</v>
      </c>
      <c r="BF301">
        <v>9</v>
      </c>
      <c r="BG301">
        <v>9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9</v>
      </c>
      <c r="BN301">
        <v>2</v>
      </c>
      <c r="BO301">
        <v>9</v>
      </c>
      <c r="BP301">
        <v>9</v>
      </c>
      <c r="BQ301">
        <v>9</v>
      </c>
      <c r="BR301">
        <v>2</v>
      </c>
      <c r="BS301">
        <v>9</v>
      </c>
    </row>
    <row r="302" spans="1:71">
      <c r="A302">
        <v>294</v>
      </c>
      <c r="B302">
        <v>2007061102</v>
      </c>
      <c r="C302">
        <v>39392</v>
      </c>
      <c r="D302">
        <v>2</v>
      </c>
      <c r="E302" t="s">
        <v>221</v>
      </c>
      <c r="F302">
        <v>9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9</v>
      </c>
      <c r="Y302">
        <v>9</v>
      </c>
      <c r="Z302">
        <v>1</v>
      </c>
      <c r="AA302">
        <v>1</v>
      </c>
      <c r="AB302">
        <v>9</v>
      </c>
      <c r="AC302">
        <v>1</v>
      </c>
      <c r="AD302">
        <v>2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9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9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9</v>
      </c>
      <c r="BD302">
        <v>9</v>
      </c>
      <c r="BE302">
        <v>9</v>
      </c>
      <c r="BF302">
        <v>9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9</v>
      </c>
      <c r="BM302">
        <v>1</v>
      </c>
      <c r="BN302">
        <v>1</v>
      </c>
      <c r="BO302">
        <v>9</v>
      </c>
      <c r="BP302">
        <v>9</v>
      </c>
      <c r="BQ302">
        <v>9</v>
      </c>
      <c r="BR302">
        <v>9</v>
      </c>
      <c r="BS302">
        <v>1</v>
      </c>
    </row>
    <row r="303" spans="1:71">
      <c r="A303">
        <v>295</v>
      </c>
      <c r="B303">
        <v>2007081101</v>
      </c>
      <c r="C303">
        <v>39394</v>
      </c>
      <c r="D303">
        <v>1</v>
      </c>
      <c r="E303" t="s">
        <v>221</v>
      </c>
      <c r="F303">
        <v>9</v>
      </c>
      <c r="G303">
        <v>1</v>
      </c>
      <c r="H303">
        <v>9</v>
      </c>
      <c r="I303">
        <v>1</v>
      </c>
      <c r="J303">
        <v>1</v>
      </c>
      <c r="K303">
        <v>1</v>
      </c>
      <c r="L303">
        <v>9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9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9</v>
      </c>
      <c r="AB303">
        <v>9</v>
      </c>
      <c r="AC303">
        <v>2</v>
      </c>
      <c r="AD303">
        <v>9</v>
      </c>
      <c r="AE303">
        <v>9</v>
      </c>
      <c r="AF303">
        <v>2</v>
      </c>
      <c r="AG303">
        <v>2</v>
      </c>
      <c r="AH303">
        <v>2</v>
      </c>
      <c r="AI303">
        <v>2</v>
      </c>
      <c r="AJ303">
        <v>9</v>
      </c>
      <c r="AK303">
        <v>2</v>
      </c>
      <c r="AL303">
        <v>2</v>
      </c>
      <c r="AM303">
        <v>9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9</v>
      </c>
      <c r="AW303">
        <v>9</v>
      </c>
      <c r="AX303">
        <v>2</v>
      </c>
      <c r="AY303">
        <v>2</v>
      </c>
      <c r="AZ303">
        <v>2</v>
      </c>
      <c r="BA303">
        <v>9</v>
      </c>
      <c r="BB303">
        <v>2</v>
      </c>
      <c r="BC303">
        <v>9</v>
      </c>
      <c r="BD303">
        <v>2</v>
      </c>
      <c r="BE303">
        <v>9</v>
      </c>
      <c r="BF303">
        <v>2</v>
      </c>
      <c r="BG303">
        <v>9</v>
      </c>
      <c r="BH303">
        <v>2</v>
      </c>
      <c r="BI303">
        <v>9</v>
      </c>
      <c r="BJ303">
        <v>1</v>
      </c>
      <c r="BK303">
        <v>1</v>
      </c>
      <c r="BL303">
        <v>1</v>
      </c>
      <c r="BM303">
        <v>9</v>
      </c>
      <c r="BN303">
        <v>9</v>
      </c>
      <c r="BO303">
        <v>9</v>
      </c>
      <c r="BP303">
        <v>1</v>
      </c>
      <c r="BQ303">
        <v>9</v>
      </c>
      <c r="BR303">
        <v>1</v>
      </c>
      <c r="BS303">
        <v>2</v>
      </c>
    </row>
    <row r="304" spans="1:71">
      <c r="A304">
        <v>296</v>
      </c>
      <c r="B304">
        <v>2007081102</v>
      </c>
      <c r="C304">
        <v>39394</v>
      </c>
      <c r="D304">
        <v>2</v>
      </c>
      <c r="E304" t="s">
        <v>221</v>
      </c>
      <c r="F304">
        <v>9</v>
      </c>
      <c r="G304">
        <v>1</v>
      </c>
      <c r="H304">
        <v>9</v>
      </c>
      <c r="I304">
        <v>1</v>
      </c>
      <c r="J304">
        <v>1</v>
      </c>
      <c r="K304">
        <v>1</v>
      </c>
      <c r="L304">
        <v>9</v>
      </c>
      <c r="M304">
        <v>1</v>
      </c>
      <c r="N304">
        <v>1</v>
      </c>
      <c r="O304">
        <v>9</v>
      </c>
      <c r="P304">
        <v>1</v>
      </c>
      <c r="Q304">
        <v>1</v>
      </c>
      <c r="R304">
        <v>1</v>
      </c>
      <c r="S304">
        <v>1</v>
      </c>
      <c r="T304">
        <v>9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</v>
      </c>
      <c r="AC304">
        <v>1</v>
      </c>
      <c r="AD304">
        <v>9</v>
      </c>
      <c r="AE304">
        <v>9</v>
      </c>
      <c r="AF304">
        <v>9</v>
      </c>
      <c r="AG304">
        <v>9</v>
      </c>
      <c r="AH304">
        <v>1</v>
      </c>
      <c r="AI304">
        <v>1</v>
      </c>
      <c r="AJ304">
        <v>9</v>
      </c>
      <c r="AK304">
        <v>9</v>
      </c>
      <c r="AL304">
        <v>1</v>
      </c>
      <c r="AM304">
        <v>9</v>
      </c>
      <c r="AN304">
        <v>9</v>
      </c>
      <c r="AO304">
        <v>9</v>
      </c>
      <c r="AP304">
        <v>1</v>
      </c>
      <c r="AQ304">
        <v>1</v>
      </c>
      <c r="AR304">
        <v>1</v>
      </c>
      <c r="AS304">
        <v>9</v>
      </c>
      <c r="AT304">
        <v>1</v>
      </c>
      <c r="AU304">
        <v>1</v>
      </c>
      <c r="AV304">
        <v>1</v>
      </c>
      <c r="AW304">
        <v>9</v>
      </c>
      <c r="AX304">
        <v>1</v>
      </c>
      <c r="AY304">
        <v>1</v>
      </c>
      <c r="AZ304">
        <v>1</v>
      </c>
      <c r="BA304">
        <v>9</v>
      </c>
      <c r="BB304">
        <v>1</v>
      </c>
      <c r="BC304">
        <v>9</v>
      </c>
      <c r="BD304">
        <v>1</v>
      </c>
      <c r="BE304">
        <v>9</v>
      </c>
      <c r="BF304">
        <v>1</v>
      </c>
      <c r="BG304">
        <v>9</v>
      </c>
      <c r="BH304">
        <v>1</v>
      </c>
      <c r="BI304">
        <v>9</v>
      </c>
      <c r="BJ304">
        <v>1</v>
      </c>
      <c r="BK304">
        <v>1</v>
      </c>
      <c r="BL304">
        <v>1</v>
      </c>
      <c r="BM304">
        <v>9</v>
      </c>
      <c r="BN304">
        <v>9</v>
      </c>
      <c r="BO304">
        <v>9</v>
      </c>
      <c r="BP304">
        <v>1</v>
      </c>
      <c r="BQ304">
        <v>9</v>
      </c>
      <c r="BR304">
        <v>1</v>
      </c>
      <c r="BS304">
        <v>1</v>
      </c>
    </row>
    <row r="305" spans="1:71">
      <c r="A305">
        <v>297</v>
      </c>
      <c r="B305">
        <v>2007131101</v>
      </c>
      <c r="C305">
        <v>39399</v>
      </c>
      <c r="D305">
        <v>1</v>
      </c>
      <c r="E305" t="s">
        <v>221</v>
      </c>
      <c r="F305">
        <v>1</v>
      </c>
      <c r="G305">
        <v>1</v>
      </c>
      <c r="H305">
        <v>9</v>
      </c>
      <c r="I305">
        <v>1</v>
      </c>
      <c r="J305">
        <v>9</v>
      </c>
      <c r="K305">
        <v>1</v>
      </c>
      <c r="L305">
        <v>9</v>
      </c>
      <c r="M305">
        <v>9</v>
      </c>
      <c r="N305">
        <v>1</v>
      </c>
      <c r="O305">
        <v>1</v>
      </c>
      <c r="P305">
        <v>1</v>
      </c>
      <c r="Q305">
        <v>1</v>
      </c>
      <c r="R305">
        <v>9</v>
      </c>
      <c r="S305">
        <v>9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9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1</v>
      </c>
      <c r="AY305">
        <v>9</v>
      </c>
      <c r="AZ305">
        <v>1</v>
      </c>
      <c r="BA305">
        <v>9</v>
      </c>
      <c r="BB305">
        <v>9</v>
      </c>
      <c r="BC305">
        <v>9</v>
      </c>
      <c r="BD305">
        <v>9</v>
      </c>
      <c r="BE305">
        <v>1</v>
      </c>
      <c r="BF305">
        <v>1</v>
      </c>
      <c r="BG305">
        <v>9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9</v>
      </c>
      <c r="BP305">
        <v>1</v>
      </c>
      <c r="BQ305">
        <v>9</v>
      </c>
      <c r="BR305">
        <v>9</v>
      </c>
      <c r="BS305">
        <v>1</v>
      </c>
    </row>
    <row r="306" spans="1:71">
      <c r="A306">
        <v>298</v>
      </c>
      <c r="B306">
        <v>2007131102</v>
      </c>
      <c r="C306">
        <v>39399</v>
      </c>
      <c r="D306">
        <v>2</v>
      </c>
      <c r="E306" t="s">
        <v>221</v>
      </c>
      <c r="F306">
        <v>1</v>
      </c>
      <c r="G306">
        <v>1</v>
      </c>
      <c r="H306">
        <v>1</v>
      </c>
      <c r="I306">
        <v>1</v>
      </c>
      <c r="J306">
        <v>9</v>
      </c>
      <c r="K306">
        <v>1</v>
      </c>
      <c r="L306">
        <v>9</v>
      </c>
      <c r="M306">
        <v>9</v>
      </c>
      <c r="N306">
        <v>1</v>
      </c>
      <c r="O306">
        <v>9</v>
      </c>
      <c r="P306">
        <v>1</v>
      </c>
      <c r="Q306">
        <v>1</v>
      </c>
      <c r="R306">
        <v>9</v>
      </c>
      <c r="S306">
        <v>9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9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9</v>
      </c>
      <c r="AI306">
        <v>1</v>
      </c>
      <c r="AJ306">
        <v>9</v>
      </c>
      <c r="AK306">
        <v>1</v>
      </c>
      <c r="AL306">
        <v>1</v>
      </c>
      <c r="AM306">
        <v>9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9</v>
      </c>
      <c r="AT306">
        <v>9</v>
      </c>
      <c r="AU306">
        <v>9</v>
      </c>
      <c r="AV306">
        <v>9</v>
      </c>
      <c r="AW306">
        <v>9</v>
      </c>
      <c r="AX306">
        <v>1</v>
      </c>
      <c r="AY306">
        <v>1</v>
      </c>
      <c r="AZ306">
        <v>1</v>
      </c>
      <c r="BA306">
        <v>9</v>
      </c>
      <c r="BB306">
        <v>9</v>
      </c>
      <c r="BC306">
        <v>9</v>
      </c>
      <c r="BD306">
        <v>9</v>
      </c>
      <c r="BE306">
        <v>9</v>
      </c>
      <c r="BF306">
        <v>9</v>
      </c>
      <c r="BG306">
        <v>9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9</v>
      </c>
      <c r="BN306">
        <v>1</v>
      </c>
      <c r="BO306">
        <v>9</v>
      </c>
      <c r="BP306">
        <v>9</v>
      </c>
      <c r="BQ306">
        <v>9</v>
      </c>
      <c r="BR306">
        <v>9</v>
      </c>
      <c r="BS306">
        <v>9</v>
      </c>
    </row>
    <row r="307" spans="1:71">
      <c r="A307">
        <v>299</v>
      </c>
      <c r="B307">
        <v>2007131103</v>
      </c>
      <c r="C307">
        <v>39399</v>
      </c>
      <c r="D307">
        <v>3</v>
      </c>
      <c r="E307" t="s">
        <v>221</v>
      </c>
      <c r="F307">
        <v>1</v>
      </c>
      <c r="G307">
        <v>1</v>
      </c>
      <c r="H307">
        <v>1</v>
      </c>
      <c r="I307">
        <v>1</v>
      </c>
      <c r="J307">
        <v>9</v>
      </c>
      <c r="K307">
        <v>1</v>
      </c>
      <c r="L307">
        <v>9</v>
      </c>
      <c r="M307">
        <v>9</v>
      </c>
      <c r="N307">
        <v>1</v>
      </c>
      <c r="O307">
        <v>9</v>
      </c>
      <c r="P307">
        <v>1</v>
      </c>
      <c r="Q307">
        <v>1</v>
      </c>
      <c r="R307">
        <v>9</v>
      </c>
      <c r="S307">
        <v>9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9</v>
      </c>
      <c r="Z307">
        <v>1</v>
      </c>
      <c r="AA307">
        <v>1</v>
      </c>
      <c r="AB307">
        <v>9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9</v>
      </c>
      <c r="AI307">
        <v>1</v>
      </c>
      <c r="AJ307">
        <v>9</v>
      </c>
      <c r="AK307">
        <v>1</v>
      </c>
      <c r="AL307">
        <v>1</v>
      </c>
      <c r="AM307">
        <v>9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9</v>
      </c>
      <c r="AT307">
        <v>9</v>
      </c>
      <c r="AU307">
        <v>9</v>
      </c>
      <c r="AV307">
        <v>9</v>
      </c>
      <c r="AW307">
        <v>1</v>
      </c>
      <c r="AX307">
        <v>1</v>
      </c>
      <c r="AY307">
        <v>1</v>
      </c>
      <c r="AZ307">
        <v>1</v>
      </c>
      <c r="BA307">
        <v>9</v>
      </c>
      <c r="BB307">
        <v>9</v>
      </c>
      <c r="BC307">
        <v>9</v>
      </c>
      <c r="BD307">
        <v>9</v>
      </c>
      <c r="BE307">
        <v>1</v>
      </c>
      <c r="BF307">
        <v>1</v>
      </c>
      <c r="BG307">
        <v>9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9</v>
      </c>
      <c r="BN307">
        <v>9</v>
      </c>
      <c r="BO307">
        <v>9</v>
      </c>
      <c r="BP307">
        <v>9</v>
      </c>
      <c r="BQ307">
        <v>9</v>
      </c>
      <c r="BR307">
        <v>9</v>
      </c>
      <c r="BS307">
        <v>9</v>
      </c>
    </row>
    <row r="308" spans="1:71">
      <c r="A308">
        <v>300</v>
      </c>
      <c r="B308">
        <v>2007131104</v>
      </c>
      <c r="C308">
        <v>39399</v>
      </c>
      <c r="D308">
        <v>4</v>
      </c>
      <c r="E308" t="s">
        <v>221</v>
      </c>
      <c r="F308">
        <v>1</v>
      </c>
      <c r="G308">
        <v>1</v>
      </c>
      <c r="H308">
        <v>1</v>
      </c>
      <c r="I308">
        <v>1</v>
      </c>
      <c r="J308">
        <v>9</v>
      </c>
      <c r="K308">
        <v>1</v>
      </c>
      <c r="L308">
        <v>9</v>
      </c>
      <c r="M308">
        <v>9</v>
      </c>
      <c r="N308">
        <v>1</v>
      </c>
      <c r="O308">
        <v>9</v>
      </c>
      <c r="P308">
        <v>1</v>
      </c>
      <c r="Q308">
        <v>1</v>
      </c>
      <c r="R308">
        <v>9</v>
      </c>
      <c r="S308">
        <v>9</v>
      </c>
      <c r="T308">
        <v>1</v>
      </c>
      <c r="U308">
        <v>1</v>
      </c>
      <c r="V308">
        <v>1</v>
      </c>
      <c r="W308">
        <v>9</v>
      </c>
      <c r="X308">
        <v>1</v>
      </c>
      <c r="Y308">
        <v>9</v>
      </c>
      <c r="Z308">
        <v>9</v>
      </c>
      <c r="AA308">
        <v>1</v>
      </c>
      <c r="AB308">
        <v>9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9</v>
      </c>
      <c r="AI308">
        <v>1</v>
      </c>
      <c r="AJ308">
        <v>9</v>
      </c>
      <c r="AK308">
        <v>1</v>
      </c>
      <c r="AL308">
        <v>1</v>
      </c>
      <c r="AM308">
        <v>9</v>
      </c>
      <c r="AN308">
        <v>9</v>
      </c>
      <c r="AO308">
        <v>1</v>
      </c>
      <c r="AP308">
        <v>1</v>
      </c>
      <c r="AQ308">
        <v>1</v>
      </c>
      <c r="AR308">
        <v>1</v>
      </c>
      <c r="AS308">
        <v>9</v>
      </c>
      <c r="AT308">
        <v>9</v>
      </c>
      <c r="AU308">
        <v>1</v>
      </c>
      <c r="AV308">
        <v>9</v>
      </c>
      <c r="AW308">
        <v>1</v>
      </c>
      <c r="AX308">
        <v>1</v>
      </c>
      <c r="AY308">
        <v>1</v>
      </c>
      <c r="AZ308">
        <v>1</v>
      </c>
      <c r="BA308">
        <v>9</v>
      </c>
      <c r="BB308">
        <v>9</v>
      </c>
      <c r="BC308">
        <v>9</v>
      </c>
      <c r="BD308">
        <v>9</v>
      </c>
      <c r="BE308">
        <v>1</v>
      </c>
      <c r="BF308">
        <v>9</v>
      </c>
      <c r="BG308">
        <v>9</v>
      </c>
      <c r="BH308">
        <v>9</v>
      </c>
      <c r="BI308">
        <v>1</v>
      </c>
      <c r="BJ308">
        <v>1</v>
      </c>
      <c r="BK308">
        <v>1</v>
      </c>
      <c r="BL308">
        <v>1</v>
      </c>
      <c r="BM308">
        <v>9</v>
      </c>
      <c r="BN308">
        <v>9</v>
      </c>
      <c r="BO308">
        <v>9</v>
      </c>
      <c r="BP308">
        <v>9</v>
      </c>
      <c r="BQ308">
        <v>9</v>
      </c>
      <c r="BR308">
        <v>9</v>
      </c>
      <c r="BS308">
        <v>9</v>
      </c>
    </row>
    <row r="309" spans="1:71">
      <c r="A309">
        <v>301</v>
      </c>
      <c r="B309">
        <v>2007131105</v>
      </c>
      <c r="C309">
        <v>39399</v>
      </c>
      <c r="D309">
        <v>5</v>
      </c>
      <c r="E309" t="s">
        <v>221</v>
      </c>
      <c r="F309">
        <v>1</v>
      </c>
      <c r="G309">
        <v>1</v>
      </c>
      <c r="H309">
        <v>1</v>
      </c>
      <c r="I309">
        <v>1</v>
      </c>
      <c r="J309">
        <v>9</v>
      </c>
      <c r="K309">
        <v>1</v>
      </c>
      <c r="L309">
        <v>9</v>
      </c>
      <c r="M309">
        <v>9</v>
      </c>
      <c r="N309">
        <v>1</v>
      </c>
      <c r="O309">
        <v>1</v>
      </c>
      <c r="P309">
        <v>1</v>
      </c>
      <c r="Q309">
        <v>1</v>
      </c>
      <c r="R309">
        <v>9</v>
      </c>
      <c r="S309">
        <v>1</v>
      </c>
      <c r="T309">
        <v>1</v>
      </c>
      <c r="U309">
        <v>1</v>
      </c>
      <c r="V309">
        <v>1</v>
      </c>
      <c r="W309">
        <v>9</v>
      </c>
      <c r="X309">
        <v>1</v>
      </c>
      <c r="Y309">
        <v>9</v>
      </c>
      <c r="Z309">
        <v>9</v>
      </c>
      <c r="AA309">
        <v>1</v>
      </c>
      <c r="AB309">
        <v>9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9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9</v>
      </c>
      <c r="AT309">
        <v>9</v>
      </c>
      <c r="AU309">
        <v>1</v>
      </c>
      <c r="AV309">
        <v>9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9</v>
      </c>
      <c r="BC309">
        <v>9</v>
      </c>
      <c r="BD309">
        <v>9</v>
      </c>
      <c r="BE309">
        <v>1</v>
      </c>
      <c r="BF309">
        <v>9</v>
      </c>
      <c r="BG309">
        <v>9</v>
      </c>
      <c r="BH309">
        <v>1</v>
      </c>
      <c r="BI309">
        <v>1</v>
      </c>
      <c r="BJ309">
        <v>1</v>
      </c>
      <c r="BK309">
        <v>1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</row>
    <row r="310" spans="1:71">
      <c r="A310">
        <v>302</v>
      </c>
      <c r="B310">
        <v>2007131106</v>
      </c>
      <c r="C310">
        <v>39399</v>
      </c>
      <c r="D310">
        <v>6</v>
      </c>
      <c r="E310" t="s">
        <v>221</v>
      </c>
      <c r="F310">
        <v>1</v>
      </c>
      <c r="G310">
        <v>1</v>
      </c>
      <c r="H310">
        <v>1</v>
      </c>
      <c r="I310">
        <v>1</v>
      </c>
      <c r="J310">
        <v>9</v>
      </c>
      <c r="K310">
        <v>1</v>
      </c>
      <c r="L310">
        <v>9</v>
      </c>
      <c r="M310">
        <v>9</v>
      </c>
      <c r="N310">
        <v>1</v>
      </c>
      <c r="O310">
        <v>9</v>
      </c>
      <c r="P310">
        <v>1</v>
      </c>
      <c r="Q310">
        <v>1</v>
      </c>
      <c r="R310">
        <v>9</v>
      </c>
      <c r="S310">
        <v>1</v>
      </c>
      <c r="T310">
        <v>9</v>
      </c>
      <c r="U310">
        <v>1</v>
      </c>
      <c r="V310">
        <v>1</v>
      </c>
      <c r="W310">
        <v>9</v>
      </c>
      <c r="X310">
        <v>1</v>
      </c>
      <c r="Y310">
        <v>9</v>
      </c>
      <c r="Z310">
        <v>1</v>
      </c>
      <c r="AA310">
        <v>1</v>
      </c>
      <c r="AB310">
        <v>9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9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9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9</v>
      </c>
      <c r="AU310">
        <v>1</v>
      </c>
      <c r="AV310">
        <v>9</v>
      </c>
      <c r="AW310">
        <v>1</v>
      </c>
      <c r="AX310">
        <v>9</v>
      </c>
      <c r="AY310">
        <v>1</v>
      </c>
      <c r="AZ310">
        <v>1</v>
      </c>
      <c r="BA310">
        <v>1</v>
      </c>
      <c r="BB310">
        <v>9</v>
      </c>
      <c r="BC310">
        <v>9</v>
      </c>
      <c r="BD310">
        <v>9</v>
      </c>
      <c r="BE310">
        <v>1</v>
      </c>
      <c r="BF310">
        <v>9</v>
      </c>
      <c r="BG310">
        <v>9</v>
      </c>
      <c r="BH310">
        <v>1</v>
      </c>
      <c r="BI310">
        <v>1</v>
      </c>
      <c r="BJ310">
        <v>9</v>
      </c>
      <c r="BK310">
        <v>1</v>
      </c>
      <c r="BL310">
        <v>1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</row>
    <row r="311" spans="1:71">
      <c r="A311">
        <v>303</v>
      </c>
      <c r="B311">
        <v>2007131107</v>
      </c>
      <c r="C311">
        <v>39399</v>
      </c>
      <c r="D311">
        <v>7</v>
      </c>
      <c r="E311" t="s">
        <v>221</v>
      </c>
      <c r="F311">
        <v>1</v>
      </c>
      <c r="G311">
        <v>1</v>
      </c>
      <c r="H311">
        <v>1</v>
      </c>
      <c r="I311">
        <v>1</v>
      </c>
      <c r="J311">
        <v>9</v>
      </c>
      <c r="K311">
        <v>9</v>
      </c>
      <c r="L311">
        <v>1</v>
      </c>
      <c r="M311">
        <v>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9</v>
      </c>
      <c r="T311">
        <v>1</v>
      </c>
      <c r="U311">
        <v>1</v>
      </c>
      <c r="V311">
        <v>1</v>
      </c>
      <c r="W311">
        <v>9</v>
      </c>
      <c r="X311">
        <v>1</v>
      </c>
      <c r="Y311">
        <v>1</v>
      </c>
      <c r="Z311">
        <v>1</v>
      </c>
      <c r="AA311">
        <v>1</v>
      </c>
      <c r="AB311">
        <v>9</v>
      </c>
      <c r="AC311">
        <v>1</v>
      </c>
      <c r="AD311">
        <v>2</v>
      </c>
      <c r="AE311">
        <v>2</v>
      </c>
      <c r="AF311">
        <v>9</v>
      </c>
      <c r="AG311">
        <v>1</v>
      </c>
      <c r="AH311">
        <v>9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1</v>
      </c>
      <c r="AP311">
        <v>1</v>
      </c>
      <c r="AQ311">
        <v>1</v>
      </c>
      <c r="AR311">
        <v>2</v>
      </c>
      <c r="AS311">
        <v>1</v>
      </c>
      <c r="AT311">
        <v>9</v>
      </c>
      <c r="AU311">
        <v>9</v>
      </c>
      <c r="AV311">
        <v>2</v>
      </c>
      <c r="AW311">
        <v>1</v>
      </c>
      <c r="AX311">
        <v>1</v>
      </c>
      <c r="AY311">
        <v>2</v>
      </c>
      <c r="AZ311">
        <v>1</v>
      </c>
      <c r="BA311">
        <v>1</v>
      </c>
      <c r="BB311">
        <v>9</v>
      </c>
      <c r="BC311">
        <v>1</v>
      </c>
      <c r="BD311">
        <v>9</v>
      </c>
      <c r="BE311">
        <v>9</v>
      </c>
      <c r="BF311">
        <v>1</v>
      </c>
      <c r="BG311">
        <v>1</v>
      </c>
      <c r="BH311">
        <v>9</v>
      </c>
      <c r="BI311">
        <v>1</v>
      </c>
      <c r="BJ311">
        <v>9</v>
      </c>
      <c r="BK311">
        <v>1</v>
      </c>
      <c r="BL311">
        <v>1</v>
      </c>
      <c r="BM311">
        <v>9</v>
      </c>
      <c r="BN311">
        <v>9</v>
      </c>
      <c r="BO311">
        <v>9</v>
      </c>
      <c r="BP311">
        <v>1</v>
      </c>
      <c r="BQ311">
        <v>9</v>
      </c>
      <c r="BR311">
        <v>9</v>
      </c>
      <c r="BS311">
        <v>9</v>
      </c>
    </row>
    <row r="312" spans="1:71">
      <c r="A312">
        <v>304</v>
      </c>
      <c r="B312">
        <v>2007131108</v>
      </c>
      <c r="C312">
        <v>39399</v>
      </c>
      <c r="D312">
        <v>8</v>
      </c>
      <c r="E312" t="s">
        <v>221</v>
      </c>
      <c r="F312">
        <v>1</v>
      </c>
      <c r="G312">
        <v>1</v>
      </c>
      <c r="H312">
        <v>1</v>
      </c>
      <c r="I312">
        <v>1</v>
      </c>
      <c r="J312">
        <v>9</v>
      </c>
      <c r="K312">
        <v>9</v>
      </c>
      <c r="L312">
        <v>1</v>
      </c>
      <c r="M312">
        <v>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9</v>
      </c>
      <c r="T312">
        <v>1</v>
      </c>
      <c r="U312">
        <v>1</v>
      </c>
      <c r="V312">
        <v>1</v>
      </c>
      <c r="W312">
        <v>9</v>
      </c>
      <c r="X312">
        <v>1</v>
      </c>
      <c r="Y312">
        <v>1</v>
      </c>
      <c r="Z312">
        <v>1</v>
      </c>
      <c r="AA312">
        <v>1</v>
      </c>
      <c r="AB312">
        <v>9</v>
      </c>
      <c r="AC312">
        <v>1</v>
      </c>
      <c r="AD312">
        <v>1</v>
      </c>
      <c r="AE312">
        <v>1</v>
      </c>
      <c r="AF312">
        <v>9</v>
      </c>
      <c r="AG312">
        <v>9</v>
      </c>
      <c r="AH312">
        <v>9</v>
      </c>
      <c r="AI312">
        <v>9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9</v>
      </c>
      <c r="AS312">
        <v>1</v>
      </c>
      <c r="AT312">
        <v>9</v>
      </c>
      <c r="AU312">
        <v>9</v>
      </c>
      <c r="AV312">
        <v>9</v>
      </c>
      <c r="AW312">
        <v>9</v>
      </c>
      <c r="AX312">
        <v>1</v>
      </c>
      <c r="AY312">
        <v>1</v>
      </c>
      <c r="AZ312">
        <v>1</v>
      </c>
      <c r="BA312">
        <v>1</v>
      </c>
      <c r="BB312">
        <v>9</v>
      </c>
      <c r="BC312">
        <v>1</v>
      </c>
      <c r="BD312">
        <v>9</v>
      </c>
      <c r="BE312">
        <v>1</v>
      </c>
      <c r="BF312">
        <v>1</v>
      </c>
      <c r="BG312">
        <v>1</v>
      </c>
      <c r="BH312">
        <v>9</v>
      </c>
      <c r="BI312">
        <v>1</v>
      </c>
      <c r="BJ312">
        <v>9</v>
      </c>
      <c r="BK312">
        <v>1</v>
      </c>
      <c r="BL312">
        <v>1</v>
      </c>
      <c r="BM312">
        <v>9</v>
      </c>
      <c r="BN312">
        <v>9</v>
      </c>
      <c r="BO312">
        <v>9</v>
      </c>
      <c r="BP312">
        <v>1</v>
      </c>
      <c r="BQ312">
        <v>9</v>
      </c>
      <c r="BR312">
        <v>9</v>
      </c>
      <c r="BS312">
        <v>9</v>
      </c>
    </row>
    <row r="313" spans="1:71">
      <c r="A313">
        <v>305</v>
      </c>
      <c r="B313">
        <v>2007131109</v>
      </c>
      <c r="C313">
        <v>39399</v>
      </c>
      <c r="D313">
        <v>9</v>
      </c>
      <c r="E313" t="s">
        <v>221</v>
      </c>
      <c r="F313">
        <v>3</v>
      </c>
      <c r="G313">
        <v>1</v>
      </c>
      <c r="H313">
        <v>3</v>
      </c>
      <c r="I313">
        <v>3</v>
      </c>
      <c r="J313">
        <v>9</v>
      </c>
      <c r="K313">
        <v>9</v>
      </c>
      <c r="L313">
        <v>1</v>
      </c>
      <c r="M313">
        <v>9</v>
      </c>
      <c r="N313">
        <v>9</v>
      </c>
      <c r="O313">
        <v>1</v>
      </c>
      <c r="P313">
        <v>1</v>
      </c>
      <c r="Q313">
        <v>1</v>
      </c>
      <c r="R313">
        <v>1</v>
      </c>
      <c r="S313">
        <v>9</v>
      </c>
      <c r="T313">
        <v>1</v>
      </c>
      <c r="U313">
        <v>1</v>
      </c>
      <c r="V313">
        <v>1</v>
      </c>
      <c r="W313">
        <v>9</v>
      </c>
      <c r="X313">
        <v>1</v>
      </c>
      <c r="Y313">
        <v>1</v>
      </c>
      <c r="Z313">
        <v>1</v>
      </c>
      <c r="AA313">
        <v>2</v>
      </c>
      <c r="AB313">
        <v>9</v>
      </c>
      <c r="AC313">
        <v>2</v>
      </c>
      <c r="AD313">
        <v>3</v>
      </c>
      <c r="AE313">
        <v>2</v>
      </c>
      <c r="AF313">
        <v>9</v>
      </c>
      <c r="AG313">
        <v>2</v>
      </c>
      <c r="AH313">
        <v>9</v>
      </c>
      <c r="AI313">
        <v>9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9</v>
      </c>
      <c r="AS313">
        <v>2</v>
      </c>
      <c r="AT313">
        <v>2</v>
      </c>
      <c r="AU313">
        <v>9</v>
      </c>
      <c r="AV313">
        <v>9</v>
      </c>
      <c r="AW313">
        <v>9</v>
      </c>
      <c r="AX313">
        <v>2</v>
      </c>
      <c r="AY313">
        <v>2</v>
      </c>
      <c r="AZ313">
        <v>2</v>
      </c>
      <c r="BA313">
        <v>2</v>
      </c>
      <c r="BB313">
        <v>9</v>
      </c>
      <c r="BC313">
        <v>9</v>
      </c>
      <c r="BD313">
        <v>9</v>
      </c>
      <c r="BE313">
        <v>2</v>
      </c>
      <c r="BF313">
        <v>2</v>
      </c>
      <c r="BG313">
        <v>2</v>
      </c>
      <c r="BH313">
        <v>2</v>
      </c>
      <c r="BI313">
        <v>1</v>
      </c>
      <c r="BJ313">
        <v>9</v>
      </c>
      <c r="BK313">
        <v>1</v>
      </c>
      <c r="BL313">
        <v>9</v>
      </c>
      <c r="BM313">
        <v>9</v>
      </c>
      <c r="BN313">
        <v>9</v>
      </c>
      <c r="BO313">
        <v>9</v>
      </c>
      <c r="BP313">
        <v>2</v>
      </c>
      <c r="BQ313">
        <v>9</v>
      </c>
      <c r="BR313">
        <v>9</v>
      </c>
      <c r="BS313">
        <v>9</v>
      </c>
    </row>
    <row r="314" spans="1:71">
      <c r="A314">
        <v>306</v>
      </c>
      <c r="B314">
        <v>2007131110</v>
      </c>
      <c r="C314">
        <v>39399</v>
      </c>
      <c r="D314">
        <v>10</v>
      </c>
      <c r="E314" t="s">
        <v>221</v>
      </c>
      <c r="F314">
        <v>1</v>
      </c>
      <c r="G314">
        <v>1</v>
      </c>
      <c r="H314">
        <v>1</v>
      </c>
      <c r="I314">
        <v>1</v>
      </c>
      <c r="J314">
        <v>9</v>
      </c>
      <c r="K314">
        <v>1</v>
      </c>
      <c r="L314">
        <v>1</v>
      </c>
      <c r="M314">
        <v>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9</v>
      </c>
      <c r="T314">
        <v>1</v>
      </c>
      <c r="U314">
        <v>1</v>
      </c>
      <c r="V314">
        <v>1</v>
      </c>
      <c r="W314">
        <v>9</v>
      </c>
      <c r="X314">
        <v>1</v>
      </c>
      <c r="Y314">
        <v>1</v>
      </c>
      <c r="Z314">
        <v>9</v>
      </c>
      <c r="AA314">
        <v>1</v>
      </c>
      <c r="AB314">
        <v>9</v>
      </c>
      <c r="AC314">
        <v>1</v>
      </c>
      <c r="AD314">
        <v>1</v>
      </c>
      <c r="AE314">
        <v>1</v>
      </c>
      <c r="AF314">
        <v>9</v>
      </c>
      <c r="AG314">
        <v>1</v>
      </c>
      <c r="AH314">
        <v>9</v>
      </c>
      <c r="AI314">
        <v>9</v>
      </c>
      <c r="AJ314">
        <v>1</v>
      </c>
      <c r="AK314">
        <v>1</v>
      </c>
      <c r="AL314">
        <v>1</v>
      </c>
      <c r="AM314">
        <v>9</v>
      </c>
      <c r="AN314">
        <v>1</v>
      </c>
      <c r="AO314">
        <v>1</v>
      </c>
      <c r="AP314">
        <v>1</v>
      </c>
      <c r="AQ314">
        <v>1</v>
      </c>
      <c r="AR314">
        <v>9</v>
      </c>
      <c r="AS314">
        <v>1</v>
      </c>
      <c r="AT314">
        <v>1</v>
      </c>
      <c r="AU314">
        <v>9</v>
      </c>
      <c r="AV314">
        <v>9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9</v>
      </c>
      <c r="BC314">
        <v>9</v>
      </c>
      <c r="BD314">
        <v>9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1</v>
      </c>
      <c r="BP314">
        <v>1</v>
      </c>
      <c r="BQ314">
        <v>9</v>
      </c>
      <c r="BR314">
        <v>9</v>
      </c>
      <c r="BS314">
        <v>9</v>
      </c>
    </row>
    <row r="315" spans="1:71">
      <c r="A315">
        <v>307</v>
      </c>
      <c r="B315">
        <v>2007131111</v>
      </c>
      <c r="C315">
        <v>39399</v>
      </c>
      <c r="D315">
        <v>11</v>
      </c>
      <c r="E315" t="s">
        <v>221</v>
      </c>
      <c r="F315">
        <v>1</v>
      </c>
      <c r="G315">
        <v>9</v>
      </c>
      <c r="H315">
        <v>1</v>
      </c>
      <c r="I315">
        <v>1</v>
      </c>
      <c r="J315">
        <v>9</v>
      </c>
      <c r="K315">
        <v>1</v>
      </c>
      <c r="L315">
        <v>1</v>
      </c>
      <c r="M315">
        <v>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9</v>
      </c>
      <c r="T315">
        <v>1</v>
      </c>
      <c r="U315">
        <v>1</v>
      </c>
      <c r="V315">
        <v>1</v>
      </c>
      <c r="W315">
        <v>1</v>
      </c>
      <c r="X315">
        <v>9</v>
      </c>
      <c r="Y315">
        <v>1</v>
      </c>
      <c r="Z315">
        <v>1</v>
      </c>
      <c r="AA315">
        <v>1</v>
      </c>
      <c r="AB315">
        <v>9</v>
      </c>
      <c r="AC315">
        <v>1</v>
      </c>
      <c r="AD315">
        <v>1</v>
      </c>
      <c r="AE315">
        <v>1</v>
      </c>
      <c r="AF315">
        <v>9</v>
      </c>
      <c r="AG315">
        <v>1</v>
      </c>
      <c r="AH315">
        <v>9</v>
      </c>
      <c r="AI315">
        <v>9</v>
      </c>
      <c r="AJ315">
        <v>1</v>
      </c>
      <c r="AK315">
        <v>1</v>
      </c>
      <c r="AL315">
        <v>1</v>
      </c>
      <c r="AM315">
        <v>9</v>
      </c>
      <c r="AN315">
        <v>1</v>
      </c>
      <c r="AO315">
        <v>9</v>
      </c>
      <c r="AP315">
        <v>1</v>
      </c>
      <c r="AQ315">
        <v>1</v>
      </c>
      <c r="AR315">
        <v>9</v>
      </c>
      <c r="AS315">
        <v>1</v>
      </c>
      <c r="AT315">
        <v>1</v>
      </c>
      <c r="AU315">
        <v>1</v>
      </c>
      <c r="AV315">
        <v>9</v>
      </c>
      <c r="AW315">
        <v>1</v>
      </c>
      <c r="AX315">
        <v>9</v>
      </c>
      <c r="AY315">
        <v>1</v>
      </c>
      <c r="AZ315">
        <v>1</v>
      </c>
      <c r="BA315">
        <v>9</v>
      </c>
      <c r="BB315">
        <v>1</v>
      </c>
      <c r="BC315">
        <v>9</v>
      </c>
      <c r="BD315">
        <v>9</v>
      </c>
      <c r="BE315">
        <v>1</v>
      </c>
      <c r="BF315">
        <v>1</v>
      </c>
      <c r="BG315">
        <v>9</v>
      </c>
      <c r="BH315">
        <v>9</v>
      </c>
      <c r="BI315">
        <v>1</v>
      </c>
      <c r="BJ315">
        <v>9</v>
      </c>
      <c r="BK315">
        <v>1</v>
      </c>
      <c r="BL315">
        <v>1</v>
      </c>
      <c r="BM315">
        <v>9</v>
      </c>
      <c r="BN315">
        <v>9</v>
      </c>
      <c r="BO315">
        <v>1</v>
      </c>
      <c r="BP315">
        <v>9</v>
      </c>
      <c r="BQ315">
        <v>9</v>
      </c>
      <c r="BR315">
        <v>1</v>
      </c>
      <c r="BS315">
        <v>9</v>
      </c>
    </row>
    <row r="316" spans="1:71">
      <c r="A316">
        <v>308</v>
      </c>
      <c r="B316">
        <v>2007131112</v>
      </c>
      <c r="C316">
        <v>39399</v>
      </c>
      <c r="D316">
        <v>12</v>
      </c>
      <c r="E316" t="s">
        <v>221</v>
      </c>
      <c r="F316">
        <v>1</v>
      </c>
      <c r="G316">
        <v>9</v>
      </c>
      <c r="H316">
        <v>1</v>
      </c>
      <c r="I316">
        <v>1</v>
      </c>
      <c r="J316">
        <v>9</v>
      </c>
      <c r="K316">
        <v>1</v>
      </c>
      <c r="L316">
        <v>1</v>
      </c>
      <c r="M316">
        <v>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9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9</v>
      </c>
      <c r="Z316">
        <v>1</v>
      </c>
      <c r="AA316">
        <v>1</v>
      </c>
      <c r="AB316">
        <v>9</v>
      </c>
      <c r="AC316">
        <v>1</v>
      </c>
      <c r="AD316">
        <v>1</v>
      </c>
      <c r="AE316">
        <v>1</v>
      </c>
      <c r="AF316">
        <v>9</v>
      </c>
      <c r="AG316">
        <v>1</v>
      </c>
      <c r="AH316">
        <v>9</v>
      </c>
      <c r="AI316">
        <v>9</v>
      </c>
      <c r="AJ316">
        <v>1</v>
      </c>
      <c r="AK316">
        <v>1</v>
      </c>
      <c r="AL316">
        <v>1</v>
      </c>
      <c r="AM316">
        <v>9</v>
      </c>
      <c r="AN316">
        <v>1</v>
      </c>
      <c r="AO316">
        <v>9</v>
      </c>
      <c r="AP316">
        <v>1</v>
      </c>
      <c r="AQ316">
        <v>1</v>
      </c>
      <c r="AR316">
        <v>9</v>
      </c>
      <c r="AS316">
        <v>9</v>
      </c>
      <c r="AT316">
        <v>1</v>
      </c>
      <c r="AU316">
        <v>9</v>
      </c>
      <c r="AV316">
        <v>9</v>
      </c>
      <c r="AW316">
        <v>1</v>
      </c>
      <c r="AX316">
        <v>9</v>
      </c>
      <c r="AY316">
        <v>1</v>
      </c>
      <c r="AZ316">
        <v>1</v>
      </c>
      <c r="BA316">
        <v>9</v>
      </c>
      <c r="BB316">
        <v>1</v>
      </c>
      <c r="BC316">
        <v>9</v>
      </c>
      <c r="BD316">
        <v>9</v>
      </c>
      <c r="BE316">
        <v>9</v>
      </c>
      <c r="BF316">
        <v>1</v>
      </c>
      <c r="BG316">
        <v>1</v>
      </c>
      <c r="BH316">
        <v>1</v>
      </c>
      <c r="BI316">
        <v>1</v>
      </c>
      <c r="BJ316">
        <v>9</v>
      </c>
      <c r="BK316">
        <v>1</v>
      </c>
      <c r="BL316">
        <v>1</v>
      </c>
      <c r="BM316">
        <v>9</v>
      </c>
      <c r="BN316">
        <v>9</v>
      </c>
      <c r="BO316">
        <v>1</v>
      </c>
      <c r="BP316">
        <v>9</v>
      </c>
      <c r="BQ316">
        <v>9</v>
      </c>
      <c r="BR316">
        <v>1</v>
      </c>
      <c r="BS316">
        <v>9</v>
      </c>
    </row>
    <row r="317" spans="1:71">
      <c r="A317">
        <v>309</v>
      </c>
      <c r="B317">
        <v>2007151101</v>
      </c>
      <c r="C317">
        <v>39401</v>
      </c>
      <c r="D317">
        <v>1</v>
      </c>
      <c r="E317" t="s">
        <v>221</v>
      </c>
      <c r="F317">
        <v>9</v>
      </c>
      <c r="G317">
        <v>1</v>
      </c>
      <c r="H317">
        <v>1</v>
      </c>
      <c r="I317">
        <v>1</v>
      </c>
      <c r="J317">
        <v>1</v>
      </c>
      <c r="K317">
        <v>9</v>
      </c>
      <c r="L317">
        <v>9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9</v>
      </c>
      <c r="U317">
        <v>1</v>
      </c>
      <c r="V317">
        <v>1</v>
      </c>
      <c r="W317">
        <v>1</v>
      </c>
      <c r="X317">
        <v>1</v>
      </c>
      <c r="Y317">
        <v>9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9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9</v>
      </c>
      <c r="AN317">
        <v>3</v>
      </c>
      <c r="AO317">
        <v>1</v>
      </c>
      <c r="AP317">
        <v>1</v>
      </c>
      <c r="AQ317">
        <v>1</v>
      </c>
      <c r="AR317">
        <v>9</v>
      </c>
      <c r="AS317">
        <v>1</v>
      </c>
      <c r="AT317">
        <v>1</v>
      </c>
      <c r="AU317">
        <v>9</v>
      </c>
      <c r="AV317">
        <v>1</v>
      </c>
      <c r="AW317">
        <v>1</v>
      </c>
      <c r="AX317">
        <v>9</v>
      </c>
      <c r="AY317">
        <v>1</v>
      </c>
      <c r="AZ317">
        <v>9</v>
      </c>
      <c r="BA317">
        <v>1</v>
      </c>
      <c r="BB317">
        <v>1</v>
      </c>
      <c r="BC317">
        <v>9</v>
      </c>
      <c r="BD317">
        <v>1</v>
      </c>
      <c r="BE317">
        <v>9</v>
      </c>
      <c r="BF317">
        <v>9</v>
      </c>
      <c r="BG317">
        <v>9</v>
      </c>
      <c r="BH317">
        <v>1</v>
      </c>
      <c r="BI317">
        <v>9</v>
      </c>
      <c r="BJ317">
        <v>1</v>
      </c>
      <c r="BK317">
        <v>1</v>
      </c>
      <c r="BL317">
        <v>1</v>
      </c>
      <c r="BM317">
        <v>9</v>
      </c>
      <c r="BN317">
        <v>9</v>
      </c>
      <c r="BO317">
        <v>9</v>
      </c>
      <c r="BP317">
        <v>1</v>
      </c>
      <c r="BQ317">
        <v>9</v>
      </c>
      <c r="BR317">
        <v>9</v>
      </c>
      <c r="BS317">
        <v>1</v>
      </c>
    </row>
    <row r="318" spans="1:71">
      <c r="A318">
        <v>310</v>
      </c>
      <c r="B318">
        <v>2007151102</v>
      </c>
      <c r="C318">
        <v>39401</v>
      </c>
      <c r="D318">
        <v>2</v>
      </c>
      <c r="E318" t="s">
        <v>221</v>
      </c>
      <c r="F318">
        <v>9</v>
      </c>
      <c r="G318">
        <v>1</v>
      </c>
      <c r="H318">
        <v>1</v>
      </c>
      <c r="I318">
        <v>1</v>
      </c>
      <c r="J318">
        <v>9</v>
      </c>
      <c r="K318">
        <v>1</v>
      </c>
      <c r="L318">
        <v>9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9</v>
      </c>
      <c r="U318">
        <v>1</v>
      </c>
      <c r="V318">
        <v>1</v>
      </c>
      <c r="W318">
        <v>1</v>
      </c>
      <c r="X318">
        <v>1</v>
      </c>
      <c r="Y318">
        <v>9</v>
      </c>
      <c r="Z318">
        <v>1</v>
      </c>
      <c r="AA318">
        <v>1</v>
      </c>
      <c r="AB318">
        <v>9</v>
      </c>
      <c r="AC318">
        <v>1</v>
      </c>
      <c r="AD318">
        <v>1</v>
      </c>
      <c r="AE318">
        <v>9</v>
      </c>
      <c r="AF318">
        <v>9</v>
      </c>
      <c r="AG318">
        <v>1</v>
      </c>
      <c r="AH318">
        <v>1</v>
      </c>
      <c r="AI318">
        <v>1</v>
      </c>
      <c r="AJ318">
        <v>1</v>
      </c>
      <c r="AK318">
        <v>9</v>
      </c>
      <c r="AL318">
        <v>1</v>
      </c>
      <c r="AM318">
        <v>9</v>
      </c>
      <c r="AN318">
        <v>9</v>
      </c>
      <c r="AO318">
        <v>1</v>
      </c>
      <c r="AP318">
        <v>1</v>
      </c>
      <c r="AQ318">
        <v>1</v>
      </c>
      <c r="AR318">
        <v>9</v>
      </c>
      <c r="AS318">
        <v>1</v>
      </c>
      <c r="AT318">
        <v>1</v>
      </c>
      <c r="AU318">
        <v>9</v>
      </c>
      <c r="AV318">
        <v>1</v>
      </c>
      <c r="AW318">
        <v>1</v>
      </c>
      <c r="AX318">
        <v>9</v>
      </c>
      <c r="AY318">
        <v>1</v>
      </c>
      <c r="AZ318">
        <v>9</v>
      </c>
      <c r="BA318">
        <v>9</v>
      </c>
      <c r="BB318">
        <v>1</v>
      </c>
      <c r="BC318">
        <v>9</v>
      </c>
      <c r="BD318">
        <v>1</v>
      </c>
      <c r="BE318">
        <v>1</v>
      </c>
      <c r="BF318">
        <v>9</v>
      </c>
      <c r="BG318">
        <v>9</v>
      </c>
      <c r="BH318">
        <v>1</v>
      </c>
      <c r="BI318">
        <v>9</v>
      </c>
      <c r="BJ318">
        <v>1</v>
      </c>
      <c r="BK318">
        <v>9</v>
      </c>
      <c r="BL318">
        <v>1</v>
      </c>
      <c r="BM318">
        <v>1</v>
      </c>
      <c r="BN318">
        <v>9</v>
      </c>
      <c r="BO318">
        <v>9</v>
      </c>
      <c r="BP318">
        <v>1</v>
      </c>
      <c r="BQ318">
        <v>9</v>
      </c>
      <c r="BR318">
        <v>9</v>
      </c>
      <c r="BS318">
        <v>1</v>
      </c>
    </row>
    <row r="319" spans="1:71">
      <c r="A319">
        <v>311</v>
      </c>
      <c r="B319">
        <v>2007151103</v>
      </c>
      <c r="C319">
        <v>39401</v>
      </c>
      <c r="D319">
        <v>3</v>
      </c>
      <c r="E319" t="s">
        <v>221</v>
      </c>
      <c r="F319">
        <v>9</v>
      </c>
      <c r="G319">
        <v>9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9</v>
      </c>
      <c r="U319">
        <v>1</v>
      </c>
      <c r="V319">
        <v>1</v>
      </c>
      <c r="W319">
        <v>1</v>
      </c>
      <c r="X319">
        <v>1</v>
      </c>
      <c r="Y319">
        <v>9</v>
      </c>
      <c r="Z319">
        <v>1</v>
      </c>
      <c r="AA319">
        <v>1</v>
      </c>
      <c r="AB319">
        <v>9</v>
      </c>
      <c r="AC319">
        <v>1</v>
      </c>
      <c r="AD319">
        <v>1</v>
      </c>
      <c r="AE319">
        <v>9</v>
      </c>
      <c r="AF319">
        <v>1</v>
      </c>
      <c r="AG319">
        <v>1</v>
      </c>
      <c r="AH319">
        <v>1</v>
      </c>
      <c r="AI319">
        <v>9</v>
      </c>
      <c r="AJ319">
        <v>1</v>
      </c>
      <c r="AK319">
        <v>9</v>
      </c>
      <c r="AL319">
        <v>1</v>
      </c>
      <c r="AM319">
        <v>1</v>
      </c>
      <c r="AN319">
        <v>2</v>
      </c>
      <c r="AO319">
        <v>9</v>
      </c>
      <c r="AP319">
        <v>1</v>
      </c>
      <c r="AQ319">
        <v>1</v>
      </c>
      <c r="AR319">
        <v>9</v>
      </c>
      <c r="AS319">
        <v>1</v>
      </c>
      <c r="AT319">
        <v>1</v>
      </c>
      <c r="AU319">
        <v>9</v>
      </c>
      <c r="AV319">
        <v>9</v>
      </c>
      <c r="AW319">
        <v>1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1</v>
      </c>
      <c r="BE319">
        <v>1</v>
      </c>
      <c r="BF319">
        <v>9</v>
      </c>
      <c r="BG319">
        <v>2</v>
      </c>
      <c r="BH319">
        <v>1</v>
      </c>
      <c r="BI319">
        <v>9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3</v>
      </c>
      <c r="BP319">
        <v>1</v>
      </c>
      <c r="BQ319">
        <v>9</v>
      </c>
      <c r="BR319">
        <v>9</v>
      </c>
      <c r="BS319">
        <v>1</v>
      </c>
    </row>
    <row r="320" spans="1:71">
      <c r="A320">
        <v>312</v>
      </c>
      <c r="B320">
        <v>2007151104</v>
      </c>
      <c r="C320">
        <v>39401</v>
      </c>
      <c r="D320">
        <v>4</v>
      </c>
      <c r="E320" t="s">
        <v>221</v>
      </c>
      <c r="F320">
        <v>9</v>
      </c>
      <c r="G320">
        <v>9</v>
      </c>
      <c r="H320">
        <v>9</v>
      </c>
      <c r="I320">
        <v>1</v>
      </c>
      <c r="J320">
        <v>1</v>
      </c>
      <c r="K320">
        <v>9</v>
      </c>
      <c r="L320">
        <v>1</v>
      </c>
      <c r="M320">
        <v>1</v>
      </c>
      <c r="N320">
        <v>9</v>
      </c>
      <c r="O320">
        <v>1</v>
      </c>
      <c r="P320">
        <v>9</v>
      </c>
      <c r="Q320">
        <v>1</v>
      </c>
      <c r="R320">
        <v>1</v>
      </c>
      <c r="S320">
        <v>1</v>
      </c>
      <c r="T320">
        <v>9</v>
      </c>
      <c r="U320">
        <v>1</v>
      </c>
      <c r="V320">
        <v>9</v>
      </c>
      <c r="W320">
        <v>9</v>
      </c>
      <c r="X320">
        <v>1</v>
      </c>
      <c r="Y320">
        <v>9</v>
      </c>
      <c r="Z320">
        <v>9</v>
      </c>
      <c r="AA320">
        <v>1</v>
      </c>
      <c r="AB320">
        <v>1</v>
      </c>
      <c r="AC320">
        <v>1</v>
      </c>
      <c r="AD320">
        <v>1</v>
      </c>
      <c r="AE320">
        <v>9</v>
      </c>
      <c r="AF320">
        <v>1</v>
      </c>
      <c r="AG320">
        <v>1</v>
      </c>
      <c r="AH320">
        <v>9</v>
      </c>
      <c r="AI320">
        <v>9</v>
      </c>
      <c r="AJ320">
        <v>9</v>
      </c>
      <c r="AK320">
        <v>9</v>
      </c>
      <c r="AL320">
        <v>9</v>
      </c>
      <c r="AM320">
        <v>9</v>
      </c>
      <c r="AN320">
        <v>9</v>
      </c>
      <c r="AO320">
        <v>9</v>
      </c>
      <c r="AP320">
        <v>1</v>
      </c>
      <c r="AQ320">
        <v>1</v>
      </c>
      <c r="AR320">
        <v>9</v>
      </c>
      <c r="AS320">
        <v>1</v>
      </c>
      <c r="AT320">
        <v>9</v>
      </c>
      <c r="AU320">
        <v>9</v>
      </c>
      <c r="AV320">
        <v>1</v>
      </c>
      <c r="AW320">
        <v>9</v>
      </c>
      <c r="AX320">
        <v>9</v>
      </c>
      <c r="AY320">
        <v>9</v>
      </c>
      <c r="AZ320">
        <v>9</v>
      </c>
      <c r="BA320">
        <v>9</v>
      </c>
      <c r="BB320">
        <v>1</v>
      </c>
      <c r="BC320">
        <v>9</v>
      </c>
      <c r="BD320">
        <v>1</v>
      </c>
      <c r="BE320">
        <v>9</v>
      </c>
      <c r="BF320">
        <v>9</v>
      </c>
      <c r="BG320">
        <v>9</v>
      </c>
      <c r="BH320">
        <v>1</v>
      </c>
      <c r="BI320">
        <v>9</v>
      </c>
      <c r="BJ320">
        <v>9</v>
      </c>
      <c r="BK320">
        <v>1</v>
      </c>
      <c r="BL320">
        <v>9</v>
      </c>
      <c r="BM320">
        <v>9</v>
      </c>
      <c r="BN320">
        <v>9</v>
      </c>
      <c r="BO320">
        <v>9</v>
      </c>
      <c r="BP320">
        <v>1</v>
      </c>
      <c r="BQ320">
        <v>9</v>
      </c>
      <c r="BR320">
        <v>9</v>
      </c>
      <c r="BS320">
        <v>1</v>
      </c>
    </row>
    <row r="321" spans="1:71">
      <c r="A321">
        <v>313</v>
      </c>
      <c r="B321">
        <v>2007151105</v>
      </c>
      <c r="C321">
        <v>39401</v>
      </c>
      <c r="D321">
        <v>5</v>
      </c>
      <c r="E321" t="s">
        <v>221</v>
      </c>
      <c r="F321">
        <v>9</v>
      </c>
      <c r="G321">
        <v>9</v>
      </c>
      <c r="H321">
        <v>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9</v>
      </c>
      <c r="O321">
        <v>1</v>
      </c>
      <c r="P321">
        <v>9</v>
      </c>
      <c r="Q321">
        <v>9</v>
      </c>
      <c r="R321">
        <v>1</v>
      </c>
      <c r="S321">
        <v>1</v>
      </c>
      <c r="T321">
        <v>9</v>
      </c>
      <c r="U321">
        <v>1</v>
      </c>
      <c r="V321">
        <v>9</v>
      </c>
      <c r="W321">
        <v>1</v>
      </c>
      <c r="X321">
        <v>1</v>
      </c>
      <c r="Y321">
        <v>1</v>
      </c>
      <c r="Z321">
        <v>9</v>
      </c>
      <c r="AA321">
        <v>1</v>
      </c>
      <c r="AB321">
        <v>1</v>
      </c>
      <c r="AC321">
        <v>1</v>
      </c>
      <c r="AD321">
        <v>1</v>
      </c>
      <c r="AE321">
        <v>9</v>
      </c>
      <c r="AF321">
        <v>1</v>
      </c>
      <c r="AG321">
        <v>1</v>
      </c>
      <c r="AH321">
        <v>9</v>
      </c>
      <c r="AI321">
        <v>1</v>
      </c>
      <c r="AJ321">
        <v>9</v>
      </c>
      <c r="AK321">
        <v>1</v>
      </c>
      <c r="AL321">
        <v>1</v>
      </c>
      <c r="AM321">
        <v>1</v>
      </c>
      <c r="AN321">
        <v>9</v>
      </c>
      <c r="AO321">
        <v>9</v>
      </c>
      <c r="AP321">
        <v>1</v>
      </c>
      <c r="AQ321">
        <v>1</v>
      </c>
      <c r="AR321">
        <v>9</v>
      </c>
      <c r="AS321">
        <v>1</v>
      </c>
      <c r="AT321">
        <v>9</v>
      </c>
      <c r="AU321">
        <v>9</v>
      </c>
      <c r="AV321">
        <v>1</v>
      </c>
      <c r="AW321">
        <v>9</v>
      </c>
      <c r="AX321">
        <v>9</v>
      </c>
      <c r="AY321">
        <v>1</v>
      </c>
      <c r="AZ321">
        <v>9</v>
      </c>
      <c r="BA321">
        <v>9</v>
      </c>
      <c r="BB321">
        <v>1</v>
      </c>
      <c r="BC321">
        <v>9</v>
      </c>
      <c r="BD321">
        <v>1</v>
      </c>
      <c r="BE321">
        <v>9</v>
      </c>
      <c r="BF321">
        <v>9</v>
      </c>
      <c r="BG321">
        <v>1</v>
      </c>
      <c r="BH321">
        <v>1</v>
      </c>
      <c r="BI321">
        <v>9</v>
      </c>
      <c r="BJ321">
        <v>9</v>
      </c>
      <c r="BK321">
        <v>1</v>
      </c>
      <c r="BL321">
        <v>9</v>
      </c>
      <c r="BM321">
        <v>9</v>
      </c>
      <c r="BN321">
        <v>1</v>
      </c>
      <c r="BO321">
        <v>9</v>
      </c>
      <c r="BP321">
        <v>1</v>
      </c>
      <c r="BQ321">
        <v>9</v>
      </c>
      <c r="BR321">
        <v>9</v>
      </c>
      <c r="BS321">
        <v>1</v>
      </c>
    </row>
    <row r="322" spans="1:71">
      <c r="A322">
        <v>314</v>
      </c>
      <c r="B322">
        <v>2007151106</v>
      </c>
      <c r="C322">
        <v>39401</v>
      </c>
      <c r="D322">
        <v>6</v>
      </c>
      <c r="E322" t="s">
        <v>221</v>
      </c>
      <c r="F322">
        <v>9</v>
      </c>
      <c r="G322">
        <v>9</v>
      </c>
      <c r="H322">
        <v>9</v>
      </c>
      <c r="I322">
        <v>1</v>
      </c>
      <c r="J322">
        <v>9</v>
      </c>
      <c r="K322">
        <v>1</v>
      </c>
      <c r="L322">
        <v>1</v>
      </c>
      <c r="M322">
        <v>1</v>
      </c>
      <c r="N322">
        <v>9</v>
      </c>
      <c r="O322">
        <v>1</v>
      </c>
      <c r="P322">
        <v>9</v>
      </c>
      <c r="Q322">
        <v>9</v>
      </c>
      <c r="R322">
        <v>1</v>
      </c>
      <c r="S322">
        <v>9</v>
      </c>
      <c r="T322">
        <v>9</v>
      </c>
      <c r="U322">
        <v>1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1</v>
      </c>
      <c r="AB322">
        <v>9</v>
      </c>
      <c r="AC322">
        <v>1</v>
      </c>
      <c r="AD322">
        <v>1</v>
      </c>
      <c r="AE322">
        <v>9</v>
      </c>
      <c r="AF322">
        <v>9</v>
      </c>
      <c r="AG322">
        <v>1</v>
      </c>
      <c r="AH322">
        <v>9</v>
      </c>
      <c r="AI322">
        <v>1</v>
      </c>
      <c r="AJ322">
        <v>9</v>
      </c>
      <c r="AK322">
        <v>9</v>
      </c>
      <c r="AL322">
        <v>1</v>
      </c>
      <c r="AM322">
        <v>1</v>
      </c>
      <c r="AN322">
        <v>9</v>
      </c>
      <c r="AO322">
        <v>9</v>
      </c>
      <c r="AP322">
        <v>1</v>
      </c>
      <c r="AQ322">
        <v>9</v>
      </c>
      <c r="AR322">
        <v>9</v>
      </c>
      <c r="AS322">
        <v>1</v>
      </c>
      <c r="AT322">
        <v>9</v>
      </c>
      <c r="AU322">
        <v>9</v>
      </c>
      <c r="AV322">
        <v>9</v>
      </c>
      <c r="AW322">
        <v>9</v>
      </c>
      <c r="AX322">
        <v>1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1</v>
      </c>
      <c r="BE322">
        <v>1</v>
      </c>
      <c r="BF322">
        <v>9</v>
      </c>
      <c r="BG322">
        <v>9</v>
      </c>
      <c r="BH322">
        <v>1</v>
      </c>
      <c r="BI322">
        <v>9</v>
      </c>
      <c r="BJ322">
        <v>1</v>
      </c>
      <c r="BK322">
        <v>1</v>
      </c>
      <c r="BL322">
        <v>9</v>
      </c>
      <c r="BM322">
        <v>9</v>
      </c>
      <c r="BN322">
        <v>9</v>
      </c>
      <c r="BO322">
        <v>9</v>
      </c>
      <c r="BP322">
        <v>1</v>
      </c>
      <c r="BQ322">
        <v>9</v>
      </c>
      <c r="BR322">
        <v>9</v>
      </c>
      <c r="BS322">
        <v>1</v>
      </c>
    </row>
    <row r="323" spans="1:71">
      <c r="A323">
        <v>315</v>
      </c>
      <c r="B323">
        <v>2007151107</v>
      </c>
      <c r="C323">
        <v>39401</v>
      </c>
      <c r="D323">
        <v>7</v>
      </c>
      <c r="E323" t="s">
        <v>221</v>
      </c>
      <c r="F323">
        <v>9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9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9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9</v>
      </c>
      <c r="AL323">
        <v>1</v>
      </c>
      <c r="AM323">
        <v>1</v>
      </c>
      <c r="AN323">
        <v>9</v>
      </c>
      <c r="AO323">
        <v>9</v>
      </c>
      <c r="AP323">
        <v>1</v>
      </c>
      <c r="AQ323">
        <v>1</v>
      </c>
      <c r="AR323">
        <v>9</v>
      </c>
      <c r="AS323">
        <v>1</v>
      </c>
      <c r="AT323">
        <v>1</v>
      </c>
      <c r="AU323">
        <v>9</v>
      </c>
      <c r="AV323">
        <v>9</v>
      </c>
      <c r="AW323">
        <v>9</v>
      </c>
      <c r="AX323">
        <v>1</v>
      </c>
      <c r="AY323">
        <v>1</v>
      </c>
      <c r="AZ323">
        <v>9</v>
      </c>
      <c r="BA323">
        <v>1</v>
      </c>
      <c r="BB323">
        <v>9</v>
      </c>
      <c r="BC323">
        <v>9</v>
      </c>
      <c r="BD323">
        <v>1</v>
      </c>
      <c r="BE323">
        <v>9</v>
      </c>
      <c r="BF323">
        <v>9</v>
      </c>
      <c r="BG323">
        <v>9</v>
      </c>
      <c r="BH323">
        <v>1</v>
      </c>
      <c r="BI323">
        <v>9</v>
      </c>
      <c r="BJ323">
        <v>1</v>
      </c>
      <c r="BK323">
        <v>1</v>
      </c>
      <c r="BL323">
        <v>1</v>
      </c>
      <c r="BM323">
        <v>9</v>
      </c>
      <c r="BN323">
        <v>1</v>
      </c>
      <c r="BO323">
        <v>1</v>
      </c>
      <c r="BP323">
        <v>1</v>
      </c>
      <c r="BQ323">
        <v>1</v>
      </c>
      <c r="BR323">
        <v>9</v>
      </c>
      <c r="BS323">
        <v>1</v>
      </c>
    </row>
    <row r="324" spans="1:71">
      <c r="A324">
        <v>316</v>
      </c>
      <c r="B324">
        <v>2007151108</v>
      </c>
      <c r="C324">
        <v>39401</v>
      </c>
      <c r="D324">
        <v>8</v>
      </c>
      <c r="E324" t="s">
        <v>221</v>
      </c>
      <c r="F324">
        <v>9</v>
      </c>
      <c r="G324">
        <v>9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9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9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9</v>
      </c>
      <c r="AJ324">
        <v>1</v>
      </c>
      <c r="AK324">
        <v>1</v>
      </c>
      <c r="AL324">
        <v>1</v>
      </c>
      <c r="AM324">
        <v>1</v>
      </c>
      <c r="AN324">
        <v>9</v>
      </c>
      <c r="AO324">
        <v>1</v>
      </c>
      <c r="AP324">
        <v>1</v>
      </c>
      <c r="AQ324">
        <v>1</v>
      </c>
      <c r="AR324">
        <v>9</v>
      </c>
      <c r="AS324">
        <v>1</v>
      </c>
      <c r="AT324">
        <v>9</v>
      </c>
      <c r="AU324">
        <v>9</v>
      </c>
      <c r="AV324">
        <v>9</v>
      </c>
      <c r="AW324">
        <v>9</v>
      </c>
      <c r="AX324">
        <v>1</v>
      </c>
      <c r="AY324">
        <v>1</v>
      </c>
      <c r="AZ324">
        <v>9</v>
      </c>
      <c r="BA324">
        <v>9</v>
      </c>
      <c r="BB324">
        <v>9</v>
      </c>
      <c r="BC324">
        <v>1</v>
      </c>
      <c r="BD324">
        <v>1</v>
      </c>
      <c r="BE324">
        <v>1</v>
      </c>
      <c r="BF324">
        <v>9</v>
      </c>
      <c r="BG324">
        <v>1</v>
      </c>
      <c r="BH324">
        <v>1</v>
      </c>
      <c r="BI324">
        <v>9</v>
      </c>
      <c r="BJ324">
        <v>1</v>
      </c>
      <c r="BK324">
        <v>1</v>
      </c>
      <c r="BL324">
        <v>9</v>
      </c>
      <c r="BM324">
        <v>9</v>
      </c>
      <c r="BN324">
        <v>9</v>
      </c>
      <c r="BO324">
        <v>1</v>
      </c>
      <c r="BP324">
        <v>9</v>
      </c>
      <c r="BQ324">
        <v>1</v>
      </c>
      <c r="BR324">
        <v>9</v>
      </c>
      <c r="BS324">
        <v>1</v>
      </c>
    </row>
    <row r="325" spans="1:71">
      <c r="A325">
        <v>317</v>
      </c>
      <c r="B325">
        <v>2007151109</v>
      </c>
      <c r="C325">
        <v>39401</v>
      </c>
      <c r="D325">
        <v>9</v>
      </c>
      <c r="E325" t="s">
        <v>221</v>
      </c>
      <c r="F325">
        <v>9</v>
      </c>
      <c r="G325">
        <v>9</v>
      </c>
      <c r="H325">
        <v>1</v>
      </c>
      <c r="I325">
        <v>9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9</v>
      </c>
      <c r="T325">
        <v>1</v>
      </c>
      <c r="U325">
        <v>1</v>
      </c>
      <c r="V325">
        <v>1</v>
      </c>
      <c r="W325">
        <v>1</v>
      </c>
      <c r="X325">
        <v>9</v>
      </c>
      <c r="Y325">
        <v>1</v>
      </c>
      <c r="Z325">
        <v>9</v>
      </c>
      <c r="AA325">
        <v>1</v>
      </c>
      <c r="AB325">
        <v>9</v>
      </c>
      <c r="AC325">
        <v>9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9</v>
      </c>
      <c r="AJ325">
        <v>1</v>
      </c>
      <c r="AK325">
        <v>9</v>
      </c>
      <c r="AL325">
        <v>1</v>
      </c>
      <c r="AM325">
        <v>1</v>
      </c>
      <c r="AN325">
        <v>9</v>
      </c>
      <c r="AO325">
        <v>1</v>
      </c>
      <c r="AP325">
        <v>1</v>
      </c>
      <c r="AQ325">
        <v>1</v>
      </c>
      <c r="AR325">
        <v>9</v>
      </c>
      <c r="AS325">
        <v>1</v>
      </c>
      <c r="AT325">
        <v>9</v>
      </c>
      <c r="AU325">
        <v>9</v>
      </c>
      <c r="AV325">
        <v>9</v>
      </c>
      <c r="AW325">
        <v>9</v>
      </c>
      <c r="AX325">
        <v>1</v>
      </c>
      <c r="AY325">
        <v>1</v>
      </c>
      <c r="AZ325">
        <v>9</v>
      </c>
      <c r="BA325">
        <v>1</v>
      </c>
      <c r="BB325">
        <v>9</v>
      </c>
      <c r="BC325">
        <v>1</v>
      </c>
      <c r="BD325">
        <v>1</v>
      </c>
      <c r="BE325">
        <v>1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1</v>
      </c>
      <c r="BL325">
        <v>1</v>
      </c>
      <c r="BM325">
        <v>9</v>
      </c>
      <c r="BN325">
        <v>9</v>
      </c>
      <c r="BO325">
        <v>1</v>
      </c>
      <c r="BP325">
        <v>9</v>
      </c>
      <c r="BQ325">
        <v>9</v>
      </c>
      <c r="BR325">
        <v>9</v>
      </c>
      <c r="BS325">
        <v>9</v>
      </c>
    </row>
    <row r="326" spans="1:71">
      <c r="A326">
        <v>318</v>
      </c>
      <c r="B326">
        <v>2007151110</v>
      </c>
      <c r="C326">
        <v>39401</v>
      </c>
      <c r="D326">
        <v>10</v>
      </c>
      <c r="E326" t="s">
        <v>221</v>
      </c>
      <c r="F326">
        <v>9</v>
      </c>
      <c r="G326">
        <v>9</v>
      </c>
      <c r="H326">
        <v>1</v>
      </c>
      <c r="I326">
        <v>9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9</v>
      </c>
      <c r="T326">
        <v>1</v>
      </c>
      <c r="U326">
        <v>1</v>
      </c>
      <c r="V326">
        <v>1</v>
      </c>
      <c r="W326">
        <v>1</v>
      </c>
      <c r="X326">
        <v>9</v>
      </c>
      <c r="Y326">
        <v>1</v>
      </c>
      <c r="Z326">
        <v>9</v>
      </c>
      <c r="AA326">
        <v>1</v>
      </c>
      <c r="AB326">
        <v>1</v>
      </c>
      <c r="AC326">
        <v>9</v>
      </c>
      <c r="AD326">
        <v>9</v>
      </c>
      <c r="AE326">
        <v>1</v>
      </c>
      <c r="AF326">
        <v>1</v>
      </c>
      <c r="AG326">
        <v>9</v>
      </c>
      <c r="AH326">
        <v>1</v>
      </c>
      <c r="AI326">
        <v>9</v>
      </c>
      <c r="AJ326">
        <v>1</v>
      </c>
      <c r="AK326">
        <v>9</v>
      </c>
      <c r="AL326">
        <v>1</v>
      </c>
      <c r="AM326">
        <v>1</v>
      </c>
      <c r="AN326">
        <v>9</v>
      </c>
      <c r="AO326">
        <v>9</v>
      </c>
      <c r="AP326">
        <v>1</v>
      </c>
      <c r="AQ326">
        <v>1</v>
      </c>
      <c r="AR326">
        <v>9</v>
      </c>
      <c r="AS326">
        <v>1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1</v>
      </c>
      <c r="AZ326">
        <v>9</v>
      </c>
      <c r="BA326">
        <v>9</v>
      </c>
      <c r="BB326">
        <v>9</v>
      </c>
      <c r="BC326">
        <v>1</v>
      </c>
      <c r="BD326">
        <v>1</v>
      </c>
      <c r="BE326">
        <v>1</v>
      </c>
      <c r="BF326">
        <v>9</v>
      </c>
      <c r="BG326">
        <v>9</v>
      </c>
      <c r="BH326">
        <v>9</v>
      </c>
      <c r="BI326">
        <v>9</v>
      </c>
      <c r="BJ326">
        <v>9</v>
      </c>
      <c r="BK326">
        <v>1</v>
      </c>
      <c r="BL326">
        <v>1</v>
      </c>
      <c r="BM326">
        <v>9</v>
      </c>
      <c r="BN326">
        <v>9</v>
      </c>
      <c r="BO326">
        <v>1</v>
      </c>
      <c r="BP326">
        <v>9</v>
      </c>
      <c r="BQ326">
        <v>9</v>
      </c>
      <c r="BR326">
        <v>9</v>
      </c>
      <c r="BS326">
        <v>9</v>
      </c>
    </row>
    <row r="327" spans="1:71">
      <c r="A327">
        <v>319</v>
      </c>
      <c r="B327">
        <v>2007211101</v>
      </c>
      <c r="C327">
        <v>39407</v>
      </c>
      <c r="D327">
        <v>1</v>
      </c>
      <c r="E327" t="s">
        <v>221</v>
      </c>
      <c r="F327">
        <v>9</v>
      </c>
      <c r="G327">
        <v>1</v>
      </c>
      <c r="H327">
        <v>9</v>
      </c>
      <c r="I327">
        <v>1</v>
      </c>
      <c r="J327">
        <v>1</v>
      </c>
      <c r="K327">
        <v>9</v>
      </c>
      <c r="L327">
        <v>9</v>
      </c>
      <c r="M327">
        <v>1</v>
      </c>
      <c r="N327">
        <v>1</v>
      </c>
      <c r="O327">
        <v>1</v>
      </c>
      <c r="P327">
        <v>1</v>
      </c>
      <c r="Q327">
        <v>9</v>
      </c>
      <c r="R327">
        <v>1</v>
      </c>
      <c r="S327">
        <v>1</v>
      </c>
      <c r="T327">
        <v>9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9</v>
      </c>
      <c r="AE327">
        <v>3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3</v>
      </c>
      <c r="AP327">
        <v>1</v>
      </c>
      <c r="AQ327">
        <v>1</v>
      </c>
      <c r="AR327">
        <v>1</v>
      </c>
      <c r="AS327">
        <v>9</v>
      </c>
      <c r="AT327">
        <v>9</v>
      </c>
      <c r="AU327">
        <v>2</v>
      </c>
      <c r="AV327">
        <v>9</v>
      </c>
      <c r="AW327">
        <v>9</v>
      </c>
      <c r="AX327">
        <v>9</v>
      </c>
      <c r="AY327">
        <v>1</v>
      </c>
      <c r="AZ327">
        <v>1</v>
      </c>
      <c r="BA327">
        <v>1</v>
      </c>
      <c r="BB327">
        <v>9</v>
      </c>
      <c r="BC327">
        <v>9</v>
      </c>
      <c r="BD327">
        <v>1</v>
      </c>
      <c r="BE327">
        <v>1</v>
      </c>
      <c r="BF327">
        <v>9</v>
      </c>
      <c r="BG327">
        <v>1</v>
      </c>
      <c r="BH327">
        <v>9</v>
      </c>
      <c r="BI327">
        <v>1</v>
      </c>
      <c r="BJ327">
        <v>9</v>
      </c>
      <c r="BK327">
        <v>1</v>
      </c>
      <c r="BL327">
        <v>9</v>
      </c>
      <c r="BM327">
        <v>1</v>
      </c>
      <c r="BN327">
        <v>9</v>
      </c>
      <c r="BO327">
        <v>9</v>
      </c>
      <c r="BP327">
        <v>1</v>
      </c>
      <c r="BQ327">
        <v>9</v>
      </c>
      <c r="BR327">
        <v>9</v>
      </c>
      <c r="BS327">
        <v>1</v>
      </c>
    </row>
    <row r="328" spans="1:71">
      <c r="A328">
        <v>320</v>
      </c>
      <c r="B328">
        <v>2007211102</v>
      </c>
      <c r="C328">
        <v>39407</v>
      </c>
      <c r="D328">
        <v>2</v>
      </c>
      <c r="E328" t="s">
        <v>221</v>
      </c>
      <c r="F328">
        <v>9</v>
      </c>
      <c r="G328">
        <v>2</v>
      </c>
      <c r="H328">
        <v>9</v>
      </c>
      <c r="I328">
        <v>2</v>
      </c>
      <c r="J328">
        <v>1</v>
      </c>
      <c r="K328">
        <v>9</v>
      </c>
      <c r="L328">
        <v>9</v>
      </c>
      <c r="M328">
        <v>1</v>
      </c>
      <c r="N328">
        <v>1</v>
      </c>
      <c r="O328">
        <v>1</v>
      </c>
      <c r="P328">
        <v>1</v>
      </c>
      <c r="Q328">
        <v>9</v>
      </c>
      <c r="R328">
        <v>1</v>
      </c>
      <c r="S328">
        <v>9</v>
      </c>
      <c r="T328">
        <v>9</v>
      </c>
      <c r="U328">
        <v>1</v>
      </c>
      <c r="V328">
        <v>1</v>
      </c>
      <c r="W328">
        <v>1</v>
      </c>
      <c r="X328">
        <v>1</v>
      </c>
      <c r="Y328">
        <v>9</v>
      </c>
      <c r="Z328">
        <v>1</v>
      </c>
      <c r="AA328">
        <v>1</v>
      </c>
      <c r="AB328">
        <v>9</v>
      </c>
      <c r="AC328">
        <v>1</v>
      </c>
      <c r="AD328">
        <v>3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3</v>
      </c>
      <c r="AL328">
        <v>1</v>
      </c>
      <c r="AM328">
        <v>3</v>
      </c>
      <c r="AN328">
        <v>3</v>
      </c>
      <c r="AO328">
        <v>3</v>
      </c>
      <c r="AP328">
        <v>1</v>
      </c>
      <c r="AQ328">
        <v>2</v>
      </c>
      <c r="AR328">
        <v>2</v>
      </c>
      <c r="AS328">
        <v>1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3</v>
      </c>
      <c r="AZ328">
        <v>3</v>
      </c>
      <c r="BA328">
        <v>1</v>
      </c>
      <c r="BB328">
        <v>9</v>
      </c>
      <c r="BC328">
        <v>9</v>
      </c>
      <c r="BD328">
        <v>1</v>
      </c>
      <c r="BE328">
        <v>2</v>
      </c>
      <c r="BF328">
        <v>9</v>
      </c>
      <c r="BG328">
        <v>3</v>
      </c>
      <c r="BH328">
        <v>1</v>
      </c>
      <c r="BI328">
        <v>1</v>
      </c>
      <c r="BJ328">
        <v>9</v>
      </c>
      <c r="BK328">
        <v>1</v>
      </c>
      <c r="BL328">
        <v>9</v>
      </c>
      <c r="BM328">
        <v>3</v>
      </c>
      <c r="BN328">
        <v>9</v>
      </c>
      <c r="BO328">
        <v>1</v>
      </c>
      <c r="BP328">
        <v>1</v>
      </c>
      <c r="BQ328">
        <v>9</v>
      </c>
      <c r="BR328">
        <v>9</v>
      </c>
      <c r="BS328">
        <v>3</v>
      </c>
    </row>
    <row r="329" spans="1:71">
      <c r="A329">
        <v>321</v>
      </c>
      <c r="B329">
        <v>2007211103</v>
      </c>
      <c r="C329">
        <v>39407</v>
      </c>
      <c r="D329">
        <v>3</v>
      </c>
      <c r="E329" t="s">
        <v>221</v>
      </c>
      <c r="F329">
        <v>9</v>
      </c>
      <c r="G329">
        <v>1</v>
      </c>
      <c r="H329">
        <v>9</v>
      </c>
      <c r="I329">
        <v>1</v>
      </c>
      <c r="J329">
        <v>2</v>
      </c>
      <c r="K329">
        <v>9</v>
      </c>
      <c r="L329">
        <v>9</v>
      </c>
      <c r="M329">
        <v>2</v>
      </c>
      <c r="N329">
        <v>9</v>
      </c>
      <c r="O329">
        <v>2</v>
      </c>
      <c r="P329">
        <v>2</v>
      </c>
      <c r="Q329">
        <v>9</v>
      </c>
      <c r="R329">
        <v>2</v>
      </c>
      <c r="S329">
        <v>9</v>
      </c>
      <c r="T329">
        <v>9</v>
      </c>
      <c r="U329">
        <v>3</v>
      </c>
      <c r="V329">
        <v>2</v>
      </c>
      <c r="W329">
        <v>2</v>
      </c>
      <c r="X329">
        <v>2</v>
      </c>
      <c r="Y329">
        <v>9</v>
      </c>
      <c r="Z329">
        <v>2</v>
      </c>
      <c r="AA329">
        <v>2</v>
      </c>
      <c r="AB329">
        <v>9</v>
      </c>
      <c r="AC329">
        <v>2</v>
      </c>
      <c r="AD329">
        <v>1</v>
      </c>
      <c r="AE329">
        <v>9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2</v>
      </c>
      <c r="AM329">
        <v>3</v>
      </c>
      <c r="AN329">
        <v>1</v>
      </c>
      <c r="AO329">
        <v>3</v>
      </c>
      <c r="AP329">
        <v>3</v>
      </c>
      <c r="AQ329">
        <v>1</v>
      </c>
      <c r="AR329">
        <v>1</v>
      </c>
      <c r="AS329">
        <v>2</v>
      </c>
      <c r="AT329">
        <v>9</v>
      </c>
      <c r="AU329">
        <v>2</v>
      </c>
      <c r="AV329">
        <v>9</v>
      </c>
      <c r="AW329">
        <v>2</v>
      </c>
      <c r="AX329">
        <v>9</v>
      </c>
      <c r="AY329">
        <v>1</v>
      </c>
      <c r="AZ329">
        <v>9</v>
      </c>
      <c r="BA329">
        <v>2</v>
      </c>
      <c r="BB329">
        <v>9</v>
      </c>
      <c r="BC329">
        <v>9</v>
      </c>
      <c r="BD329">
        <v>2</v>
      </c>
      <c r="BE329">
        <v>1</v>
      </c>
      <c r="BF329">
        <v>9</v>
      </c>
      <c r="BG329">
        <v>1</v>
      </c>
      <c r="BH329">
        <v>2</v>
      </c>
      <c r="BI329">
        <v>3</v>
      </c>
      <c r="BJ329">
        <v>9</v>
      </c>
      <c r="BK329">
        <v>9</v>
      </c>
      <c r="BL329">
        <v>9</v>
      </c>
      <c r="BM329">
        <v>1</v>
      </c>
      <c r="BN329">
        <v>1</v>
      </c>
      <c r="BO329">
        <v>1</v>
      </c>
      <c r="BP329">
        <v>1</v>
      </c>
      <c r="BQ329">
        <v>9</v>
      </c>
      <c r="BR329">
        <v>9</v>
      </c>
      <c r="BS329">
        <v>1</v>
      </c>
    </row>
    <row r="330" spans="1:71">
      <c r="A330">
        <v>322</v>
      </c>
      <c r="B330">
        <v>2007211104</v>
      </c>
      <c r="C330">
        <v>39407</v>
      </c>
      <c r="D330">
        <v>4</v>
      </c>
      <c r="E330" t="s">
        <v>221</v>
      </c>
      <c r="F330">
        <v>9</v>
      </c>
      <c r="G330">
        <v>1</v>
      </c>
      <c r="H330">
        <v>9</v>
      </c>
      <c r="I330">
        <v>1</v>
      </c>
      <c r="J330">
        <v>2</v>
      </c>
      <c r="K330">
        <v>9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9</v>
      </c>
      <c r="R330">
        <v>2</v>
      </c>
      <c r="S330">
        <v>2</v>
      </c>
      <c r="T330">
        <v>9</v>
      </c>
      <c r="U330">
        <v>2</v>
      </c>
      <c r="V330">
        <v>2</v>
      </c>
      <c r="W330">
        <v>2</v>
      </c>
      <c r="X330">
        <v>2</v>
      </c>
      <c r="Y330">
        <v>9</v>
      </c>
      <c r="Z330">
        <v>2</v>
      </c>
      <c r="AA330">
        <v>2</v>
      </c>
      <c r="AB330">
        <v>9</v>
      </c>
      <c r="AC330">
        <v>2</v>
      </c>
      <c r="AD330">
        <v>1</v>
      </c>
      <c r="AE330">
        <v>3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3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2</v>
      </c>
      <c r="AT330">
        <v>9</v>
      </c>
      <c r="AU330">
        <v>9</v>
      </c>
      <c r="AV330">
        <v>9</v>
      </c>
      <c r="AW330">
        <v>2</v>
      </c>
      <c r="AX330">
        <v>9</v>
      </c>
      <c r="AY330">
        <v>1</v>
      </c>
      <c r="AZ330">
        <v>1</v>
      </c>
      <c r="BA330">
        <v>2</v>
      </c>
      <c r="BB330">
        <v>1</v>
      </c>
      <c r="BC330">
        <v>9</v>
      </c>
      <c r="BD330">
        <v>2</v>
      </c>
      <c r="BE330">
        <v>1</v>
      </c>
      <c r="BF330">
        <v>9</v>
      </c>
      <c r="BG330">
        <v>1</v>
      </c>
      <c r="BH330">
        <v>2</v>
      </c>
      <c r="BI330">
        <v>2</v>
      </c>
      <c r="BJ330">
        <v>9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1</v>
      </c>
      <c r="BQ330">
        <v>9</v>
      </c>
      <c r="BR330">
        <v>9</v>
      </c>
      <c r="BS330">
        <v>2</v>
      </c>
    </row>
    <row r="331" spans="1:71">
      <c r="A331">
        <v>323</v>
      </c>
      <c r="B331">
        <v>2007211105</v>
      </c>
      <c r="C331">
        <v>39407</v>
      </c>
      <c r="D331">
        <v>5</v>
      </c>
      <c r="E331" t="s">
        <v>221</v>
      </c>
      <c r="F331">
        <v>9</v>
      </c>
      <c r="G331">
        <v>2</v>
      </c>
      <c r="H331">
        <v>9</v>
      </c>
      <c r="I331">
        <v>2</v>
      </c>
      <c r="J331">
        <v>2</v>
      </c>
      <c r="K331">
        <v>9</v>
      </c>
      <c r="L331">
        <v>2</v>
      </c>
      <c r="M331">
        <v>2</v>
      </c>
      <c r="N331">
        <v>9</v>
      </c>
      <c r="O331">
        <v>2</v>
      </c>
      <c r="P331">
        <v>2</v>
      </c>
      <c r="Q331">
        <v>9</v>
      </c>
      <c r="R331">
        <v>2</v>
      </c>
      <c r="S331">
        <v>2</v>
      </c>
      <c r="T331">
        <v>9</v>
      </c>
      <c r="U331">
        <v>9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9</v>
      </c>
      <c r="AC331">
        <v>2</v>
      </c>
      <c r="AD331">
        <v>1</v>
      </c>
      <c r="AE331">
        <v>9</v>
      </c>
      <c r="AF331">
        <v>9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2</v>
      </c>
      <c r="AM331">
        <v>9</v>
      </c>
      <c r="AN331">
        <v>1</v>
      </c>
      <c r="AO331">
        <v>9</v>
      </c>
      <c r="AP331">
        <v>9</v>
      </c>
      <c r="AQ331">
        <v>1</v>
      </c>
      <c r="AR331">
        <v>1</v>
      </c>
      <c r="AS331">
        <v>2</v>
      </c>
      <c r="AT331">
        <v>9</v>
      </c>
      <c r="AU331">
        <v>9</v>
      </c>
      <c r="AV331">
        <v>9</v>
      </c>
      <c r="AW331">
        <v>2</v>
      </c>
      <c r="AX331">
        <v>9</v>
      </c>
      <c r="AY331">
        <v>9</v>
      </c>
      <c r="AZ331">
        <v>1</v>
      </c>
      <c r="BA331">
        <v>2</v>
      </c>
      <c r="BB331">
        <v>1</v>
      </c>
      <c r="BC331">
        <v>9</v>
      </c>
      <c r="BD331">
        <v>2</v>
      </c>
      <c r="BE331">
        <v>1</v>
      </c>
      <c r="BF331">
        <v>9</v>
      </c>
      <c r="BG331">
        <v>1</v>
      </c>
      <c r="BH331">
        <v>2</v>
      </c>
      <c r="BI331">
        <v>2</v>
      </c>
      <c r="BJ331">
        <v>9</v>
      </c>
      <c r="BK331">
        <v>2</v>
      </c>
      <c r="BL331">
        <v>2</v>
      </c>
      <c r="BM331">
        <v>9</v>
      </c>
      <c r="BN331">
        <v>9</v>
      </c>
      <c r="BO331">
        <v>1</v>
      </c>
      <c r="BP331">
        <v>2</v>
      </c>
      <c r="BQ331">
        <v>9</v>
      </c>
      <c r="BR331">
        <v>9</v>
      </c>
      <c r="BS331">
        <v>2</v>
      </c>
    </row>
    <row r="332" spans="1:71">
      <c r="A332">
        <v>324</v>
      </c>
      <c r="B332">
        <v>2007211106</v>
      </c>
      <c r="C332">
        <v>39407</v>
      </c>
      <c r="D332">
        <v>6</v>
      </c>
      <c r="E332" t="s">
        <v>221</v>
      </c>
      <c r="F332">
        <v>9</v>
      </c>
      <c r="G332">
        <v>2</v>
      </c>
      <c r="H332">
        <v>9</v>
      </c>
      <c r="I332">
        <v>2</v>
      </c>
      <c r="J332">
        <v>2</v>
      </c>
      <c r="K332">
        <v>9</v>
      </c>
      <c r="L332">
        <v>2</v>
      </c>
      <c r="M332">
        <v>2</v>
      </c>
      <c r="N332">
        <v>9</v>
      </c>
      <c r="O332">
        <v>2</v>
      </c>
      <c r="P332">
        <v>2</v>
      </c>
      <c r="Q332">
        <v>9</v>
      </c>
      <c r="R332">
        <v>2</v>
      </c>
      <c r="S332">
        <v>2</v>
      </c>
      <c r="T332">
        <v>9</v>
      </c>
      <c r="U332">
        <v>9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1</v>
      </c>
      <c r="AE332">
        <v>1</v>
      </c>
      <c r="AF332">
        <v>9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9</v>
      </c>
      <c r="AN332">
        <v>1</v>
      </c>
      <c r="AO332">
        <v>9</v>
      </c>
      <c r="AP332">
        <v>9</v>
      </c>
      <c r="AQ332">
        <v>1</v>
      </c>
      <c r="AR332">
        <v>1</v>
      </c>
      <c r="AS332">
        <v>2</v>
      </c>
      <c r="AT332">
        <v>9</v>
      </c>
      <c r="AU332">
        <v>9</v>
      </c>
      <c r="AV332">
        <v>9</v>
      </c>
      <c r="AW332">
        <v>2</v>
      </c>
      <c r="AX332">
        <v>9</v>
      </c>
      <c r="AY332">
        <v>1</v>
      </c>
      <c r="AZ332">
        <v>1</v>
      </c>
      <c r="BA332">
        <v>2</v>
      </c>
      <c r="BB332">
        <v>9</v>
      </c>
      <c r="BC332">
        <v>9</v>
      </c>
      <c r="BD332">
        <v>2</v>
      </c>
      <c r="BE332">
        <v>1</v>
      </c>
      <c r="BF332">
        <v>1</v>
      </c>
      <c r="BG332">
        <v>1</v>
      </c>
      <c r="BH332">
        <v>2</v>
      </c>
      <c r="BI332">
        <v>2</v>
      </c>
      <c r="BJ332">
        <v>9</v>
      </c>
      <c r="BK332">
        <v>2</v>
      </c>
      <c r="BL332">
        <v>2</v>
      </c>
      <c r="BM332">
        <v>9</v>
      </c>
      <c r="BN332">
        <v>9</v>
      </c>
      <c r="BO332">
        <v>1</v>
      </c>
      <c r="BP332">
        <v>1</v>
      </c>
      <c r="BQ332">
        <v>9</v>
      </c>
      <c r="BR332">
        <v>9</v>
      </c>
      <c r="BS332">
        <v>2</v>
      </c>
    </row>
    <row r="333" spans="1:71">
      <c r="A333">
        <v>325</v>
      </c>
      <c r="B333">
        <v>2007211107</v>
      </c>
      <c r="C333">
        <v>39407</v>
      </c>
      <c r="D333">
        <v>7</v>
      </c>
      <c r="E333" t="s">
        <v>221</v>
      </c>
      <c r="F333">
        <v>9</v>
      </c>
      <c r="G333">
        <v>2</v>
      </c>
      <c r="H333">
        <v>9</v>
      </c>
      <c r="I333">
        <v>2</v>
      </c>
      <c r="J333">
        <v>2</v>
      </c>
      <c r="K333">
        <v>9</v>
      </c>
      <c r="L333">
        <v>2</v>
      </c>
      <c r="M333">
        <v>2</v>
      </c>
      <c r="N333">
        <v>9</v>
      </c>
      <c r="O333">
        <v>2</v>
      </c>
      <c r="P333">
        <v>2</v>
      </c>
      <c r="Q333">
        <v>9</v>
      </c>
      <c r="R333">
        <v>2</v>
      </c>
      <c r="S333">
        <v>2</v>
      </c>
      <c r="T333">
        <v>9</v>
      </c>
      <c r="U333">
        <v>9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1</v>
      </c>
      <c r="AC333">
        <v>2</v>
      </c>
      <c r="AD333">
        <v>1</v>
      </c>
      <c r="AE333">
        <v>1</v>
      </c>
      <c r="AF333">
        <v>9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1</v>
      </c>
      <c r="AO333">
        <v>9</v>
      </c>
      <c r="AP333">
        <v>2</v>
      </c>
      <c r="AQ333">
        <v>1</v>
      </c>
      <c r="AR333">
        <v>1</v>
      </c>
      <c r="AS333">
        <v>2</v>
      </c>
      <c r="AT333">
        <v>9</v>
      </c>
      <c r="AU333">
        <v>9</v>
      </c>
      <c r="AV333">
        <v>9</v>
      </c>
      <c r="AW333">
        <v>2</v>
      </c>
      <c r="AX333">
        <v>9</v>
      </c>
      <c r="AY333">
        <v>1</v>
      </c>
      <c r="AZ333">
        <v>1</v>
      </c>
      <c r="BA333">
        <v>2</v>
      </c>
      <c r="BB333">
        <v>9</v>
      </c>
      <c r="BC333">
        <v>9</v>
      </c>
      <c r="BD333">
        <v>2</v>
      </c>
      <c r="BE333">
        <v>9</v>
      </c>
      <c r="BF333">
        <v>1</v>
      </c>
      <c r="BG333">
        <v>1</v>
      </c>
      <c r="BH333">
        <v>2</v>
      </c>
      <c r="BI333">
        <v>2</v>
      </c>
      <c r="BJ333">
        <v>9</v>
      </c>
      <c r="BK333">
        <v>9</v>
      </c>
      <c r="BL333">
        <v>2</v>
      </c>
      <c r="BM333">
        <v>9</v>
      </c>
      <c r="BN333">
        <v>9</v>
      </c>
      <c r="BO333">
        <v>9</v>
      </c>
      <c r="BP333">
        <v>2</v>
      </c>
      <c r="BQ333">
        <v>9</v>
      </c>
      <c r="BR333">
        <v>9</v>
      </c>
      <c r="BS333">
        <v>2</v>
      </c>
    </row>
    <row r="334" spans="1:71">
      <c r="A334">
        <v>326</v>
      </c>
      <c r="B334">
        <v>2007211108</v>
      </c>
      <c r="C334">
        <v>39407</v>
      </c>
      <c r="D334">
        <v>8</v>
      </c>
      <c r="E334" t="s">
        <v>221</v>
      </c>
      <c r="F334">
        <v>9</v>
      </c>
      <c r="G334">
        <v>2</v>
      </c>
      <c r="H334">
        <v>9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9</v>
      </c>
      <c r="R334">
        <v>2</v>
      </c>
      <c r="S334">
        <v>2</v>
      </c>
      <c r="T334">
        <v>9</v>
      </c>
      <c r="U334">
        <v>9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9</v>
      </c>
      <c r="AC334">
        <v>2</v>
      </c>
      <c r="AD334">
        <v>1</v>
      </c>
      <c r="AE334">
        <v>3</v>
      </c>
      <c r="AF334">
        <v>9</v>
      </c>
      <c r="AG334">
        <v>2</v>
      </c>
      <c r="AH334">
        <v>2</v>
      </c>
      <c r="AI334">
        <v>2</v>
      </c>
      <c r="AJ334">
        <v>9</v>
      </c>
      <c r="AK334">
        <v>1</v>
      </c>
      <c r="AL334">
        <v>2</v>
      </c>
      <c r="AM334">
        <v>3</v>
      </c>
      <c r="AN334">
        <v>1</v>
      </c>
      <c r="AO334">
        <v>9</v>
      </c>
      <c r="AP334">
        <v>3</v>
      </c>
      <c r="AQ334">
        <v>1</v>
      </c>
      <c r="AR334">
        <v>1</v>
      </c>
      <c r="AS334">
        <v>2</v>
      </c>
      <c r="AT334">
        <v>9</v>
      </c>
      <c r="AU334">
        <v>9</v>
      </c>
      <c r="AV334">
        <v>9</v>
      </c>
      <c r="AW334">
        <v>2</v>
      </c>
      <c r="AX334">
        <v>9</v>
      </c>
      <c r="AY334">
        <v>1</v>
      </c>
      <c r="AZ334">
        <v>1</v>
      </c>
      <c r="BA334">
        <v>9</v>
      </c>
      <c r="BB334">
        <v>9</v>
      </c>
      <c r="BC334">
        <v>9</v>
      </c>
      <c r="BD334">
        <v>2</v>
      </c>
      <c r="BE334">
        <v>9</v>
      </c>
      <c r="BF334">
        <v>9</v>
      </c>
      <c r="BG334">
        <v>1</v>
      </c>
      <c r="BH334">
        <v>2</v>
      </c>
      <c r="BI334">
        <v>2</v>
      </c>
      <c r="BJ334">
        <v>9</v>
      </c>
      <c r="BK334">
        <v>9</v>
      </c>
      <c r="BL334">
        <v>2</v>
      </c>
      <c r="BM334">
        <v>9</v>
      </c>
      <c r="BN334">
        <v>9</v>
      </c>
      <c r="BO334">
        <v>9</v>
      </c>
      <c r="BP334">
        <v>3</v>
      </c>
      <c r="BQ334">
        <v>9</v>
      </c>
      <c r="BR334">
        <v>9</v>
      </c>
      <c r="BS334">
        <v>2</v>
      </c>
    </row>
    <row r="335" spans="1:71">
      <c r="A335">
        <v>327</v>
      </c>
      <c r="B335">
        <v>2007211109</v>
      </c>
      <c r="C335">
        <v>39407</v>
      </c>
      <c r="D335">
        <v>9</v>
      </c>
      <c r="E335" t="s">
        <v>221</v>
      </c>
      <c r="F335">
        <v>9</v>
      </c>
      <c r="G335">
        <v>2</v>
      </c>
      <c r="H335">
        <v>9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9</v>
      </c>
      <c r="R335">
        <v>2</v>
      </c>
      <c r="S335">
        <v>2</v>
      </c>
      <c r="T335">
        <v>9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9</v>
      </c>
      <c r="AA335">
        <v>2</v>
      </c>
      <c r="AB335">
        <v>9</v>
      </c>
      <c r="AC335">
        <v>2</v>
      </c>
      <c r="AD335">
        <v>1</v>
      </c>
      <c r="AE335">
        <v>9</v>
      </c>
      <c r="AF335">
        <v>9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2</v>
      </c>
      <c r="AM335">
        <v>3</v>
      </c>
      <c r="AN335">
        <v>9</v>
      </c>
      <c r="AO335">
        <v>9</v>
      </c>
      <c r="AP335">
        <v>9</v>
      </c>
      <c r="AQ335">
        <v>1</v>
      </c>
      <c r="AR335">
        <v>9</v>
      </c>
      <c r="AS335">
        <v>2</v>
      </c>
      <c r="AT335">
        <v>9</v>
      </c>
      <c r="AU335">
        <v>9</v>
      </c>
      <c r="AV335">
        <v>9</v>
      </c>
      <c r="AW335">
        <v>2</v>
      </c>
      <c r="AX335">
        <v>9</v>
      </c>
      <c r="AY335">
        <v>1</v>
      </c>
      <c r="AZ335">
        <v>1</v>
      </c>
      <c r="BA335">
        <v>9</v>
      </c>
      <c r="BB335">
        <v>9</v>
      </c>
      <c r="BC335">
        <v>9</v>
      </c>
      <c r="BD335">
        <v>2</v>
      </c>
      <c r="BE335">
        <v>9</v>
      </c>
      <c r="BF335">
        <v>9</v>
      </c>
      <c r="BG335">
        <v>1</v>
      </c>
      <c r="BH335">
        <v>2</v>
      </c>
      <c r="BI335">
        <v>2</v>
      </c>
      <c r="BJ335">
        <v>9</v>
      </c>
      <c r="BK335">
        <v>9</v>
      </c>
      <c r="BL335">
        <v>2</v>
      </c>
      <c r="BM335">
        <v>9</v>
      </c>
      <c r="BN335">
        <v>9</v>
      </c>
      <c r="BO335">
        <v>2</v>
      </c>
      <c r="BP335">
        <v>2</v>
      </c>
      <c r="BQ335">
        <v>9</v>
      </c>
      <c r="BR335">
        <v>9</v>
      </c>
      <c r="BS335">
        <v>2</v>
      </c>
    </row>
    <row r="336" spans="1:71">
      <c r="A336">
        <v>328</v>
      </c>
      <c r="B336">
        <v>2007211110</v>
      </c>
      <c r="C336">
        <v>39407</v>
      </c>
      <c r="D336">
        <v>10</v>
      </c>
      <c r="E336" t="s">
        <v>221</v>
      </c>
      <c r="F336">
        <v>9</v>
      </c>
      <c r="G336">
        <v>2</v>
      </c>
      <c r="H336">
        <v>9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9</v>
      </c>
      <c r="R336">
        <v>1</v>
      </c>
      <c r="S336">
        <v>1</v>
      </c>
      <c r="T336">
        <v>9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9</v>
      </c>
      <c r="AC336">
        <v>1</v>
      </c>
      <c r="AD336">
        <v>1</v>
      </c>
      <c r="AE336">
        <v>9</v>
      </c>
      <c r="AF336">
        <v>9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9</v>
      </c>
      <c r="AO336">
        <v>9</v>
      </c>
      <c r="AP336">
        <v>1</v>
      </c>
      <c r="AQ336">
        <v>1</v>
      </c>
      <c r="AR336">
        <v>9</v>
      </c>
      <c r="AS336">
        <v>1</v>
      </c>
      <c r="AT336">
        <v>9</v>
      </c>
      <c r="AU336">
        <v>9</v>
      </c>
      <c r="AV336">
        <v>9</v>
      </c>
      <c r="AW336">
        <v>9</v>
      </c>
      <c r="AX336">
        <v>9</v>
      </c>
      <c r="AY336">
        <v>1</v>
      </c>
      <c r="AZ336">
        <v>1</v>
      </c>
      <c r="BA336">
        <v>9</v>
      </c>
      <c r="BB336">
        <v>9</v>
      </c>
      <c r="BC336">
        <v>9</v>
      </c>
      <c r="BD336">
        <v>1</v>
      </c>
      <c r="BE336">
        <v>9</v>
      </c>
      <c r="BF336">
        <v>9</v>
      </c>
      <c r="BG336">
        <v>1</v>
      </c>
      <c r="BH336">
        <v>1</v>
      </c>
      <c r="BI336">
        <v>1</v>
      </c>
      <c r="BJ336">
        <v>9</v>
      </c>
      <c r="BK336">
        <v>1</v>
      </c>
      <c r="BL336">
        <v>1</v>
      </c>
      <c r="BM336">
        <v>1</v>
      </c>
      <c r="BN336">
        <v>9</v>
      </c>
      <c r="BO336">
        <v>1</v>
      </c>
      <c r="BP336">
        <v>1</v>
      </c>
      <c r="BQ336">
        <v>9</v>
      </c>
      <c r="BR336">
        <v>9</v>
      </c>
      <c r="BS336">
        <v>1</v>
      </c>
    </row>
    <row r="337" spans="1:71">
      <c r="A337">
        <v>329</v>
      </c>
      <c r="B337">
        <v>2007211111</v>
      </c>
      <c r="C337">
        <v>39407</v>
      </c>
      <c r="D337">
        <v>11</v>
      </c>
      <c r="E337" t="s">
        <v>221</v>
      </c>
      <c r="F337">
        <v>9</v>
      </c>
      <c r="G337">
        <v>2</v>
      </c>
      <c r="H337">
        <v>9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9</v>
      </c>
      <c r="O337">
        <v>2</v>
      </c>
      <c r="P337">
        <v>2</v>
      </c>
      <c r="Q337">
        <v>9</v>
      </c>
      <c r="R337">
        <v>2</v>
      </c>
      <c r="S337">
        <v>2</v>
      </c>
      <c r="T337">
        <v>9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9</v>
      </c>
      <c r="AC337">
        <v>2</v>
      </c>
      <c r="AD337">
        <v>1</v>
      </c>
      <c r="AE337">
        <v>1</v>
      </c>
      <c r="AF337">
        <v>9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9</v>
      </c>
      <c r="AN337">
        <v>9</v>
      </c>
      <c r="AO337">
        <v>9</v>
      </c>
      <c r="AP337">
        <v>3</v>
      </c>
      <c r="AQ337">
        <v>1</v>
      </c>
      <c r="AR337">
        <v>1</v>
      </c>
      <c r="AS337">
        <v>2</v>
      </c>
      <c r="AT337">
        <v>9</v>
      </c>
      <c r="AU337">
        <v>9</v>
      </c>
      <c r="AV337">
        <v>9</v>
      </c>
      <c r="AW337">
        <v>2</v>
      </c>
      <c r="AX337">
        <v>9</v>
      </c>
      <c r="AY337">
        <v>9</v>
      </c>
      <c r="AZ337">
        <v>1</v>
      </c>
      <c r="BA337">
        <v>9</v>
      </c>
      <c r="BB337">
        <v>9</v>
      </c>
      <c r="BC337">
        <v>9</v>
      </c>
      <c r="BD337">
        <v>2</v>
      </c>
      <c r="BE337">
        <v>9</v>
      </c>
      <c r="BF337">
        <v>9</v>
      </c>
      <c r="BG337">
        <v>1</v>
      </c>
      <c r="BH337">
        <v>2</v>
      </c>
      <c r="BI337">
        <v>9</v>
      </c>
      <c r="BJ337">
        <v>9</v>
      </c>
      <c r="BK337">
        <v>9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9</v>
      </c>
      <c r="BR337">
        <v>9</v>
      </c>
      <c r="BS337">
        <v>2</v>
      </c>
    </row>
    <row r="338" spans="1:71">
      <c r="A338">
        <v>330</v>
      </c>
      <c r="B338">
        <v>2007211112</v>
      </c>
      <c r="C338">
        <v>39407</v>
      </c>
      <c r="D338">
        <v>12</v>
      </c>
      <c r="E338" t="s">
        <v>221</v>
      </c>
      <c r="F338">
        <v>9</v>
      </c>
      <c r="G338">
        <v>1</v>
      </c>
      <c r="H338">
        <v>9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9</v>
      </c>
      <c r="R338">
        <v>2</v>
      </c>
      <c r="S338">
        <v>2</v>
      </c>
      <c r="T338">
        <v>9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9</v>
      </c>
      <c r="AC338">
        <v>2</v>
      </c>
      <c r="AD338">
        <v>9</v>
      </c>
      <c r="AE338">
        <v>2</v>
      </c>
      <c r="AF338">
        <v>9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2</v>
      </c>
      <c r="AM338">
        <v>9</v>
      </c>
      <c r="AN338">
        <v>9</v>
      </c>
      <c r="AO338">
        <v>9</v>
      </c>
      <c r="AP338">
        <v>3</v>
      </c>
      <c r="AQ338">
        <v>1</v>
      </c>
      <c r="AR338">
        <v>1</v>
      </c>
      <c r="AS338">
        <v>2</v>
      </c>
      <c r="AT338">
        <v>9</v>
      </c>
      <c r="AU338">
        <v>9</v>
      </c>
      <c r="AV338">
        <v>9</v>
      </c>
      <c r="AW338">
        <v>2</v>
      </c>
      <c r="AX338">
        <v>9</v>
      </c>
      <c r="AY338">
        <v>9</v>
      </c>
      <c r="AZ338">
        <v>1</v>
      </c>
      <c r="BA338">
        <v>9</v>
      </c>
      <c r="BB338">
        <v>9</v>
      </c>
      <c r="BC338">
        <v>9</v>
      </c>
      <c r="BD338">
        <v>2</v>
      </c>
      <c r="BE338">
        <v>9</v>
      </c>
      <c r="BF338">
        <v>9</v>
      </c>
      <c r="BG338">
        <v>1</v>
      </c>
      <c r="BH338">
        <v>2</v>
      </c>
      <c r="BI338">
        <v>9</v>
      </c>
      <c r="BJ338">
        <v>9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9</v>
      </c>
      <c r="BR338">
        <v>9</v>
      </c>
      <c r="BS338">
        <v>1</v>
      </c>
    </row>
    <row r="339" spans="1:71">
      <c r="A339">
        <v>331</v>
      </c>
      <c r="B339">
        <v>2007211113</v>
      </c>
      <c r="C339">
        <v>39407</v>
      </c>
      <c r="D339">
        <v>13</v>
      </c>
      <c r="E339" t="s">
        <v>221</v>
      </c>
      <c r="F339">
        <v>9</v>
      </c>
      <c r="G339">
        <v>1</v>
      </c>
      <c r="H339">
        <v>9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9</v>
      </c>
      <c r="R339">
        <v>1</v>
      </c>
      <c r="S339">
        <v>1</v>
      </c>
      <c r="T339">
        <v>9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9</v>
      </c>
      <c r="AC339">
        <v>1</v>
      </c>
      <c r="AD339">
        <v>9</v>
      </c>
      <c r="AE339">
        <v>3</v>
      </c>
      <c r="AF339">
        <v>9</v>
      </c>
      <c r="AG339">
        <v>1</v>
      </c>
      <c r="AH339">
        <v>1</v>
      </c>
      <c r="AI339">
        <v>1</v>
      </c>
      <c r="AJ339">
        <v>1</v>
      </c>
      <c r="AK339">
        <v>9</v>
      </c>
      <c r="AL339">
        <v>1</v>
      </c>
      <c r="AM339">
        <v>1</v>
      </c>
      <c r="AN339">
        <v>9</v>
      </c>
      <c r="AO339">
        <v>9</v>
      </c>
      <c r="AP339">
        <v>1</v>
      </c>
      <c r="AQ339">
        <v>9</v>
      </c>
      <c r="AR339">
        <v>9</v>
      </c>
      <c r="AS339">
        <v>1</v>
      </c>
      <c r="AT339">
        <v>9</v>
      </c>
      <c r="AU339">
        <v>9</v>
      </c>
      <c r="AV339">
        <v>9</v>
      </c>
      <c r="AW339">
        <v>1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1</v>
      </c>
      <c r="BE339">
        <v>9</v>
      </c>
      <c r="BF339">
        <v>9</v>
      </c>
      <c r="BG339">
        <v>9</v>
      </c>
      <c r="BH339">
        <v>1</v>
      </c>
      <c r="BI339">
        <v>9</v>
      </c>
      <c r="BJ339">
        <v>9</v>
      </c>
      <c r="BK339">
        <v>2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9</v>
      </c>
      <c r="BR339">
        <v>9</v>
      </c>
      <c r="BS339">
        <v>1</v>
      </c>
    </row>
    <row r="340" spans="1:71">
      <c r="A340">
        <v>332</v>
      </c>
      <c r="B340">
        <v>2007221101</v>
      </c>
      <c r="C340">
        <v>39408</v>
      </c>
      <c r="D340">
        <v>1</v>
      </c>
      <c r="E340" t="s">
        <v>221</v>
      </c>
      <c r="F340">
        <v>1</v>
      </c>
      <c r="G340">
        <v>1</v>
      </c>
      <c r="H340">
        <v>9</v>
      </c>
      <c r="I340">
        <v>1</v>
      </c>
      <c r="J340">
        <v>1</v>
      </c>
      <c r="K340">
        <v>9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9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9</v>
      </c>
      <c r="AM340">
        <v>1</v>
      </c>
      <c r="AN340">
        <v>9</v>
      </c>
      <c r="AO340">
        <v>1</v>
      </c>
      <c r="AP340">
        <v>1</v>
      </c>
      <c r="AQ340">
        <v>9</v>
      </c>
      <c r="AR340">
        <v>9</v>
      </c>
      <c r="AS340">
        <v>1</v>
      </c>
      <c r="AT340">
        <v>9</v>
      </c>
      <c r="AU340">
        <v>9</v>
      </c>
      <c r="AV340">
        <v>1</v>
      </c>
      <c r="AW340">
        <v>9</v>
      </c>
      <c r="AX340">
        <v>1</v>
      </c>
      <c r="AY340">
        <v>1</v>
      </c>
      <c r="AZ340">
        <v>1</v>
      </c>
      <c r="BA340">
        <v>9</v>
      </c>
      <c r="BB340">
        <v>1</v>
      </c>
      <c r="BC340">
        <v>9</v>
      </c>
      <c r="BD340">
        <v>9</v>
      </c>
      <c r="BE340">
        <v>1</v>
      </c>
      <c r="BF340">
        <v>1</v>
      </c>
      <c r="BG340">
        <v>9</v>
      </c>
      <c r="BH340">
        <v>1</v>
      </c>
      <c r="BI340">
        <v>9</v>
      </c>
      <c r="BJ340">
        <v>1</v>
      </c>
      <c r="BK340">
        <v>9</v>
      </c>
      <c r="BL340">
        <v>1</v>
      </c>
      <c r="BM340">
        <v>9</v>
      </c>
      <c r="BN340">
        <v>9</v>
      </c>
      <c r="BO340">
        <v>1</v>
      </c>
      <c r="BP340">
        <v>1</v>
      </c>
      <c r="BQ340">
        <v>1</v>
      </c>
      <c r="BR340">
        <v>1</v>
      </c>
      <c r="BS340">
        <v>9</v>
      </c>
    </row>
    <row r="341" spans="1:71">
      <c r="A341">
        <v>333</v>
      </c>
      <c r="B341">
        <v>2007221102</v>
      </c>
      <c r="C341">
        <v>39408</v>
      </c>
      <c r="D341">
        <v>2</v>
      </c>
      <c r="E341" t="s">
        <v>221</v>
      </c>
      <c r="F341">
        <v>1</v>
      </c>
      <c r="G341">
        <v>1</v>
      </c>
      <c r="H341">
        <v>9</v>
      </c>
      <c r="I341">
        <v>1</v>
      </c>
      <c r="J341">
        <v>1</v>
      </c>
      <c r="K341">
        <v>9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9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9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9</v>
      </c>
      <c r="AM341">
        <v>2</v>
      </c>
      <c r="AN341">
        <v>9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9</v>
      </c>
      <c r="AU341">
        <v>9</v>
      </c>
      <c r="AV341">
        <v>2</v>
      </c>
      <c r="AW341">
        <v>9</v>
      </c>
      <c r="AX341">
        <v>2</v>
      </c>
      <c r="AY341">
        <v>2</v>
      </c>
      <c r="AZ341">
        <v>2</v>
      </c>
      <c r="BA341">
        <v>9</v>
      </c>
      <c r="BB341">
        <v>2</v>
      </c>
      <c r="BC341">
        <v>9</v>
      </c>
      <c r="BD341">
        <v>9</v>
      </c>
      <c r="BE341">
        <v>2</v>
      </c>
      <c r="BF341">
        <v>2</v>
      </c>
      <c r="BG341">
        <v>2</v>
      </c>
      <c r="BH341">
        <v>2</v>
      </c>
      <c r="BI341">
        <v>9</v>
      </c>
      <c r="BJ341">
        <v>1</v>
      </c>
      <c r="BK341">
        <v>9</v>
      </c>
      <c r="BL341">
        <v>1</v>
      </c>
      <c r="BM341">
        <v>9</v>
      </c>
      <c r="BN341">
        <v>9</v>
      </c>
      <c r="BO341">
        <v>1</v>
      </c>
      <c r="BP341">
        <v>1</v>
      </c>
      <c r="BQ341">
        <v>9</v>
      </c>
      <c r="BR341">
        <v>9</v>
      </c>
      <c r="BS341">
        <v>9</v>
      </c>
    </row>
    <row r="342" spans="1:71">
      <c r="A342">
        <v>334</v>
      </c>
      <c r="B342">
        <v>2007221103</v>
      </c>
      <c r="C342">
        <v>39408</v>
      </c>
      <c r="D342">
        <v>3</v>
      </c>
      <c r="E342" t="s">
        <v>221</v>
      </c>
      <c r="F342">
        <v>1</v>
      </c>
      <c r="G342">
        <v>1</v>
      </c>
      <c r="H342">
        <v>9</v>
      </c>
      <c r="I342">
        <v>1</v>
      </c>
      <c r="J342">
        <v>1</v>
      </c>
      <c r="K342">
        <v>9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9</v>
      </c>
      <c r="X342">
        <v>1</v>
      </c>
      <c r="Y342">
        <v>1</v>
      </c>
      <c r="Z342">
        <v>1</v>
      </c>
      <c r="AA342">
        <v>1</v>
      </c>
      <c r="AB342">
        <v>9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9</v>
      </c>
      <c r="AM342">
        <v>1</v>
      </c>
      <c r="AN342">
        <v>9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9</v>
      </c>
      <c r="AU342">
        <v>9</v>
      </c>
      <c r="AV342">
        <v>1</v>
      </c>
      <c r="AW342">
        <v>9</v>
      </c>
      <c r="AX342">
        <v>1</v>
      </c>
      <c r="AY342">
        <v>1</v>
      </c>
      <c r="AZ342">
        <v>1</v>
      </c>
      <c r="BA342">
        <v>9</v>
      </c>
      <c r="BB342">
        <v>1</v>
      </c>
      <c r="BC342">
        <v>9</v>
      </c>
      <c r="BD342">
        <v>9</v>
      </c>
      <c r="BE342">
        <v>1</v>
      </c>
      <c r="BF342">
        <v>1</v>
      </c>
      <c r="BG342">
        <v>1</v>
      </c>
      <c r="BH342">
        <v>9</v>
      </c>
      <c r="BI342">
        <v>9</v>
      </c>
      <c r="BJ342">
        <v>1</v>
      </c>
      <c r="BK342">
        <v>9</v>
      </c>
      <c r="BL342">
        <v>1</v>
      </c>
      <c r="BM342">
        <v>9</v>
      </c>
      <c r="BN342">
        <v>9</v>
      </c>
      <c r="BO342">
        <v>1</v>
      </c>
      <c r="BP342">
        <v>1</v>
      </c>
      <c r="BQ342">
        <v>1</v>
      </c>
      <c r="BR342">
        <v>9</v>
      </c>
      <c r="BS342">
        <v>9</v>
      </c>
    </row>
    <row r="343" spans="1:71">
      <c r="A343">
        <v>335</v>
      </c>
      <c r="B343">
        <v>2007221104</v>
      </c>
      <c r="C343">
        <v>39408</v>
      </c>
      <c r="D343">
        <v>4</v>
      </c>
      <c r="E343" t="s">
        <v>221</v>
      </c>
      <c r="F343">
        <v>1</v>
      </c>
      <c r="G343">
        <v>1</v>
      </c>
      <c r="H343">
        <v>9</v>
      </c>
      <c r="I343">
        <v>1</v>
      </c>
      <c r="J343">
        <v>1</v>
      </c>
      <c r="K343">
        <v>9</v>
      </c>
      <c r="L343">
        <v>1</v>
      </c>
      <c r="M343">
        <v>1</v>
      </c>
      <c r="N343">
        <v>9</v>
      </c>
      <c r="O343">
        <v>9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9</v>
      </c>
      <c r="X343">
        <v>1</v>
      </c>
      <c r="Y343">
        <v>1</v>
      </c>
      <c r="Z343">
        <v>1</v>
      </c>
      <c r="AA343">
        <v>1</v>
      </c>
      <c r="AB343">
        <v>9</v>
      </c>
      <c r="AC343">
        <v>1</v>
      </c>
      <c r="AD343">
        <v>1</v>
      </c>
      <c r="AE343">
        <v>1</v>
      </c>
      <c r="AF343">
        <v>1</v>
      </c>
      <c r="AG343">
        <v>9</v>
      </c>
      <c r="AH343">
        <v>1</v>
      </c>
      <c r="AI343">
        <v>1</v>
      </c>
      <c r="AJ343">
        <v>1</v>
      </c>
      <c r="AK343">
        <v>1</v>
      </c>
      <c r="AL343">
        <v>9</v>
      </c>
      <c r="AM343">
        <v>1</v>
      </c>
      <c r="AN343">
        <v>9</v>
      </c>
      <c r="AO343">
        <v>9</v>
      </c>
      <c r="AP343">
        <v>1</v>
      </c>
      <c r="AQ343">
        <v>9</v>
      </c>
      <c r="AR343">
        <v>1</v>
      </c>
      <c r="AS343">
        <v>1</v>
      </c>
      <c r="AT343">
        <v>9</v>
      </c>
      <c r="AU343">
        <v>9</v>
      </c>
      <c r="AV343">
        <v>1</v>
      </c>
      <c r="AW343">
        <v>9</v>
      </c>
      <c r="AX343">
        <v>1</v>
      </c>
      <c r="AY343">
        <v>1</v>
      </c>
      <c r="AZ343">
        <v>1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1</v>
      </c>
      <c r="BG343">
        <v>1</v>
      </c>
      <c r="BH343">
        <v>9</v>
      </c>
      <c r="BI343">
        <v>9</v>
      </c>
      <c r="BJ343">
        <v>1</v>
      </c>
      <c r="BK343">
        <v>9</v>
      </c>
      <c r="BL343">
        <v>1</v>
      </c>
      <c r="BM343">
        <v>9</v>
      </c>
      <c r="BN343">
        <v>9</v>
      </c>
      <c r="BO343">
        <v>1</v>
      </c>
      <c r="BP343">
        <v>1</v>
      </c>
      <c r="BQ343">
        <v>1</v>
      </c>
      <c r="BR343">
        <v>9</v>
      </c>
      <c r="BS343">
        <v>9</v>
      </c>
    </row>
    <row r="344" spans="1:71">
      <c r="A344">
        <v>336</v>
      </c>
      <c r="B344">
        <v>2007221105</v>
      </c>
      <c r="C344">
        <v>39408</v>
      </c>
      <c r="D344">
        <v>5</v>
      </c>
      <c r="E344" t="s">
        <v>221</v>
      </c>
      <c r="F344">
        <v>1</v>
      </c>
      <c r="G344">
        <v>1</v>
      </c>
      <c r="H344">
        <v>9</v>
      </c>
      <c r="I344">
        <v>1</v>
      </c>
      <c r="J344">
        <v>1</v>
      </c>
      <c r="K344">
        <v>9</v>
      </c>
      <c r="L344">
        <v>1</v>
      </c>
      <c r="M344">
        <v>1</v>
      </c>
      <c r="N344">
        <v>9</v>
      </c>
      <c r="O344">
        <v>9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9</v>
      </c>
      <c r="X344">
        <v>1</v>
      </c>
      <c r="Y344">
        <v>1</v>
      </c>
      <c r="Z344">
        <v>1</v>
      </c>
      <c r="AA344">
        <v>1</v>
      </c>
      <c r="AB344">
        <v>9</v>
      </c>
      <c r="AC344">
        <v>1</v>
      </c>
      <c r="AD344">
        <v>1</v>
      </c>
      <c r="AE344">
        <v>1</v>
      </c>
      <c r="AF344">
        <v>1</v>
      </c>
      <c r="AG344">
        <v>9</v>
      </c>
      <c r="AH344">
        <v>1</v>
      </c>
      <c r="AI344">
        <v>1</v>
      </c>
      <c r="AJ344">
        <v>9</v>
      </c>
      <c r="AK344">
        <v>1</v>
      </c>
      <c r="AL344">
        <v>9</v>
      </c>
      <c r="AM344">
        <v>1</v>
      </c>
      <c r="AN344">
        <v>1</v>
      </c>
      <c r="AO344">
        <v>9</v>
      </c>
      <c r="AP344">
        <v>1</v>
      </c>
      <c r="AQ344">
        <v>1</v>
      </c>
      <c r="AR344">
        <v>1</v>
      </c>
      <c r="AS344">
        <v>1</v>
      </c>
      <c r="AT344">
        <v>9</v>
      </c>
      <c r="AU344">
        <v>1</v>
      </c>
      <c r="AV344">
        <v>1</v>
      </c>
      <c r="AW344">
        <v>9</v>
      </c>
      <c r="AX344">
        <v>1</v>
      </c>
      <c r="AY344">
        <v>1</v>
      </c>
      <c r="AZ344">
        <v>1</v>
      </c>
      <c r="BA344">
        <v>1</v>
      </c>
      <c r="BB344">
        <v>9</v>
      </c>
      <c r="BC344">
        <v>9</v>
      </c>
      <c r="BD344">
        <v>9</v>
      </c>
      <c r="BE344">
        <v>1</v>
      </c>
      <c r="BF344">
        <v>9</v>
      </c>
      <c r="BG344">
        <v>1</v>
      </c>
      <c r="BH344">
        <v>9</v>
      </c>
      <c r="BI344">
        <v>9</v>
      </c>
      <c r="BJ344">
        <v>1</v>
      </c>
      <c r="BK344">
        <v>9</v>
      </c>
      <c r="BL344">
        <v>1</v>
      </c>
      <c r="BM344">
        <v>9</v>
      </c>
      <c r="BN344">
        <v>9</v>
      </c>
      <c r="BO344">
        <v>1</v>
      </c>
      <c r="BP344">
        <v>1</v>
      </c>
      <c r="BQ344">
        <v>9</v>
      </c>
      <c r="BR344">
        <v>9</v>
      </c>
      <c r="BS344">
        <v>9</v>
      </c>
    </row>
    <row r="345" spans="1:71">
      <c r="A345">
        <v>337</v>
      </c>
      <c r="B345">
        <v>2007221106</v>
      </c>
      <c r="C345">
        <v>39408</v>
      </c>
      <c r="D345">
        <v>6</v>
      </c>
      <c r="E345" t="s">
        <v>221</v>
      </c>
      <c r="F345">
        <v>1</v>
      </c>
      <c r="G345">
        <v>1</v>
      </c>
      <c r="H345">
        <v>9</v>
      </c>
      <c r="I345">
        <v>1</v>
      </c>
      <c r="J345">
        <v>1</v>
      </c>
      <c r="K345">
        <v>9</v>
      </c>
      <c r="L345">
        <v>1</v>
      </c>
      <c r="M345">
        <v>1</v>
      </c>
      <c r="N345">
        <v>1</v>
      </c>
      <c r="O345">
        <v>9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9</v>
      </c>
      <c r="Z345">
        <v>1</v>
      </c>
      <c r="AA345">
        <v>9</v>
      </c>
      <c r="AB345">
        <v>9</v>
      </c>
      <c r="AC345">
        <v>1</v>
      </c>
      <c r="AD345">
        <v>9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9</v>
      </c>
      <c r="AK345">
        <v>1</v>
      </c>
      <c r="AL345">
        <v>9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9</v>
      </c>
      <c r="AU345">
        <v>1</v>
      </c>
      <c r="AV345">
        <v>9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1</v>
      </c>
      <c r="BH345">
        <v>1</v>
      </c>
      <c r="BI345">
        <v>1</v>
      </c>
      <c r="BJ345">
        <v>1</v>
      </c>
      <c r="BK345">
        <v>9</v>
      </c>
      <c r="BL345">
        <v>1</v>
      </c>
      <c r="BM345">
        <v>9</v>
      </c>
      <c r="BN345">
        <v>9</v>
      </c>
      <c r="BO345">
        <v>1</v>
      </c>
      <c r="BP345">
        <v>1</v>
      </c>
      <c r="BQ345">
        <v>9</v>
      </c>
      <c r="BR345">
        <v>9</v>
      </c>
      <c r="BS345">
        <v>9</v>
      </c>
    </row>
    <row r="346" spans="1:71">
      <c r="A346">
        <v>338</v>
      </c>
      <c r="B346">
        <v>2007221107</v>
      </c>
      <c r="C346">
        <v>39408</v>
      </c>
      <c r="D346">
        <v>7</v>
      </c>
      <c r="E346" t="s">
        <v>221</v>
      </c>
      <c r="F346">
        <v>1</v>
      </c>
      <c r="G346">
        <v>1</v>
      </c>
      <c r="H346">
        <v>9</v>
      </c>
      <c r="I346">
        <v>9</v>
      </c>
      <c r="J346">
        <v>1</v>
      </c>
      <c r="K346">
        <v>9</v>
      </c>
      <c r="L346">
        <v>1</v>
      </c>
      <c r="M346">
        <v>1</v>
      </c>
      <c r="N346">
        <v>1</v>
      </c>
      <c r="O346">
        <v>9</v>
      </c>
      <c r="P346">
        <v>1</v>
      </c>
      <c r="Q346">
        <v>9</v>
      </c>
      <c r="R346">
        <v>1</v>
      </c>
      <c r="S346">
        <v>1</v>
      </c>
      <c r="T346">
        <v>9</v>
      </c>
      <c r="U346">
        <v>1</v>
      </c>
      <c r="V346">
        <v>1</v>
      </c>
      <c r="W346">
        <v>1</v>
      </c>
      <c r="X346">
        <v>9</v>
      </c>
      <c r="Y346">
        <v>9</v>
      </c>
      <c r="Z346">
        <v>1</v>
      </c>
      <c r="AA346">
        <v>1</v>
      </c>
      <c r="AB346">
        <v>9</v>
      </c>
      <c r="AC346">
        <v>1</v>
      </c>
      <c r="AD346">
        <v>9</v>
      </c>
      <c r="AE346">
        <v>9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9</v>
      </c>
      <c r="AM346">
        <v>1</v>
      </c>
      <c r="AN346">
        <v>1</v>
      </c>
      <c r="AO346">
        <v>9</v>
      </c>
      <c r="AP346">
        <v>1</v>
      </c>
      <c r="AQ346">
        <v>1</v>
      </c>
      <c r="AR346">
        <v>1</v>
      </c>
      <c r="AS346">
        <v>1</v>
      </c>
      <c r="AT346">
        <v>9</v>
      </c>
      <c r="AU346">
        <v>1</v>
      </c>
      <c r="AV346">
        <v>9</v>
      </c>
      <c r="AW346">
        <v>1</v>
      </c>
      <c r="AX346">
        <v>1</v>
      </c>
      <c r="AY346">
        <v>9</v>
      </c>
      <c r="AZ346">
        <v>1</v>
      </c>
      <c r="BA346">
        <v>1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1</v>
      </c>
      <c r="BH346">
        <v>1</v>
      </c>
      <c r="BI346">
        <v>1</v>
      </c>
      <c r="BJ346">
        <v>1</v>
      </c>
      <c r="BK346">
        <v>9</v>
      </c>
      <c r="BL346">
        <v>1</v>
      </c>
      <c r="BM346">
        <v>9</v>
      </c>
      <c r="BN346">
        <v>9</v>
      </c>
      <c r="BO346">
        <v>1</v>
      </c>
      <c r="BP346">
        <v>1</v>
      </c>
      <c r="BQ346">
        <v>9</v>
      </c>
      <c r="BR346">
        <v>9</v>
      </c>
      <c r="BS346">
        <v>9</v>
      </c>
    </row>
    <row r="347" spans="1:71">
      <c r="A347">
        <v>339</v>
      </c>
      <c r="B347">
        <v>2007221108</v>
      </c>
      <c r="C347">
        <v>39408</v>
      </c>
      <c r="D347">
        <v>8</v>
      </c>
      <c r="E347" t="s">
        <v>221</v>
      </c>
      <c r="F347">
        <v>1</v>
      </c>
      <c r="G347">
        <v>1</v>
      </c>
      <c r="H347">
        <v>9</v>
      </c>
      <c r="I347">
        <v>1</v>
      </c>
      <c r="J347">
        <v>1</v>
      </c>
      <c r="K347">
        <v>9</v>
      </c>
      <c r="L347">
        <v>1</v>
      </c>
      <c r="M347">
        <v>1</v>
      </c>
      <c r="N347">
        <v>9</v>
      </c>
      <c r="O347">
        <v>9</v>
      </c>
      <c r="P347">
        <v>1</v>
      </c>
      <c r="Q347">
        <v>9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9</v>
      </c>
      <c r="X347">
        <v>1</v>
      </c>
      <c r="Y347">
        <v>9</v>
      </c>
      <c r="Z347">
        <v>1</v>
      </c>
      <c r="AA347">
        <v>1</v>
      </c>
      <c r="AB347">
        <v>9</v>
      </c>
      <c r="AC347">
        <v>9</v>
      </c>
      <c r="AD347">
        <v>9</v>
      </c>
      <c r="AE347">
        <v>9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9</v>
      </c>
      <c r="AM347">
        <v>1</v>
      </c>
      <c r="AN347">
        <v>1</v>
      </c>
      <c r="AO347">
        <v>9</v>
      </c>
      <c r="AP347">
        <v>1</v>
      </c>
      <c r="AQ347">
        <v>1</v>
      </c>
      <c r="AR347">
        <v>1</v>
      </c>
      <c r="AS347">
        <v>1</v>
      </c>
      <c r="AT347">
        <v>9</v>
      </c>
      <c r="AU347">
        <v>1</v>
      </c>
      <c r="AV347">
        <v>1</v>
      </c>
      <c r="AW347">
        <v>1</v>
      </c>
      <c r="AX347">
        <v>1</v>
      </c>
      <c r="AY347">
        <v>9</v>
      </c>
      <c r="AZ347">
        <v>1</v>
      </c>
      <c r="BA347">
        <v>1</v>
      </c>
      <c r="BB347">
        <v>1</v>
      </c>
      <c r="BC347">
        <v>9</v>
      </c>
      <c r="BD347">
        <v>9</v>
      </c>
      <c r="BE347">
        <v>9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9</v>
      </c>
      <c r="BM347">
        <v>9</v>
      </c>
      <c r="BN347">
        <v>9</v>
      </c>
      <c r="BO347">
        <v>1</v>
      </c>
      <c r="BP347">
        <v>1</v>
      </c>
      <c r="BQ347">
        <v>9</v>
      </c>
      <c r="BR347">
        <v>9</v>
      </c>
      <c r="BS347">
        <v>9</v>
      </c>
    </row>
    <row r="348" spans="1:71">
      <c r="A348">
        <v>340</v>
      </c>
      <c r="B348">
        <v>2007221109</v>
      </c>
      <c r="C348">
        <v>39408</v>
      </c>
      <c r="D348">
        <v>9</v>
      </c>
      <c r="E348" t="s">
        <v>221</v>
      </c>
      <c r="F348">
        <v>1</v>
      </c>
      <c r="G348">
        <v>1</v>
      </c>
      <c r="H348">
        <v>9</v>
      </c>
      <c r="I348">
        <v>9</v>
      </c>
      <c r="J348">
        <v>1</v>
      </c>
      <c r="K348">
        <v>9</v>
      </c>
      <c r="L348">
        <v>1</v>
      </c>
      <c r="M348">
        <v>1</v>
      </c>
      <c r="N348">
        <v>1</v>
      </c>
      <c r="O348">
        <v>9</v>
      </c>
      <c r="P348">
        <v>1</v>
      </c>
      <c r="Q348">
        <v>9</v>
      </c>
      <c r="R348">
        <v>1</v>
      </c>
      <c r="S348">
        <v>9</v>
      </c>
      <c r="T348">
        <v>1</v>
      </c>
      <c r="U348">
        <v>1</v>
      </c>
      <c r="V348">
        <v>1</v>
      </c>
      <c r="W348">
        <v>9</v>
      </c>
      <c r="X348">
        <v>9</v>
      </c>
      <c r="Y348">
        <v>9</v>
      </c>
      <c r="Z348">
        <v>9</v>
      </c>
      <c r="AA348">
        <v>1</v>
      </c>
      <c r="AB348">
        <v>9</v>
      </c>
      <c r="AC348">
        <v>9</v>
      </c>
      <c r="AD348">
        <v>9</v>
      </c>
      <c r="AE348">
        <v>9</v>
      </c>
      <c r="AF348">
        <v>1</v>
      </c>
      <c r="AG348">
        <v>1</v>
      </c>
      <c r="AH348">
        <v>9</v>
      </c>
      <c r="AI348">
        <v>9</v>
      </c>
      <c r="AJ348">
        <v>1</v>
      </c>
      <c r="AK348">
        <v>1</v>
      </c>
      <c r="AL348">
        <v>9</v>
      </c>
      <c r="AM348">
        <v>9</v>
      </c>
      <c r="AN348">
        <v>1</v>
      </c>
      <c r="AO348">
        <v>9</v>
      </c>
      <c r="AP348">
        <v>1</v>
      </c>
      <c r="AQ348">
        <v>1</v>
      </c>
      <c r="AR348">
        <v>1</v>
      </c>
      <c r="AS348">
        <v>1</v>
      </c>
      <c r="AT348">
        <v>9</v>
      </c>
      <c r="AU348">
        <v>9</v>
      </c>
      <c r="AV348">
        <v>9</v>
      </c>
      <c r="AW348">
        <v>1</v>
      </c>
      <c r="AX348">
        <v>1</v>
      </c>
      <c r="AY348">
        <v>9</v>
      </c>
      <c r="AZ348">
        <v>9</v>
      </c>
      <c r="BA348">
        <v>1</v>
      </c>
      <c r="BB348">
        <v>1</v>
      </c>
      <c r="BC348">
        <v>9</v>
      </c>
      <c r="BD348">
        <v>9</v>
      </c>
      <c r="BE348">
        <v>9</v>
      </c>
      <c r="BF348">
        <v>9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9</v>
      </c>
      <c r="BN348">
        <v>9</v>
      </c>
      <c r="BO348">
        <v>1</v>
      </c>
      <c r="BP348">
        <v>1</v>
      </c>
      <c r="BQ348">
        <v>9</v>
      </c>
      <c r="BR348">
        <v>9</v>
      </c>
      <c r="BS348">
        <v>9</v>
      </c>
    </row>
    <row r="349" spans="1:71">
      <c r="A349">
        <v>341</v>
      </c>
      <c r="B349">
        <v>2007221110</v>
      </c>
      <c r="C349">
        <v>39408</v>
      </c>
      <c r="D349">
        <v>10</v>
      </c>
      <c r="E349" t="s">
        <v>221</v>
      </c>
      <c r="F349">
        <v>1</v>
      </c>
      <c r="G349">
        <v>1</v>
      </c>
      <c r="H349">
        <v>9</v>
      </c>
      <c r="I349">
        <v>1</v>
      </c>
      <c r="J349">
        <v>1</v>
      </c>
      <c r="K349">
        <v>9</v>
      </c>
      <c r="L349">
        <v>1</v>
      </c>
      <c r="M349">
        <v>1</v>
      </c>
      <c r="N349">
        <v>1</v>
      </c>
      <c r="O349">
        <v>9</v>
      </c>
      <c r="P349">
        <v>1</v>
      </c>
      <c r="Q349">
        <v>1</v>
      </c>
      <c r="R349">
        <v>1</v>
      </c>
      <c r="S349">
        <v>9</v>
      </c>
      <c r="T349">
        <v>1</v>
      </c>
      <c r="U349">
        <v>1</v>
      </c>
      <c r="V349">
        <v>1</v>
      </c>
      <c r="W349">
        <v>1</v>
      </c>
      <c r="X349">
        <v>9</v>
      </c>
      <c r="Y349">
        <v>9</v>
      </c>
      <c r="Z349">
        <v>9</v>
      </c>
      <c r="AA349">
        <v>1</v>
      </c>
      <c r="AB349">
        <v>9</v>
      </c>
      <c r="AC349">
        <v>1</v>
      </c>
      <c r="AD349">
        <v>9</v>
      </c>
      <c r="AE349">
        <v>9</v>
      </c>
      <c r="AF349">
        <v>1</v>
      </c>
      <c r="AG349">
        <v>9</v>
      </c>
      <c r="AH349">
        <v>1</v>
      </c>
      <c r="AI349">
        <v>1</v>
      </c>
      <c r="AJ349">
        <v>1</v>
      </c>
      <c r="AK349">
        <v>1</v>
      </c>
      <c r="AL349">
        <v>9</v>
      </c>
      <c r="AM349">
        <v>9</v>
      </c>
      <c r="AN349">
        <v>9</v>
      </c>
      <c r="AO349">
        <v>9</v>
      </c>
      <c r="AP349">
        <v>1</v>
      </c>
      <c r="AQ349">
        <v>1</v>
      </c>
      <c r="AR349">
        <v>1</v>
      </c>
      <c r="AS349">
        <v>1</v>
      </c>
      <c r="AT349">
        <v>9</v>
      </c>
      <c r="AU349">
        <v>1</v>
      </c>
      <c r="AV349">
        <v>1</v>
      </c>
      <c r="AW349">
        <v>1</v>
      </c>
      <c r="AX349">
        <v>1</v>
      </c>
      <c r="AY349">
        <v>9</v>
      </c>
      <c r="AZ349">
        <v>9</v>
      </c>
      <c r="BA349">
        <v>1</v>
      </c>
      <c r="BB349">
        <v>1</v>
      </c>
      <c r="BC349">
        <v>9</v>
      </c>
      <c r="BD349">
        <v>9</v>
      </c>
      <c r="BE349">
        <v>9</v>
      </c>
      <c r="BF349">
        <v>9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9</v>
      </c>
      <c r="BN349">
        <v>9</v>
      </c>
      <c r="BO349">
        <v>1</v>
      </c>
      <c r="BP349">
        <v>1</v>
      </c>
      <c r="BQ349">
        <v>9</v>
      </c>
      <c r="BR349">
        <v>9</v>
      </c>
      <c r="BS349">
        <v>9</v>
      </c>
    </row>
    <row r="350" spans="1:71">
      <c r="A350">
        <v>342</v>
      </c>
      <c r="B350">
        <v>2007271101</v>
      </c>
      <c r="C350">
        <v>39413</v>
      </c>
      <c r="D350">
        <v>1</v>
      </c>
      <c r="E350" t="s">
        <v>221</v>
      </c>
      <c r="F350">
        <v>1</v>
      </c>
      <c r="G350">
        <v>1</v>
      </c>
      <c r="H350">
        <v>9</v>
      </c>
      <c r="I350">
        <v>1</v>
      </c>
      <c r="J350">
        <v>1</v>
      </c>
      <c r="K350">
        <v>1</v>
      </c>
      <c r="L350">
        <v>9</v>
      </c>
      <c r="M350">
        <v>1</v>
      </c>
      <c r="N350">
        <v>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9</v>
      </c>
      <c r="V350">
        <v>1</v>
      </c>
      <c r="W350">
        <v>1</v>
      </c>
      <c r="X350">
        <v>9</v>
      </c>
      <c r="Y350">
        <v>1</v>
      </c>
      <c r="Z350">
        <v>1</v>
      </c>
      <c r="AA350">
        <v>9</v>
      </c>
      <c r="AB350">
        <v>9</v>
      </c>
      <c r="AC350">
        <v>9</v>
      </c>
      <c r="AD350">
        <v>1</v>
      </c>
      <c r="AE350">
        <v>9</v>
      </c>
      <c r="AF350">
        <v>1</v>
      </c>
      <c r="AG350">
        <v>9</v>
      </c>
      <c r="AH350">
        <v>1</v>
      </c>
      <c r="AI350">
        <v>1</v>
      </c>
      <c r="AJ350">
        <v>9</v>
      </c>
      <c r="AK350">
        <v>1</v>
      </c>
      <c r="AL350">
        <v>1</v>
      </c>
      <c r="AM350">
        <v>9</v>
      </c>
      <c r="AN350">
        <v>9</v>
      </c>
      <c r="AO350">
        <v>1</v>
      </c>
      <c r="AP350">
        <v>9</v>
      </c>
      <c r="AQ350">
        <v>1</v>
      </c>
      <c r="AR350">
        <v>9</v>
      </c>
      <c r="AS350">
        <v>9</v>
      </c>
      <c r="AT350">
        <v>9</v>
      </c>
      <c r="AU350">
        <v>1</v>
      </c>
      <c r="AV350">
        <v>1</v>
      </c>
      <c r="AW350">
        <v>1</v>
      </c>
      <c r="AX350">
        <v>9</v>
      </c>
      <c r="AY350">
        <v>9</v>
      </c>
      <c r="AZ350">
        <v>1</v>
      </c>
      <c r="BA350">
        <v>1</v>
      </c>
      <c r="BB350">
        <v>9</v>
      </c>
      <c r="BC350">
        <v>1</v>
      </c>
      <c r="BD350">
        <v>1</v>
      </c>
      <c r="BE350">
        <v>9</v>
      </c>
      <c r="BF350">
        <v>9</v>
      </c>
      <c r="BG350">
        <v>9</v>
      </c>
      <c r="BH350">
        <v>1</v>
      </c>
      <c r="BI350">
        <v>1</v>
      </c>
      <c r="BJ350">
        <v>9</v>
      </c>
      <c r="BK350">
        <v>1</v>
      </c>
      <c r="BL350">
        <v>1</v>
      </c>
      <c r="BM350">
        <v>9</v>
      </c>
      <c r="BN350">
        <v>9</v>
      </c>
      <c r="BO350">
        <v>1</v>
      </c>
      <c r="BP350">
        <v>1</v>
      </c>
      <c r="BQ350">
        <v>1</v>
      </c>
      <c r="BR350">
        <v>9</v>
      </c>
      <c r="BS350">
        <v>1</v>
      </c>
    </row>
    <row r="351" spans="1:71">
      <c r="A351">
        <v>343</v>
      </c>
      <c r="B351">
        <v>2007271102</v>
      </c>
      <c r="C351">
        <v>39413</v>
      </c>
      <c r="D351">
        <v>2</v>
      </c>
      <c r="E351" t="s">
        <v>221</v>
      </c>
      <c r="F351">
        <v>1</v>
      </c>
      <c r="G351">
        <v>1</v>
      </c>
      <c r="H351">
        <v>9</v>
      </c>
      <c r="I351">
        <v>1</v>
      </c>
      <c r="J351">
        <v>1</v>
      </c>
      <c r="K351">
        <v>1</v>
      </c>
      <c r="L351">
        <v>9</v>
      </c>
      <c r="M351">
        <v>1</v>
      </c>
      <c r="N351">
        <v>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9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9</v>
      </c>
      <c r="AB351">
        <v>9</v>
      </c>
      <c r="AC351">
        <v>1</v>
      </c>
      <c r="AD351">
        <v>3</v>
      </c>
      <c r="AE351">
        <v>9</v>
      </c>
      <c r="AF351">
        <v>1</v>
      </c>
      <c r="AG351">
        <v>9</v>
      </c>
      <c r="AH351">
        <v>1</v>
      </c>
      <c r="AI351">
        <v>9</v>
      </c>
      <c r="AJ351">
        <v>9</v>
      </c>
      <c r="AK351">
        <v>9</v>
      </c>
      <c r="AL351">
        <v>1</v>
      </c>
      <c r="AM351">
        <v>9</v>
      </c>
      <c r="AN351">
        <v>9</v>
      </c>
      <c r="AO351">
        <v>1</v>
      </c>
      <c r="AP351">
        <v>9</v>
      </c>
      <c r="AQ351">
        <v>3</v>
      </c>
      <c r="AR351">
        <v>9</v>
      </c>
      <c r="AS351">
        <v>9</v>
      </c>
      <c r="AT351">
        <v>9</v>
      </c>
      <c r="AU351">
        <v>1</v>
      </c>
      <c r="AV351">
        <v>9</v>
      </c>
      <c r="AW351">
        <v>1</v>
      </c>
      <c r="AX351">
        <v>9</v>
      </c>
      <c r="AY351">
        <v>9</v>
      </c>
      <c r="AZ351">
        <v>1</v>
      </c>
      <c r="BA351">
        <v>1</v>
      </c>
      <c r="BB351">
        <v>9</v>
      </c>
      <c r="BC351">
        <v>1</v>
      </c>
      <c r="BD351">
        <v>1</v>
      </c>
      <c r="BE351">
        <v>9</v>
      </c>
      <c r="BF351">
        <v>9</v>
      </c>
      <c r="BG351">
        <v>9</v>
      </c>
      <c r="BH351">
        <v>1</v>
      </c>
      <c r="BI351">
        <v>1</v>
      </c>
      <c r="BJ351">
        <v>9</v>
      </c>
      <c r="BK351">
        <v>1</v>
      </c>
      <c r="BL351">
        <v>1</v>
      </c>
      <c r="BM351">
        <v>9</v>
      </c>
      <c r="BN351">
        <v>9</v>
      </c>
      <c r="BO351">
        <v>9</v>
      </c>
      <c r="BP351">
        <v>1</v>
      </c>
      <c r="BQ351">
        <v>1</v>
      </c>
      <c r="BR351">
        <v>1</v>
      </c>
      <c r="BS351">
        <v>1</v>
      </c>
    </row>
    <row r="352" spans="1:71">
      <c r="A352">
        <v>344</v>
      </c>
      <c r="B352">
        <v>2007271103</v>
      </c>
      <c r="C352">
        <v>39413</v>
      </c>
      <c r="D352">
        <v>3</v>
      </c>
      <c r="E352" t="s">
        <v>221</v>
      </c>
      <c r="F352">
        <v>1</v>
      </c>
      <c r="G352">
        <v>1</v>
      </c>
      <c r="H352">
        <v>9</v>
      </c>
      <c r="I352">
        <v>9</v>
      </c>
      <c r="J352">
        <v>1</v>
      </c>
      <c r="K352">
        <v>1</v>
      </c>
      <c r="L352">
        <v>1</v>
      </c>
      <c r="M352">
        <v>1</v>
      </c>
      <c r="N352">
        <v>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9</v>
      </c>
      <c r="X352">
        <v>9</v>
      </c>
      <c r="Y352">
        <v>1</v>
      </c>
      <c r="Z352">
        <v>1</v>
      </c>
      <c r="AA352">
        <v>9</v>
      </c>
      <c r="AB352">
        <v>9</v>
      </c>
      <c r="AC352">
        <v>1</v>
      </c>
      <c r="AD352">
        <v>1</v>
      </c>
      <c r="AE352">
        <v>9</v>
      </c>
      <c r="AF352">
        <v>1</v>
      </c>
      <c r="AG352">
        <v>9</v>
      </c>
      <c r="AH352">
        <v>9</v>
      </c>
      <c r="AI352">
        <v>9</v>
      </c>
      <c r="AJ352">
        <v>1</v>
      </c>
      <c r="AK352">
        <v>9</v>
      </c>
      <c r="AL352">
        <v>1</v>
      </c>
      <c r="AM352">
        <v>1</v>
      </c>
      <c r="AN352">
        <v>9</v>
      </c>
      <c r="AO352">
        <v>1</v>
      </c>
      <c r="AP352">
        <v>9</v>
      </c>
      <c r="AQ352">
        <v>1</v>
      </c>
      <c r="AR352">
        <v>9</v>
      </c>
      <c r="AS352">
        <v>9</v>
      </c>
      <c r="AT352">
        <v>9</v>
      </c>
      <c r="AU352">
        <v>1</v>
      </c>
      <c r="AV352">
        <v>9</v>
      </c>
      <c r="AW352">
        <v>1</v>
      </c>
      <c r="AX352">
        <v>9</v>
      </c>
      <c r="AY352">
        <v>9</v>
      </c>
      <c r="AZ352">
        <v>1</v>
      </c>
      <c r="BA352">
        <v>1</v>
      </c>
      <c r="BB352">
        <v>9</v>
      </c>
      <c r="BC352">
        <v>1</v>
      </c>
      <c r="BD352">
        <v>1</v>
      </c>
      <c r="BE352">
        <v>9</v>
      </c>
      <c r="BF352">
        <v>9</v>
      </c>
      <c r="BG352">
        <v>9</v>
      </c>
      <c r="BH352">
        <v>1</v>
      </c>
      <c r="BI352">
        <v>1</v>
      </c>
      <c r="BJ352">
        <v>9</v>
      </c>
      <c r="BK352">
        <v>1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1</v>
      </c>
      <c r="BR352">
        <v>1</v>
      </c>
      <c r="BS352">
        <v>1</v>
      </c>
    </row>
    <row r="353" spans="1:71">
      <c r="A353">
        <v>345</v>
      </c>
      <c r="B353">
        <v>2007271104</v>
      </c>
      <c r="C353">
        <v>39413</v>
      </c>
      <c r="D353">
        <v>4</v>
      </c>
      <c r="E353" t="s">
        <v>221</v>
      </c>
      <c r="F353">
        <v>1</v>
      </c>
      <c r="G353">
        <v>1</v>
      </c>
      <c r="H353">
        <v>9</v>
      </c>
      <c r="I353">
        <v>9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9</v>
      </c>
      <c r="P353">
        <v>1</v>
      </c>
      <c r="Q353">
        <v>1</v>
      </c>
      <c r="R353">
        <v>1</v>
      </c>
      <c r="S353">
        <v>9</v>
      </c>
      <c r="T353">
        <v>1</v>
      </c>
      <c r="U353">
        <v>1</v>
      </c>
      <c r="V353">
        <v>1</v>
      </c>
      <c r="W353">
        <v>9</v>
      </c>
      <c r="X353">
        <v>1</v>
      </c>
      <c r="Y353">
        <v>1</v>
      </c>
      <c r="Z353">
        <v>1</v>
      </c>
      <c r="AA353">
        <v>9</v>
      </c>
      <c r="AB353">
        <v>9</v>
      </c>
      <c r="AC353">
        <v>1</v>
      </c>
      <c r="AD353">
        <v>9</v>
      </c>
      <c r="AE353">
        <v>9</v>
      </c>
      <c r="AF353">
        <v>1</v>
      </c>
      <c r="AG353">
        <v>9</v>
      </c>
      <c r="AH353">
        <v>9</v>
      </c>
      <c r="AI353">
        <v>1</v>
      </c>
      <c r="AJ353">
        <v>1</v>
      </c>
      <c r="AK353">
        <v>9</v>
      </c>
      <c r="AL353">
        <v>1</v>
      </c>
      <c r="AM353">
        <v>1</v>
      </c>
      <c r="AN353">
        <v>9</v>
      </c>
      <c r="AO353">
        <v>1</v>
      </c>
      <c r="AP353">
        <v>9</v>
      </c>
      <c r="AQ353">
        <v>1</v>
      </c>
      <c r="AR353">
        <v>9</v>
      </c>
      <c r="AS353">
        <v>9</v>
      </c>
      <c r="AT353">
        <v>9</v>
      </c>
      <c r="AU353">
        <v>9</v>
      </c>
      <c r="AV353">
        <v>9</v>
      </c>
      <c r="AW353">
        <v>1</v>
      </c>
      <c r="AX353">
        <v>9</v>
      </c>
      <c r="AY353">
        <v>9</v>
      </c>
      <c r="AZ353">
        <v>1</v>
      </c>
      <c r="BA353">
        <v>1</v>
      </c>
      <c r="BB353">
        <v>9</v>
      </c>
      <c r="BC353">
        <v>1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1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1</v>
      </c>
      <c r="BR353">
        <v>1</v>
      </c>
      <c r="BS353">
        <v>1</v>
      </c>
    </row>
    <row r="354" spans="1:71">
      <c r="A354">
        <v>346</v>
      </c>
      <c r="B354">
        <v>2007271105</v>
      </c>
      <c r="C354">
        <v>39413</v>
      </c>
      <c r="D354">
        <v>5</v>
      </c>
      <c r="E354" t="s">
        <v>221</v>
      </c>
      <c r="F354">
        <v>1</v>
      </c>
      <c r="G354">
        <v>1</v>
      </c>
      <c r="H354">
        <v>9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9</v>
      </c>
      <c r="T354">
        <v>9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9</v>
      </c>
      <c r="AB354">
        <v>1</v>
      </c>
      <c r="AC354">
        <v>1</v>
      </c>
      <c r="AD354">
        <v>9</v>
      </c>
      <c r="AE354">
        <v>9</v>
      </c>
      <c r="AF354">
        <v>1</v>
      </c>
      <c r="AG354">
        <v>9</v>
      </c>
      <c r="AH354">
        <v>1</v>
      </c>
      <c r="AI354">
        <v>1</v>
      </c>
      <c r="AJ354">
        <v>9</v>
      </c>
      <c r="AK354">
        <v>9</v>
      </c>
      <c r="AL354">
        <v>1</v>
      </c>
      <c r="AM354">
        <v>1</v>
      </c>
      <c r="AN354">
        <v>9</v>
      </c>
      <c r="AO354">
        <v>1</v>
      </c>
      <c r="AP354">
        <v>9</v>
      </c>
      <c r="AQ354">
        <v>1</v>
      </c>
      <c r="AR354">
        <v>1</v>
      </c>
      <c r="AS354">
        <v>9</v>
      </c>
      <c r="AT354">
        <v>9</v>
      </c>
      <c r="AU354">
        <v>1</v>
      </c>
      <c r="AV354">
        <v>9</v>
      </c>
      <c r="AW354">
        <v>1</v>
      </c>
      <c r="AX354">
        <v>9</v>
      </c>
      <c r="AY354">
        <v>9</v>
      </c>
      <c r="AZ354">
        <v>1</v>
      </c>
      <c r="BA354">
        <v>1</v>
      </c>
      <c r="BB354">
        <v>1</v>
      </c>
      <c r="BC354">
        <v>1</v>
      </c>
      <c r="BD354">
        <v>9</v>
      </c>
      <c r="BE354">
        <v>9</v>
      </c>
      <c r="BF354">
        <v>9</v>
      </c>
      <c r="BG354">
        <v>9</v>
      </c>
      <c r="BH354">
        <v>1</v>
      </c>
      <c r="BI354">
        <v>9</v>
      </c>
      <c r="BJ354">
        <v>9</v>
      </c>
      <c r="BK354">
        <v>1</v>
      </c>
      <c r="BL354">
        <v>9</v>
      </c>
      <c r="BM354">
        <v>1</v>
      </c>
      <c r="BN354">
        <v>9</v>
      </c>
      <c r="BO354">
        <v>9</v>
      </c>
      <c r="BP354">
        <v>1</v>
      </c>
      <c r="BQ354">
        <v>1</v>
      </c>
      <c r="BR354">
        <v>1</v>
      </c>
      <c r="BS354">
        <v>1</v>
      </c>
    </row>
    <row r="355" spans="1:71">
      <c r="A355">
        <v>347</v>
      </c>
      <c r="B355">
        <v>2007271106</v>
      </c>
      <c r="C355">
        <v>39413</v>
      </c>
      <c r="D355">
        <v>6</v>
      </c>
      <c r="E355" t="s">
        <v>221</v>
      </c>
      <c r="F355">
        <v>1</v>
      </c>
      <c r="G355">
        <v>1</v>
      </c>
      <c r="H355">
        <v>9</v>
      </c>
      <c r="I355">
        <v>1</v>
      </c>
      <c r="J355">
        <v>1</v>
      </c>
      <c r="K355">
        <v>9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9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9</v>
      </c>
      <c r="AB355">
        <v>1</v>
      </c>
      <c r="AC355">
        <v>1</v>
      </c>
      <c r="AD355">
        <v>9</v>
      </c>
      <c r="AE355">
        <v>9</v>
      </c>
      <c r="AF355">
        <v>1</v>
      </c>
      <c r="AG355">
        <v>9</v>
      </c>
      <c r="AH355">
        <v>1</v>
      </c>
      <c r="AI355">
        <v>1</v>
      </c>
      <c r="AJ355">
        <v>1</v>
      </c>
      <c r="AK355">
        <v>9</v>
      </c>
      <c r="AL355">
        <v>1</v>
      </c>
      <c r="AM355">
        <v>1</v>
      </c>
      <c r="AN355">
        <v>9</v>
      </c>
      <c r="AO355">
        <v>1</v>
      </c>
      <c r="AP355">
        <v>9</v>
      </c>
      <c r="AQ355">
        <v>1</v>
      </c>
      <c r="AR355">
        <v>9</v>
      </c>
      <c r="AS355">
        <v>9</v>
      </c>
      <c r="AT355">
        <v>9</v>
      </c>
      <c r="AU355">
        <v>1</v>
      </c>
      <c r="AV355">
        <v>9</v>
      </c>
      <c r="AW355">
        <v>1</v>
      </c>
      <c r="AX355">
        <v>9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9</v>
      </c>
      <c r="BE355">
        <v>9</v>
      </c>
      <c r="BF355">
        <v>9</v>
      </c>
      <c r="BG355">
        <v>9</v>
      </c>
      <c r="BH355">
        <v>1</v>
      </c>
      <c r="BI355">
        <v>9</v>
      </c>
      <c r="BJ355">
        <v>9</v>
      </c>
      <c r="BK355">
        <v>1</v>
      </c>
      <c r="BL355">
        <v>1</v>
      </c>
      <c r="BM355">
        <v>1</v>
      </c>
      <c r="BN355">
        <v>9</v>
      </c>
      <c r="BO355">
        <v>1</v>
      </c>
      <c r="BP355">
        <v>1</v>
      </c>
      <c r="BQ355">
        <v>1</v>
      </c>
      <c r="BR355">
        <v>1</v>
      </c>
      <c r="BS355">
        <v>1</v>
      </c>
    </row>
    <row r="356" spans="1:71">
      <c r="A356">
        <v>348</v>
      </c>
      <c r="B356">
        <v>2007271107</v>
      </c>
      <c r="C356">
        <v>39413</v>
      </c>
      <c r="D356">
        <v>7</v>
      </c>
      <c r="E356" t="s">
        <v>221</v>
      </c>
      <c r="F356">
        <v>1</v>
      </c>
      <c r="G356">
        <v>1</v>
      </c>
      <c r="H356">
        <v>9</v>
      </c>
      <c r="I356">
        <v>1</v>
      </c>
      <c r="J356">
        <v>1</v>
      </c>
      <c r="K356">
        <v>9</v>
      </c>
      <c r="L356">
        <v>1</v>
      </c>
      <c r="M356">
        <v>1</v>
      </c>
      <c r="N356">
        <v>9</v>
      </c>
      <c r="O356">
        <v>1</v>
      </c>
      <c r="P356">
        <v>1</v>
      </c>
      <c r="Q356">
        <v>1</v>
      </c>
      <c r="R356">
        <v>9</v>
      </c>
      <c r="S356">
        <v>1</v>
      </c>
      <c r="T356">
        <v>1</v>
      </c>
      <c r="U356">
        <v>9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9</v>
      </c>
      <c r="AB356">
        <v>1</v>
      </c>
      <c r="AC356">
        <v>1</v>
      </c>
      <c r="AD356">
        <v>9</v>
      </c>
      <c r="AE356">
        <v>9</v>
      </c>
      <c r="AF356">
        <v>9</v>
      </c>
      <c r="AG356">
        <v>9</v>
      </c>
      <c r="AH356">
        <v>1</v>
      </c>
      <c r="AI356">
        <v>1</v>
      </c>
      <c r="AJ356">
        <v>1</v>
      </c>
      <c r="AK356">
        <v>9</v>
      </c>
      <c r="AL356">
        <v>1</v>
      </c>
      <c r="AM356">
        <v>1</v>
      </c>
      <c r="AN356">
        <v>9</v>
      </c>
      <c r="AO356">
        <v>9</v>
      </c>
      <c r="AP356">
        <v>9</v>
      </c>
      <c r="AQ356">
        <v>1</v>
      </c>
      <c r="AR356">
        <v>9</v>
      </c>
      <c r="AS356">
        <v>9</v>
      </c>
      <c r="AT356">
        <v>9</v>
      </c>
      <c r="AU356">
        <v>9</v>
      </c>
      <c r="AV356">
        <v>9</v>
      </c>
      <c r="AW356">
        <v>1</v>
      </c>
      <c r="AX356">
        <v>9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9</v>
      </c>
      <c r="BE356">
        <v>9</v>
      </c>
      <c r="BF356">
        <v>9</v>
      </c>
      <c r="BG356">
        <v>9</v>
      </c>
      <c r="BH356">
        <v>1</v>
      </c>
      <c r="BI356">
        <v>9</v>
      </c>
      <c r="BJ356">
        <v>9</v>
      </c>
      <c r="BK356">
        <v>1</v>
      </c>
      <c r="BL356">
        <v>1</v>
      </c>
      <c r="BM356">
        <v>1</v>
      </c>
      <c r="BN356">
        <v>9</v>
      </c>
      <c r="BO356">
        <v>1</v>
      </c>
      <c r="BP356">
        <v>1</v>
      </c>
      <c r="BQ356">
        <v>1</v>
      </c>
      <c r="BR356">
        <v>1</v>
      </c>
      <c r="BS356">
        <v>1</v>
      </c>
    </row>
    <row r="357" spans="1:71">
      <c r="A357">
        <v>349</v>
      </c>
      <c r="B357">
        <v>2007271108</v>
      </c>
      <c r="C357">
        <v>39413</v>
      </c>
      <c r="D357">
        <v>8</v>
      </c>
      <c r="E357" t="s">
        <v>221</v>
      </c>
      <c r="F357">
        <v>1</v>
      </c>
      <c r="G357">
        <v>1</v>
      </c>
      <c r="H357">
        <v>9</v>
      </c>
      <c r="I357">
        <v>1</v>
      </c>
      <c r="J357">
        <v>1</v>
      </c>
      <c r="K357">
        <v>9</v>
      </c>
      <c r="L357">
        <v>1</v>
      </c>
      <c r="M357">
        <v>1</v>
      </c>
      <c r="N357">
        <v>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9</v>
      </c>
      <c r="V357">
        <v>1</v>
      </c>
      <c r="W357">
        <v>1</v>
      </c>
      <c r="X357">
        <v>1</v>
      </c>
      <c r="Y357">
        <v>1</v>
      </c>
      <c r="Z357">
        <v>9</v>
      </c>
      <c r="AA357">
        <v>9</v>
      </c>
      <c r="AB357">
        <v>1</v>
      </c>
      <c r="AC357">
        <v>1</v>
      </c>
      <c r="AD357">
        <v>9</v>
      </c>
      <c r="AE357">
        <v>9</v>
      </c>
      <c r="AF357">
        <v>9</v>
      </c>
      <c r="AG357">
        <v>9</v>
      </c>
      <c r="AH357">
        <v>1</v>
      </c>
      <c r="AI357">
        <v>1</v>
      </c>
      <c r="AJ357">
        <v>1</v>
      </c>
      <c r="AK357">
        <v>9</v>
      </c>
      <c r="AL357">
        <v>1</v>
      </c>
      <c r="AM357">
        <v>1</v>
      </c>
      <c r="AN357">
        <v>9</v>
      </c>
      <c r="AO357">
        <v>9</v>
      </c>
      <c r="AP357">
        <v>9</v>
      </c>
      <c r="AQ357">
        <v>1</v>
      </c>
      <c r="AR357">
        <v>9</v>
      </c>
      <c r="AS357">
        <v>9</v>
      </c>
      <c r="AT357">
        <v>9</v>
      </c>
      <c r="AU357">
        <v>9</v>
      </c>
      <c r="AV357">
        <v>9</v>
      </c>
      <c r="AW357">
        <v>1</v>
      </c>
      <c r="AX357">
        <v>9</v>
      </c>
      <c r="AY357">
        <v>1</v>
      </c>
      <c r="AZ357">
        <v>9</v>
      </c>
      <c r="BA357">
        <v>9</v>
      </c>
      <c r="BB357">
        <v>1</v>
      </c>
      <c r="BC357">
        <v>1</v>
      </c>
      <c r="BD357">
        <v>9</v>
      </c>
      <c r="BE357">
        <v>9</v>
      </c>
      <c r="BF357">
        <v>9</v>
      </c>
      <c r="BG357">
        <v>9</v>
      </c>
      <c r="BH357">
        <v>1</v>
      </c>
      <c r="BI357">
        <v>9</v>
      </c>
      <c r="BJ357">
        <v>9</v>
      </c>
      <c r="BK357">
        <v>1</v>
      </c>
      <c r="BL357">
        <v>1</v>
      </c>
      <c r="BM357">
        <v>1</v>
      </c>
      <c r="BN357">
        <v>9</v>
      </c>
      <c r="BO357">
        <v>1</v>
      </c>
      <c r="BP357">
        <v>1</v>
      </c>
      <c r="BQ357">
        <v>1</v>
      </c>
      <c r="BR357">
        <v>1</v>
      </c>
      <c r="BS357">
        <v>1</v>
      </c>
    </row>
    <row r="358" spans="1:71">
      <c r="A358">
        <v>350</v>
      </c>
      <c r="B358">
        <v>2007271109</v>
      </c>
      <c r="C358">
        <v>39413</v>
      </c>
      <c r="D358">
        <v>9</v>
      </c>
      <c r="E358" t="s">
        <v>221</v>
      </c>
      <c r="F358">
        <v>1</v>
      </c>
      <c r="G358">
        <v>1</v>
      </c>
      <c r="H358">
        <v>9</v>
      </c>
      <c r="I358">
        <v>1</v>
      </c>
      <c r="J358">
        <v>1</v>
      </c>
      <c r="K358">
        <v>9</v>
      </c>
      <c r="L358">
        <v>1</v>
      </c>
      <c r="M358">
        <v>1</v>
      </c>
      <c r="N358">
        <v>9</v>
      </c>
      <c r="O358">
        <v>1</v>
      </c>
      <c r="P358">
        <v>9</v>
      </c>
      <c r="Q358">
        <v>1</v>
      </c>
      <c r="R358">
        <v>1</v>
      </c>
      <c r="S358">
        <v>1</v>
      </c>
      <c r="T358">
        <v>1</v>
      </c>
      <c r="U358">
        <v>9</v>
      </c>
      <c r="V358">
        <v>1</v>
      </c>
      <c r="W358">
        <v>1</v>
      </c>
      <c r="X358">
        <v>9</v>
      </c>
      <c r="Y358">
        <v>1</v>
      </c>
      <c r="Z358">
        <v>9</v>
      </c>
      <c r="AA358">
        <v>9</v>
      </c>
      <c r="AB358">
        <v>1</v>
      </c>
      <c r="AC358">
        <v>1</v>
      </c>
      <c r="AD358">
        <v>9</v>
      </c>
      <c r="AE358">
        <v>9</v>
      </c>
      <c r="AF358">
        <v>9</v>
      </c>
      <c r="AG358">
        <v>9</v>
      </c>
      <c r="AH358">
        <v>1</v>
      </c>
      <c r="AI358">
        <v>1</v>
      </c>
      <c r="AJ358">
        <v>9</v>
      </c>
      <c r="AK358">
        <v>9</v>
      </c>
      <c r="AL358">
        <v>1</v>
      </c>
      <c r="AM358">
        <v>1</v>
      </c>
      <c r="AN358">
        <v>9</v>
      </c>
      <c r="AO358">
        <v>1</v>
      </c>
      <c r="AP358">
        <v>9</v>
      </c>
      <c r="AQ358">
        <v>1</v>
      </c>
      <c r="AR358">
        <v>9</v>
      </c>
      <c r="AS358">
        <v>9</v>
      </c>
      <c r="AT358">
        <v>9</v>
      </c>
      <c r="AU358">
        <v>9</v>
      </c>
      <c r="AV358">
        <v>9</v>
      </c>
      <c r="AW358">
        <v>1</v>
      </c>
      <c r="AX358">
        <v>9</v>
      </c>
      <c r="AY358">
        <v>1</v>
      </c>
      <c r="AZ358">
        <v>1</v>
      </c>
      <c r="BA358">
        <v>9</v>
      </c>
      <c r="BB358">
        <v>9</v>
      </c>
      <c r="BC358">
        <v>1</v>
      </c>
      <c r="BD358">
        <v>9</v>
      </c>
      <c r="BE358">
        <v>9</v>
      </c>
      <c r="BF358">
        <v>9</v>
      </c>
      <c r="BG358">
        <v>9</v>
      </c>
      <c r="BH358">
        <v>1</v>
      </c>
      <c r="BI358">
        <v>9</v>
      </c>
      <c r="BJ358">
        <v>9</v>
      </c>
      <c r="BK358">
        <v>9</v>
      </c>
      <c r="BL358">
        <v>1</v>
      </c>
      <c r="BM358">
        <v>1</v>
      </c>
      <c r="BN358">
        <v>9</v>
      </c>
      <c r="BO358">
        <v>9</v>
      </c>
      <c r="BP358">
        <v>1</v>
      </c>
      <c r="BQ358">
        <v>1</v>
      </c>
      <c r="BR358">
        <v>1</v>
      </c>
      <c r="BS358">
        <v>1</v>
      </c>
    </row>
    <row r="359" spans="1:71">
      <c r="A359">
        <v>351</v>
      </c>
      <c r="B359">
        <v>2007271110</v>
      </c>
      <c r="C359">
        <v>39413</v>
      </c>
      <c r="D359">
        <v>10</v>
      </c>
      <c r="E359" t="s">
        <v>221</v>
      </c>
      <c r="F359">
        <v>1</v>
      </c>
      <c r="G359">
        <v>1</v>
      </c>
      <c r="H359">
        <v>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9</v>
      </c>
      <c r="Y359">
        <v>1</v>
      </c>
      <c r="Z359">
        <v>1</v>
      </c>
      <c r="AA359">
        <v>9</v>
      </c>
      <c r="AB359">
        <v>9</v>
      </c>
      <c r="AC359">
        <v>1</v>
      </c>
      <c r="AD359">
        <v>1</v>
      </c>
      <c r="AE359">
        <v>1</v>
      </c>
      <c r="AF359">
        <v>9</v>
      </c>
      <c r="AG359">
        <v>9</v>
      </c>
      <c r="AH359">
        <v>1</v>
      </c>
      <c r="AI359">
        <v>1</v>
      </c>
      <c r="AJ359">
        <v>1</v>
      </c>
      <c r="AK359">
        <v>9</v>
      </c>
      <c r="AL359">
        <v>1</v>
      </c>
      <c r="AM359">
        <v>1</v>
      </c>
      <c r="AN359">
        <v>9</v>
      </c>
      <c r="AO359">
        <v>1</v>
      </c>
      <c r="AP359">
        <v>9</v>
      </c>
      <c r="AQ359">
        <v>1</v>
      </c>
      <c r="AR359">
        <v>1</v>
      </c>
      <c r="AS359">
        <v>9</v>
      </c>
      <c r="AT359">
        <v>1</v>
      </c>
      <c r="AU359">
        <v>9</v>
      </c>
      <c r="AV359">
        <v>9</v>
      </c>
      <c r="AW359">
        <v>1</v>
      </c>
      <c r="AX359">
        <v>9</v>
      </c>
      <c r="AY359">
        <v>1</v>
      </c>
      <c r="AZ359">
        <v>1</v>
      </c>
      <c r="BA359">
        <v>1</v>
      </c>
      <c r="BB359">
        <v>9</v>
      </c>
      <c r="BC359">
        <v>1</v>
      </c>
      <c r="BD359">
        <v>9</v>
      </c>
      <c r="BE359">
        <v>9</v>
      </c>
      <c r="BF359">
        <v>9</v>
      </c>
      <c r="BG359">
        <v>9</v>
      </c>
      <c r="BH359">
        <v>1</v>
      </c>
      <c r="BI359">
        <v>9</v>
      </c>
      <c r="BJ359">
        <v>9</v>
      </c>
      <c r="BK359">
        <v>1</v>
      </c>
      <c r="BL359">
        <v>1</v>
      </c>
      <c r="BM359">
        <v>1</v>
      </c>
      <c r="BN359">
        <v>9</v>
      </c>
      <c r="BO359">
        <v>1</v>
      </c>
      <c r="BP359">
        <v>1</v>
      </c>
      <c r="BQ359">
        <v>1</v>
      </c>
      <c r="BR359">
        <v>1</v>
      </c>
      <c r="BS359">
        <v>1</v>
      </c>
    </row>
    <row r="360" spans="1:71">
      <c r="A360">
        <v>352</v>
      </c>
      <c r="B360">
        <v>2007271111</v>
      </c>
      <c r="C360">
        <v>39413</v>
      </c>
      <c r="D360">
        <v>11</v>
      </c>
      <c r="E360" t="s">
        <v>221</v>
      </c>
      <c r="F360">
        <v>1</v>
      </c>
      <c r="G360">
        <v>1</v>
      </c>
      <c r="H360">
        <v>9</v>
      </c>
      <c r="I360">
        <v>1</v>
      </c>
      <c r="J360">
        <v>9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9</v>
      </c>
      <c r="V360">
        <v>1</v>
      </c>
      <c r="W360">
        <v>1</v>
      </c>
      <c r="X360">
        <v>1</v>
      </c>
      <c r="Y360">
        <v>1</v>
      </c>
      <c r="Z360">
        <v>9</v>
      </c>
      <c r="AA360">
        <v>9</v>
      </c>
      <c r="AB360">
        <v>9</v>
      </c>
      <c r="AC360">
        <v>1</v>
      </c>
      <c r="AD360">
        <v>9</v>
      </c>
      <c r="AE360">
        <v>1</v>
      </c>
      <c r="AF360">
        <v>9</v>
      </c>
      <c r="AG360">
        <v>9</v>
      </c>
      <c r="AH360">
        <v>9</v>
      </c>
      <c r="AI360">
        <v>1</v>
      </c>
      <c r="AJ360">
        <v>1</v>
      </c>
      <c r="AK360">
        <v>9</v>
      </c>
      <c r="AL360">
        <v>1</v>
      </c>
      <c r="AM360">
        <v>1</v>
      </c>
      <c r="AN360">
        <v>9</v>
      </c>
      <c r="AO360">
        <v>1</v>
      </c>
      <c r="AP360">
        <v>9</v>
      </c>
      <c r="AQ360">
        <v>1</v>
      </c>
      <c r="AR360">
        <v>1</v>
      </c>
      <c r="AS360">
        <v>9</v>
      </c>
      <c r="AT360">
        <v>1</v>
      </c>
      <c r="AU360">
        <v>9</v>
      </c>
      <c r="AV360">
        <v>9</v>
      </c>
      <c r="AW360">
        <v>1</v>
      </c>
      <c r="AX360">
        <v>9</v>
      </c>
      <c r="AY360">
        <v>1</v>
      </c>
      <c r="AZ360">
        <v>1</v>
      </c>
      <c r="BA360">
        <v>1</v>
      </c>
      <c r="BB360">
        <v>9</v>
      </c>
      <c r="BC360">
        <v>1</v>
      </c>
      <c r="BD360">
        <v>9</v>
      </c>
      <c r="BE360">
        <v>9</v>
      </c>
      <c r="BF360">
        <v>9</v>
      </c>
      <c r="BG360">
        <v>1</v>
      </c>
      <c r="BH360">
        <v>1</v>
      </c>
      <c r="BI360">
        <v>9</v>
      </c>
      <c r="BJ360">
        <v>9</v>
      </c>
      <c r="BK360">
        <v>1</v>
      </c>
      <c r="BL360">
        <v>1</v>
      </c>
      <c r="BM360">
        <v>9</v>
      </c>
      <c r="BN360">
        <v>9</v>
      </c>
      <c r="BO360">
        <v>1</v>
      </c>
      <c r="BP360">
        <v>9</v>
      </c>
      <c r="BQ360">
        <v>9</v>
      </c>
      <c r="BR360">
        <v>9</v>
      </c>
      <c r="BS360">
        <v>9</v>
      </c>
    </row>
    <row r="361" spans="1:71">
      <c r="A361">
        <v>353</v>
      </c>
      <c r="B361">
        <v>2007271112</v>
      </c>
      <c r="C361">
        <v>39413</v>
      </c>
      <c r="D361">
        <v>12</v>
      </c>
      <c r="E361" t="s">
        <v>221</v>
      </c>
      <c r="F361">
        <v>1</v>
      </c>
      <c r="G361">
        <v>1</v>
      </c>
      <c r="H361">
        <v>9</v>
      </c>
      <c r="I361">
        <v>9</v>
      </c>
      <c r="J361">
        <v>9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9</v>
      </c>
      <c r="Y361">
        <v>1</v>
      </c>
      <c r="Z361">
        <v>9</v>
      </c>
      <c r="AA361">
        <v>9</v>
      </c>
      <c r="AB361">
        <v>9</v>
      </c>
      <c r="AC361">
        <v>9</v>
      </c>
      <c r="AD361">
        <v>9</v>
      </c>
      <c r="AE361">
        <v>1</v>
      </c>
      <c r="AF361">
        <v>9</v>
      </c>
      <c r="AG361">
        <v>9</v>
      </c>
      <c r="AH361">
        <v>9</v>
      </c>
      <c r="AI361">
        <v>9</v>
      </c>
      <c r="AJ361">
        <v>9</v>
      </c>
      <c r="AK361">
        <v>9</v>
      </c>
      <c r="AL361">
        <v>1</v>
      </c>
      <c r="AM361">
        <v>1</v>
      </c>
      <c r="AN361">
        <v>9</v>
      </c>
      <c r="AO361">
        <v>1</v>
      </c>
      <c r="AP361">
        <v>9</v>
      </c>
      <c r="AQ361">
        <v>1</v>
      </c>
      <c r="AR361">
        <v>9</v>
      </c>
      <c r="AS361">
        <v>9</v>
      </c>
      <c r="AT361">
        <v>1</v>
      </c>
      <c r="AU361">
        <v>1</v>
      </c>
      <c r="AV361">
        <v>9</v>
      </c>
      <c r="AW361">
        <v>1</v>
      </c>
      <c r="AX361">
        <v>9</v>
      </c>
      <c r="AY361">
        <v>1</v>
      </c>
      <c r="AZ361">
        <v>1</v>
      </c>
      <c r="BA361">
        <v>1</v>
      </c>
      <c r="BB361">
        <v>9</v>
      </c>
      <c r="BC361">
        <v>1</v>
      </c>
      <c r="BD361">
        <v>9</v>
      </c>
      <c r="BE361">
        <v>9</v>
      </c>
      <c r="BF361">
        <v>9</v>
      </c>
      <c r="BG361">
        <v>1</v>
      </c>
      <c r="BH361">
        <v>1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1</v>
      </c>
      <c r="BP361">
        <v>9</v>
      </c>
      <c r="BQ361">
        <v>9</v>
      </c>
      <c r="BR361">
        <v>9</v>
      </c>
      <c r="BS361">
        <v>9</v>
      </c>
    </row>
    <row r="362" spans="1:71">
      <c r="A362">
        <v>354</v>
      </c>
      <c r="B362">
        <v>2007271113</v>
      </c>
      <c r="C362">
        <v>39413</v>
      </c>
      <c r="D362">
        <v>13</v>
      </c>
      <c r="E362" t="s">
        <v>221</v>
      </c>
      <c r="F362">
        <v>1</v>
      </c>
      <c r="G362">
        <v>1</v>
      </c>
      <c r="H362">
        <v>9</v>
      </c>
      <c r="I362">
        <v>9</v>
      </c>
      <c r="J362">
        <v>9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9</v>
      </c>
      <c r="Y362">
        <v>1</v>
      </c>
      <c r="Z362">
        <v>9</v>
      </c>
      <c r="AA362">
        <v>9</v>
      </c>
      <c r="AB362">
        <v>9</v>
      </c>
      <c r="AC362">
        <v>1</v>
      </c>
      <c r="AD362">
        <v>1</v>
      </c>
      <c r="AE362">
        <v>1</v>
      </c>
      <c r="AF362">
        <v>1</v>
      </c>
      <c r="AG362">
        <v>9</v>
      </c>
      <c r="AH362">
        <v>1</v>
      </c>
      <c r="AI362">
        <v>9</v>
      </c>
      <c r="AJ362">
        <v>9</v>
      </c>
      <c r="AK362">
        <v>9</v>
      </c>
      <c r="AL362">
        <v>1</v>
      </c>
      <c r="AM362">
        <v>1</v>
      </c>
      <c r="AN362">
        <v>9</v>
      </c>
      <c r="AO362">
        <v>1</v>
      </c>
      <c r="AP362">
        <v>9</v>
      </c>
      <c r="AQ362">
        <v>9</v>
      </c>
      <c r="AR362">
        <v>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1</v>
      </c>
      <c r="AZ362">
        <v>1</v>
      </c>
      <c r="BA362">
        <v>1</v>
      </c>
      <c r="BB362">
        <v>9</v>
      </c>
      <c r="BC362">
        <v>1</v>
      </c>
      <c r="BD362">
        <v>9</v>
      </c>
      <c r="BE362">
        <v>9</v>
      </c>
      <c r="BF362">
        <v>9</v>
      </c>
      <c r="BG362">
        <v>1</v>
      </c>
      <c r="BH362">
        <v>1</v>
      </c>
      <c r="BI362">
        <v>9</v>
      </c>
      <c r="BJ362">
        <v>9</v>
      </c>
      <c r="BK362">
        <v>1</v>
      </c>
      <c r="BL362">
        <v>9</v>
      </c>
      <c r="BM362">
        <v>1</v>
      </c>
      <c r="BN362">
        <v>9</v>
      </c>
      <c r="BO362">
        <v>1</v>
      </c>
      <c r="BP362">
        <v>9</v>
      </c>
      <c r="BQ362">
        <v>9</v>
      </c>
      <c r="BR362">
        <v>9</v>
      </c>
      <c r="BS362">
        <v>1</v>
      </c>
    </row>
    <row r="363" spans="1:71">
      <c r="A363">
        <v>355</v>
      </c>
      <c r="B363">
        <v>2007271114</v>
      </c>
      <c r="C363">
        <v>39413</v>
      </c>
      <c r="D363">
        <v>14</v>
      </c>
      <c r="E363" t="s">
        <v>221</v>
      </c>
      <c r="F363">
        <v>1</v>
      </c>
      <c r="G363">
        <v>1</v>
      </c>
      <c r="H363">
        <v>9</v>
      </c>
      <c r="I363">
        <v>9</v>
      </c>
      <c r="J363">
        <v>9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9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9</v>
      </c>
      <c r="Y363">
        <v>1</v>
      </c>
      <c r="Z363">
        <v>9</v>
      </c>
      <c r="AA363">
        <v>9</v>
      </c>
      <c r="AB363">
        <v>9</v>
      </c>
      <c r="AC363">
        <v>1</v>
      </c>
      <c r="AD363">
        <v>9</v>
      </c>
      <c r="AE363">
        <v>1</v>
      </c>
      <c r="AF363">
        <v>1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1</v>
      </c>
      <c r="AM363">
        <v>1</v>
      </c>
      <c r="AN363">
        <v>9</v>
      </c>
      <c r="AO363">
        <v>1</v>
      </c>
      <c r="AP363">
        <v>9</v>
      </c>
      <c r="AQ363">
        <v>9</v>
      </c>
      <c r="AR363">
        <v>9</v>
      </c>
      <c r="AS363">
        <v>9</v>
      </c>
      <c r="AT363">
        <v>1</v>
      </c>
      <c r="AU363">
        <v>9</v>
      </c>
      <c r="AV363">
        <v>9</v>
      </c>
      <c r="AW363">
        <v>1</v>
      </c>
      <c r="AX363">
        <v>9</v>
      </c>
      <c r="AY363">
        <v>1</v>
      </c>
      <c r="AZ363">
        <v>9</v>
      </c>
      <c r="BA363">
        <v>1</v>
      </c>
      <c r="BB363">
        <v>9</v>
      </c>
      <c r="BC363">
        <v>1</v>
      </c>
      <c r="BD363">
        <v>9</v>
      </c>
      <c r="BE363">
        <v>9</v>
      </c>
      <c r="BF363">
        <v>9</v>
      </c>
      <c r="BG363">
        <v>1</v>
      </c>
      <c r="BH363">
        <v>1</v>
      </c>
      <c r="BI363">
        <v>9</v>
      </c>
      <c r="BJ363">
        <v>9</v>
      </c>
      <c r="BK363">
        <v>1</v>
      </c>
      <c r="BL363">
        <v>9</v>
      </c>
      <c r="BM363">
        <v>9</v>
      </c>
      <c r="BN363">
        <v>9</v>
      </c>
      <c r="BO363">
        <v>1</v>
      </c>
      <c r="BP363">
        <v>9</v>
      </c>
      <c r="BQ363">
        <v>9</v>
      </c>
      <c r="BR363">
        <v>9</v>
      </c>
      <c r="BS363">
        <v>9</v>
      </c>
    </row>
    <row r="364" spans="1:71">
      <c r="A364">
        <v>356</v>
      </c>
      <c r="B364">
        <v>2007291101</v>
      </c>
      <c r="C364">
        <v>39415</v>
      </c>
      <c r="D364">
        <v>1</v>
      </c>
      <c r="E364" t="s">
        <v>221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9</v>
      </c>
      <c r="L364">
        <v>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9</v>
      </c>
      <c r="U364">
        <v>9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9</v>
      </c>
      <c r="AC364">
        <v>1</v>
      </c>
      <c r="AD364">
        <v>1</v>
      </c>
      <c r="AE364">
        <v>1</v>
      </c>
      <c r="AF364">
        <v>9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9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9</v>
      </c>
      <c r="BC364">
        <v>9</v>
      </c>
      <c r="BD364">
        <v>1</v>
      </c>
      <c r="BE364">
        <v>9</v>
      </c>
      <c r="BF364">
        <v>1</v>
      </c>
      <c r="BG364">
        <v>9</v>
      </c>
      <c r="BH364">
        <v>1</v>
      </c>
      <c r="BI364">
        <v>9</v>
      </c>
      <c r="BJ364">
        <v>9</v>
      </c>
      <c r="BK364">
        <v>9</v>
      </c>
      <c r="BL364">
        <v>9</v>
      </c>
      <c r="BM364">
        <v>1</v>
      </c>
      <c r="BN364">
        <v>1</v>
      </c>
      <c r="BO364">
        <v>9</v>
      </c>
      <c r="BP364">
        <v>1</v>
      </c>
      <c r="BQ364">
        <v>9</v>
      </c>
      <c r="BR364">
        <v>9</v>
      </c>
      <c r="BS364">
        <v>1</v>
      </c>
    </row>
    <row r="365" spans="1:71">
      <c r="A365">
        <v>357</v>
      </c>
      <c r="B365">
        <v>2007291102</v>
      </c>
      <c r="C365">
        <v>39415</v>
      </c>
      <c r="D365">
        <v>2</v>
      </c>
      <c r="E365" t="s">
        <v>221</v>
      </c>
      <c r="F365">
        <v>1</v>
      </c>
      <c r="G365">
        <v>1</v>
      </c>
      <c r="H365">
        <v>1</v>
      </c>
      <c r="I365">
        <v>9</v>
      </c>
      <c r="J365">
        <v>1</v>
      </c>
      <c r="K365">
        <v>9</v>
      </c>
      <c r="L365">
        <v>9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9</v>
      </c>
      <c r="X365">
        <v>1</v>
      </c>
      <c r="Y365">
        <v>1</v>
      </c>
      <c r="Z365">
        <v>1</v>
      </c>
      <c r="AA365">
        <v>1</v>
      </c>
      <c r="AB365">
        <v>9</v>
      </c>
      <c r="AC365">
        <v>1</v>
      </c>
      <c r="AD365">
        <v>3</v>
      </c>
      <c r="AE365">
        <v>1</v>
      </c>
      <c r="AF365">
        <v>9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9</v>
      </c>
      <c r="AO365">
        <v>1</v>
      </c>
      <c r="AP365">
        <v>1</v>
      </c>
      <c r="AQ365">
        <v>3</v>
      </c>
      <c r="AR365">
        <v>9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9</v>
      </c>
      <c r="AZ365">
        <v>1</v>
      </c>
      <c r="BA365">
        <v>9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9</v>
      </c>
      <c r="BH365">
        <v>1</v>
      </c>
      <c r="BI365">
        <v>9</v>
      </c>
      <c r="BJ365">
        <v>9</v>
      </c>
      <c r="BK365">
        <v>9</v>
      </c>
      <c r="BL365">
        <v>1</v>
      </c>
      <c r="BM365">
        <v>1</v>
      </c>
      <c r="BN365">
        <v>1</v>
      </c>
      <c r="BO365">
        <v>9</v>
      </c>
      <c r="BP365">
        <v>1</v>
      </c>
      <c r="BQ365">
        <v>1</v>
      </c>
      <c r="BR365">
        <v>9</v>
      </c>
      <c r="BS365">
        <v>1</v>
      </c>
    </row>
    <row r="366" spans="1:71">
      <c r="A366">
        <v>358</v>
      </c>
      <c r="B366">
        <v>2007291103</v>
      </c>
      <c r="C366">
        <v>39415</v>
      </c>
      <c r="D366">
        <v>3</v>
      </c>
      <c r="E366" t="s">
        <v>221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9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9</v>
      </c>
      <c r="AC366">
        <v>1</v>
      </c>
      <c r="AD366">
        <v>3</v>
      </c>
      <c r="AE366">
        <v>9</v>
      </c>
      <c r="AF366">
        <v>9</v>
      </c>
      <c r="AG366">
        <v>1</v>
      </c>
      <c r="AH366">
        <v>1</v>
      </c>
      <c r="AI366">
        <v>1</v>
      </c>
      <c r="AJ366">
        <v>9</v>
      </c>
      <c r="AK366">
        <v>1</v>
      </c>
      <c r="AL366">
        <v>1</v>
      </c>
      <c r="AM366">
        <v>1</v>
      </c>
      <c r="AN366">
        <v>9</v>
      </c>
      <c r="AO366">
        <v>1</v>
      </c>
      <c r="AP366">
        <v>1</v>
      </c>
      <c r="AQ366">
        <v>9</v>
      </c>
      <c r="AR366">
        <v>9</v>
      </c>
      <c r="AS366">
        <v>9</v>
      </c>
      <c r="AT366">
        <v>1</v>
      </c>
      <c r="AU366">
        <v>9</v>
      </c>
      <c r="AV366">
        <v>1</v>
      </c>
      <c r="AW366">
        <v>1</v>
      </c>
      <c r="AX366">
        <v>9</v>
      </c>
      <c r="AY366">
        <v>9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9</v>
      </c>
      <c r="BF366">
        <v>9</v>
      </c>
      <c r="BG366">
        <v>9</v>
      </c>
      <c r="BH366">
        <v>1</v>
      </c>
      <c r="BI366">
        <v>9</v>
      </c>
      <c r="BJ366">
        <v>9</v>
      </c>
      <c r="BK366">
        <v>9</v>
      </c>
      <c r="BL366">
        <v>1</v>
      </c>
      <c r="BM366">
        <v>1</v>
      </c>
      <c r="BN366">
        <v>1</v>
      </c>
      <c r="BO366">
        <v>9</v>
      </c>
      <c r="BP366">
        <v>1</v>
      </c>
      <c r="BQ366">
        <v>1</v>
      </c>
      <c r="BR366">
        <v>9</v>
      </c>
      <c r="BS366">
        <v>1</v>
      </c>
    </row>
    <row r="367" spans="1:71">
      <c r="A367">
        <v>359</v>
      </c>
      <c r="B367">
        <v>2007291104</v>
      </c>
      <c r="C367">
        <v>39415</v>
      </c>
      <c r="D367">
        <v>4</v>
      </c>
      <c r="E367" t="s">
        <v>221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9</v>
      </c>
      <c r="L367">
        <v>9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9</v>
      </c>
      <c r="S367">
        <v>9</v>
      </c>
      <c r="T367">
        <v>1</v>
      </c>
      <c r="U367">
        <v>1</v>
      </c>
      <c r="V367">
        <v>1</v>
      </c>
      <c r="W367">
        <v>1</v>
      </c>
      <c r="X367">
        <v>9</v>
      </c>
      <c r="Y367">
        <v>9</v>
      </c>
      <c r="Z367">
        <v>9</v>
      </c>
      <c r="AA367">
        <v>1</v>
      </c>
      <c r="AB367">
        <v>9</v>
      </c>
      <c r="AC367">
        <v>1</v>
      </c>
      <c r="AD367">
        <v>1</v>
      </c>
      <c r="AE367">
        <v>9</v>
      </c>
      <c r="AF367">
        <v>9</v>
      </c>
      <c r="AG367">
        <v>1</v>
      </c>
      <c r="AH367">
        <v>1</v>
      </c>
      <c r="AI367">
        <v>1</v>
      </c>
      <c r="AJ367">
        <v>9</v>
      </c>
      <c r="AK367">
        <v>1</v>
      </c>
      <c r="AL367">
        <v>1</v>
      </c>
      <c r="AM367">
        <v>1</v>
      </c>
      <c r="AN367">
        <v>9</v>
      </c>
      <c r="AO367">
        <v>1</v>
      </c>
      <c r="AP367">
        <v>1</v>
      </c>
      <c r="AQ367">
        <v>9</v>
      </c>
      <c r="AR367">
        <v>9</v>
      </c>
      <c r="AS367">
        <v>9</v>
      </c>
      <c r="AT367">
        <v>1</v>
      </c>
      <c r="AU367">
        <v>9</v>
      </c>
      <c r="AV367">
        <v>9</v>
      </c>
      <c r="AW367">
        <v>1</v>
      </c>
      <c r="AX367">
        <v>9</v>
      </c>
      <c r="AY367">
        <v>9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9</v>
      </c>
      <c r="BF367">
        <v>9</v>
      </c>
      <c r="BG367">
        <v>9</v>
      </c>
      <c r="BH367">
        <v>1</v>
      </c>
      <c r="BI367">
        <v>9</v>
      </c>
      <c r="BJ367">
        <v>9</v>
      </c>
      <c r="BK367">
        <v>9</v>
      </c>
      <c r="BL367">
        <v>1</v>
      </c>
      <c r="BM367">
        <v>1</v>
      </c>
      <c r="BN367">
        <v>9</v>
      </c>
      <c r="BO367">
        <v>9</v>
      </c>
      <c r="BP367">
        <v>1</v>
      </c>
      <c r="BQ367">
        <v>1</v>
      </c>
      <c r="BR367">
        <v>9</v>
      </c>
      <c r="BS367">
        <v>1</v>
      </c>
    </row>
    <row r="368" spans="1:71">
      <c r="A368">
        <v>360</v>
      </c>
      <c r="B368">
        <v>2007291105</v>
      </c>
      <c r="C368">
        <v>39415</v>
      </c>
      <c r="D368">
        <v>5</v>
      </c>
      <c r="E368" t="s">
        <v>221</v>
      </c>
      <c r="F368">
        <v>1</v>
      </c>
      <c r="G368">
        <v>1</v>
      </c>
      <c r="H368">
        <v>1</v>
      </c>
      <c r="I368">
        <v>9</v>
      </c>
      <c r="J368">
        <v>1</v>
      </c>
      <c r="K368">
        <v>9</v>
      </c>
      <c r="L368">
        <v>9</v>
      </c>
      <c r="M368">
        <v>1</v>
      </c>
      <c r="N368">
        <v>9</v>
      </c>
      <c r="O368">
        <v>1</v>
      </c>
      <c r="P368">
        <v>9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9</v>
      </c>
      <c r="X368">
        <v>1</v>
      </c>
      <c r="Y368">
        <v>9</v>
      </c>
      <c r="Z368">
        <v>9</v>
      </c>
      <c r="AA368">
        <v>1</v>
      </c>
      <c r="AB368">
        <v>9</v>
      </c>
      <c r="AC368">
        <v>9</v>
      </c>
      <c r="AD368">
        <v>9</v>
      </c>
      <c r="AE368">
        <v>9</v>
      </c>
      <c r="AF368">
        <v>9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9</v>
      </c>
      <c r="AO368">
        <v>1</v>
      </c>
      <c r="AP368">
        <v>1</v>
      </c>
      <c r="AQ368">
        <v>1</v>
      </c>
      <c r="AR368">
        <v>9</v>
      </c>
      <c r="AS368">
        <v>9</v>
      </c>
      <c r="AT368">
        <v>1</v>
      </c>
      <c r="AU368">
        <v>1</v>
      </c>
      <c r="AV368">
        <v>9</v>
      </c>
      <c r="AW368">
        <v>1</v>
      </c>
      <c r="AX368">
        <v>9</v>
      </c>
      <c r="AY368">
        <v>9</v>
      </c>
      <c r="AZ368">
        <v>1</v>
      </c>
      <c r="BA368">
        <v>9</v>
      </c>
      <c r="BB368">
        <v>1</v>
      </c>
      <c r="BC368">
        <v>1</v>
      </c>
      <c r="BD368">
        <v>1</v>
      </c>
      <c r="BE368">
        <v>1</v>
      </c>
      <c r="BF368">
        <v>9</v>
      </c>
      <c r="BG368">
        <v>1</v>
      </c>
      <c r="BH368">
        <v>1</v>
      </c>
      <c r="BI368">
        <v>9</v>
      </c>
      <c r="BJ368">
        <v>9</v>
      </c>
      <c r="BK368">
        <v>9</v>
      </c>
      <c r="BL368">
        <v>1</v>
      </c>
      <c r="BM368">
        <v>1</v>
      </c>
      <c r="BN368">
        <v>9</v>
      </c>
      <c r="BO368">
        <v>9</v>
      </c>
      <c r="BP368">
        <v>1</v>
      </c>
      <c r="BQ368">
        <v>1</v>
      </c>
      <c r="BR368">
        <v>9</v>
      </c>
      <c r="BS368">
        <v>1</v>
      </c>
    </row>
    <row r="369" spans="1:71">
      <c r="A369">
        <v>361</v>
      </c>
      <c r="B369">
        <v>2007291106</v>
      </c>
      <c r="C369">
        <v>39415</v>
      </c>
      <c r="D369">
        <v>6</v>
      </c>
      <c r="E369" t="s">
        <v>221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9</v>
      </c>
      <c r="M369">
        <v>1</v>
      </c>
      <c r="N369">
        <v>1</v>
      </c>
      <c r="O369">
        <v>1</v>
      </c>
      <c r="P369">
        <v>9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9</v>
      </c>
      <c r="Z369">
        <v>9</v>
      </c>
      <c r="AA369">
        <v>1</v>
      </c>
      <c r="AB369">
        <v>9</v>
      </c>
      <c r="AC369">
        <v>9</v>
      </c>
      <c r="AD369">
        <v>9</v>
      </c>
      <c r="AE369">
        <v>1</v>
      </c>
      <c r="AF369">
        <v>9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9</v>
      </c>
      <c r="AO369">
        <v>1</v>
      </c>
      <c r="AP369">
        <v>1</v>
      </c>
      <c r="AQ369">
        <v>1</v>
      </c>
      <c r="AR369">
        <v>9</v>
      </c>
      <c r="AS369">
        <v>9</v>
      </c>
      <c r="AT369">
        <v>1</v>
      </c>
      <c r="AU369">
        <v>1</v>
      </c>
      <c r="AV369">
        <v>9</v>
      </c>
      <c r="AW369">
        <v>1</v>
      </c>
      <c r="AX369">
        <v>9</v>
      </c>
      <c r="AY369">
        <v>9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9</v>
      </c>
      <c r="BG369">
        <v>1</v>
      </c>
      <c r="BH369">
        <v>1</v>
      </c>
      <c r="BI369">
        <v>9</v>
      </c>
      <c r="BJ369">
        <v>9</v>
      </c>
      <c r="BK369">
        <v>9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9</v>
      </c>
      <c r="BR369">
        <v>1</v>
      </c>
      <c r="BS369">
        <v>1</v>
      </c>
    </row>
    <row r="370" spans="1:71">
      <c r="A370">
        <v>362</v>
      </c>
      <c r="B370">
        <v>2007291107</v>
      </c>
      <c r="C370">
        <v>39415</v>
      </c>
      <c r="D370">
        <v>7</v>
      </c>
      <c r="E370" t="s">
        <v>221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9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9</v>
      </c>
      <c r="U370">
        <v>1</v>
      </c>
      <c r="V370">
        <v>1</v>
      </c>
      <c r="W370">
        <v>1</v>
      </c>
      <c r="X370">
        <v>9</v>
      </c>
      <c r="Y370">
        <v>1</v>
      </c>
      <c r="Z370">
        <v>9</v>
      </c>
      <c r="AA370">
        <v>1</v>
      </c>
      <c r="AB370">
        <v>9</v>
      </c>
      <c r="AC370">
        <v>9</v>
      </c>
      <c r="AD370">
        <v>9</v>
      </c>
      <c r="AE370">
        <v>1</v>
      </c>
      <c r="AF370">
        <v>9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9</v>
      </c>
      <c r="AO370">
        <v>1</v>
      </c>
      <c r="AP370">
        <v>9</v>
      </c>
      <c r="AQ370">
        <v>1</v>
      </c>
      <c r="AR370">
        <v>9</v>
      </c>
      <c r="AS370">
        <v>9</v>
      </c>
      <c r="AT370">
        <v>1</v>
      </c>
      <c r="AU370">
        <v>1</v>
      </c>
      <c r="AV370">
        <v>9</v>
      </c>
      <c r="AW370">
        <v>1</v>
      </c>
      <c r="AX370">
        <v>9</v>
      </c>
      <c r="AY370">
        <v>9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9</v>
      </c>
      <c r="BF370">
        <v>9</v>
      </c>
      <c r="BG370">
        <v>1</v>
      </c>
      <c r="BH370">
        <v>1</v>
      </c>
      <c r="BI370">
        <v>9</v>
      </c>
      <c r="BJ370">
        <v>9</v>
      </c>
      <c r="BK370">
        <v>9</v>
      </c>
      <c r="BL370">
        <v>1</v>
      </c>
      <c r="BM370">
        <v>1</v>
      </c>
      <c r="BN370">
        <v>1</v>
      </c>
      <c r="BO370">
        <v>9</v>
      </c>
      <c r="BP370">
        <v>1</v>
      </c>
      <c r="BQ370">
        <v>1</v>
      </c>
      <c r="BR370">
        <v>1</v>
      </c>
      <c r="BS370">
        <v>1</v>
      </c>
    </row>
    <row r="371" spans="1:71">
      <c r="A371">
        <v>363</v>
      </c>
      <c r="B371">
        <v>2007291108</v>
      </c>
      <c r="C371">
        <v>39415</v>
      </c>
      <c r="D371">
        <v>8</v>
      </c>
      <c r="E371" t="s">
        <v>221</v>
      </c>
      <c r="F371">
        <v>2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9</v>
      </c>
      <c r="M371">
        <v>1</v>
      </c>
      <c r="N371">
        <v>9</v>
      </c>
      <c r="O371">
        <v>9</v>
      </c>
      <c r="P371">
        <v>1</v>
      </c>
      <c r="Q371">
        <v>1</v>
      </c>
      <c r="R371">
        <v>1</v>
      </c>
      <c r="S371">
        <v>1</v>
      </c>
      <c r="T371">
        <v>9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9</v>
      </c>
      <c r="AA371">
        <v>1</v>
      </c>
      <c r="AB371">
        <v>9</v>
      </c>
      <c r="AC371">
        <v>9</v>
      </c>
      <c r="AD371">
        <v>9</v>
      </c>
      <c r="AE371">
        <v>1</v>
      </c>
      <c r="AF371">
        <v>9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9</v>
      </c>
      <c r="AQ371">
        <v>1</v>
      </c>
      <c r="AR371">
        <v>9</v>
      </c>
      <c r="AS371">
        <v>9</v>
      </c>
      <c r="AT371">
        <v>1</v>
      </c>
      <c r="AU371">
        <v>9</v>
      </c>
      <c r="AV371">
        <v>9</v>
      </c>
      <c r="AW371">
        <v>1</v>
      </c>
      <c r="AX371">
        <v>9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9</v>
      </c>
      <c r="BF371">
        <v>9</v>
      </c>
      <c r="BG371">
        <v>1</v>
      </c>
      <c r="BH371">
        <v>1</v>
      </c>
      <c r="BI371">
        <v>9</v>
      </c>
      <c r="BJ371">
        <v>9</v>
      </c>
      <c r="BK371">
        <v>9</v>
      </c>
      <c r="BL371">
        <v>1</v>
      </c>
      <c r="BM371">
        <v>1</v>
      </c>
      <c r="BN371">
        <v>1</v>
      </c>
      <c r="BO371">
        <v>9</v>
      </c>
      <c r="BP371">
        <v>1</v>
      </c>
      <c r="BQ371">
        <v>1</v>
      </c>
      <c r="BR371">
        <v>9</v>
      </c>
      <c r="BS371">
        <v>1</v>
      </c>
    </row>
    <row r="372" spans="1:71">
      <c r="A372">
        <v>364</v>
      </c>
      <c r="B372">
        <v>2007291109</v>
      </c>
      <c r="C372">
        <v>39415</v>
      </c>
      <c r="D372">
        <v>9</v>
      </c>
      <c r="E372" t="s">
        <v>221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9</v>
      </c>
      <c r="S372">
        <v>1</v>
      </c>
      <c r="T372">
        <v>9</v>
      </c>
      <c r="U372">
        <v>1</v>
      </c>
      <c r="V372">
        <v>1</v>
      </c>
      <c r="W372">
        <v>1</v>
      </c>
      <c r="X372">
        <v>9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9</v>
      </c>
      <c r="AF372">
        <v>9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9</v>
      </c>
      <c r="AQ372">
        <v>1</v>
      </c>
      <c r="AR372">
        <v>1</v>
      </c>
      <c r="AS372">
        <v>1</v>
      </c>
      <c r="AT372">
        <v>9</v>
      </c>
      <c r="AU372">
        <v>9</v>
      </c>
      <c r="AV372">
        <v>9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9</v>
      </c>
      <c r="BC372">
        <v>1</v>
      </c>
      <c r="BD372">
        <v>1</v>
      </c>
      <c r="BE372">
        <v>9</v>
      </c>
      <c r="BF372">
        <v>9</v>
      </c>
      <c r="BG372">
        <v>1</v>
      </c>
      <c r="BH372">
        <v>1</v>
      </c>
      <c r="BI372">
        <v>9</v>
      </c>
      <c r="BJ372">
        <v>9</v>
      </c>
      <c r="BK372">
        <v>9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9</v>
      </c>
      <c r="BS372">
        <v>1</v>
      </c>
    </row>
    <row r="373" spans="1:71">
      <c r="A373">
        <v>365</v>
      </c>
      <c r="B373">
        <v>2007291110</v>
      </c>
      <c r="C373">
        <v>39415</v>
      </c>
      <c r="D373">
        <v>10</v>
      </c>
      <c r="E373" t="s">
        <v>221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9</v>
      </c>
      <c r="M373">
        <v>9</v>
      </c>
      <c r="N373">
        <v>1</v>
      </c>
      <c r="O373">
        <v>9</v>
      </c>
      <c r="P373">
        <v>1</v>
      </c>
      <c r="Q373">
        <v>1</v>
      </c>
      <c r="R373">
        <v>9</v>
      </c>
      <c r="S373">
        <v>9</v>
      </c>
      <c r="T373">
        <v>9</v>
      </c>
      <c r="U373">
        <v>9</v>
      </c>
      <c r="V373">
        <v>1</v>
      </c>
      <c r="W373">
        <v>1</v>
      </c>
      <c r="X373">
        <v>9</v>
      </c>
      <c r="Y373">
        <v>9</v>
      </c>
      <c r="Z373">
        <v>9</v>
      </c>
      <c r="AA373">
        <v>9</v>
      </c>
      <c r="AB373">
        <v>9</v>
      </c>
      <c r="AC373">
        <v>9</v>
      </c>
      <c r="AD373">
        <v>1</v>
      </c>
      <c r="AE373">
        <v>9</v>
      </c>
      <c r="AF373">
        <v>9</v>
      </c>
      <c r="AG373">
        <v>1</v>
      </c>
      <c r="AH373">
        <v>1</v>
      </c>
      <c r="AI373">
        <v>1</v>
      </c>
      <c r="AJ373">
        <v>9</v>
      </c>
      <c r="AK373">
        <v>1</v>
      </c>
      <c r="AL373">
        <v>1</v>
      </c>
      <c r="AM373">
        <v>1</v>
      </c>
      <c r="AN373">
        <v>1</v>
      </c>
      <c r="AO373">
        <v>9</v>
      </c>
      <c r="AP373">
        <v>9</v>
      </c>
      <c r="AQ373">
        <v>1</v>
      </c>
      <c r="AR373">
        <v>9</v>
      </c>
      <c r="AS373">
        <v>9</v>
      </c>
      <c r="AT373">
        <v>9</v>
      </c>
      <c r="AU373">
        <v>9</v>
      </c>
      <c r="AV373">
        <v>9</v>
      </c>
      <c r="AW373">
        <v>1</v>
      </c>
      <c r="AX373">
        <v>1</v>
      </c>
      <c r="AY373">
        <v>1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1</v>
      </c>
      <c r="BF373">
        <v>1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1</v>
      </c>
      <c r="BO373">
        <v>1</v>
      </c>
      <c r="BP373">
        <v>9</v>
      </c>
      <c r="BQ373">
        <v>9</v>
      </c>
      <c r="BR373">
        <v>9</v>
      </c>
      <c r="BS373">
        <v>1</v>
      </c>
    </row>
    <row r="374" spans="1:71">
      <c r="A374">
        <v>366</v>
      </c>
      <c r="B374">
        <v>2007041201</v>
      </c>
      <c r="C374">
        <v>39420</v>
      </c>
      <c r="D374">
        <v>1</v>
      </c>
      <c r="E374" t="s">
        <v>221</v>
      </c>
      <c r="F374">
        <v>1</v>
      </c>
      <c r="G374">
        <v>1</v>
      </c>
      <c r="H374">
        <v>1</v>
      </c>
      <c r="I374">
        <v>1</v>
      </c>
      <c r="J374">
        <v>9</v>
      </c>
      <c r="K374">
        <v>1</v>
      </c>
      <c r="L374">
        <v>9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9</v>
      </c>
      <c r="AE374">
        <v>1</v>
      </c>
      <c r="AF374">
        <v>9</v>
      </c>
      <c r="AG374">
        <v>1</v>
      </c>
      <c r="AH374">
        <v>1</v>
      </c>
      <c r="AI374">
        <v>1</v>
      </c>
      <c r="AJ374">
        <v>9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9</v>
      </c>
      <c r="AZ374">
        <v>1</v>
      </c>
      <c r="BA374">
        <v>1</v>
      </c>
      <c r="BB374">
        <v>9</v>
      </c>
      <c r="BC374">
        <v>1</v>
      </c>
      <c r="BD374">
        <v>1</v>
      </c>
      <c r="BE374">
        <v>1</v>
      </c>
      <c r="BF374">
        <v>1</v>
      </c>
      <c r="BG374">
        <v>9</v>
      </c>
      <c r="BH374">
        <v>1</v>
      </c>
      <c r="BI374">
        <v>1</v>
      </c>
      <c r="BJ374">
        <v>9</v>
      </c>
      <c r="BK374">
        <v>9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</row>
    <row r="375" spans="1:71">
      <c r="A375">
        <v>367</v>
      </c>
      <c r="B375">
        <v>2007041202</v>
      </c>
      <c r="C375">
        <v>39420</v>
      </c>
      <c r="D375">
        <v>2</v>
      </c>
      <c r="E375" t="s">
        <v>221</v>
      </c>
      <c r="F375">
        <v>1</v>
      </c>
      <c r="G375">
        <v>1</v>
      </c>
      <c r="H375">
        <v>1</v>
      </c>
      <c r="I375">
        <v>1</v>
      </c>
      <c r="J375">
        <v>9</v>
      </c>
      <c r="K375">
        <v>1</v>
      </c>
      <c r="L375">
        <v>9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9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9</v>
      </c>
      <c r="AA375">
        <v>1</v>
      </c>
      <c r="AB375">
        <v>1</v>
      </c>
      <c r="AC375">
        <v>1</v>
      </c>
      <c r="AD375">
        <v>9</v>
      </c>
      <c r="AE375">
        <v>1</v>
      </c>
      <c r="AF375">
        <v>9</v>
      </c>
      <c r="AG375">
        <v>1</v>
      </c>
      <c r="AH375">
        <v>1</v>
      </c>
      <c r="AI375">
        <v>9</v>
      </c>
      <c r="AJ375">
        <v>9</v>
      </c>
      <c r="AK375">
        <v>1</v>
      </c>
      <c r="AL375">
        <v>1</v>
      </c>
      <c r="AM375">
        <v>1</v>
      </c>
      <c r="AN375">
        <v>1</v>
      </c>
      <c r="AO375">
        <v>9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9</v>
      </c>
      <c r="AZ375">
        <v>1</v>
      </c>
      <c r="BA375">
        <v>1</v>
      </c>
      <c r="BB375">
        <v>9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9</v>
      </c>
      <c r="BK375">
        <v>9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9</v>
      </c>
      <c r="BR375">
        <v>9</v>
      </c>
      <c r="BS375">
        <v>1</v>
      </c>
    </row>
    <row r="376" spans="1:71">
      <c r="A376">
        <v>368</v>
      </c>
      <c r="B376">
        <v>2007041203</v>
      </c>
      <c r="C376">
        <v>39420</v>
      </c>
      <c r="D376">
        <v>3</v>
      </c>
      <c r="E376" t="s">
        <v>221</v>
      </c>
      <c r="F376">
        <v>1</v>
      </c>
      <c r="G376">
        <v>9</v>
      </c>
      <c r="H376">
        <v>1</v>
      </c>
      <c r="I376">
        <v>1</v>
      </c>
      <c r="J376">
        <v>1</v>
      </c>
      <c r="K376">
        <v>1</v>
      </c>
      <c r="L376">
        <v>9</v>
      </c>
      <c r="M376">
        <v>1</v>
      </c>
      <c r="N376">
        <v>1</v>
      </c>
      <c r="O376">
        <v>1</v>
      </c>
      <c r="P376">
        <v>1</v>
      </c>
      <c r="Q376">
        <v>9</v>
      </c>
      <c r="R376">
        <v>1</v>
      </c>
      <c r="S376">
        <v>9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9</v>
      </c>
      <c r="Z376">
        <v>9</v>
      </c>
      <c r="AA376">
        <v>1</v>
      </c>
      <c r="AB376">
        <v>9</v>
      </c>
      <c r="AC376">
        <v>1</v>
      </c>
      <c r="AD376">
        <v>9</v>
      </c>
      <c r="AE376">
        <v>9</v>
      </c>
      <c r="AF376">
        <v>9</v>
      </c>
      <c r="AG376">
        <v>1</v>
      </c>
      <c r="AH376">
        <v>1</v>
      </c>
      <c r="AI376">
        <v>9</v>
      </c>
      <c r="AJ376">
        <v>9</v>
      </c>
      <c r="AK376">
        <v>1</v>
      </c>
      <c r="AL376">
        <v>1</v>
      </c>
      <c r="AM376">
        <v>9</v>
      </c>
      <c r="AN376">
        <v>1</v>
      </c>
      <c r="AO376">
        <v>9</v>
      </c>
      <c r="AP376">
        <v>9</v>
      </c>
      <c r="AQ376">
        <v>9</v>
      </c>
      <c r="AR376">
        <v>1</v>
      </c>
      <c r="AS376">
        <v>1</v>
      </c>
      <c r="AT376">
        <v>9</v>
      </c>
      <c r="AU376">
        <v>9</v>
      </c>
      <c r="AV376">
        <v>9</v>
      </c>
      <c r="AW376">
        <v>1</v>
      </c>
      <c r="AX376">
        <v>1</v>
      </c>
      <c r="AY376">
        <v>1</v>
      </c>
      <c r="AZ376">
        <v>9</v>
      </c>
      <c r="BA376">
        <v>1</v>
      </c>
      <c r="BB376">
        <v>9</v>
      </c>
      <c r="BC376">
        <v>1</v>
      </c>
      <c r="BD376">
        <v>9</v>
      </c>
      <c r="BE376">
        <v>9</v>
      </c>
      <c r="BF376">
        <v>1</v>
      </c>
      <c r="BG376">
        <v>9</v>
      </c>
      <c r="BH376">
        <v>1</v>
      </c>
      <c r="BI376">
        <v>1</v>
      </c>
      <c r="BJ376">
        <v>9</v>
      </c>
      <c r="BK376">
        <v>1</v>
      </c>
      <c r="BL376">
        <v>1</v>
      </c>
      <c r="BM376">
        <v>9</v>
      </c>
      <c r="BN376">
        <v>9</v>
      </c>
      <c r="BO376">
        <v>1</v>
      </c>
      <c r="BP376">
        <v>1</v>
      </c>
      <c r="BQ376">
        <v>1</v>
      </c>
      <c r="BR376">
        <v>1</v>
      </c>
      <c r="BS376">
        <v>9</v>
      </c>
    </row>
    <row r="377" spans="1:71">
      <c r="A377">
        <v>369</v>
      </c>
      <c r="B377">
        <v>2007061201</v>
      </c>
      <c r="C377">
        <v>39422</v>
      </c>
      <c r="D377">
        <v>1</v>
      </c>
      <c r="E377" t="s">
        <v>221</v>
      </c>
      <c r="F377">
        <v>1</v>
      </c>
      <c r="G377">
        <v>1</v>
      </c>
      <c r="H377">
        <v>1</v>
      </c>
      <c r="I377">
        <v>9</v>
      </c>
      <c r="J377">
        <v>1</v>
      </c>
      <c r="K377">
        <v>1</v>
      </c>
      <c r="L377">
        <v>9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9</v>
      </c>
      <c r="W377">
        <v>1</v>
      </c>
      <c r="X377">
        <v>9</v>
      </c>
      <c r="Y377">
        <v>1</v>
      </c>
      <c r="Z377">
        <v>9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9</v>
      </c>
      <c r="AG377">
        <v>9</v>
      </c>
      <c r="AH377">
        <v>1</v>
      </c>
      <c r="AI377">
        <v>9</v>
      </c>
      <c r="AJ377">
        <v>9</v>
      </c>
      <c r="AK377">
        <v>1</v>
      </c>
      <c r="AL377">
        <v>1</v>
      </c>
      <c r="AM377">
        <v>9</v>
      </c>
      <c r="AN377">
        <v>1</v>
      </c>
      <c r="AO377">
        <v>9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9</v>
      </c>
      <c r="AV377">
        <v>9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9</v>
      </c>
      <c r="BC377">
        <v>1</v>
      </c>
      <c r="BD377">
        <v>1</v>
      </c>
      <c r="BE377">
        <v>1</v>
      </c>
      <c r="BF377">
        <v>1</v>
      </c>
      <c r="BG377">
        <v>9</v>
      </c>
      <c r="BH377">
        <v>1</v>
      </c>
      <c r="BI377">
        <v>9</v>
      </c>
      <c r="BJ377">
        <v>9</v>
      </c>
      <c r="BK377">
        <v>9</v>
      </c>
      <c r="BL377">
        <v>1</v>
      </c>
      <c r="BM377">
        <v>1</v>
      </c>
      <c r="BN377">
        <v>9</v>
      </c>
      <c r="BO377">
        <v>9</v>
      </c>
      <c r="BP377">
        <v>9</v>
      </c>
      <c r="BQ377">
        <v>1</v>
      </c>
      <c r="BR377">
        <v>1</v>
      </c>
      <c r="BS377">
        <v>1</v>
      </c>
    </row>
    <row r="378" spans="1:71">
      <c r="A378">
        <v>370</v>
      </c>
      <c r="B378">
        <v>2007061202</v>
      </c>
      <c r="C378">
        <v>39422</v>
      </c>
      <c r="D378">
        <v>2</v>
      </c>
      <c r="E378" t="s">
        <v>221</v>
      </c>
      <c r="F378">
        <v>1</v>
      </c>
      <c r="G378">
        <v>1</v>
      </c>
      <c r="H378">
        <v>1</v>
      </c>
      <c r="I378">
        <v>9</v>
      </c>
      <c r="J378">
        <v>1</v>
      </c>
      <c r="K378">
        <v>9</v>
      </c>
      <c r="L378">
        <v>9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9</v>
      </c>
      <c r="W378">
        <v>1</v>
      </c>
      <c r="X378">
        <v>9</v>
      </c>
      <c r="Y378">
        <v>1</v>
      </c>
      <c r="Z378">
        <v>9</v>
      </c>
      <c r="AA378">
        <v>1</v>
      </c>
      <c r="AB378">
        <v>9</v>
      </c>
      <c r="AC378">
        <v>1</v>
      </c>
      <c r="AD378">
        <v>1</v>
      </c>
      <c r="AE378">
        <v>1</v>
      </c>
      <c r="AF378">
        <v>9</v>
      </c>
      <c r="AG378">
        <v>9</v>
      </c>
      <c r="AH378">
        <v>1</v>
      </c>
      <c r="AI378">
        <v>1</v>
      </c>
      <c r="AJ378">
        <v>9</v>
      </c>
      <c r="AK378">
        <v>1</v>
      </c>
      <c r="AL378">
        <v>1</v>
      </c>
      <c r="AM378">
        <v>9</v>
      </c>
      <c r="AN378">
        <v>1</v>
      </c>
      <c r="AO378">
        <v>9</v>
      </c>
      <c r="AP378">
        <v>1</v>
      </c>
      <c r="AQ378">
        <v>9</v>
      </c>
      <c r="AR378">
        <v>1</v>
      </c>
      <c r="AS378">
        <v>9</v>
      </c>
      <c r="AT378">
        <v>9</v>
      </c>
      <c r="AU378">
        <v>9</v>
      </c>
      <c r="AV378">
        <v>9</v>
      </c>
      <c r="AW378">
        <v>1</v>
      </c>
      <c r="AX378">
        <v>1</v>
      </c>
      <c r="AY378">
        <v>1</v>
      </c>
      <c r="AZ378">
        <v>1</v>
      </c>
      <c r="BA378">
        <v>9</v>
      </c>
      <c r="BB378">
        <v>9</v>
      </c>
      <c r="BC378">
        <v>1</v>
      </c>
      <c r="BD378">
        <v>1</v>
      </c>
      <c r="BE378">
        <v>9</v>
      </c>
      <c r="BF378">
        <v>1</v>
      </c>
      <c r="BG378">
        <v>1</v>
      </c>
      <c r="BH378">
        <v>1</v>
      </c>
      <c r="BI378">
        <v>9</v>
      </c>
      <c r="BJ378">
        <v>9</v>
      </c>
      <c r="BK378">
        <v>9</v>
      </c>
      <c r="BL378">
        <v>1</v>
      </c>
      <c r="BM378">
        <v>1</v>
      </c>
      <c r="BN378">
        <v>9</v>
      </c>
      <c r="BO378">
        <v>9</v>
      </c>
      <c r="BP378">
        <v>9</v>
      </c>
      <c r="BQ378">
        <v>9</v>
      </c>
      <c r="BR378">
        <v>1</v>
      </c>
      <c r="BS378">
        <v>1</v>
      </c>
    </row>
    <row r="379" spans="1:71">
      <c r="A379">
        <v>371</v>
      </c>
      <c r="B379">
        <v>2007061203</v>
      </c>
      <c r="C379">
        <v>39422</v>
      </c>
      <c r="D379">
        <v>3</v>
      </c>
      <c r="E379" t="s">
        <v>221</v>
      </c>
      <c r="F379">
        <v>1</v>
      </c>
      <c r="G379">
        <v>1</v>
      </c>
      <c r="H379">
        <v>1</v>
      </c>
      <c r="I379">
        <v>9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9</v>
      </c>
      <c r="R379">
        <v>2</v>
      </c>
      <c r="S379">
        <v>3</v>
      </c>
      <c r="T379">
        <v>3</v>
      </c>
      <c r="U379">
        <v>3</v>
      </c>
      <c r="V379">
        <v>9</v>
      </c>
      <c r="W379">
        <v>3</v>
      </c>
      <c r="X379">
        <v>9</v>
      </c>
      <c r="Y379">
        <v>3</v>
      </c>
      <c r="Z379">
        <v>9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9</v>
      </c>
      <c r="AG379">
        <v>9</v>
      </c>
      <c r="AH379">
        <v>1</v>
      </c>
      <c r="AI379">
        <v>1</v>
      </c>
      <c r="AJ379">
        <v>9</v>
      </c>
      <c r="AK379">
        <v>1</v>
      </c>
      <c r="AL379">
        <v>1</v>
      </c>
      <c r="AM379">
        <v>1</v>
      </c>
      <c r="AN379">
        <v>9</v>
      </c>
      <c r="AO379">
        <v>1</v>
      </c>
      <c r="AP379">
        <v>1</v>
      </c>
      <c r="AQ379">
        <v>1</v>
      </c>
      <c r="AR379">
        <v>1</v>
      </c>
      <c r="AS379">
        <v>9</v>
      </c>
      <c r="AT379">
        <v>9</v>
      </c>
      <c r="AU379">
        <v>9</v>
      </c>
      <c r="AV379">
        <v>9</v>
      </c>
      <c r="AW379">
        <v>1</v>
      </c>
      <c r="AX379">
        <v>1</v>
      </c>
      <c r="AY379">
        <v>1</v>
      </c>
      <c r="AZ379">
        <v>1</v>
      </c>
      <c r="BA379">
        <v>9</v>
      </c>
      <c r="BB379">
        <v>9</v>
      </c>
      <c r="BC379">
        <v>1</v>
      </c>
      <c r="BD379">
        <v>1</v>
      </c>
      <c r="BE379">
        <v>9</v>
      </c>
      <c r="BF379">
        <v>1</v>
      </c>
      <c r="BG379">
        <v>1</v>
      </c>
      <c r="BH379">
        <v>1</v>
      </c>
      <c r="BI379">
        <v>9</v>
      </c>
      <c r="BJ379">
        <v>9</v>
      </c>
      <c r="BK379">
        <v>9</v>
      </c>
      <c r="BL379">
        <v>1</v>
      </c>
      <c r="BM379">
        <v>1</v>
      </c>
      <c r="BN379">
        <v>9</v>
      </c>
      <c r="BO379">
        <v>9</v>
      </c>
      <c r="BP379">
        <v>9</v>
      </c>
      <c r="BQ379">
        <v>9</v>
      </c>
      <c r="BR379">
        <v>1</v>
      </c>
      <c r="BS379">
        <v>1</v>
      </c>
    </row>
    <row r="380" spans="1:71">
      <c r="A380">
        <v>372</v>
      </c>
      <c r="B380">
        <v>2007061204</v>
      </c>
      <c r="C380">
        <v>39422</v>
      </c>
      <c r="D380">
        <v>4</v>
      </c>
      <c r="E380" t="s">
        <v>221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9</v>
      </c>
      <c r="R380">
        <v>3</v>
      </c>
      <c r="S380">
        <v>9</v>
      </c>
      <c r="T380">
        <v>3</v>
      </c>
      <c r="U380">
        <v>2</v>
      </c>
      <c r="V380">
        <v>9</v>
      </c>
      <c r="W380">
        <v>3</v>
      </c>
      <c r="X380">
        <v>9</v>
      </c>
      <c r="Y380">
        <v>3</v>
      </c>
      <c r="Z380">
        <v>9</v>
      </c>
      <c r="AA380">
        <v>2</v>
      </c>
      <c r="AB380">
        <v>9</v>
      </c>
      <c r="AC380">
        <v>9</v>
      </c>
      <c r="AD380">
        <v>3</v>
      </c>
      <c r="AE380">
        <v>9</v>
      </c>
      <c r="AF380">
        <v>2</v>
      </c>
      <c r="AG380">
        <v>2</v>
      </c>
      <c r="AH380">
        <v>9</v>
      </c>
      <c r="AI380">
        <v>2</v>
      </c>
      <c r="AJ380">
        <v>9</v>
      </c>
      <c r="AK380">
        <v>9</v>
      </c>
      <c r="AL380">
        <v>3</v>
      </c>
      <c r="AM380">
        <v>9</v>
      </c>
      <c r="AN380">
        <v>9</v>
      </c>
      <c r="AO380">
        <v>9</v>
      </c>
      <c r="AP380">
        <v>9</v>
      </c>
      <c r="AQ380">
        <v>9</v>
      </c>
      <c r="AR380">
        <v>3</v>
      </c>
      <c r="AS380">
        <v>2</v>
      </c>
      <c r="AT380">
        <v>2</v>
      </c>
      <c r="AU380">
        <v>2</v>
      </c>
      <c r="AV380">
        <v>9</v>
      </c>
      <c r="AW380">
        <v>9</v>
      </c>
      <c r="AX380">
        <v>1</v>
      </c>
      <c r="AY380">
        <v>3</v>
      </c>
      <c r="AZ380">
        <v>2</v>
      </c>
      <c r="BA380">
        <v>9</v>
      </c>
      <c r="BB380">
        <v>3</v>
      </c>
      <c r="BC380">
        <v>9</v>
      </c>
      <c r="BD380">
        <v>9</v>
      </c>
      <c r="BE380">
        <v>9</v>
      </c>
      <c r="BF380">
        <v>9</v>
      </c>
      <c r="BG380">
        <v>2</v>
      </c>
      <c r="BH380">
        <v>3</v>
      </c>
      <c r="BI380">
        <v>9</v>
      </c>
      <c r="BJ380">
        <v>9</v>
      </c>
      <c r="BK380">
        <v>1</v>
      </c>
      <c r="BL380">
        <v>9</v>
      </c>
      <c r="BM380">
        <v>9</v>
      </c>
      <c r="BN380">
        <v>1</v>
      </c>
      <c r="BO380">
        <v>3</v>
      </c>
      <c r="BP380">
        <v>2</v>
      </c>
      <c r="BQ380">
        <v>9</v>
      </c>
      <c r="BR380">
        <v>9</v>
      </c>
      <c r="BS380">
        <v>9</v>
      </c>
    </row>
    <row r="381" spans="1:71">
      <c r="A381">
        <v>373</v>
      </c>
      <c r="B381">
        <v>2007061205</v>
      </c>
      <c r="C381">
        <v>39422</v>
      </c>
      <c r="D381">
        <v>5</v>
      </c>
      <c r="E381" t="s">
        <v>221</v>
      </c>
      <c r="F381">
        <v>1</v>
      </c>
      <c r="G381">
        <v>9</v>
      </c>
      <c r="H381">
        <v>1</v>
      </c>
      <c r="I381">
        <v>1</v>
      </c>
      <c r="J381">
        <v>1</v>
      </c>
      <c r="K381">
        <v>1</v>
      </c>
      <c r="L381">
        <v>9</v>
      </c>
      <c r="M381">
        <v>1</v>
      </c>
      <c r="N381">
        <v>1</v>
      </c>
      <c r="O381">
        <v>9</v>
      </c>
      <c r="P381">
        <v>1</v>
      </c>
      <c r="Q381">
        <v>9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9</v>
      </c>
      <c r="Y381">
        <v>1</v>
      </c>
      <c r="Z381">
        <v>1</v>
      </c>
      <c r="AA381">
        <v>1</v>
      </c>
      <c r="AB381">
        <v>1</v>
      </c>
      <c r="AC381">
        <v>9</v>
      </c>
      <c r="AD381">
        <v>9</v>
      </c>
      <c r="AE381">
        <v>9</v>
      </c>
      <c r="AF381">
        <v>1</v>
      </c>
      <c r="AG381">
        <v>1</v>
      </c>
      <c r="AH381">
        <v>9</v>
      </c>
      <c r="AI381">
        <v>1</v>
      </c>
      <c r="AJ381">
        <v>9</v>
      </c>
      <c r="AK381">
        <v>9</v>
      </c>
      <c r="AL381">
        <v>1</v>
      </c>
      <c r="AM381">
        <v>1</v>
      </c>
      <c r="AN381">
        <v>1</v>
      </c>
      <c r="AO381">
        <v>9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9</v>
      </c>
      <c r="AV381">
        <v>9</v>
      </c>
      <c r="AW381">
        <v>9</v>
      </c>
      <c r="AX381">
        <v>1</v>
      </c>
      <c r="AY381">
        <v>1</v>
      </c>
      <c r="AZ381">
        <v>1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1</v>
      </c>
      <c r="BI381">
        <v>9</v>
      </c>
      <c r="BJ381">
        <v>9</v>
      </c>
      <c r="BK381">
        <v>1</v>
      </c>
      <c r="BL381">
        <v>9</v>
      </c>
      <c r="BM381">
        <v>9</v>
      </c>
      <c r="BN381">
        <v>9</v>
      </c>
      <c r="BO381">
        <v>1</v>
      </c>
      <c r="BP381">
        <v>1</v>
      </c>
      <c r="BQ381">
        <v>9</v>
      </c>
      <c r="BR381">
        <v>1</v>
      </c>
      <c r="BS381">
        <v>9</v>
      </c>
    </row>
    <row r="382" spans="1:71">
      <c r="A382">
        <v>374</v>
      </c>
      <c r="B382">
        <v>2007061206</v>
      </c>
      <c r="C382">
        <v>39422</v>
      </c>
      <c r="D382">
        <v>6</v>
      </c>
      <c r="E382" t="s">
        <v>221</v>
      </c>
      <c r="F382">
        <v>1</v>
      </c>
      <c r="G382">
        <v>9</v>
      </c>
      <c r="H382">
        <v>9</v>
      </c>
      <c r="I382">
        <v>1</v>
      </c>
      <c r="J382">
        <v>1</v>
      </c>
      <c r="K382">
        <v>1</v>
      </c>
      <c r="L382">
        <v>9</v>
      </c>
      <c r="M382">
        <v>1</v>
      </c>
      <c r="N382">
        <v>1</v>
      </c>
      <c r="O382">
        <v>1</v>
      </c>
      <c r="P382">
        <v>1</v>
      </c>
      <c r="Q382">
        <v>9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9</v>
      </c>
      <c r="Y382">
        <v>1</v>
      </c>
      <c r="Z382">
        <v>1</v>
      </c>
      <c r="AA382">
        <v>1</v>
      </c>
      <c r="AB382">
        <v>1</v>
      </c>
      <c r="AC382">
        <v>9</v>
      </c>
      <c r="AD382">
        <v>1</v>
      </c>
      <c r="AE382">
        <v>9</v>
      </c>
      <c r="AF382">
        <v>1</v>
      </c>
      <c r="AG382">
        <v>1</v>
      </c>
      <c r="AH382">
        <v>9</v>
      </c>
      <c r="AI382">
        <v>1</v>
      </c>
      <c r="AJ382">
        <v>9</v>
      </c>
      <c r="AK382">
        <v>9</v>
      </c>
      <c r="AL382">
        <v>1</v>
      </c>
      <c r="AM382">
        <v>1</v>
      </c>
      <c r="AN382">
        <v>1</v>
      </c>
      <c r="AO382">
        <v>9</v>
      </c>
      <c r="AP382">
        <v>1</v>
      </c>
      <c r="AQ382">
        <v>1</v>
      </c>
      <c r="AR382">
        <v>1</v>
      </c>
      <c r="AS382">
        <v>9</v>
      </c>
      <c r="AT382">
        <v>1</v>
      </c>
      <c r="AU382">
        <v>9</v>
      </c>
      <c r="AV382">
        <v>9</v>
      </c>
      <c r="AW382">
        <v>1</v>
      </c>
      <c r="AX382">
        <v>1</v>
      </c>
      <c r="AY382">
        <v>1</v>
      </c>
      <c r="AZ382">
        <v>1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1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1</v>
      </c>
      <c r="BP382">
        <v>1</v>
      </c>
      <c r="BQ382">
        <v>9</v>
      </c>
      <c r="BR382">
        <v>1</v>
      </c>
      <c r="BS382">
        <v>9</v>
      </c>
    </row>
    <row r="383" spans="1:71">
      <c r="A383">
        <v>375</v>
      </c>
      <c r="B383">
        <v>2007131201</v>
      </c>
      <c r="C383">
        <v>39429</v>
      </c>
      <c r="D383">
        <v>1</v>
      </c>
      <c r="E383" t="s">
        <v>221</v>
      </c>
      <c r="F383">
        <v>1</v>
      </c>
      <c r="G383">
        <v>9</v>
      </c>
      <c r="H383">
        <v>1</v>
      </c>
      <c r="I383">
        <v>1</v>
      </c>
      <c r="J383">
        <v>1</v>
      </c>
      <c r="K383">
        <v>9</v>
      </c>
      <c r="L383">
        <v>9</v>
      </c>
      <c r="M383">
        <v>1</v>
      </c>
      <c r="N383">
        <v>1</v>
      </c>
      <c r="O383">
        <v>9</v>
      </c>
      <c r="P383">
        <v>1</v>
      </c>
      <c r="Q383">
        <v>1</v>
      </c>
      <c r="R383">
        <v>9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9</v>
      </c>
      <c r="Y383">
        <v>1</v>
      </c>
      <c r="Z383">
        <v>1</v>
      </c>
      <c r="AA383">
        <v>1</v>
      </c>
      <c r="AB383">
        <v>9</v>
      </c>
      <c r="AC383">
        <v>1</v>
      </c>
      <c r="AD383">
        <v>1</v>
      </c>
      <c r="AE383">
        <v>9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9</v>
      </c>
      <c r="AN383">
        <v>1</v>
      </c>
      <c r="AO383">
        <v>9</v>
      </c>
      <c r="AP383">
        <v>1</v>
      </c>
      <c r="AQ383">
        <v>1</v>
      </c>
      <c r="AR383">
        <v>9</v>
      </c>
      <c r="AS383">
        <v>1</v>
      </c>
      <c r="AT383">
        <v>1</v>
      </c>
      <c r="AU383">
        <v>1</v>
      </c>
      <c r="AV383">
        <v>9</v>
      </c>
      <c r="AW383">
        <v>1</v>
      </c>
      <c r="AX383">
        <v>9</v>
      </c>
      <c r="AY383">
        <v>1</v>
      </c>
      <c r="AZ383">
        <v>9</v>
      </c>
      <c r="BA383">
        <v>9</v>
      </c>
      <c r="BB383">
        <v>1</v>
      </c>
      <c r="BC383">
        <v>9</v>
      </c>
      <c r="BD383">
        <v>1</v>
      </c>
      <c r="BE383">
        <v>1</v>
      </c>
      <c r="BF383">
        <v>9</v>
      </c>
      <c r="BG383">
        <v>1</v>
      </c>
      <c r="BH383">
        <v>1</v>
      </c>
      <c r="BI383">
        <v>9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9</v>
      </c>
      <c r="BR383">
        <v>1</v>
      </c>
      <c r="BS383">
        <v>1</v>
      </c>
    </row>
    <row r="384" spans="1:71">
      <c r="A384">
        <v>376</v>
      </c>
      <c r="B384">
        <v>2007131202</v>
      </c>
      <c r="C384">
        <v>39429</v>
      </c>
      <c r="D384">
        <v>2</v>
      </c>
      <c r="E384" t="s">
        <v>221</v>
      </c>
      <c r="F384">
        <v>9</v>
      </c>
      <c r="G384">
        <v>9</v>
      </c>
      <c r="H384">
        <v>1</v>
      </c>
      <c r="I384">
        <v>1</v>
      </c>
      <c r="J384">
        <v>9</v>
      </c>
      <c r="K384">
        <v>9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9</v>
      </c>
      <c r="R384">
        <v>9</v>
      </c>
      <c r="S384">
        <v>1</v>
      </c>
      <c r="T384">
        <v>9</v>
      </c>
      <c r="U384">
        <v>1</v>
      </c>
      <c r="V384">
        <v>1</v>
      </c>
      <c r="W384">
        <v>1</v>
      </c>
      <c r="X384">
        <v>9</v>
      </c>
      <c r="Y384">
        <v>1</v>
      </c>
      <c r="Z384">
        <v>1</v>
      </c>
      <c r="AA384">
        <v>1</v>
      </c>
      <c r="AB384">
        <v>9</v>
      </c>
      <c r="AC384">
        <v>1</v>
      </c>
      <c r="AD384">
        <v>1</v>
      </c>
      <c r="AE384">
        <v>9</v>
      </c>
      <c r="AF384">
        <v>9</v>
      </c>
      <c r="AG384">
        <v>9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9</v>
      </c>
      <c r="AP384">
        <v>9</v>
      </c>
      <c r="AQ384">
        <v>1</v>
      </c>
      <c r="AR384">
        <v>9</v>
      </c>
      <c r="AS384">
        <v>1</v>
      </c>
      <c r="AT384">
        <v>1</v>
      </c>
      <c r="AU384">
        <v>1</v>
      </c>
      <c r="AV384">
        <v>9</v>
      </c>
      <c r="AW384">
        <v>1</v>
      </c>
      <c r="AX384">
        <v>9</v>
      </c>
      <c r="AY384">
        <v>1</v>
      </c>
      <c r="AZ384">
        <v>9</v>
      </c>
      <c r="BA384">
        <v>9</v>
      </c>
      <c r="BB384">
        <v>1</v>
      </c>
      <c r="BC384">
        <v>9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9</v>
      </c>
      <c r="BJ384">
        <v>1</v>
      </c>
      <c r="BK384">
        <v>1</v>
      </c>
      <c r="BL384">
        <v>1</v>
      </c>
      <c r="BM384">
        <v>9</v>
      </c>
      <c r="BN384">
        <v>9</v>
      </c>
      <c r="BO384">
        <v>1</v>
      </c>
      <c r="BP384">
        <v>9</v>
      </c>
      <c r="BQ384">
        <v>9</v>
      </c>
      <c r="BR384">
        <v>9</v>
      </c>
      <c r="BS384">
        <v>1</v>
      </c>
    </row>
    <row r="385" spans="1:71">
      <c r="A385">
        <v>377</v>
      </c>
      <c r="B385">
        <v>2007131203</v>
      </c>
      <c r="C385">
        <v>39429</v>
      </c>
      <c r="D385">
        <v>3</v>
      </c>
      <c r="E385" t="s">
        <v>221</v>
      </c>
      <c r="F385">
        <v>9</v>
      </c>
      <c r="G385">
        <v>9</v>
      </c>
      <c r="H385">
        <v>1</v>
      </c>
      <c r="I385">
        <v>1</v>
      </c>
      <c r="J385">
        <v>9</v>
      </c>
      <c r="K385">
        <v>9</v>
      </c>
      <c r="L385">
        <v>1</v>
      </c>
      <c r="M385">
        <v>1</v>
      </c>
      <c r="N385">
        <v>1</v>
      </c>
      <c r="O385">
        <v>1</v>
      </c>
      <c r="P385">
        <v>9</v>
      </c>
      <c r="Q385">
        <v>1</v>
      </c>
      <c r="R385">
        <v>9</v>
      </c>
      <c r="S385">
        <v>9</v>
      </c>
      <c r="T385">
        <v>9</v>
      </c>
      <c r="U385">
        <v>1</v>
      </c>
      <c r="V385">
        <v>1</v>
      </c>
      <c r="W385">
        <v>9</v>
      </c>
      <c r="X385">
        <v>9</v>
      </c>
      <c r="Y385">
        <v>1</v>
      </c>
      <c r="Z385">
        <v>9</v>
      </c>
      <c r="AA385">
        <v>1</v>
      </c>
      <c r="AB385">
        <v>9</v>
      </c>
      <c r="AC385">
        <v>1</v>
      </c>
      <c r="AD385">
        <v>9</v>
      </c>
      <c r="AE385">
        <v>9</v>
      </c>
      <c r="AF385">
        <v>9</v>
      </c>
      <c r="AG385">
        <v>9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9</v>
      </c>
      <c r="AS385">
        <v>1</v>
      </c>
      <c r="AT385">
        <v>1</v>
      </c>
      <c r="AU385">
        <v>9</v>
      </c>
      <c r="AV385">
        <v>9</v>
      </c>
      <c r="AW385">
        <v>1</v>
      </c>
      <c r="AX385">
        <v>9</v>
      </c>
      <c r="AY385">
        <v>1</v>
      </c>
      <c r="AZ385">
        <v>9</v>
      </c>
      <c r="BA385">
        <v>9</v>
      </c>
      <c r="BB385">
        <v>1</v>
      </c>
      <c r="BC385">
        <v>9</v>
      </c>
      <c r="BD385">
        <v>1</v>
      </c>
      <c r="BE385">
        <v>9</v>
      </c>
      <c r="BF385">
        <v>1</v>
      </c>
      <c r="BG385">
        <v>1</v>
      </c>
      <c r="BH385">
        <v>1</v>
      </c>
      <c r="BI385">
        <v>9</v>
      </c>
      <c r="BJ385">
        <v>9</v>
      </c>
      <c r="BK385">
        <v>1</v>
      </c>
      <c r="BL385">
        <v>1</v>
      </c>
      <c r="BM385">
        <v>9</v>
      </c>
      <c r="BN385">
        <v>9</v>
      </c>
      <c r="BO385">
        <v>1</v>
      </c>
      <c r="BP385">
        <v>9</v>
      </c>
      <c r="BQ385">
        <v>9</v>
      </c>
      <c r="BR385">
        <v>9</v>
      </c>
      <c r="BS385">
        <v>9</v>
      </c>
    </row>
    <row r="386" spans="1:71">
      <c r="A386">
        <v>378</v>
      </c>
      <c r="B386">
        <v>2007131204</v>
      </c>
      <c r="C386">
        <v>39429</v>
      </c>
      <c r="D386">
        <v>4</v>
      </c>
      <c r="E386" t="s">
        <v>221</v>
      </c>
      <c r="F386">
        <v>9</v>
      </c>
      <c r="G386">
        <v>9</v>
      </c>
      <c r="H386">
        <v>1</v>
      </c>
      <c r="I386">
        <v>1</v>
      </c>
      <c r="J386">
        <v>9</v>
      </c>
      <c r="K386">
        <v>9</v>
      </c>
      <c r="L386">
        <v>1</v>
      </c>
      <c r="M386">
        <v>1</v>
      </c>
      <c r="N386">
        <v>1</v>
      </c>
      <c r="O386">
        <v>9</v>
      </c>
      <c r="P386">
        <v>1</v>
      </c>
      <c r="Q386">
        <v>1</v>
      </c>
      <c r="R386">
        <v>9</v>
      </c>
      <c r="S386">
        <v>1</v>
      </c>
      <c r="T386">
        <v>9</v>
      </c>
      <c r="U386">
        <v>9</v>
      </c>
      <c r="V386">
        <v>1</v>
      </c>
      <c r="W386">
        <v>1</v>
      </c>
      <c r="X386">
        <v>9</v>
      </c>
      <c r="Y386">
        <v>9</v>
      </c>
      <c r="Z386">
        <v>9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9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9</v>
      </c>
      <c r="AP386">
        <v>1</v>
      </c>
      <c r="AQ386">
        <v>1</v>
      </c>
      <c r="AR386">
        <v>1</v>
      </c>
      <c r="AS386">
        <v>9</v>
      </c>
      <c r="AT386">
        <v>9</v>
      </c>
      <c r="AU386">
        <v>9</v>
      </c>
      <c r="AV386">
        <v>1</v>
      </c>
      <c r="AW386">
        <v>1</v>
      </c>
      <c r="AX386">
        <v>9</v>
      </c>
      <c r="AY386">
        <v>1</v>
      </c>
      <c r="AZ386">
        <v>9</v>
      </c>
      <c r="BA386">
        <v>9</v>
      </c>
      <c r="BB386">
        <v>9</v>
      </c>
      <c r="BC386">
        <v>9</v>
      </c>
      <c r="BD386">
        <v>1</v>
      </c>
      <c r="BE386">
        <v>9</v>
      </c>
      <c r="BF386">
        <v>1</v>
      </c>
      <c r="BG386">
        <v>1</v>
      </c>
      <c r="BH386">
        <v>9</v>
      </c>
      <c r="BI386">
        <v>9</v>
      </c>
      <c r="BJ386">
        <v>1</v>
      </c>
      <c r="BK386">
        <v>1</v>
      </c>
      <c r="BL386">
        <v>1</v>
      </c>
      <c r="BM386">
        <v>9</v>
      </c>
      <c r="BN386">
        <v>1</v>
      </c>
      <c r="BO386">
        <v>1</v>
      </c>
      <c r="BP386">
        <v>9</v>
      </c>
      <c r="BQ386">
        <v>9</v>
      </c>
      <c r="BR386">
        <v>1</v>
      </c>
      <c r="BS386">
        <v>1</v>
      </c>
    </row>
    <row r="387" spans="1:71">
      <c r="A387">
        <v>379</v>
      </c>
      <c r="B387">
        <v>2007131205</v>
      </c>
      <c r="C387">
        <v>39429</v>
      </c>
      <c r="D387">
        <v>5</v>
      </c>
      <c r="E387" t="s">
        <v>221</v>
      </c>
      <c r="F387">
        <v>9</v>
      </c>
      <c r="G387">
        <v>9</v>
      </c>
      <c r="H387">
        <v>1</v>
      </c>
      <c r="I387">
        <v>1</v>
      </c>
      <c r="J387">
        <v>9</v>
      </c>
      <c r="K387">
        <v>9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9</v>
      </c>
      <c r="S387">
        <v>1</v>
      </c>
      <c r="T387">
        <v>9</v>
      </c>
      <c r="U387">
        <v>9</v>
      </c>
      <c r="V387">
        <v>1</v>
      </c>
      <c r="W387">
        <v>1</v>
      </c>
      <c r="X387">
        <v>9</v>
      </c>
      <c r="Y387">
        <v>1</v>
      </c>
      <c r="Z387">
        <v>9</v>
      </c>
      <c r="AA387">
        <v>9</v>
      </c>
      <c r="AB387">
        <v>9</v>
      </c>
      <c r="AC387">
        <v>1</v>
      </c>
      <c r="AD387">
        <v>1</v>
      </c>
      <c r="AE387">
        <v>9</v>
      </c>
      <c r="AF387">
        <v>9</v>
      </c>
      <c r="AG387">
        <v>9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9</v>
      </c>
      <c r="AP387">
        <v>1</v>
      </c>
      <c r="AQ387">
        <v>1</v>
      </c>
      <c r="AR387">
        <v>1</v>
      </c>
      <c r="AS387">
        <v>9</v>
      </c>
      <c r="AT387">
        <v>9</v>
      </c>
      <c r="AU387">
        <v>9</v>
      </c>
      <c r="AV387">
        <v>1</v>
      </c>
      <c r="AW387">
        <v>1</v>
      </c>
      <c r="AX387">
        <v>9</v>
      </c>
      <c r="AY387">
        <v>1</v>
      </c>
      <c r="AZ387">
        <v>9</v>
      </c>
      <c r="BA387">
        <v>1</v>
      </c>
      <c r="BB387">
        <v>9</v>
      </c>
      <c r="BC387">
        <v>9</v>
      </c>
      <c r="BD387">
        <v>1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1</v>
      </c>
      <c r="BK387">
        <v>1</v>
      </c>
      <c r="BL387">
        <v>1</v>
      </c>
      <c r="BM387">
        <v>9</v>
      </c>
      <c r="BN387">
        <v>9</v>
      </c>
      <c r="BO387">
        <v>1</v>
      </c>
      <c r="BP387">
        <v>9</v>
      </c>
      <c r="BQ387">
        <v>9</v>
      </c>
      <c r="BR387">
        <v>1</v>
      </c>
      <c r="BS387">
        <v>9</v>
      </c>
    </row>
    <row r="388" spans="1:71">
      <c r="A388">
        <v>380</v>
      </c>
      <c r="B388">
        <v>2007131206</v>
      </c>
      <c r="C388">
        <v>39429</v>
      </c>
      <c r="D388">
        <v>6</v>
      </c>
      <c r="E388" t="s">
        <v>221</v>
      </c>
      <c r="F388">
        <v>9</v>
      </c>
      <c r="G388">
        <v>9</v>
      </c>
      <c r="H388">
        <v>1</v>
      </c>
      <c r="I388">
        <v>1</v>
      </c>
      <c r="J388">
        <v>9</v>
      </c>
      <c r="K388">
        <v>9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9</v>
      </c>
      <c r="S388">
        <v>1</v>
      </c>
      <c r="T388">
        <v>9</v>
      </c>
      <c r="U388">
        <v>9</v>
      </c>
      <c r="V388">
        <v>1</v>
      </c>
      <c r="W388">
        <v>1</v>
      </c>
      <c r="X388">
        <v>9</v>
      </c>
      <c r="Y388">
        <v>1</v>
      </c>
      <c r="Z388">
        <v>9</v>
      </c>
      <c r="AA388">
        <v>9</v>
      </c>
      <c r="AB388">
        <v>1</v>
      </c>
      <c r="AC388">
        <v>1</v>
      </c>
      <c r="AD388">
        <v>3</v>
      </c>
      <c r="AE388">
        <v>9</v>
      </c>
      <c r="AF388">
        <v>9</v>
      </c>
      <c r="AG388">
        <v>9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9</v>
      </c>
      <c r="AN388">
        <v>1</v>
      </c>
      <c r="AO388">
        <v>9</v>
      </c>
      <c r="AP388">
        <v>1</v>
      </c>
      <c r="AQ388">
        <v>1</v>
      </c>
      <c r="AR388">
        <v>1</v>
      </c>
      <c r="AS388">
        <v>9</v>
      </c>
      <c r="AT388">
        <v>9</v>
      </c>
      <c r="AU388">
        <v>1</v>
      </c>
      <c r="AV388">
        <v>1</v>
      </c>
      <c r="AW388">
        <v>1</v>
      </c>
      <c r="AX388">
        <v>9</v>
      </c>
      <c r="AY388">
        <v>1</v>
      </c>
      <c r="AZ388">
        <v>9</v>
      </c>
      <c r="BA388">
        <v>1</v>
      </c>
      <c r="BB388">
        <v>9</v>
      </c>
      <c r="BC388">
        <v>9</v>
      </c>
      <c r="BD388">
        <v>1</v>
      </c>
      <c r="BE388">
        <v>9</v>
      </c>
      <c r="BF388">
        <v>9</v>
      </c>
      <c r="BG388">
        <v>9</v>
      </c>
      <c r="BH388">
        <v>1</v>
      </c>
      <c r="BI388">
        <v>9</v>
      </c>
      <c r="BJ388">
        <v>1</v>
      </c>
      <c r="BK388">
        <v>1</v>
      </c>
      <c r="BL388">
        <v>1</v>
      </c>
      <c r="BM388">
        <v>9</v>
      </c>
      <c r="BN388">
        <v>9</v>
      </c>
      <c r="BO388">
        <v>1</v>
      </c>
      <c r="BP388">
        <v>9</v>
      </c>
      <c r="BQ388">
        <v>9</v>
      </c>
      <c r="BR388">
        <v>1</v>
      </c>
      <c r="BS388">
        <v>1</v>
      </c>
    </row>
    <row r="389" spans="1:71">
      <c r="A389">
        <v>381</v>
      </c>
      <c r="B389">
        <v>2007131207</v>
      </c>
      <c r="C389">
        <v>39429</v>
      </c>
      <c r="D389">
        <v>7</v>
      </c>
      <c r="E389" t="s">
        <v>221</v>
      </c>
      <c r="F389">
        <v>1</v>
      </c>
      <c r="G389">
        <v>9</v>
      </c>
      <c r="H389">
        <v>1</v>
      </c>
      <c r="I389">
        <v>1</v>
      </c>
      <c r="J389">
        <v>9</v>
      </c>
      <c r="K389">
        <v>9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9</v>
      </c>
      <c r="S389">
        <v>1</v>
      </c>
      <c r="T389">
        <v>9</v>
      </c>
      <c r="U389">
        <v>9</v>
      </c>
      <c r="V389">
        <v>1</v>
      </c>
      <c r="W389">
        <v>1</v>
      </c>
      <c r="X389">
        <v>9</v>
      </c>
      <c r="Y389">
        <v>1</v>
      </c>
      <c r="Z389">
        <v>1</v>
      </c>
      <c r="AA389">
        <v>1</v>
      </c>
      <c r="AB389">
        <v>1</v>
      </c>
      <c r="AC389">
        <v>9</v>
      </c>
      <c r="AD389">
        <v>1</v>
      </c>
      <c r="AE389">
        <v>9</v>
      </c>
      <c r="AF389">
        <v>9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9</v>
      </c>
      <c r="AP389">
        <v>1</v>
      </c>
      <c r="AQ389">
        <v>1</v>
      </c>
      <c r="AR389">
        <v>1</v>
      </c>
      <c r="AS389">
        <v>1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1</v>
      </c>
      <c r="AZ389">
        <v>9</v>
      </c>
      <c r="BA389">
        <v>9</v>
      </c>
      <c r="BB389">
        <v>9</v>
      </c>
      <c r="BC389">
        <v>9</v>
      </c>
      <c r="BD389">
        <v>1</v>
      </c>
      <c r="BE389">
        <v>9</v>
      </c>
      <c r="BF389">
        <v>9</v>
      </c>
      <c r="BG389">
        <v>9</v>
      </c>
      <c r="BH389">
        <v>1</v>
      </c>
      <c r="BI389">
        <v>9</v>
      </c>
      <c r="BJ389">
        <v>1</v>
      </c>
      <c r="BK389">
        <v>1</v>
      </c>
      <c r="BL389">
        <v>1</v>
      </c>
      <c r="BM389">
        <v>9</v>
      </c>
      <c r="BN389">
        <v>9</v>
      </c>
      <c r="BO389">
        <v>1</v>
      </c>
      <c r="BP389">
        <v>9</v>
      </c>
      <c r="BQ389">
        <v>9</v>
      </c>
      <c r="BR389">
        <v>1</v>
      </c>
      <c r="BS389">
        <v>9</v>
      </c>
    </row>
    <row r="390" spans="1:71">
      <c r="A390">
        <v>382</v>
      </c>
      <c r="B390">
        <v>2007181201</v>
      </c>
      <c r="C390">
        <v>39434</v>
      </c>
      <c r="D390">
        <v>1</v>
      </c>
      <c r="E390" t="s">
        <v>221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9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9</v>
      </c>
      <c r="S390">
        <v>1</v>
      </c>
      <c r="T390">
        <v>9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9</v>
      </c>
      <c r="AC390">
        <v>1</v>
      </c>
      <c r="AD390">
        <v>1</v>
      </c>
      <c r="AE390">
        <v>1</v>
      </c>
      <c r="AF390">
        <v>9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9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9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9</v>
      </c>
      <c r="BO390">
        <v>1</v>
      </c>
      <c r="BP390">
        <v>1</v>
      </c>
      <c r="BQ390">
        <v>9</v>
      </c>
      <c r="BR390">
        <v>1</v>
      </c>
      <c r="BS390">
        <v>1</v>
      </c>
    </row>
    <row r="391" spans="1:71">
      <c r="A391">
        <v>383</v>
      </c>
      <c r="B391">
        <v>2007181202</v>
      </c>
      <c r="C391">
        <v>39434</v>
      </c>
      <c r="D391">
        <v>2</v>
      </c>
      <c r="E391" t="s">
        <v>221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9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9</v>
      </c>
      <c r="W391">
        <v>1</v>
      </c>
      <c r="X391">
        <v>1</v>
      </c>
      <c r="Y391">
        <v>1</v>
      </c>
      <c r="Z391">
        <v>9</v>
      </c>
      <c r="AA391">
        <v>1</v>
      </c>
      <c r="AB391">
        <v>1</v>
      </c>
      <c r="AC391">
        <v>1</v>
      </c>
      <c r="AD391">
        <v>1</v>
      </c>
      <c r="AE391">
        <v>9</v>
      </c>
      <c r="AF391">
        <v>9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9</v>
      </c>
      <c r="AV391">
        <v>9</v>
      </c>
      <c r="AW391">
        <v>9</v>
      </c>
      <c r="AX391">
        <v>1</v>
      </c>
      <c r="AY391">
        <v>1</v>
      </c>
      <c r="AZ391">
        <v>9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9</v>
      </c>
      <c r="BO391">
        <v>1</v>
      </c>
      <c r="BP391">
        <v>1</v>
      </c>
      <c r="BQ391">
        <v>9</v>
      </c>
      <c r="BR391">
        <v>1</v>
      </c>
      <c r="BS391">
        <v>1</v>
      </c>
    </row>
    <row r="392" spans="1:71">
      <c r="A392">
        <v>384</v>
      </c>
      <c r="B392">
        <v>2007181203</v>
      </c>
      <c r="C392">
        <v>39434</v>
      </c>
      <c r="D392">
        <v>3</v>
      </c>
      <c r="E392" t="s">
        <v>221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9</v>
      </c>
      <c r="L392">
        <v>9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9</v>
      </c>
      <c r="W392">
        <v>1</v>
      </c>
      <c r="X392">
        <v>1</v>
      </c>
      <c r="Y392">
        <v>1</v>
      </c>
      <c r="Z392">
        <v>9</v>
      </c>
      <c r="AA392">
        <v>1</v>
      </c>
      <c r="AB392">
        <v>1</v>
      </c>
      <c r="AC392">
        <v>1</v>
      </c>
      <c r="AD392">
        <v>9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9</v>
      </c>
      <c r="AX392">
        <v>1</v>
      </c>
      <c r="AY392">
        <v>1</v>
      </c>
      <c r="AZ392">
        <v>9</v>
      </c>
      <c r="BA392">
        <v>9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9</v>
      </c>
      <c r="BO392">
        <v>1</v>
      </c>
      <c r="BP392">
        <v>1</v>
      </c>
      <c r="BQ392">
        <v>9</v>
      </c>
      <c r="BR392">
        <v>1</v>
      </c>
      <c r="BS392">
        <v>1</v>
      </c>
    </row>
    <row r="393" spans="1:71">
      <c r="A393">
        <v>385</v>
      </c>
      <c r="B393">
        <v>2007181204</v>
      </c>
      <c r="C393">
        <v>39434</v>
      </c>
      <c r="D393">
        <v>4</v>
      </c>
      <c r="E393" t="s">
        <v>221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9</v>
      </c>
      <c r="W393">
        <v>1</v>
      </c>
      <c r="X393">
        <v>1</v>
      </c>
      <c r="Y393">
        <v>1</v>
      </c>
      <c r="Z393">
        <v>9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9</v>
      </c>
      <c r="AU393">
        <v>1</v>
      </c>
      <c r="AV393">
        <v>1</v>
      </c>
      <c r="AW393">
        <v>9</v>
      </c>
      <c r="AX393">
        <v>1</v>
      </c>
      <c r="AY393">
        <v>1</v>
      </c>
      <c r="AZ393">
        <v>9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9</v>
      </c>
      <c r="BO393">
        <v>1</v>
      </c>
      <c r="BP393">
        <v>9</v>
      </c>
      <c r="BQ393">
        <v>9</v>
      </c>
      <c r="BR393">
        <v>9</v>
      </c>
      <c r="BS393">
        <v>1</v>
      </c>
    </row>
    <row r="394" spans="1:71">
      <c r="A394">
        <v>386</v>
      </c>
      <c r="B394">
        <v>2007181205</v>
      </c>
      <c r="C394">
        <v>39434</v>
      </c>
      <c r="D394">
        <v>5</v>
      </c>
      <c r="E394" t="s">
        <v>221</v>
      </c>
      <c r="F394">
        <v>9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9</v>
      </c>
      <c r="S394">
        <v>1</v>
      </c>
      <c r="T394">
        <v>1</v>
      </c>
      <c r="U394">
        <v>1</v>
      </c>
      <c r="V394">
        <v>9</v>
      </c>
      <c r="W394">
        <v>9</v>
      </c>
      <c r="X394">
        <v>9</v>
      </c>
      <c r="Y394">
        <v>1</v>
      </c>
      <c r="Z394">
        <v>9</v>
      </c>
      <c r="AA394">
        <v>1</v>
      </c>
      <c r="AB394">
        <v>1</v>
      </c>
      <c r="AC394">
        <v>1</v>
      </c>
      <c r="AD394">
        <v>9</v>
      </c>
      <c r="AE394">
        <v>1</v>
      </c>
      <c r="AF394">
        <v>1</v>
      </c>
      <c r="AG394">
        <v>1</v>
      </c>
      <c r="AH394">
        <v>9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9</v>
      </c>
      <c r="AO394">
        <v>1</v>
      </c>
      <c r="AP394">
        <v>1</v>
      </c>
      <c r="AQ394">
        <v>1</v>
      </c>
      <c r="AR394">
        <v>1</v>
      </c>
      <c r="AS394">
        <v>9</v>
      </c>
      <c r="AT394">
        <v>1</v>
      </c>
      <c r="AU394">
        <v>1</v>
      </c>
      <c r="AV394">
        <v>9</v>
      </c>
      <c r="AW394">
        <v>1</v>
      </c>
      <c r="AX394">
        <v>1</v>
      </c>
      <c r="AY394">
        <v>1</v>
      </c>
      <c r="AZ394">
        <v>9</v>
      </c>
      <c r="BA394">
        <v>9</v>
      </c>
      <c r="BB394">
        <v>1</v>
      </c>
      <c r="BC394">
        <v>9</v>
      </c>
      <c r="BD394">
        <v>1</v>
      </c>
      <c r="BE394">
        <v>9</v>
      </c>
      <c r="BF394">
        <v>9</v>
      </c>
      <c r="BG394">
        <v>1</v>
      </c>
      <c r="BH394">
        <v>9</v>
      </c>
      <c r="BI394">
        <v>1</v>
      </c>
      <c r="BJ394">
        <v>9</v>
      </c>
      <c r="BK394">
        <v>1</v>
      </c>
      <c r="BL394">
        <v>1</v>
      </c>
      <c r="BM394">
        <v>1</v>
      </c>
      <c r="BN394">
        <v>9</v>
      </c>
      <c r="BO394">
        <v>1</v>
      </c>
      <c r="BP394">
        <v>9</v>
      </c>
      <c r="BQ394">
        <v>9</v>
      </c>
      <c r="BR394">
        <v>9</v>
      </c>
      <c r="BS394">
        <v>1</v>
      </c>
    </row>
    <row r="395" spans="1:71">
      <c r="A395">
        <v>387</v>
      </c>
      <c r="B395">
        <v>2007181206</v>
      </c>
      <c r="C395">
        <v>39434</v>
      </c>
      <c r="D395">
        <v>6</v>
      </c>
      <c r="E395" t="s">
        <v>221</v>
      </c>
      <c r="F395">
        <v>9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9</v>
      </c>
      <c r="S395">
        <v>1</v>
      </c>
      <c r="T395">
        <v>1</v>
      </c>
      <c r="U395">
        <v>9</v>
      </c>
      <c r="V395">
        <v>9</v>
      </c>
      <c r="W395">
        <v>9</v>
      </c>
      <c r="X395">
        <v>1</v>
      </c>
      <c r="Y395">
        <v>1</v>
      </c>
      <c r="Z395">
        <v>9</v>
      </c>
      <c r="AA395">
        <v>1</v>
      </c>
      <c r="AB395">
        <v>1</v>
      </c>
      <c r="AC395">
        <v>1</v>
      </c>
      <c r="AD395">
        <v>9</v>
      </c>
      <c r="AE395">
        <v>9</v>
      </c>
      <c r="AF395">
        <v>1</v>
      </c>
      <c r="AG395">
        <v>1</v>
      </c>
      <c r="AH395">
        <v>9</v>
      </c>
      <c r="AI395">
        <v>1</v>
      </c>
      <c r="AJ395">
        <v>1</v>
      </c>
      <c r="AK395">
        <v>1</v>
      </c>
      <c r="AL395">
        <v>1</v>
      </c>
      <c r="AM395">
        <v>9</v>
      </c>
      <c r="AN395">
        <v>9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9</v>
      </c>
      <c r="AW395">
        <v>1</v>
      </c>
      <c r="AX395">
        <v>1</v>
      </c>
      <c r="AY395">
        <v>9</v>
      </c>
      <c r="AZ395">
        <v>9</v>
      </c>
      <c r="BA395">
        <v>1</v>
      </c>
      <c r="BB395">
        <v>1</v>
      </c>
      <c r="BC395">
        <v>9</v>
      </c>
      <c r="BD395">
        <v>1</v>
      </c>
      <c r="BE395">
        <v>9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9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9</v>
      </c>
      <c r="BR395">
        <v>9</v>
      </c>
      <c r="BS395">
        <v>1</v>
      </c>
    </row>
    <row r="396" spans="1:71">
      <c r="A396">
        <v>388</v>
      </c>
      <c r="B396">
        <v>2007181207</v>
      </c>
      <c r="C396">
        <v>39434</v>
      </c>
      <c r="D396">
        <v>7</v>
      </c>
      <c r="E396" t="s">
        <v>221</v>
      </c>
      <c r="F396">
        <v>1</v>
      </c>
      <c r="G396">
        <v>2</v>
      </c>
      <c r="H396">
        <v>1</v>
      </c>
      <c r="I396">
        <v>1</v>
      </c>
      <c r="J396">
        <v>2</v>
      </c>
      <c r="K396">
        <v>2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9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1</v>
      </c>
      <c r="AD396">
        <v>9</v>
      </c>
      <c r="AE396">
        <v>1</v>
      </c>
      <c r="AF396">
        <v>9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9</v>
      </c>
      <c r="AT396">
        <v>9</v>
      </c>
      <c r="AU396">
        <v>1</v>
      </c>
      <c r="AV396">
        <v>9</v>
      </c>
      <c r="AW396">
        <v>1</v>
      </c>
      <c r="AX396">
        <v>1</v>
      </c>
      <c r="AY396">
        <v>9</v>
      </c>
      <c r="AZ396">
        <v>9</v>
      </c>
      <c r="BA396">
        <v>9</v>
      </c>
      <c r="BB396">
        <v>9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1</v>
      </c>
      <c r="BO396">
        <v>1</v>
      </c>
      <c r="BP396">
        <v>1</v>
      </c>
      <c r="BQ396">
        <v>9</v>
      </c>
      <c r="BR396">
        <v>9</v>
      </c>
      <c r="BS396">
        <v>1</v>
      </c>
    </row>
    <row r="397" spans="1:71">
      <c r="A397">
        <v>389</v>
      </c>
      <c r="B397">
        <v>2007181208</v>
      </c>
      <c r="C397">
        <v>39434</v>
      </c>
      <c r="D397">
        <v>8</v>
      </c>
      <c r="E397" t="s">
        <v>221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9</v>
      </c>
      <c r="M397">
        <v>1</v>
      </c>
      <c r="N397">
        <v>1</v>
      </c>
      <c r="O397">
        <v>1</v>
      </c>
      <c r="P397">
        <v>9</v>
      </c>
      <c r="Q397">
        <v>9</v>
      </c>
      <c r="R397">
        <v>9</v>
      </c>
      <c r="S397">
        <v>9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9</v>
      </c>
      <c r="AA397">
        <v>1</v>
      </c>
      <c r="AB397">
        <v>1</v>
      </c>
      <c r="AC397">
        <v>1</v>
      </c>
      <c r="AD397">
        <v>9</v>
      </c>
      <c r="AE397">
        <v>9</v>
      </c>
      <c r="AF397">
        <v>1</v>
      </c>
      <c r="AG397">
        <v>1</v>
      </c>
      <c r="AH397">
        <v>1</v>
      </c>
      <c r="AI397">
        <v>9</v>
      </c>
      <c r="AJ397">
        <v>1</v>
      </c>
      <c r="AK397">
        <v>1</v>
      </c>
      <c r="AL397">
        <v>1</v>
      </c>
      <c r="AM397">
        <v>9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9</v>
      </c>
      <c r="AT397">
        <v>9</v>
      </c>
      <c r="AU397">
        <v>1</v>
      </c>
      <c r="AV397">
        <v>9</v>
      </c>
      <c r="AW397">
        <v>1</v>
      </c>
      <c r="AX397">
        <v>1</v>
      </c>
      <c r="AY397">
        <v>9</v>
      </c>
      <c r="AZ397">
        <v>9</v>
      </c>
      <c r="BA397">
        <v>1</v>
      </c>
      <c r="BB397">
        <v>9</v>
      </c>
      <c r="BC397">
        <v>9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9</v>
      </c>
      <c r="BK397">
        <v>1</v>
      </c>
      <c r="BL397">
        <v>1</v>
      </c>
      <c r="BM397">
        <v>1</v>
      </c>
      <c r="BN397">
        <v>9</v>
      </c>
      <c r="BO397">
        <v>1</v>
      </c>
      <c r="BP397">
        <v>1</v>
      </c>
      <c r="BQ397">
        <v>9</v>
      </c>
      <c r="BR397">
        <v>9</v>
      </c>
      <c r="BS397">
        <v>1</v>
      </c>
    </row>
    <row r="398" spans="1:71">
      <c r="A398">
        <v>390</v>
      </c>
      <c r="B398">
        <v>2007181209</v>
      </c>
      <c r="C398">
        <v>39434</v>
      </c>
      <c r="D398">
        <v>9</v>
      </c>
      <c r="E398" t="s">
        <v>221</v>
      </c>
      <c r="F398">
        <v>1</v>
      </c>
      <c r="G398">
        <v>1</v>
      </c>
      <c r="H398">
        <v>1</v>
      </c>
      <c r="I398">
        <v>9</v>
      </c>
      <c r="J398">
        <v>1</v>
      </c>
      <c r="K398">
        <v>1</v>
      </c>
      <c r="L398">
        <v>9</v>
      </c>
      <c r="M398">
        <v>1</v>
      </c>
      <c r="N398">
        <v>1</v>
      </c>
      <c r="O398">
        <v>1</v>
      </c>
      <c r="P398">
        <v>1</v>
      </c>
      <c r="Q398">
        <v>9</v>
      </c>
      <c r="R398">
        <v>9</v>
      </c>
      <c r="S398">
        <v>9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9</v>
      </c>
      <c r="AA398">
        <v>1</v>
      </c>
      <c r="AB398">
        <v>2</v>
      </c>
      <c r="AC398">
        <v>1</v>
      </c>
      <c r="AD398">
        <v>9</v>
      </c>
      <c r="AE398">
        <v>9</v>
      </c>
      <c r="AF398">
        <v>1</v>
      </c>
      <c r="AG398">
        <v>1</v>
      </c>
      <c r="AH398">
        <v>9</v>
      </c>
      <c r="AI398">
        <v>9</v>
      </c>
      <c r="AJ398">
        <v>1</v>
      </c>
      <c r="AK398">
        <v>2</v>
      </c>
      <c r="AL398">
        <v>1</v>
      </c>
      <c r="AM398">
        <v>9</v>
      </c>
      <c r="AN398">
        <v>2</v>
      </c>
      <c r="AO398">
        <v>2</v>
      </c>
      <c r="AP398">
        <v>3</v>
      </c>
      <c r="AQ398">
        <v>2</v>
      </c>
      <c r="AR398">
        <v>2</v>
      </c>
      <c r="AS398">
        <v>9</v>
      </c>
      <c r="AT398">
        <v>9</v>
      </c>
      <c r="AU398">
        <v>9</v>
      </c>
      <c r="AV398">
        <v>9</v>
      </c>
      <c r="AW398">
        <v>1</v>
      </c>
      <c r="AX398">
        <v>2</v>
      </c>
      <c r="AY398">
        <v>9</v>
      </c>
      <c r="AZ398">
        <v>9</v>
      </c>
      <c r="BA398">
        <v>1</v>
      </c>
      <c r="BB398">
        <v>9</v>
      </c>
      <c r="BC398">
        <v>9</v>
      </c>
      <c r="BD398">
        <v>1</v>
      </c>
      <c r="BE398">
        <v>9</v>
      </c>
      <c r="BF398">
        <v>9</v>
      </c>
      <c r="BG398">
        <v>2</v>
      </c>
      <c r="BH398">
        <v>1</v>
      </c>
      <c r="BI398">
        <v>1</v>
      </c>
      <c r="BJ398">
        <v>9</v>
      </c>
      <c r="BK398">
        <v>1</v>
      </c>
      <c r="BL398">
        <v>1</v>
      </c>
      <c r="BM398">
        <v>1</v>
      </c>
      <c r="BN398">
        <v>9</v>
      </c>
      <c r="BO398">
        <v>1</v>
      </c>
      <c r="BP398">
        <v>2</v>
      </c>
      <c r="BQ398">
        <v>9</v>
      </c>
      <c r="BR398">
        <v>9</v>
      </c>
      <c r="BS398">
        <v>1</v>
      </c>
    </row>
    <row r="399" spans="1:71">
      <c r="A399">
        <v>391</v>
      </c>
      <c r="B399">
        <v>2007181210</v>
      </c>
      <c r="C399">
        <v>39434</v>
      </c>
      <c r="D399">
        <v>10</v>
      </c>
      <c r="E399" t="s">
        <v>221</v>
      </c>
      <c r="F399">
        <v>1</v>
      </c>
      <c r="G399">
        <v>1</v>
      </c>
      <c r="H399">
        <v>1</v>
      </c>
      <c r="I399">
        <v>9</v>
      </c>
      <c r="J399">
        <v>1</v>
      </c>
      <c r="K399">
        <v>1</v>
      </c>
      <c r="L399">
        <v>9</v>
      </c>
      <c r="M399">
        <v>1</v>
      </c>
      <c r="N399">
        <v>1</v>
      </c>
      <c r="O399">
        <v>1</v>
      </c>
      <c r="P399">
        <v>1</v>
      </c>
      <c r="Q399">
        <v>9</v>
      </c>
      <c r="R399">
        <v>9</v>
      </c>
      <c r="S399">
        <v>9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9</v>
      </c>
      <c r="AA399">
        <v>1</v>
      </c>
      <c r="AB399">
        <v>1</v>
      </c>
      <c r="AC399">
        <v>1</v>
      </c>
      <c r="AD399">
        <v>9</v>
      </c>
      <c r="AE399">
        <v>9</v>
      </c>
      <c r="AF399">
        <v>1</v>
      </c>
      <c r="AG399">
        <v>1</v>
      </c>
      <c r="AH399">
        <v>9</v>
      </c>
      <c r="AI399">
        <v>9</v>
      </c>
      <c r="AJ399">
        <v>9</v>
      </c>
      <c r="AK399">
        <v>9</v>
      </c>
      <c r="AL399">
        <v>1</v>
      </c>
      <c r="AM399">
        <v>9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9</v>
      </c>
      <c r="AT399">
        <v>9</v>
      </c>
      <c r="AU399">
        <v>9</v>
      </c>
      <c r="AV399">
        <v>9</v>
      </c>
      <c r="AW399">
        <v>1</v>
      </c>
      <c r="AX399">
        <v>1</v>
      </c>
      <c r="AY399">
        <v>9</v>
      </c>
      <c r="AZ399">
        <v>9</v>
      </c>
      <c r="BA399">
        <v>1</v>
      </c>
      <c r="BB399">
        <v>9</v>
      </c>
      <c r="BC399">
        <v>9</v>
      </c>
      <c r="BD399">
        <v>1</v>
      </c>
      <c r="BE399">
        <v>9</v>
      </c>
      <c r="BF399">
        <v>9</v>
      </c>
      <c r="BG399">
        <v>1</v>
      </c>
      <c r="BH399">
        <v>1</v>
      </c>
      <c r="BI399">
        <v>1</v>
      </c>
      <c r="BJ399">
        <v>9</v>
      </c>
      <c r="BK399">
        <v>1</v>
      </c>
      <c r="BL399">
        <v>1</v>
      </c>
      <c r="BM399">
        <v>1</v>
      </c>
      <c r="BN399">
        <v>9</v>
      </c>
      <c r="BO399">
        <v>1</v>
      </c>
      <c r="BP399">
        <v>1</v>
      </c>
      <c r="BQ399">
        <v>9</v>
      </c>
      <c r="BR399">
        <v>9</v>
      </c>
      <c r="BS399">
        <v>1</v>
      </c>
    </row>
    <row r="400" spans="1:71">
      <c r="A400">
        <v>392</v>
      </c>
      <c r="B400">
        <v>2007181211</v>
      </c>
      <c r="C400">
        <v>39434</v>
      </c>
      <c r="D400">
        <v>11</v>
      </c>
      <c r="E400" t="s">
        <v>221</v>
      </c>
      <c r="F400">
        <v>1</v>
      </c>
      <c r="G400">
        <v>1</v>
      </c>
      <c r="H400">
        <v>1</v>
      </c>
      <c r="I400">
        <v>9</v>
      </c>
      <c r="J400">
        <v>1</v>
      </c>
      <c r="K400">
        <v>9</v>
      </c>
      <c r="L400">
        <v>9</v>
      </c>
      <c r="M400">
        <v>1</v>
      </c>
      <c r="N400">
        <v>1</v>
      </c>
      <c r="O400">
        <v>1</v>
      </c>
      <c r="P400">
        <v>1</v>
      </c>
      <c r="Q400">
        <v>9</v>
      </c>
      <c r="R400">
        <v>1</v>
      </c>
      <c r="S400">
        <v>9</v>
      </c>
      <c r="T400">
        <v>9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9</v>
      </c>
      <c r="AA400">
        <v>1</v>
      </c>
      <c r="AB400">
        <v>9</v>
      </c>
      <c r="AC400">
        <v>1</v>
      </c>
      <c r="AD400">
        <v>9</v>
      </c>
      <c r="AE400">
        <v>9</v>
      </c>
      <c r="AF400">
        <v>9</v>
      </c>
      <c r="AG400">
        <v>1</v>
      </c>
      <c r="AH400">
        <v>9</v>
      </c>
      <c r="AI400">
        <v>9</v>
      </c>
      <c r="AJ400">
        <v>1</v>
      </c>
      <c r="AK400">
        <v>9</v>
      </c>
      <c r="AL400">
        <v>1</v>
      </c>
      <c r="AM400">
        <v>9</v>
      </c>
      <c r="AN400">
        <v>1</v>
      </c>
      <c r="AO400">
        <v>1</v>
      </c>
      <c r="AP400">
        <v>1</v>
      </c>
      <c r="AQ400">
        <v>9</v>
      </c>
      <c r="AR400">
        <v>1</v>
      </c>
      <c r="AS400">
        <v>9</v>
      </c>
      <c r="AT400">
        <v>9</v>
      </c>
      <c r="AU400">
        <v>9</v>
      </c>
      <c r="AV400">
        <v>9</v>
      </c>
      <c r="AW400">
        <v>1</v>
      </c>
      <c r="AX400">
        <v>1</v>
      </c>
      <c r="AY400">
        <v>9</v>
      </c>
      <c r="AZ400">
        <v>9</v>
      </c>
      <c r="BA400">
        <v>1</v>
      </c>
      <c r="BB400">
        <v>9</v>
      </c>
      <c r="BC400">
        <v>9</v>
      </c>
      <c r="BD400">
        <v>1</v>
      </c>
      <c r="BE400">
        <v>9</v>
      </c>
      <c r="BF400">
        <v>9</v>
      </c>
      <c r="BG400">
        <v>1</v>
      </c>
      <c r="BH400">
        <v>1</v>
      </c>
      <c r="BI400">
        <v>1</v>
      </c>
      <c r="BJ400">
        <v>9</v>
      </c>
      <c r="BK400">
        <v>9</v>
      </c>
      <c r="BL400">
        <v>1</v>
      </c>
      <c r="BM400">
        <v>1</v>
      </c>
      <c r="BN400">
        <v>9</v>
      </c>
      <c r="BO400">
        <v>1</v>
      </c>
      <c r="BP400">
        <v>1</v>
      </c>
      <c r="BQ400">
        <v>9</v>
      </c>
      <c r="BR400">
        <v>9</v>
      </c>
      <c r="BS400">
        <v>1</v>
      </c>
    </row>
    <row r="401" spans="1:71">
      <c r="A401">
        <v>393</v>
      </c>
      <c r="B401">
        <v>2007181212</v>
      </c>
      <c r="C401">
        <v>39434</v>
      </c>
      <c r="D401">
        <v>12</v>
      </c>
      <c r="E401" t="s">
        <v>221</v>
      </c>
      <c r="F401">
        <v>1</v>
      </c>
      <c r="G401">
        <v>1</v>
      </c>
      <c r="H401">
        <v>1</v>
      </c>
      <c r="I401">
        <v>9</v>
      </c>
      <c r="J401">
        <v>9</v>
      </c>
      <c r="K401">
        <v>9</v>
      </c>
      <c r="L401">
        <v>9</v>
      </c>
      <c r="M401">
        <v>1</v>
      </c>
      <c r="N401">
        <v>1</v>
      </c>
      <c r="O401">
        <v>1</v>
      </c>
      <c r="P401">
        <v>1</v>
      </c>
      <c r="Q401">
        <v>9</v>
      </c>
      <c r="R401">
        <v>1</v>
      </c>
      <c r="S401">
        <v>9</v>
      </c>
      <c r="T401">
        <v>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9</v>
      </c>
      <c r="AA401">
        <v>1</v>
      </c>
      <c r="AB401">
        <v>9</v>
      </c>
      <c r="AC401">
        <v>1</v>
      </c>
      <c r="AD401">
        <v>9</v>
      </c>
      <c r="AE401">
        <v>9</v>
      </c>
      <c r="AF401">
        <v>9</v>
      </c>
      <c r="AG401">
        <v>1</v>
      </c>
      <c r="AH401">
        <v>9</v>
      </c>
      <c r="AI401">
        <v>9</v>
      </c>
      <c r="AJ401">
        <v>1</v>
      </c>
      <c r="AK401">
        <v>1</v>
      </c>
      <c r="AL401">
        <v>1</v>
      </c>
      <c r="AM401">
        <v>9</v>
      </c>
      <c r="AN401">
        <v>1</v>
      </c>
      <c r="AO401">
        <v>1</v>
      </c>
      <c r="AP401">
        <v>1</v>
      </c>
      <c r="AQ401">
        <v>9</v>
      </c>
      <c r="AR401">
        <v>1</v>
      </c>
      <c r="AS401">
        <v>9</v>
      </c>
      <c r="AT401">
        <v>9</v>
      </c>
      <c r="AU401">
        <v>9</v>
      </c>
      <c r="AV401">
        <v>9</v>
      </c>
      <c r="AW401">
        <v>1</v>
      </c>
      <c r="AX401">
        <v>1</v>
      </c>
      <c r="AY401">
        <v>9</v>
      </c>
      <c r="AZ401">
        <v>9</v>
      </c>
      <c r="BA401">
        <v>1</v>
      </c>
      <c r="BB401">
        <v>9</v>
      </c>
      <c r="BC401">
        <v>9</v>
      </c>
      <c r="BD401">
        <v>1</v>
      </c>
      <c r="BE401">
        <v>9</v>
      </c>
      <c r="BF401">
        <v>9</v>
      </c>
      <c r="BG401">
        <v>9</v>
      </c>
      <c r="BH401">
        <v>1</v>
      </c>
      <c r="BI401">
        <v>1</v>
      </c>
      <c r="BJ401">
        <v>9</v>
      </c>
      <c r="BK401">
        <v>1</v>
      </c>
      <c r="BL401">
        <v>1</v>
      </c>
      <c r="BM401">
        <v>1</v>
      </c>
      <c r="BN401">
        <v>9</v>
      </c>
      <c r="BO401">
        <v>1</v>
      </c>
      <c r="BP401">
        <v>1</v>
      </c>
      <c r="BQ401">
        <v>1</v>
      </c>
      <c r="BR401">
        <v>1</v>
      </c>
      <c r="BS401">
        <v>1</v>
      </c>
    </row>
    <row r="402" spans="1:71">
      <c r="A402">
        <v>394</v>
      </c>
      <c r="B402">
        <v>2007181213</v>
      </c>
      <c r="C402">
        <v>39434</v>
      </c>
      <c r="D402">
        <v>13</v>
      </c>
      <c r="E402" t="s">
        <v>221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9</v>
      </c>
      <c r="M402">
        <v>1</v>
      </c>
      <c r="N402">
        <v>1</v>
      </c>
      <c r="O402">
        <v>1</v>
      </c>
      <c r="P402">
        <v>1</v>
      </c>
      <c r="Q402">
        <v>9</v>
      </c>
      <c r="R402">
        <v>1</v>
      </c>
      <c r="S402">
        <v>9</v>
      </c>
      <c r="T402">
        <v>1</v>
      </c>
      <c r="U402">
        <v>9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9</v>
      </c>
      <c r="AC402">
        <v>1</v>
      </c>
      <c r="AD402">
        <v>9</v>
      </c>
      <c r="AE402">
        <v>9</v>
      </c>
      <c r="AF402">
        <v>1</v>
      </c>
      <c r="AG402">
        <v>1</v>
      </c>
      <c r="AH402">
        <v>1</v>
      </c>
      <c r="AI402">
        <v>9</v>
      </c>
      <c r="AJ402">
        <v>1</v>
      </c>
      <c r="AK402">
        <v>1</v>
      </c>
      <c r="AL402">
        <v>1</v>
      </c>
      <c r="AM402">
        <v>9</v>
      </c>
      <c r="AN402">
        <v>1</v>
      </c>
      <c r="AO402">
        <v>9</v>
      </c>
      <c r="AP402">
        <v>1</v>
      </c>
      <c r="AQ402">
        <v>9</v>
      </c>
      <c r="AR402">
        <v>1</v>
      </c>
      <c r="AS402">
        <v>9</v>
      </c>
      <c r="AT402">
        <v>9</v>
      </c>
      <c r="AU402">
        <v>9</v>
      </c>
      <c r="AV402">
        <v>9</v>
      </c>
      <c r="AW402">
        <v>1</v>
      </c>
      <c r="AX402">
        <v>1</v>
      </c>
      <c r="AY402">
        <v>9</v>
      </c>
      <c r="AZ402">
        <v>9</v>
      </c>
      <c r="BA402">
        <v>1</v>
      </c>
      <c r="BB402">
        <v>9</v>
      </c>
      <c r="BC402">
        <v>9</v>
      </c>
      <c r="BD402">
        <v>1</v>
      </c>
      <c r="BE402">
        <v>9</v>
      </c>
      <c r="BF402">
        <v>9</v>
      </c>
      <c r="BG402">
        <v>1</v>
      </c>
      <c r="BH402">
        <v>1</v>
      </c>
      <c r="BI402">
        <v>1</v>
      </c>
      <c r="BJ402">
        <v>9</v>
      </c>
      <c r="BK402">
        <v>1</v>
      </c>
      <c r="BL402">
        <v>1</v>
      </c>
      <c r="BM402">
        <v>1</v>
      </c>
      <c r="BN402">
        <v>9</v>
      </c>
      <c r="BO402">
        <v>1</v>
      </c>
      <c r="BP402">
        <v>1</v>
      </c>
      <c r="BQ402">
        <v>1</v>
      </c>
      <c r="BR402">
        <v>1</v>
      </c>
      <c r="BS402">
        <v>1</v>
      </c>
    </row>
    <row r="403" spans="1:71">
      <c r="A403">
        <v>395</v>
      </c>
      <c r="B403">
        <v>2007181214</v>
      </c>
      <c r="C403">
        <v>39434</v>
      </c>
      <c r="D403">
        <v>14</v>
      </c>
      <c r="E403" t="s">
        <v>221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9</v>
      </c>
      <c r="M403">
        <v>1</v>
      </c>
      <c r="N403">
        <v>1</v>
      </c>
      <c r="O403">
        <v>1</v>
      </c>
      <c r="P403">
        <v>1</v>
      </c>
      <c r="Q403">
        <v>9</v>
      </c>
      <c r="R403">
        <v>9</v>
      </c>
      <c r="S403">
        <v>9</v>
      </c>
      <c r="T403">
        <v>1</v>
      </c>
      <c r="U403">
        <v>9</v>
      </c>
      <c r="V403">
        <v>1</v>
      </c>
      <c r="W403">
        <v>9</v>
      </c>
      <c r="X403">
        <v>1</v>
      </c>
      <c r="Y403">
        <v>1</v>
      </c>
      <c r="Z403">
        <v>9</v>
      </c>
      <c r="AA403">
        <v>9</v>
      </c>
      <c r="AB403">
        <v>9</v>
      </c>
      <c r="AC403">
        <v>1</v>
      </c>
      <c r="AD403">
        <v>9</v>
      </c>
      <c r="AE403">
        <v>9</v>
      </c>
      <c r="AF403">
        <v>1</v>
      </c>
      <c r="AG403">
        <v>1</v>
      </c>
      <c r="AH403">
        <v>1</v>
      </c>
      <c r="AI403">
        <v>9</v>
      </c>
      <c r="AJ403">
        <v>1</v>
      </c>
      <c r="AK403">
        <v>9</v>
      </c>
      <c r="AL403">
        <v>1</v>
      </c>
      <c r="AM403">
        <v>9</v>
      </c>
      <c r="AN403">
        <v>9</v>
      </c>
      <c r="AO403">
        <v>9</v>
      </c>
      <c r="AP403">
        <v>9</v>
      </c>
      <c r="AQ403">
        <v>9</v>
      </c>
      <c r="AR403">
        <v>1</v>
      </c>
      <c r="AS403">
        <v>9</v>
      </c>
      <c r="AT403">
        <v>9</v>
      </c>
      <c r="AU403">
        <v>9</v>
      </c>
      <c r="AV403">
        <v>1</v>
      </c>
      <c r="AW403">
        <v>1</v>
      </c>
      <c r="AX403">
        <v>9</v>
      </c>
      <c r="AY403">
        <v>9</v>
      </c>
      <c r="AZ403">
        <v>9</v>
      </c>
      <c r="BA403">
        <v>1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1</v>
      </c>
      <c r="BI403">
        <v>9</v>
      </c>
      <c r="BJ403">
        <v>9</v>
      </c>
      <c r="BK403">
        <v>1</v>
      </c>
      <c r="BL403">
        <v>1</v>
      </c>
      <c r="BM403">
        <v>1</v>
      </c>
      <c r="BN403">
        <v>9</v>
      </c>
      <c r="BO403">
        <v>1</v>
      </c>
      <c r="BP403">
        <v>9</v>
      </c>
      <c r="BQ403">
        <v>1</v>
      </c>
      <c r="BR403">
        <v>1</v>
      </c>
      <c r="BS403">
        <v>1</v>
      </c>
    </row>
    <row r="404" spans="1:71">
      <c r="A404">
        <v>396</v>
      </c>
      <c r="B404">
        <v>2007201201</v>
      </c>
      <c r="C404">
        <v>39436</v>
      </c>
      <c r="D404">
        <v>1</v>
      </c>
      <c r="E404" t="s">
        <v>221</v>
      </c>
      <c r="F404">
        <v>1</v>
      </c>
      <c r="G404">
        <v>9</v>
      </c>
      <c r="H404">
        <v>1</v>
      </c>
      <c r="I404">
        <v>1</v>
      </c>
      <c r="J404">
        <v>1</v>
      </c>
      <c r="K404">
        <v>1</v>
      </c>
      <c r="L404">
        <v>9</v>
      </c>
      <c r="M404">
        <v>1</v>
      </c>
      <c r="N404">
        <v>1</v>
      </c>
      <c r="O404">
        <v>1</v>
      </c>
      <c r="P404">
        <v>1</v>
      </c>
      <c r="Q404">
        <v>9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9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9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9</v>
      </c>
      <c r="AU404">
        <v>9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9</v>
      </c>
      <c r="BB404">
        <v>1</v>
      </c>
      <c r="BC404">
        <v>1</v>
      </c>
      <c r="BD404">
        <v>9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9</v>
      </c>
      <c r="BK404">
        <v>1</v>
      </c>
      <c r="BL404">
        <v>1</v>
      </c>
      <c r="BM404">
        <v>9</v>
      </c>
      <c r="BN404">
        <v>1</v>
      </c>
      <c r="BO404">
        <v>1</v>
      </c>
      <c r="BP404">
        <v>1</v>
      </c>
      <c r="BQ404">
        <v>1</v>
      </c>
      <c r="BR404">
        <v>9</v>
      </c>
      <c r="BS404">
        <v>1</v>
      </c>
    </row>
    <row r="405" spans="1:71">
      <c r="A405">
        <v>397</v>
      </c>
      <c r="B405">
        <v>2008090101</v>
      </c>
      <c r="C405">
        <v>39456</v>
      </c>
      <c r="D405">
        <v>1</v>
      </c>
      <c r="E405" t="s">
        <v>221</v>
      </c>
      <c r="F405">
        <v>9</v>
      </c>
      <c r="G405">
        <v>1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3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1</v>
      </c>
      <c r="AF405">
        <v>1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  <c r="AO405">
        <v>9</v>
      </c>
      <c r="AP405">
        <v>9</v>
      </c>
      <c r="AQ405">
        <v>9</v>
      </c>
      <c r="AR405">
        <v>9</v>
      </c>
      <c r="AS405">
        <v>9</v>
      </c>
      <c r="AT405">
        <v>9</v>
      </c>
      <c r="AU405">
        <v>9</v>
      </c>
      <c r="AV405">
        <v>1</v>
      </c>
      <c r="AW405">
        <v>9</v>
      </c>
      <c r="AX405">
        <v>9</v>
      </c>
      <c r="AY405">
        <v>9</v>
      </c>
      <c r="AZ405">
        <v>3</v>
      </c>
      <c r="BA405">
        <v>1</v>
      </c>
      <c r="BB405">
        <v>9</v>
      </c>
      <c r="BC405">
        <v>9</v>
      </c>
      <c r="BD405">
        <v>9</v>
      </c>
      <c r="BE405">
        <v>9</v>
      </c>
      <c r="BF405">
        <v>3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1</v>
      </c>
      <c r="BM405">
        <v>1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1</v>
      </c>
    </row>
    <row r="406" spans="1:71">
      <c r="A406">
        <v>398</v>
      </c>
      <c r="B406">
        <v>2008090102</v>
      </c>
      <c r="C406">
        <v>39456</v>
      </c>
      <c r="D406">
        <v>2</v>
      </c>
      <c r="E406" t="s">
        <v>221</v>
      </c>
      <c r="F406">
        <v>9</v>
      </c>
      <c r="G406">
        <v>1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1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1</v>
      </c>
      <c r="AF406">
        <v>1</v>
      </c>
      <c r="AG406">
        <v>9</v>
      </c>
      <c r="AH406">
        <v>9</v>
      </c>
      <c r="AI406">
        <v>9</v>
      </c>
      <c r="AJ406">
        <v>9</v>
      </c>
      <c r="AK406">
        <v>9</v>
      </c>
      <c r="AL406">
        <v>9</v>
      </c>
      <c r="AM406">
        <v>9</v>
      </c>
      <c r="AN406">
        <v>9</v>
      </c>
      <c r="AO406">
        <v>9</v>
      </c>
      <c r="AP406">
        <v>9</v>
      </c>
      <c r="AQ406">
        <v>9</v>
      </c>
      <c r="AR406">
        <v>9</v>
      </c>
      <c r="AS406">
        <v>9</v>
      </c>
      <c r="AT406">
        <v>9</v>
      </c>
      <c r="AU406">
        <v>9</v>
      </c>
      <c r="AV406">
        <v>1</v>
      </c>
      <c r="AW406">
        <v>9</v>
      </c>
      <c r="AX406">
        <v>9</v>
      </c>
      <c r="AY406">
        <v>9</v>
      </c>
      <c r="AZ406">
        <v>1</v>
      </c>
      <c r="BA406">
        <v>1</v>
      </c>
      <c r="BB406">
        <v>9</v>
      </c>
      <c r="BC406">
        <v>9</v>
      </c>
      <c r="BD406">
        <v>9</v>
      </c>
      <c r="BE406">
        <v>9</v>
      </c>
      <c r="BF406">
        <v>1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1</v>
      </c>
      <c r="BM406">
        <v>1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1</v>
      </c>
    </row>
    <row r="407" spans="1:71">
      <c r="A407">
        <v>399</v>
      </c>
      <c r="B407">
        <v>2008090103</v>
      </c>
      <c r="C407">
        <v>39456</v>
      </c>
      <c r="D407">
        <v>3</v>
      </c>
      <c r="E407" t="s">
        <v>221</v>
      </c>
      <c r="F407">
        <v>9</v>
      </c>
      <c r="G407">
        <v>1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1</v>
      </c>
      <c r="Y407">
        <v>1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1</v>
      </c>
      <c r="AF407">
        <v>1</v>
      </c>
      <c r="AG407">
        <v>9</v>
      </c>
      <c r="AH407">
        <v>9</v>
      </c>
      <c r="AI407">
        <v>9</v>
      </c>
      <c r="AJ407">
        <v>9</v>
      </c>
      <c r="AK407">
        <v>9</v>
      </c>
      <c r="AL407">
        <v>9</v>
      </c>
      <c r="AM407">
        <v>9</v>
      </c>
      <c r="AN407">
        <v>9</v>
      </c>
      <c r="AO407">
        <v>9</v>
      </c>
      <c r="AP407">
        <v>9</v>
      </c>
      <c r="AQ407">
        <v>9</v>
      </c>
      <c r="AR407">
        <v>9</v>
      </c>
      <c r="AS407">
        <v>9</v>
      </c>
      <c r="AT407">
        <v>9</v>
      </c>
      <c r="AU407">
        <v>9</v>
      </c>
      <c r="AV407">
        <v>1</v>
      </c>
      <c r="AW407">
        <v>9</v>
      </c>
      <c r="AX407">
        <v>9</v>
      </c>
      <c r="AY407">
        <v>9</v>
      </c>
      <c r="AZ407">
        <v>1</v>
      </c>
      <c r="BA407">
        <v>1</v>
      </c>
      <c r="BB407">
        <v>9</v>
      </c>
      <c r="BC407">
        <v>9</v>
      </c>
      <c r="BD407">
        <v>9</v>
      </c>
      <c r="BE407">
        <v>9</v>
      </c>
      <c r="BF407">
        <v>1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1</v>
      </c>
      <c r="BM407">
        <v>1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1</v>
      </c>
    </row>
    <row r="408" spans="1:71">
      <c r="A408">
        <v>400</v>
      </c>
      <c r="B408">
        <v>2008090104</v>
      </c>
      <c r="C408">
        <v>39456</v>
      </c>
      <c r="D408">
        <v>4</v>
      </c>
      <c r="E408" t="s">
        <v>221</v>
      </c>
      <c r="F408">
        <v>9</v>
      </c>
      <c r="G408">
        <v>3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2</v>
      </c>
      <c r="Y408">
        <v>2</v>
      </c>
      <c r="Z408">
        <v>2</v>
      </c>
      <c r="AA408">
        <v>9</v>
      </c>
      <c r="AB408">
        <v>9</v>
      </c>
      <c r="AC408">
        <v>9</v>
      </c>
      <c r="AD408">
        <v>9</v>
      </c>
      <c r="AE408">
        <v>1</v>
      </c>
      <c r="AF408">
        <v>1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9</v>
      </c>
      <c r="AN408">
        <v>9</v>
      </c>
      <c r="AO408">
        <v>9</v>
      </c>
      <c r="AP408">
        <v>9</v>
      </c>
      <c r="AQ408">
        <v>9</v>
      </c>
      <c r="AR408">
        <v>9</v>
      </c>
      <c r="AS408">
        <v>9</v>
      </c>
      <c r="AT408">
        <v>9</v>
      </c>
      <c r="AU408">
        <v>9</v>
      </c>
      <c r="AV408">
        <v>1</v>
      </c>
      <c r="AW408">
        <v>9</v>
      </c>
      <c r="AX408">
        <v>9</v>
      </c>
      <c r="AY408">
        <v>9</v>
      </c>
      <c r="AZ408">
        <v>1</v>
      </c>
      <c r="BA408">
        <v>1</v>
      </c>
      <c r="BB408">
        <v>9</v>
      </c>
      <c r="BC408">
        <v>9</v>
      </c>
      <c r="BD408">
        <v>9</v>
      </c>
      <c r="BE408">
        <v>9</v>
      </c>
      <c r="BF408">
        <v>1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2</v>
      </c>
      <c r="BM408">
        <v>1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</row>
    <row r="409" spans="1:71">
      <c r="A409">
        <v>401</v>
      </c>
      <c r="B409">
        <v>2008050301</v>
      </c>
      <c r="C409">
        <v>39512</v>
      </c>
      <c r="D409">
        <v>1</v>
      </c>
      <c r="E409" t="s">
        <v>221</v>
      </c>
      <c r="F409">
        <v>9</v>
      </c>
      <c r="G409">
        <v>9</v>
      </c>
      <c r="H409">
        <v>1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1</v>
      </c>
      <c r="P409">
        <v>9</v>
      </c>
      <c r="Q409">
        <v>9</v>
      </c>
      <c r="R409">
        <v>9</v>
      </c>
      <c r="S409">
        <v>1</v>
      </c>
      <c r="T409">
        <v>9</v>
      </c>
      <c r="U409">
        <v>9</v>
      </c>
      <c r="V409">
        <v>9</v>
      </c>
      <c r="W409">
        <v>9</v>
      </c>
      <c r="X409">
        <v>1</v>
      </c>
      <c r="Y409">
        <v>9</v>
      </c>
      <c r="Z409">
        <v>9</v>
      </c>
      <c r="AA409">
        <v>9</v>
      </c>
      <c r="AB409">
        <v>2</v>
      </c>
      <c r="AC409">
        <v>9</v>
      </c>
      <c r="AD409">
        <v>9</v>
      </c>
      <c r="AE409">
        <v>2</v>
      </c>
      <c r="AF409">
        <v>2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9</v>
      </c>
      <c r="AO409">
        <v>9</v>
      </c>
      <c r="AP409">
        <v>9</v>
      </c>
      <c r="AQ409">
        <v>9</v>
      </c>
      <c r="AR409">
        <v>9</v>
      </c>
      <c r="AS409">
        <v>9</v>
      </c>
      <c r="AT409">
        <v>9</v>
      </c>
      <c r="AU409">
        <v>9</v>
      </c>
      <c r="AV409">
        <v>2</v>
      </c>
      <c r="AW409">
        <v>9</v>
      </c>
      <c r="AX409">
        <v>9</v>
      </c>
      <c r="AY409">
        <v>9</v>
      </c>
      <c r="AZ409">
        <v>9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2</v>
      </c>
      <c r="BG409">
        <v>9</v>
      </c>
      <c r="BH409">
        <v>2</v>
      </c>
      <c r="BI409">
        <v>9</v>
      </c>
      <c r="BJ409">
        <v>9</v>
      </c>
      <c r="BK409">
        <v>9</v>
      </c>
      <c r="BL409">
        <v>2</v>
      </c>
      <c r="BM409">
        <v>1</v>
      </c>
      <c r="BN409">
        <v>9</v>
      </c>
      <c r="BO409">
        <v>9</v>
      </c>
      <c r="BP409">
        <v>9</v>
      </c>
      <c r="BQ409">
        <v>9</v>
      </c>
      <c r="BR409">
        <v>9</v>
      </c>
      <c r="BS409">
        <v>9</v>
      </c>
    </row>
    <row r="410" spans="1:71">
      <c r="A410">
        <v>402</v>
      </c>
      <c r="B410">
        <v>2008250301</v>
      </c>
      <c r="C410">
        <v>39532</v>
      </c>
      <c r="D410">
        <v>1</v>
      </c>
      <c r="E410" t="s">
        <v>221</v>
      </c>
      <c r="F410">
        <v>1</v>
      </c>
      <c r="G410">
        <v>1</v>
      </c>
      <c r="H410">
        <v>1</v>
      </c>
      <c r="I410">
        <v>1</v>
      </c>
      <c r="J410">
        <v>9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9</v>
      </c>
      <c r="X410">
        <v>1</v>
      </c>
      <c r="Y410">
        <v>9</v>
      </c>
      <c r="Z410">
        <v>1</v>
      </c>
      <c r="AA410">
        <v>1</v>
      </c>
      <c r="AB410">
        <v>9</v>
      </c>
      <c r="AC410">
        <v>1</v>
      </c>
      <c r="AD410">
        <v>9</v>
      </c>
      <c r="AE410">
        <v>1</v>
      </c>
      <c r="AF410">
        <v>9</v>
      </c>
      <c r="AG410">
        <v>9</v>
      </c>
      <c r="AH410">
        <v>1</v>
      </c>
      <c r="AI410">
        <v>1</v>
      </c>
      <c r="AJ410">
        <v>9</v>
      </c>
      <c r="AK410">
        <v>9</v>
      </c>
      <c r="AL410">
        <v>1</v>
      </c>
      <c r="AM410">
        <v>1</v>
      </c>
      <c r="AN410">
        <v>9</v>
      </c>
      <c r="AO410">
        <v>1</v>
      </c>
      <c r="AP410">
        <v>1</v>
      </c>
      <c r="AQ410">
        <v>1</v>
      </c>
      <c r="AR410">
        <v>9</v>
      </c>
      <c r="AS410">
        <v>1</v>
      </c>
      <c r="AT410">
        <v>1</v>
      </c>
      <c r="AU410">
        <v>9</v>
      </c>
      <c r="AV410">
        <v>1</v>
      </c>
      <c r="AW410">
        <v>1</v>
      </c>
      <c r="AX410">
        <v>9</v>
      </c>
      <c r="AY410">
        <v>9</v>
      </c>
      <c r="AZ410">
        <v>1</v>
      </c>
      <c r="BA410">
        <v>1</v>
      </c>
      <c r="BB410">
        <v>9</v>
      </c>
      <c r="BC410">
        <v>9</v>
      </c>
      <c r="BD410">
        <v>1</v>
      </c>
      <c r="BE410">
        <v>1</v>
      </c>
      <c r="BF410">
        <v>9</v>
      </c>
      <c r="BG410">
        <v>9</v>
      </c>
      <c r="BH410">
        <v>1</v>
      </c>
      <c r="BI410">
        <v>1</v>
      </c>
      <c r="BJ410">
        <v>9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</row>
    <row r="411" spans="1:71">
      <c r="A411">
        <v>403</v>
      </c>
      <c r="B411">
        <v>2008270301</v>
      </c>
      <c r="C411">
        <v>39534</v>
      </c>
      <c r="D411">
        <v>1</v>
      </c>
      <c r="E411" t="s">
        <v>221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9</v>
      </c>
      <c r="M411">
        <v>1</v>
      </c>
      <c r="N411">
        <v>1</v>
      </c>
      <c r="O411">
        <v>1</v>
      </c>
      <c r="P411">
        <v>9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9</v>
      </c>
      <c r="Y411">
        <v>9</v>
      </c>
      <c r="Z411">
        <v>1</v>
      </c>
      <c r="AA411">
        <v>1</v>
      </c>
      <c r="AB411">
        <v>1</v>
      </c>
      <c r="AC411">
        <v>1</v>
      </c>
      <c r="AD411">
        <v>9</v>
      </c>
      <c r="AE411">
        <v>9</v>
      </c>
      <c r="AF411">
        <v>1</v>
      </c>
      <c r="AG411">
        <v>1</v>
      </c>
      <c r="AH411">
        <v>1</v>
      </c>
      <c r="AI411">
        <v>9</v>
      </c>
      <c r="AJ411">
        <v>9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9</v>
      </c>
      <c r="AS411">
        <v>1</v>
      </c>
      <c r="AT411">
        <v>1</v>
      </c>
      <c r="AU411">
        <v>9</v>
      </c>
      <c r="AV411">
        <v>1</v>
      </c>
      <c r="AW411">
        <v>1</v>
      </c>
      <c r="AX411">
        <v>9</v>
      </c>
      <c r="AY411">
        <v>1</v>
      </c>
      <c r="AZ411">
        <v>1</v>
      </c>
      <c r="BA411">
        <v>9</v>
      </c>
      <c r="BB411">
        <v>1</v>
      </c>
      <c r="BC411">
        <v>1</v>
      </c>
      <c r="BD411">
        <v>1</v>
      </c>
      <c r="BE411">
        <v>9</v>
      </c>
      <c r="BF411">
        <v>1</v>
      </c>
      <c r="BG411">
        <v>1</v>
      </c>
      <c r="BH411">
        <v>1</v>
      </c>
      <c r="BI411">
        <v>9</v>
      </c>
      <c r="BJ411">
        <v>1</v>
      </c>
      <c r="BK411">
        <v>9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9</v>
      </c>
      <c r="BR411">
        <v>1</v>
      </c>
      <c r="BS411">
        <v>1</v>
      </c>
    </row>
    <row r="412" spans="1:71">
      <c r="A412">
        <v>404</v>
      </c>
      <c r="B412">
        <v>2008270302</v>
      </c>
      <c r="C412">
        <v>39534</v>
      </c>
      <c r="D412">
        <v>2</v>
      </c>
      <c r="E412" t="s">
        <v>221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9</v>
      </c>
      <c r="L412">
        <v>9</v>
      </c>
      <c r="M412">
        <v>1</v>
      </c>
      <c r="N412">
        <v>1</v>
      </c>
      <c r="O412">
        <v>1</v>
      </c>
      <c r="P412">
        <v>9</v>
      </c>
      <c r="Q412">
        <v>1</v>
      </c>
      <c r="R412">
        <v>9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9</v>
      </c>
      <c r="Y412">
        <v>9</v>
      </c>
      <c r="Z412">
        <v>9</v>
      </c>
      <c r="AA412">
        <v>1</v>
      </c>
      <c r="AB412">
        <v>1</v>
      </c>
      <c r="AC412">
        <v>1</v>
      </c>
      <c r="AD412">
        <v>9</v>
      </c>
      <c r="AE412">
        <v>9</v>
      </c>
      <c r="AF412">
        <v>1</v>
      </c>
      <c r="AG412">
        <v>1</v>
      </c>
      <c r="AH412">
        <v>9</v>
      </c>
      <c r="AI412">
        <v>9</v>
      </c>
      <c r="AJ412">
        <v>9</v>
      </c>
      <c r="AK412">
        <v>9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9</v>
      </c>
      <c r="AS412">
        <v>9</v>
      </c>
      <c r="AT412">
        <v>9</v>
      </c>
      <c r="AU412">
        <v>9</v>
      </c>
      <c r="AV412">
        <v>1</v>
      </c>
      <c r="AW412">
        <v>9</v>
      </c>
      <c r="AX412">
        <v>9</v>
      </c>
      <c r="AY412">
        <v>1</v>
      </c>
      <c r="AZ412">
        <v>1</v>
      </c>
      <c r="BA412">
        <v>9</v>
      </c>
      <c r="BB412">
        <v>1</v>
      </c>
      <c r="BC412">
        <v>1</v>
      </c>
      <c r="BD412">
        <v>1</v>
      </c>
      <c r="BE412">
        <v>9</v>
      </c>
      <c r="BF412">
        <v>1</v>
      </c>
      <c r="BG412">
        <v>9</v>
      </c>
      <c r="BH412">
        <v>9</v>
      </c>
      <c r="BI412">
        <v>9</v>
      </c>
      <c r="BJ412">
        <v>1</v>
      </c>
      <c r="BK412">
        <v>9</v>
      </c>
      <c r="BL412">
        <v>1</v>
      </c>
      <c r="BM412">
        <v>9</v>
      </c>
      <c r="BN412">
        <v>9</v>
      </c>
      <c r="BO412">
        <v>1</v>
      </c>
      <c r="BP412">
        <v>1</v>
      </c>
      <c r="BQ412">
        <v>9</v>
      </c>
      <c r="BR412">
        <v>1</v>
      </c>
      <c r="BS412">
        <v>1</v>
      </c>
    </row>
    <row r="413" spans="1:71">
      <c r="A413">
        <v>405</v>
      </c>
      <c r="B413">
        <v>2008270303</v>
      </c>
      <c r="C413">
        <v>39534</v>
      </c>
      <c r="D413">
        <v>3</v>
      </c>
      <c r="E413" t="s">
        <v>221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9</v>
      </c>
      <c r="M413">
        <v>1</v>
      </c>
      <c r="N413">
        <v>9</v>
      </c>
      <c r="O413">
        <v>1</v>
      </c>
      <c r="P413">
        <v>9</v>
      </c>
      <c r="Q413">
        <v>1</v>
      </c>
      <c r="R413">
        <v>9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9</v>
      </c>
      <c r="Y413">
        <v>9</v>
      </c>
      <c r="Z413">
        <v>9</v>
      </c>
      <c r="AA413">
        <v>1</v>
      </c>
      <c r="AB413">
        <v>9</v>
      </c>
      <c r="AC413">
        <v>1</v>
      </c>
      <c r="AD413">
        <v>3</v>
      </c>
      <c r="AE413">
        <v>9</v>
      </c>
      <c r="AF413">
        <v>1</v>
      </c>
      <c r="AG413">
        <v>1</v>
      </c>
      <c r="AH413">
        <v>9</v>
      </c>
      <c r="AI413">
        <v>1</v>
      </c>
      <c r="AJ413">
        <v>1</v>
      </c>
      <c r="AK413">
        <v>9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9</v>
      </c>
      <c r="AT413">
        <v>1</v>
      </c>
      <c r="AU413">
        <v>1</v>
      </c>
      <c r="AV413">
        <v>1</v>
      </c>
      <c r="AW413">
        <v>9</v>
      </c>
      <c r="AX413">
        <v>9</v>
      </c>
      <c r="AY413">
        <v>1</v>
      </c>
      <c r="AZ413">
        <v>1</v>
      </c>
      <c r="BA413">
        <v>9</v>
      </c>
      <c r="BB413">
        <v>1</v>
      </c>
      <c r="BC413">
        <v>1</v>
      </c>
      <c r="BD413">
        <v>1</v>
      </c>
      <c r="BE413">
        <v>9</v>
      </c>
      <c r="BF413">
        <v>1</v>
      </c>
      <c r="BG413">
        <v>9</v>
      </c>
      <c r="BH413">
        <v>9</v>
      </c>
      <c r="BI413">
        <v>9</v>
      </c>
      <c r="BJ413">
        <v>1</v>
      </c>
      <c r="BK413">
        <v>9</v>
      </c>
      <c r="BL413">
        <v>1</v>
      </c>
      <c r="BM413">
        <v>9</v>
      </c>
      <c r="BN413">
        <v>9</v>
      </c>
      <c r="BO413">
        <v>1</v>
      </c>
      <c r="BP413">
        <v>1</v>
      </c>
      <c r="BQ413">
        <v>9</v>
      </c>
      <c r="BR413">
        <v>1</v>
      </c>
      <c r="BS413">
        <v>1</v>
      </c>
    </row>
    <row r="414" spans="1:71">
      <c r="A414">
        <v>406</v>
      </c>
      <c r="B414">
        <v>2008270304</v>
      </c>
      <c r="C414">
        <v>39534</v>
      </c>
      <c r="D414">
        <v>4</v>
      </c>
      <c r="E414" t="s">
        <v>221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9</v>
      </c>
      <c r="M414">
        <v>1</v>
      </c>
      <c r="N414">
        <v>9</v>
      </c>
      <c r="O414">
        <v>1</v>
      </c>
      <c r="P414">
        <v>9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9</v>
      </c>
      <c r="Y414">
        <v>9</v>
      </c>
      <c r="Z414">
        <v>9</v>
      </c>
      <c r="AA414">
        <v>1</v>
      </c>
      <c r="AB414">
        <v>9</v>
      </c>
      <c r="AC414">
        <v>9</v>
      </c>
      <c r="AD414">
        <v>1</v>
      </c>
      <c r="AE414">
        <v>9</v>
      </c>
      <c r="AF414">
        <v>1</v>
      </c>
      <c r="AG414">
        <v>1</v>
      </c>
      <c r="AH414">
        <v>9</v>
      </c>
      <c r="AI414">
        <v>1</v>
      </c>
      <c r="AJ414">
        <v>1</v>
      </c>
      <c r="AK414">
        <v>9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9</v>
      </c>
      <c r="AR414">
        <v>9</v>
      </c>
      <c r="AS414">
        <v>9</v>
      </c>
      <c r="AT414">
        <v>1</v>
      </c>
      <c r="AU414">
        <v>1</v>
      </c>
      <c r="AV414">
        <v>1</v>
      </c>
      <c r="AW414">
        <v>9</v>
      </c>
      <c r="AX414">
        <v>9</v>
      </c>
      <c r="AY414">
        <v>9</v>
      </c>
      <c r="AZ414">
        <v>1</v>
      </c>
      <c r="BA414">
        <v>1</v>
      </c>
      <c r="BB414">
        <v>9</v>
      </c>
      <c r="BC414">
        <v>1</v>
      </c>
      <c r="BD414">
        <v>9</v>
      </c>
      <c r="BE414">
        <v>9</v>
      </c>
      <c r="BF414">
        <v>1</v>
      </c>
      <c r="BG414">
        <v>9</v>
      </c>
      <c r="BH414">
        <v>9</v>
      </c>
      <c r="BI414">
        <v>9</v>
      </c>
      <c r="BJ414">
        <v>1</v>
      </c>
      <c r="BK414">
        <v>9</v>
      </c>
      <c r="BL414">
        <v>1</v>
      </c>
      <c r="BM414">
        <v>9</v>
      </c>
      <c r="BN414">
        <v>9</v>
      </c>
      <c r="BO414">
        <v>1</v>
      </c>
      <c r="BP414">
        <v>1</v>
      </c>
      <c r="BQ414">
        <v>9</v>
      </c>
      <c r="BR414">
        <v>1</v>
      </c>
      <c r="BS414">
        <v>1</v>
      </c>
    </row>
    <row r="415" spans="1:71">
      <c r="A415">
        <v>407</v>
      </c>
      <c r="B415">
        <v>2008270305</v>
      </c>
      <c r="C415">
        <v>39534</v>
      </c>
      <c r="D415">
        <v>5</v>
      </c>
      <c r="E415" t="s">
        <v>221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9</v>
      </c>
      <c r="L415">
        <v>9</v>
      </c>
      <c r="M415">
        <v>1</v>
      </c>
      <c r="N415">
        <v>9</v>
      </c>
      <c r="O415">
        <v>1</v>
      </c>
      <c r="P415">
        <v>9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9</v>
      </c>
      <c r="Y415">
        <v>9</v>
      </c>
      <c r="Z415">
        <v>1</v>
      </c>
      <c r="AA415">
        <v>1</v>
      </c>
      <c r="AB415">
        <v>9</v>
      </c>
      <c r="AC415">
        <v>9</v>
      </c>
      <c r="AD415">
        <v>3</v>
      </c>
      <c r="AE415">
        <v>9</v>
      </c>
      <c r="AF415">
        <v>1</v>
      </c>
      <c r="AG415">
        <v>1</v>
      </c>
      <c r="AH415">
        <v>9</v>
      </c>
      <c r="AI415">
        <v>1</v>
      </c>
      <c r="AJ415">
        <v>1</v>
      </c>
      <c r="AK415">
        <v>9</v>
      </c>
      <c r="AL415">
        <v>1</v>
      </c>
      <c r="AM415">
        <v>9</v>
      </c>
      <c r="AN415">
        <v>1</v>
      </c>
      <c r="AO415">
        <v>1</v>
      </c>
      <c r="AP415">
        <v>1</v>
      </c>
      <c r="AQ415">
        <v>1</v>
      </c>
      <c r="AR415">
        <v>9</v>
      </c>
      <c r="AS415">
        <v>9</v>
      </c>
      <c r="AT415">
        <v>1</v>
      </c>
      <c r="AU415">
        <v>9</v>
      </c>
      <c r="AV415">
        <v>1</v>
      </c>
      <c r="AW415">
        <v>1</v>
      </c>
      <c r="AX415">
        <v>1</v>
      </c>
      <c r="AY415">
        <v>9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9</v>
      </c>
      <c r="BF415">
        <v>9</v>
      </c>
      <c r="BG415">
        <v>9</v>
      </c>
      <c r="BH415">
        <v>9</v>
      </c>
      <c r="BI415">
        <v>9</v>
      </c>
      <c r="BJ415">
        <v>1</v>
      </c>
      <c r="BK415">
        <v>9</v>
      </c>
      <c r="BL415">
        <v>1</v>
      </c>
      <c r="BM415">
        <v>9</v>
      </c>
      <c r="BN415">
        <v>9</v>
      </c>
      <c r="BO415">
        <v>1</v>
      </c>
      <c r="BP415">
        <v>1</v>
      </c>
      <c r="BQ415">
        <v>9</v>
      </c>
      <c r="BR415">
        <v>1</v>
      </c>
      <c r="BS415">
        <v>1</v>
      </c>
    </row>
    <row r="416" spans="1:71">
      <c r="A416">
        <v>408</v>
      </c>
      <c r="B416">
        <v>2008270306</v>
      </c>
      <c r="C416">
        <v>39534</v>
      </c>
      <c r="D416">
        <v>6</v>
      </c>
      <c r="E416" t="s">
        <v>221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9</v>
      </c>
      <c r="L416">
        <v>9</v>
      </c>
      <c r="M416">
        <v>1</v>
      </c>
      <c r="N416">
        <v>9</v>
      </c>
      <c r="O416">
        <v>1</v>
      </c>
      <c r="P416">
        <v>9</v>
      </c>
      <c r="Q416">
        <v>1</v>
      </c>
      <c r="R416">
        <v>1</v>
      </c>
      <c r="S416">
        <v>9</v>
      </c>
      <c r="T416">
        <v>1</v>
      </c>
      <c r="U416">
        <v>1</v>
      </c>
      <c r="V416">
        <v>1</v>
      </c>
      <c r="W416">
        <v>1</v>
      </c>
      <c r="X416">
        <v>9</v>
      </c>
      <c r="Y416">
        <v>9</v>
      </c>
      <c r="Z416">
        <v>1</v>
      </c>
      <c r="AA416">
        <v>1</v>
      </c>
      <c r="AB416">
        <v>1</v>
      </c>
      <c r="AC416">
        <v>9</v>
      </c>
      <c r="AD416">
        <v>1</v>
      </c>
      <c r="AE416">
        <v>9</v>
      </c>
      <c r="AF416">
        <v>1</v>
      </c>
      <c r="AG416">
        <v>1</v>
      </c>
      <c r="AH416">
        <v>9</v>
      </c>
      <c r="AI416">
        <v>1</v>
      </c>
      <c r="AJ416">
        <v>1</v>
      </c>
      <c r="AK416">
        <v>9</v>
      </c>
      <c r="AL416">
        <v>1</v>
      </c>
      <c r="AM416">
        <v>1</v>
      </c>
      <c r="AN416">
        <v>9</v>
      </c>
      <c r="AO416">
        <v>1</v>
      </c>
      <c r="AP416">
        <v>1</v>
      </c>
      <c r="AQ416">
        <v>1</v>
      </c>
      <c r="AR416">
        <v>9</v>
      </c>
      <c r="AS416">
        <v>1</v>
      </c>
      <c r="AT416">
        <v>1</v>
      </c>
      <c r="AU416">
        <v>9</v>
      </c>
      <c r="AV416">
        <v>1</v>
      </c>
      <c r="AW416">
        <v>1</v>
      </c>
      <c r="AX416">
        <v>1</v>
      </c>
      <c r="AY416">
        <v>9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9</v>
      </c>
      <c r="BF416">
        <v>9</v>
      </c>
      <c r="BG416">
        <v>1</v>
      </c>
      <c r="BH416">
        <v>9</v>
      </c>
      <c r="BI416">
        <v>9</v>
      </c>
      <c r="BJ416">
        <v>1</v>
      </c>
      <c r="BK416">
        <v>9</v>
      </c>
      <c r="BL416">
        <v>1</v>
      </c>
      <c r="BM416">
        <v>9</v>
      </c>
      <c r="BN416">
        <v>9</v>
      </c>
      <c r="BO416">
        <v>1</v>
      </c>
      <c r="BP416">
        <v>1</v>
      </c>
      <c r="BQ416">
        <v>9</v>
      </c>
      <c r="BR416">
        <v>1</v>
      </c>
      <c r="BS416">
        <v>1</v>
      </c>
    </row>
    <row r="417" spans="1:71">
      <c r="A417">
        <v>409</v>
      </c>
      <c r="B417">
        <v>2008270307</v>
      </c>
      <c r="C417">
        <v>39534</v>
      </c>
      <c r="D417">
        <v>7</v>
      </c>
      <c r="E417" t="s">
        <v>221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9</v>
      </c>
      <c r="M417">
        <v>1</v>
      </c>
      <c r="N417">
        <v>9</v>
      </c>
      <c r="O417">
        <v>1</v>
      </c>
      <c r="P417">
        <v>9</v>
      </c>
      <c r="Q417">
        <v>1</v>
      </c>
      <c r="R417">
        <v>1</v>
      </c>
      <c r="S417">
        <v>1</v>
      </c>
      <c r="T417">
        <v>1</v>
      </c>
      <c r="U417">
        <v>9</v>
      </c>
      <c r="V417">
        <v>1</v>
      </c>
      <c r="W417">
        <v>1</v>
      </c>
      <c r="X417">
        <v>9</v>
      </c>
      <c r="Y417">
        <v>9</v>
      </c>
      <c r="Z417">
        <v>1</v>
      </c>
      <c r="AA417">
        <v>1</v>
      </c>
      <c r="AB417">
        <v>1</v>
      </c>
      <c r="AC417">
        <v>9</v>
      </c>
      <c r="AD417">
        <v>1</v>
      </c>
      <c r="AE417">
        <v>9</v>
      </c>
      <c r="AF417">
        <v>1</v>
      </c>
      <c r="AG417">
        <v>9</v>
      </c>
      <c r="AH417">
        <v>1</v>
      </c>
      <c r="AI417">
        <v>1</v>
      </c>
      <c r="AJ417">
        <v>1</v>
      </c>
      <c r="AK417">
        <v>9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9</v>
      </c>
      <c r="AS417">
        <v>1</v>
      </c>
      <c r="AT417">
        <v>1</v>
      </c>
      <c r="AU417">
        <v>9</v>
      </c>
      <c r="AV417">
        <v>1</v>
      </c>
      <c r="AW417">
        <v>1</v>
      </c>
      <c r="AX417">
        <v>1</v>
      </c>
      <c r="AY417">
        <v>9</v>
      </c>
      <c r="AZ417">
        <v>1</v>
      </c>
      <c r="BA417">
        <v>1</v>
      </c>
      <c r="BB417">
        <v>9</v>
      </c>
      <c r="BC417">
        <v>1</v>
      </c>
      <c r="BD417">
        <v>1</v>
      </c>
      <c r="BE417">
        <v>9</v>
      </c>
      <c r="BF417">
        <v>9</v>
      </c>
      <c r="BG417">
        <v>1</v>
      </c>
      <c r="BH417">
        <v>9</v>
      </c>
      <c r="BI417">
        <v>9</v>
      </c>
      <c r="BJ417">
        <v>1</v>
      </c>
      <c r="BK417">
        <v>9</v>
      </c>
      <c r="BL417">
        <v>1</v>
      </c>
      <c r="BM417">
        <v>9</v>
      </c>
      <c r="BN417">
        <v>9</v>
      </c>
      <c r="BO417">
        <v>1</v>
      </c>
      <c r="BP417">
        <v>1</v>
      </c>
      <c r="BQ417">
        <v>9</v>
      </c>
      <c r="BR417">
        <v>1</v>
      </c>
      <c r="BS417">
        <v>1</v>
      </c>
    </row>
    <row r="418" spans="1:71">
      <c r="A418">
        <v>410</v>
      </c>
      <c r="B418">
        <v>2008270308</v>
      </c>
      <c r="C418">
        <v>39534</v>
      </c>
      <c r="D418">
        <v>8</v>
      </c>
      <c r="E418" t="s">
        <v>221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9</v>
      </c>
      <c r="M418">
        <v>1</v>
      </c>
      <c r="N418">
        <v>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9</v>
      </c>
      <c r="Y418">
        <v>9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9</v>
      </c>
      <c r="AF418">
        <v>1</v>
      </c>
      <c r="AG418">
        <v>9</v>
      </c>
      <c r="AH418">
        <v>1</v>
      </c>
      <c r="AI418">
        <v>1</v>
      </c>
      <c r="AJ418">
        <v>1</v>
      </c>
      <c r="AK418">
        <v>9</v>
      </c>
      <c r="AL418">
        <v>1</v>
      </c>
      <c r="AM418">
        <v>9</v>
      </c>
      <c r="AN418">
        <v>9</v>
      </c>
      <c r="AO418">
        <v>1</v>
      </c>
      <c r="AP418">
        <v>1</v>
      </c>
      <c r="AQ418">
        <v>9</v>
      </c>
      <c r="AR418">
        <v>9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9</v>
      </c>
      <c r="AZ418">
        <v>1</v>
      </c>
      <c r="BA418">
        <v>1</v>
      </c>
      <c r="BB418">
        <v>9</v>
      </c>
      <c r="BC418">
        <v>1</v>
      </c>
      <c r="BD418">
        <v>9</v>
      </c>
      <c r="BE418">
        <v>9</v>
      </c>
      <c r="BF418">
        <v>9</v>
      </c>
      <c r="BG418">
        <v>3</v>
      </c>
      <c r="BH418">
        <v>9</v>
      </c>
      <c r="BI418">
        <v>9</v>
      </c>
      <c r="BJ418">
        <v>1</v>
      </c>
      <c r="BK418">
        <v>9</v>
      </c>
      <c r="BL418">
        <v>9</v>
      </c>
      <c r="BM418">
        <v>9</v>
      </c>
      <c r="BN418">
        <v>9</v>
      </c>
      <c r="BO418">
        <v>1</v>
      </c>
      <c r="BP418">
        <v>1</v>
      </c>
      <c r="BQ418">
        <v>9</v>
      </c>
      <c r="BR418">
        <v>9</v>
      </c>
      <c r="BS418">
        <v>1</v>
      </c>
    </row>
    <row r="419" spans="1:71">
      <c r="A419">
        <v>411</v>
      </c>
      <c r="B419">
        <v>2008270309</v>
      </c>
      <c r="C419">
        <v>39534</v>
      </c>
      <c r="D419">
        <v>9</v>
      </c>
      <c r="E419" t="s">
        <v>221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9</v>
      </c>
      <c r="M419">
        <v>1</v>
      </c>
      <c r="N419">
        <v>9</v>
      </c>
      <c r="O419">
        <v>1</v>
      </c>
      <c r="P419">
        <v>1</v>
      </c>
      <c r="Q419">
        <v>1</v>
      </c>
      <c r="R419">
        <v>1</v>
      </c>
      <c r="S419">
        <v>9</v>
      </c>
      <c r="T419">
        <v>1</v>
      </c>
      <c r="U419">
        <v>9</v>
      </c>
      <c r="V419">
        <v>1</v>
      </c>
      <c r="W419">
        <v>1</v>
      </c>
      <c r="X419">
        <v>9</v>
      </c>
      <c r="Y419">
        <v>9</v>
      </c>
      <c r="Z419">
        <v>1</v>
      </c>
      <c r="AA419">
        <v>1</v>
      </c>
      <c r="AB419">
        <v>9</v>
      </c>
      <c r="AC419">
        <v>9</v>
      </c>
      <c r="AD419">
        <v>1</v>
      </c>
      <c r="AE419">
        <v>9</v>
      </c>
      <c r="AF419">
        <v>1</v>
      </c>
      <c r="AG419">
        <v>9</v>
      </c>
      <c r="AH419">
        <v>1</v>
      </c>
      <c r="AI419">
        <v>1</v>
      </c>
      <c r="AJ419">
        <v>1</v>
      </c>
      <c r="AK419">
        <v>9</v>
      </c>
      <c r="AL419">
        <v>1</v>
      </c>
      <c r="AM419">
        <v>1</v>
      </c>
      <c r="AN419">
        <v>1</v>
      </c>
      <c r="AO419">
        <v>9</v>
      </c>
      <c r="AP419">
        <v>1</v>
      </c>
      <c r="AQ419">
        <v>1</v>
      </c>
      <c r="AR419">
        <v>9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9</v>
      </c>
      <c r="BG419">
        <v>1</v>
      </c>
      <c r="BH419">
        <v>9</v>
      </c>
      <c r="BI419">
        <v>9</v>
      </c>
      <c r="BJ419">
        <v>1</v>
      </c>
      <c r="BK419">
        <v>9</v>
      </c>
      <c r="BL419">
        <v>1</v>
      </c>
      <c r="BM419">
        <v>1</v>
      </c>
      <c r="BN419">
        <v>9</v>
      </c>
      <c r="BO419">
        <v>1</v>
      </c>
      <c r="BP419">
        <v>1</v>
      </c>
      <c r="BQ419">
        <v>9</v>
      </c>
      <c r="BR419">
        <v>9</v>
      </c>
      <c r="BS419">
        <v>1</v>
      </c>
    </row>
    <row r="420" spans="1:71">
      <c r="A420">
        <v>412</v>
      </c>
      <c r="B420">
        <v>2008010401</v>
      </c>
      <c r="C420">
        <v>39539</v>
      </c>
      <c r="D420">
        <v>1</v>
      </c>
      <c r="E420" t="s">
        <v>221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9</v>
      </c>
      <c r="M420">
        <v>1</v>
      </c>
      <c r="N420">
        <v>1</v>
      </c>
      <c r="O420">
        <v>1</v>
      </c>
      <c r="P420">
        <v>1</v>
      </c>
      <c r="Q420">
        <v>9</v>
      </c>
      <c r="R420">
        <v>1</v>
      </c>
      <c r="S420">
        <v>1</v>
      </c>
      <c r="T420">
        <v>1</v>
      </c>
      <c r="U420">
        <v>9</v>
      </c>
      <c r="V420">
        <v>1</v>
      </c>
      <c r="W420">
        <v>1</v>
      </c>
      <c r="X420">
        <v>9</v>
      </c>
      <c r="Y420">
        <v>1</v>
      </c>
      <c r="Z420">
        <v>9</v>
      </c>
      <c r="AA420">
        <v>1</v>
      </c>
      <c r="AB420">
        <v>9</v>
      </c>
      <c r="AC420">
        <v>9</v>
      </c>
      <c r="AD420">
        <v>9</v>
      </c>
      <c r="AE420">
        <v>1</v>
      </c>
      <c r="AF420">
        <v>9</v>
      </c>
      <c r="AG420">
        <v>1</v>
      </c>
      <c r="AH420">
        <v>1</v>
      </c>
      <c r="AI420">
        <v>1</v>
      </c>
      <c r="AJ420">
        <v>9</v>
      </c>
      <c r="AK420">
        <v>9</v>
      </c>
      <c r="AL420">
        <v>1</v>
      </c>
      <c r="AM420">
        <v>9</v>
      </c>
      <c r="AN420">
        <v>9</v>
      </c>
      <c r="AO420">
        <v>9</v>
      </c>
      <c r="AP420">
        <v>1</v>
      </c>
      <c r="AQ420">
        <v>1</v>
      </c>
      <c r="AR420">
        <v>9</v>
      </c>
      <c r="AS420">
        <v>9</v>
      </c>
      <c r="AT420">
        <v>1</v>
      </c>
      <c r="AU420">
        <v>1</v>
      </c>
      <c r="AV420">
        <v>1</v>
      </c>
      <c r="AW420">
        <v>9</v>
      </c>
      <c r="AX420">
        <v>9</v>
      </c>
      <c r="AY420">
        <v>9</v>
      </c>
      <c r="AZ420">
        <v>1</v>
      </c>
      <c r="BA420">
        <v>1</v>
      </c>
      <c r="BB420">
        <v>1</v>
      </c>
      <c r="BC420">
        <v>9</v>
      </c>
      <c r="BD420">
        <v>1</v>
      </c>
      <c r="BE420">
        <v>9</v>
      </c>
      <c r="BF420">
        <v>1</v>
      </c>
      <c r="BG420">
        <v>1</v>
      </c>
      <c r="BH420">
        <v>1</v>
      </c>
      <c r="BI420">
        <v>9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9</v>
      </c>
      <c r="BR420">
        <v>9</v>
      </c>
      <c r="BS420">
        <v>1</v>
      </c>
    </row>
    <row r="421" spans="1:71">
      <c r="A421">
        <v>413</v>
      </c>
      <c r="B421">
        <v>2008010402</v>
      </c>
      <c r="C421">
        <v>39539</v>
      </c>
      <c r="D421">
        <v>2</v>
      </c>
      <c r="E421" t="s">
        <v>221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9</v>
      </c>
      <c r="L421">
        <v>9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9</v>
      </c>
      <c r="V421">
        <v>2</v>
      </c>
      <c r="W421">
        <v>2</v>
      </c>
      <c r="X421">
        <v>2</v>
      </c>
      <c r="Y421">
        <v>2</v>
      </c>
      <c r="Z421">
        <v>9</v>
      </c>
      <c r="AA421">
        <v>1</v>
      </c>
      <c r="AB421">
        <v>1</v>
      </c>
      <c r="AC421">
        <v>1</v>
      </c>
      <c r="AD421">
        <v>9</v>
      </c>
      <c r="AE421">
        <v>1</v>
      </c>
      <c r="AF421">
        <v>9</v>
      </c>
      <c r="AG421">
        <v>1</v>
      </c>
      <c r="AH421">
        <v>9</v>
      </c>
      <c r="AI421">
        <v>1</v>
      </c>
      <c r="AJ421">
        <v>9</v>
      </c>
      <c r="AK421">
        <v>1</v>
      </c>
      <c r="AL421">
        <v>1</v>
      </c>
      <c r="AM421">
        <v>9</v>
      </c>
      <c r="AN421">
        <v>9</v>
      </c>
      <c r="AO421">
        <v>1</v>
      </c>
      <c r="AP421">
        <v>1</v>
      </c>
      <c r="AQ421">
        <v>1</v>
      </c>
      <c r="AR421">
        <v>9</v>
      </c>
      <c r="AS421">
        <v>1</v>
      </c>
      <c r="AT421">
        <v>1</v>
      </c>
      <c r="AU421">
        <v>1</v>
      </c>
      <c r="AV421">
        <v>1</v>
      </c>
      <c r="AW421">
        <v>9</v>
      </c>
      <c r="AX421">
        <v>9</v>
      </c>
      <c r="AY421">
        <v>9</v>
      </c>
      <c r="AZ421">
        <v>1</v>
      </c>
      <c r="BA421">
        <v>1</v>
      </c>
      <c r="BB421">
        <v>1</v>
      </c>
      <c r="BC421">
        <v>9</v>
      </c>
      <c r="BD421">
        <v>1</v>
      </c>
      <c r="BE421">
        <v>9</v>
      </c>
      <c r="BF421">
        <v>1</v>
      </c>
      <c r="BG421">
        <v>1</v>
      </c>
      <c r="BH421">
        <v>9</v>
      </c>
      <c r="BI421">
        <v>9</v>
      </c>
      <c r="BJ421">
        <v>9</v>
      </c>
      <c r="BK421">
        <v>9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9</v>
      </c>
      <c r="BR421">
        <v>9</v>
      </c>
      <c r="BS421">
        <v>1</v>
      </c>
    </row>
    <row r="422" spans="1:71">
      <c r="A422">
        <v>414</v>
      </c>
      <c r="B422">
        <v>2008010403</v>
      </c>
      <c r="C422">
        <v>39539</v>
      </c>
      <c r="D422">
        <v>3</v>
      </c>
      <c r="E422" t="s">
        <v>221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9</v>
      </c>
      <c r="L422">
        <v>9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</v>
      </c>
      <c r="X422">
        <v>1</v>
      </c>
      <c r="Y422">
        <v>1</v>
      </c>
      <c r="Z422">
        <v>9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9</v>
      </c>
      <c r="AG422">
        <v>1</v>
      </c>
      <c r="AH422">
        <v>9</v>
      </c>
      <c r="AI422">
        <v>1</v>
      </c>
      <c r="AJ422">
        <v>9</v>
      </c>
      <c r="AK422">
        <v>1</v>
      </c>
      <c r="AL422">
        <v>1</v>
      </c>
      <c r="AM422">
        <v>9</v>
      </c>
      <c r="AN422">
        <v>9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9</v>
      </c>
      <c r="AV422">
        <v>1</v>
      </c>
      <c r="AW422">
        <v>1</v>
      </c>
      <c r="AX422">
        <v>9</v>
      </c>
      <c r="AY422">
        <v>9</v>
      </c>
      <c r="AZ422">
        <v>1</v>
      </c>
      <c r="BA422">
        <v>1</v>
      </c>
      <c r="BB422">
        <v>1</v>
      </c>
      <c r="BC422">
        <v>9</v>
      </c>
      <c r="BD422">
        <v>9</v>
      </c>
      <c r="BE422">
        <v>9</v>
      </c>
      <c r="BF422">
        <v>9</v>
      </c>
      <c r="BG422">
        <v>1</v>
      </c>
      <c r="BH422">
        <v>9</v>
      </c>
      <c r="BI422">
        <v>9</v>
      </c>
      <c r="BJ422">
        <v>1</v>
      </c>
      <c r="BK422">
        <v>9</v>
      </c>
      <c r="BL422">
        <v>1</v>
      </c>
      <c r="BM422">
        <v>1</v>
      </c>
      <c r="BN422">
        <v>1</v>
      </c>
      <c r="BO422">
        <v>9</v>
      </c>
      <c r="BP422">
        <v>9</v>
      </c>
      <c r="BQ422">
        <v>1</v>
      </c>
      <c r="BR422">
        <v>1</v>
      </c>
      <c r="BS422">
        <v>9</v>
      </c>
    </row>
    <row r="423" spans="1:71">
      <c r="A423">
        <v>415</v>
      </c>
      <c r="B423">
        <v>2008010404</v>
      </c>
      <c r="C423">
        <v>39539</v>
      </c>
      <c r="D423">
        <v>4</v>
      </c>
      <c r="E423" t="s">
        <v>221</v>
      </c>
      <c r="F423">
        <v>1</v>
      </c>
      <c r="G423">
        <v>1</v>
      </c>
      <c r="H423">
        <v>1</v>
      </c>
      <c r="I423">
        <v>1</v>
      </c>
      <c r="J423">
        <v>9</v>
      </c>
      <c r="K423">
        <v>9</v>
      </c>
      <c r="L423">
        <v>9</v>
      </c>
      <c r="M423">
        <v>1</v>
      </c>
      <c r="N423">
        <v>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9</v>
      </c>
      <c r="V423">
        <v>1</v>
      </c>
      <c r="W423">
        <v>1</v>
      </c>
      <c r="X423">
        <v>1</v>
      </c>
      <c r="Y423">
        <v>1</v>
      </c>
      <c r="Z423">
        <v>9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9</v>
      </c>
      <c r="AG423">
        <v>9</v>
      </c>
      <c r="AH423">
        <v>1</v>
      </c>
      <c r="AI423">
        <v>1</v>
      </c>
      <c r="AJ423">
        <v>9</v>
      </c>
      <c r="AK423">
        <v>1</v>
      </c>
      <c r="AL423">
        <v>1</v>
      </c>
      <c r="AM423">
        <v>9</v>
      </c>
      <c r="AN423">
        <v>9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9</v>
      </c>
      <c r="AY423">
        <v>1</v>
      </c>
      <c r="AZ423">
        <v>9</v>
      </c>
      <c r="BA423">
        <v>1</v>
      </c>
      <c r="BB423">
        <v>1</v>
      </c>
      <c r="BC423">
        <v>9</v>
      </c>
      <c r="BD423">
        <v>1</v>
      </c>
      <c r="BE423">
        <v>9</v>
      </c>
      <c r="BF423">
        <v>9</v>
      </c>
      <c r="BG423">
        <v>1</v>
      </c>
      <c r="BH423">
        <v>1</v>
      </c>
      <c r="BI423">
        <v>9</v>
      </c>
      <c r="BJ423">
        <v>1</v>
      </c>
      <c r="BK423">
        <v>9</v>
      </c>
      <c r="BL423">
        <v>1</v>
      </c>
      <c r="BM423">
        <v>1</v>
      </c>
      <c r="BN423">
        <v>9</v>
      </c>
      <c r="BO423">
        <v>9</v>
      </c>
      <c r="BP423">
        <v>9</v>
      </c>
      <c r="BQ423">
        <v>9</v>
      </c>
      <c r="BR423">
        <v>1</v>
      </c>
      <c r="BS423">
        <v>1</v>
      </c>
    </row>
    <row r="424" spans="1:71">
      <c r="A424">
        <v>416</v>
      </c>
      <c r="B424">
        <v>2008010405</v>
      </c>
      <c r="C424">
        <v>39539</v>
      </c>
      <c r="D424">
        <v>5</v>
      </c>
      <c r="E424" t="s">
        <v>221</v>
      </c>
      <c r="F424">
        <v>1</v>
      </c>
      <c r="G424">
        <v>9</v>
      </c>
      <c r="H424">
        <v>1</v>
      </c>
      <c r="I424">
        <v>1</v>
      </c>
      <c r="J424">
        <v>1</v>
      </c>
      <c r="K424">
        <v>9</v>
      </c>
      <c r="L424">
        <v>1</v>
      </c>
      <c r="M424">
        <v>1</v>
      </c>
      <c r="N424">
        <v>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9</v>
      </c>
      <c r="V424">
        <v>1</v>
      </c>
      <c r="W424">
        <v>1</v>
      </c>
      <c r="X424">
        <v>1</v>
      </c>
      <c r="Y424">
        <v>1</v>
      </c>
      <c r="Z424">
        <v>9</v>
      </c>
      <c r="AA424">
        <v>1</v>
      </c>
      <c r="AB424">
        <v>9</v>
      </c>
      <c r="AC424">
        <v>1</v>
      </c>
      <c r="AD424">
        <v>1</v>
      </c>
      <c r="AE424">
        <v>9</v>
      </c>
      <c r="AF424">
        <v>9</v>
      </c>
      <c r="AG424">
        <v>1</v>
      </c>
      <c r="AH424">
        <v>1</v>
      </c>
      <c r="AI424">
        <v>1</v>
      </c>
      <c r="AJ424">
        <v>9</v>
      </c>
      <c r="AK424">
        <v>1</v>
      </c>
      <c r="AL424">
        <v>1</v>
      </c>
      <c r="AM424">
        <v>9</v>
      </c>
      <c r="AN424">
        <v>9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9</v>
      </c>
      <c r="AY424">
        <v>1</v>
      </c>
      <c r="AZ424">
        <v>9</v>
      </c>
      <c r="BA424">
        <v>1</v>
      </c>
      <c r="BB424">
        <v>1</v>
      </c>
      <c r="BC424">
        <v>9</v>
      </c>
      <c r="BD424">
        <v>1</v>
      </c>
      <c r="BE424">
        <v>9</v>
      </c>
      <c r="BF424">
        <v>9</v>
      </c>
      <c r="BG424">
        <v>1</v>
      </c>
      <c r="BH424">
        <v>1</v>
      </c>
      <c r="BI424">
        <v>9</v>
      </c>
      <c r="BJ424">
        <v>1</v>
      </c>
      <c r="BK424">
        <v>9</v>
      </c>
      <c r="BL424">
        <v>1</v>
      </c>
      <c r="BM424">
        <v>1</v>
      </c>
      <c r="BN424">
        <v>9</v>
      </c>
      <c r="BO424">
        <v>9</v>
      </c>
      <c r="BP424">
        <v>1</v>
      </c>
      <c r="BQ424">
        <v>9</v>
      </c>
      <c r="BR424">
        <v>1</v>
      </c>
      <c r="BS424">
        <v>1</v>
      </c>
    </row>
    <row r="425" spans="1:71">
      <c r="A425">
        <v>417</v>
      </c>
      <c r="B425">
        <v>2008010406</v>
      </c>
      <c r="C425">
        <v>39539</v>
      </c>
      <c r="D425">
        <v>6</v>
      </c>
      <c r="E425" t="s">
        <v>221</v>
      </c>
      <c r="F425">
        <v>1</v>
      </c>
      <c r="G425">
        <v>9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9</v>
      </c>
      <c r="AA425">
        <v>1</v>
      </c>
      <c r="AB425">
        <v>9</v>
      </c>
      <c r="AC425">
        <v>1</v>
      </c>
      <c r="AD425">
        <v>1</v>
      </c>
      <c r="AE425">
        <v>9</v>
      </c>
      <c r="AF425">
        <v>9</v>
      </c>
      <c r="AG425">
        <v>9</v>
      </c>
      <c r="AH425">
        <v>1</v>
      </c>
      <c r="AI425">
        <v>1</v>
      </c>
      <c r="AJ425">
        <v>9</v>
      </c>
      <c r="AK425">
        <v>9</v>
      </c>
      <c r="AL425">
        <v>1</v>
      </c>
      <c r="AM425">
        <v>9</v>
      </c>
      <c r="AN425">
        <v>1</v>
      </c>
      <c r="AO425">
        <v>1</v>
      </c>
      <c r="AP425">
        <v>1</v>
      </c>
      <c r="AQ425">
        <v>1</v>
      </c>
      <c r="AR425">
        <v>9</v>
      </c>
      <c r="AS425">
        <v>1</v>
      </c>
      <c r="AT425">
        <v>1</v>
      </c>
      <c r="AU425">
        <v>9</v>
      </c>
      <c r="AV425">
        <v>1</v>
      </c>
      <c r="AW425">
        <v>1</v>
      </c>
      <c r="AX425">
        <v>9</v>
      </c>
      <c r="AY425">
        <v>9</v>
      </c>
      <c r="AZ425">
        <v>9</v>
      </c>
      <c r="BA425">
        <v>1</v>
      </c>
      <c r="BB425">
        <v>9</v>
      </c>
      <c r="BC425">
        <v>9</v>
      </c>
      <c r="BD425">
        <v>1</v>
      </c>
      <c r="BE425">
        <v>9</v>
      </c>
      <c r="BF425">
        <v>9</v>
      </c>
      <c r="BG425">
        <v>1</v>
      </c>
      <c r="BH425">
        <v>1</v>
      </c>
      <c r="BI425">
        <v>9</v>
      </c>
      <c r="BJ425">
        <v>1</v>
      </c>
      <c r="BK425">
        <v>1</v>
      </c>
      <c r="BL425">
        <v>1</v>
      </c>
      <c r="BM425">
        <v>1</v>
      </c>
      <c r="BN425">
        <v>9</v>
      </c>
      <c r="BO425">
        <v>1</v>
      </c>
      <c r="BP425">
        <v>1</v>
      </c>
      <c r="BQ425">
        <v>9</v>
      </c>
      <c r="BR425">
        <v>1</v>
      </c>
      <c r="BS425">
        <v>1</v>
      </c>
    </row>
    <row r="426" spans="1:71">
      <c r="A426">
        <v>418</v>
      </c>
      <c r="B426">
        <v>2008010407</v>
      </c>
      <c r="C426">
        <v>39539</v>
      </c>
      <c r="D426">
        <v>7</v>
      </c>
      <c r="E426" t="s">
        <v>221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9</v>
      </c>
      <c r="M426">
        <v>1</v>
      </c>
      <c r="N426">
        <v>9</v>
      </c>
      <c r="O426">
        <v>1</v>
      </c>
      <c r="P426">
        <v>1</v>
      </c>
      <c r="Q426">
        <v>1</v>
      </c>
      <c r="R426">
        <v>9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9</v>
      </c>
      <c r="Y426">
        <v>1</v>
      </c>
      <c r="Z426">
        <v>9</v>
      </c>
      <c r="AA426">
        <v>1</v>
      </c>
      <c r="AB426">
        <v>9</v>
      </c>
      <c r="AC426">
        <v>1</v>
      </c>
      <c r="AD426">
        <v>1</v>
      </c>
      <c r="AE426">
        <v>1</v>
      </c>
      <c r="AF426">
        <v>9</v>
      </c>
      <c r="AG426">
        <v>1</v>
      </c>
      <c r="AH426">
        <v>9</v>
      </c>
      <c r="AI426">
        <v>1</v>
      </c>
      <c r="AJ426">
        <v>9</v>
      </c>
      <c r="AK426">
        <v>9</v>
      </c>
      <c r="AL426">
        <v>1</v>
      </c>
      <c r="AM426">
        <v>9</v>
      </c>
      <c r="AN426">
        <v>9</v>
      </c>
      <c r="AO426">
        <v>1</v>
      </c>
      <c r="AP426">
        <v>9</v>
      </c>
      <c r="AQ426">
        <v>1</v>
      </c>
      <c r="AR426">
        <v>9</v>
      </c>
      <c r="AS426">
        <v>1</v>
      </c>
      <c r="AT426">
        <v>1</v>
      </c>
      <c r="AU426">
        <v>9</v>
      </c>
      <c r="AV426">
        <v>1</v>
      </c>
      <c r="AW426">
        <v>1</v>
      </c>
      <c r="AX426">
        <v>9</v>
      </c>
      <c r="AY426">
        <v>9</v>
      </c>
      <c r="AZ426">
        <v>9</v>
      </c>
      <c r="BA426">
        <v>1</v>
      </c>
      <c r="BB426">
        <v>1</v>
      </c>
      <c r="BC426">
        <v>9</v>
      </c>
      <c r="BD426">
        <v>1</v>
      </c>
      <c r="BE426">
        <v>9</v>
      </c>
      <c r="BF426">
        <v>9</v>
      </c>
      <c r="BG426">
        <v>1</v>
      </c>
      <c r="BH426">
        <v>1</v>
      </c>
      <c r="BI426">
        <v>9</v>
      </c>
      <c r="BJ426">
        <v>1</v>
      </c>
      <c r="BK426">
        <v>1</v>
      </c>
      <c r="BL426">
        <v>1</v>
      </c>
      <c r="BM426">
        <v>1</v>
      </c>
      <c r="BN426">
        <v>9</v>
      </c>
      <c r="BO426">
        <v>1</v>
      </c>
      <c r="BP426">
        <v>1</v>
      </c>
      <c r="BQ426">
        <v>1</v>
      </c>
      <c r="BR426">
        <v>1</v>
      </c>
      <c r="BS426">
        <v>1</v>
      </c>
    </row>
    <row r="427" spans="1:71">
      <c r="A427">
        <v>419</v>
      </c>
      <c r="B427">
        <v>2008010408</v>
      </c>
      <c r="C427">
        <v>39539</v>
      </c>
      <c r="D427">
        <v>8</v>
      </c>
      <c r="E427" t="s">
        <v>221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9</v>
      </c>
      <c r="L427">
        <v>1</v>
      </c>
      <c r="M427">
        <v>1</v>
      </c>
      <c r="N427">
        <v>9</v>
      </c>
      <c r="O427">
        <v>1</v>
      </c>
      <c r="P427">
        <v>1</v>
      </c>
      <c r="Q427">
        <v>1</v>
      </c>
      <c r="R427">
        <v>9</v>
      </c>
      <c r="S427">
        <v>1</v>
      </c>
      <c r="T427">
        <v>1</v>
      </c>
      <c r="U427">
        <v>9</v>
      </c>
      <c r="V427">
        <v>1</v>
      </c>
      <c r="W427">
        <v>1</v>
      </c>
      <c r="X427">
        <v>1</v>
      </c>
      <c r="Y427">
        <v>1</v>
      </c>
      <c r="Z427">
        <v>9</v>
      </c>
      <c r="AA427">
        <v>1</v>
      </c>
      <c r="AB427">
        <v>9</v>
      </c>
      <c r="AC427">
        <v>1</v>
      </c>
      <c r="AD427">
        <v>1</v>
      </c>
      <c r="AE427">
        <v>1</v>
      </c>
      <c r="AF427">
        <v>9</v>
      </c>
      <c r="AG427">
        <v>1</v>
      </c>
      <c r="AH427">
        <v>9</v>
      </c>
      <c r="AI427">
        <v>1</v>
      </c>
      <c r="AJ427">
        <v>9</v>
      </c>
      <c r="AK427">
        <v>1</v>
      </c>
      <c r="AL427">
        <v>1</v>
      </c>
      <c r="AM427">
        <v>9</v>
      </c>
      <c r="AN427">
        <v>9</v>
      </c>
      <c r="AO427">
        <v>9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9</v>
      </c>
      <c r="AY427">
        <v>9</v>
      </c>
      <c r="AZ427">
        <v>1</v>
      </c>
      <c r="BA427">
        <v>9</v>
      </c>
      <c r="BB427">
        <v>1</v>
      </c>
      <c r="BC427">
        <v>9</v>
      </c>
      <c r="BD427">
        <v>1</v>
      </c>
      <c r="BE427">
        <v>9</v>
      </c>
      <c r="BF427">
        <v>9</v>
      </c>
      <c r="BG427">
        <v>1</v>
      </c>
      <c r="BH427">
        <v>1</v>
      </c>
      <c r="BI427">
        <v>9</v>
      </c>
      <c r="BJ427">
        <v>1</v>
      </c>
      <c r="BK427">
        <v>1</v>
      </c>
      <c r="BL427">
        <v>1</v>
      </c>
      <c r="BM427">
        <v>9</v>
      </c>
      <c r="BN427">
        <v>9</v>
      </c>
      <c r="BO427">
        <v>1</v>
      </c>
      <c r="BP427">
        <v>1</v>
      </c>
      <c r="BQ427">
        <v>1</v>
      </c>
      <c r="BR427">
        <v>1</v>
      </c>
      <c r="BS427">
        <v>1</v>
      </c>
    </row>
    <row r="428" spans="1:71">
      <c r="A428">
        <v>420</v>
      </c>
      <c r="B428">
        <v>2008020401</v>
      </c>
      <c r="C428">
        <v>39541</v>
      </c>
      <c r="D428">
        <v>1</v>
      </c>
      <c r="E428" t="s">
        <v>221</v>
      </c>
      <c r="F428">
        <v>9</v>
      </c>
      <c r="G428">
        <v>1</v>
      </c>
      <c r="H428">
        <v>1</v>
      </c>
      <c r="I428">
        <v>9</v>
      </c>
      <c r="J428">
        <v>1</v>
      </c>
      <c r="K428">
        <v>1</v>
      </c>
      <c r="L428">
        <v>1</v>
      </c>
      <c r="M428">
        <v>1</v>
      </c>
      <c r="N428">
        <v>9</v>
      </c>
      <c r="O428">
        <v>1</v>
      </c>
      <c r="P428">
        <v>1</v>
      </c>
      <c r="Q428">
        <v>9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9</v>
      </c>
      <c r="AF428">
        <v>9</v>
      </c>
      <c r="AG428">
        <v>1</v>
      </c>
      <c r="AH428">
        <v>1</v>
      </c>
      <c r="AI428">
        <v>1</v>
      </c>
      <c r="AJ428">
        <v>9</v>
      </c>
      <c r="AK428">
        <v>9</v>
      </c>
      <c r="AL428">
        <v>1</v>
      </c>
      <c r="AM428">
        <v>1</v>
      </c>
      <c r="AN428">
        <v>1</v>
      </c>
      <c r="AO428">
        <v>9</v>
      </c>
      <c r="AP428">
        <v>9</v>
      </c>
      <c r="AQ428">
        <v>1</v>
      </c>
      <c r="AR428">
        <v>9</v>
      </c>
      <c r="AS428">
        <v>1</v>
      </c>
      <c r="AT428">
        <v>9</v>
      </c>
      <c r="AU428">
        <v>9</v>
      </c>
      <c r="AV428">
        <v>1</v>
      </c>
      <c r="AW428">
        <v>1</v>
      </c>
      <c r="AX428">
        <v>9</v>
      </c>
      <c r="AY428">
        <v>1</v>
      </c>
      <c r="AZ428">
        <v>1</v>
      </c>
      <c r="BA428">
        <v>1</v>
      </c>
      <c r="BB428">
        <v>1</v>
      </c>
      <c r="BC428">
        <v>9</v>
      </c>
      <c r="BD428">
        <v>9</v>
      </c>
      <c r="BE428">
        <v>9</v>
      </c>
      <c r="BF428">
        <v>9</v>
      </c>
      <c r="BG428">
        <v>1</v>
      </c>
      <c r="BH428">
        <v>1</v>
      </c>
      <c r="BI428">
        <v>1</v>
      </c>
      <c r="BJ428">
        <v>1</v>
      </c>
      <c r="BK428">
        <v>9</v>
      </c>
      <c r="BL428">
        <v>1</v>
      </c>
      <c r="BM428">
        <v>1</v>
      </c>
      <c r="BN428">
        <v>9</v>
      </c>
      <c r="BO428">
        <v>9</v>
      </c>
      <c r="BP428">
        <v>9</v>
      </c>
      <c r="BQ428">
        <v>9</v>
      </c>
      <c r="BR428">
        <v>1</v>
      </c>
      <c r="BS428">
        <v>1</v>
      </c>
    </row>
    <row r="429" spans="1:71">
      <c r="A429">
        <v>421</v>
      </c>
      <c r="B429">
        <v>2008030402</v>
      </c>
      <c r="C429">
        <v>39541</v>
      </c>
      <c r="D429">
        <v>2</v>
      </c>
      <c r="E429" t="s">
        <v>221</v>
      </c>
      <c r="F429">
        <v>9</v>
      </c>
      <c r="G429">
        <v>1</v>
      </c>
      <c r="H429">
        <v>1</v>
      </c>
      <c r="I429">
        <v>1</v>
      </c>
      <c r="J429">
        <v>1</v>
      </c>
      <c r="K429">
        <v>9</v>
      </c>
      <c r="L429">
        <v>1</v>
      </c>
      <c r="M429">
        <v>1</v>
      </c>
      <c r="N429">
        <v>9</v>
      </c>
      <c r="O429">
        <v>1</v>
      </c>
      <c r="P429">
        <v>1</v>
      </c>
      <c r="Q429">
        <v>9</v>
      </c>
      <c r="R429">
        <v>9</v>
      </c>
      <c r="S429">
        <v>1</v>
      </c>
      <c r="T429">
        <v>1</v>
      </c>
      <c r="U429">
        <v>1</v>
      </c>
      <c r="V429">
        <v>1</v>
      </c>
      <c r="W429">
        <v>9</v>
      </c>
      <c r="X429">
        <v>1</v>
      </c>
      <c r="Y429">
        <v>9</v>
      </c>
      <c r="Z429">
        <v>1</v>
      </c>
      <c r="AA429">
        <v>1</v>
      </c>
      <c r="AB429">
        <v>9</v>
      </c>
      <c r="AC429">
        <v>1</v>
      </c>
      <c r="AD429">
        <v>1</v>
      </c>
      <c r="AE429">
        <v>9</v>
      </c>
      <c r="AF429">
        <v>9</v>
      </c>
      <c r="AG429">
        <v>9</v>
      </c>
      <c r="AH429">
        <v>1</v>
      </c>
      <c r="AI429">
        <v>1</v>
      </c>
      <c r="AJ429">
        <v>1</v>
      </c>
      <c r="AK429">
        <v>9</v>
      </c>
      <c r="AL429">
        <v>1</v>
      </c>
      <c r="AM429">
        <v>1</v>
      </c>
      <c r="AN429">
        <v>1</v>
      </c>
      <c r="AO429">
        <v>9</v>
      </c>
      <c r="AP429">
        <v>9</v>
      </c>
      <c r="AQ429">
        <v>1</v>
      </c>
      <c r="AR429">
        <v>9</v>
      </c>
      <c r="AS429">
        <v>1</v>
      </c>
      <c r="AT429">
        <v>9</v>
      </c>
      <c r="AU429">
        <v>9</v>
      </c>
      <c r="AV429">
        <v>1</v>
      </c>
      <c r="AW429">
        <v>1</v>
      </c>
      <c r="AX429">
        <v>9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9</v>
      </c>
      <c r="BE429">
        <v>9</v>
      </c>
      <c r="BF429">
        <v>9</v>
      </c>
      <c r="BG429">
        <v>1</v>
      </c>
      <c r="BH429">
        <v>1</v>
      </c>
      <c r="BI429">
        <v>1</v>
      </c>
      <c r="BJ429">
        <v>1</v>
      </c>
      <c r="BK429">
        <v>9</v>
      </c>
      <c r="BL429">
        <v>1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1</v>
      </c>
      <c r="BS429">
        <v>1</v>
      </c>
    </row>
    <row r="430" spans="1:71">
      <c r="A430">
        <v>422</v>
      </c>
      <c r="B430">
        <v>2008030403</v>
      </c>
      <c r="C430">
        <v>39541</v>
      </c>
      <c r="D430">
        <v>3</v>
      </c>
      <c r="E430" t="s">
        <v>221</v>
      </c>
      <c r="F430">
        <v>9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9</v>
      </c>
      <c r="M430">
        <v>1</v>
      </c>
      <c r="N430">
        <v>1</v>
      </c>
      <c r="O430">
        <v>1</v>
      </c>
      <c r="P430">
        <v>1</v>
      </c>
      <c r="Q430">
        <v>9</v>
      </c>
      <c r="R430">
        <v>9</v>
      </c>
      <c r="S430">
        <v>9</v>
      </c>
      <c r="T430">
        <v>1</v>
      </c>
      <c r="U430">
        <v>1</v>
      </c>
      <c r="V430">
        <v>1</v>
      </c>
      <c r="W430">
        <v>9</v>
      </c>
      <c r="X430">
        <v>1</v>
      </c>
      <c r="Y430">
        <v>9</v>
      </c>
      <c r="Z430">
        <v>1</v>
      </c>
      <c r="AA430">
        <v>1</v>
      </c>
      <c r="AB430">
        <v>9</v>
      </c>
      <c r="AC430">
        <v>1</v>
      </c>
      <c r="AD430">
        <v>9</v>
      </c>
      <c r="AE430">
        <v>9</v>
      </c>
      <c r="AF430">
        <v>9</v>
      </c>
      <c r="AG430">
        <v>9</v>
      </c>
      <c r="AH430">
        <v>1</v>
      </c>
      <c r="AI430">
        <v>1</v>
      </c>
      <c r="AJ430">
        <v>9</v>
      </c>
      <c r="AK430">
        <v>9</v>
      </c>
      <c r="AL430">
        <v>1</v>
      </c>
      <c r="AM430">
        <v>1</v>
      </c>
      <c r="AN430">
        <v>9</v>
      </c>
      <c r="AO430">
        <v>9</v>
      </c>
      <c r="AP430">
        <v>9</v>
      </c>
      <c r="AQ430">
        <v>1</v>
      </c>
      <c r="AR430">
        <v>9</v>
      </c>
      <c r="AS430">
        <v>1</v>
      </c>
      <c r="AT430">
        <v>9</v>
      </c>
      <c r="AU430">
        <v>9</v>
      </c>
      <c r="AV430">
        <v>1</v>
      </c>
      <c r="AW430">
        <v>1</v>
      </c>
      <c r="AX430">
        <v>9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9</v>
      </c>
      <c r="BE430">
        <v>9</v>
      </c>
      <c r="BF430">
        <v>1</v>
      </c>
      <c r="BG430">
        <v>1</v>
      </c>
      <c r="BH430">
        <v>9</v>
      </c>
      <c r="BI430">
        <v>1</v>
      </c>
      <c r="BJ430">
        <v>1</v>
      </c>
      <c r="BK430">
        <v>9</v>
      </c>
      <c r="BL430">
        <v>1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  <c r="BS430">
        <v>9</v>
      </c>
    </row>
    <row r="431" spans="1:71">
      <c r="A431">
        <v>423</v>
      </c>
      <c r="B431">
        <v>2008030404</v>
      </c>
      <c r="C431">
        <v>39541</v>
      </c>
      <c r="D431">
        <v>4</v>
      </c>
      <c r="E431" t="s">
        <v>221</v>
      </c>
      <c r="F431">
        <v>9</v>
      </c>
      <c r="G431">
        <v>1</v>
      </c>
      <c r="H431">
        <v>1</v>
      </c>
      <c r="I431">
        <v>1</v>
      </c>
      <c r="J431">
        <v>9</v>
      </c>
      <c r="K431">
        <v>1</v>
      </c>
      <c r="L431">
        <v>9</v>
      </c>
      <c r="M431">
        <v>1</v>
      </c>
      <c r="N431">
        <v>1</v>
      </c>
      <c r="O431">
        <v>1</v>
      </c>
      <c r="P431">
        <v>1</v>
      </c>
      <c r="Q431">
        <v>9</v>
      </c>
      <c r="R431">
        <v>9</v>
      </c>
      <c r="S431">
        <v>9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9</v>
      </c>
      <c r="Z431">
        <v>1</v>
      </c>
      <c r="AA431">
        <v>1</v>
      </c>
      <c r="AB431">
        <v>9</v>
      </c>
      <c r="AC431">
        <v>1</v>
      </c>
      <c r="AD431">
        <v>1</v>
      </c>
      <c r="AE431">
        <v>9</v>
      </c>
      <c r="AF431">
        <v>9</v>
      </c>
      <c r="AG431">
        <v>9</v>
      </c>
      <c r="AH431">
        <v>1</v>
      </c>
      <c r="AI431">
        <v>1</v>
      </c>
      <c r="AJ431">
        <v>9</v>
      </c>
      <c r="AK431">
        <v>9</v>
      </c>
      <c r="AL431">
        <v>1</v>
      </c>
      <c r="AM431">
        <v>9</v>
      </c>
      <c r="AN431">
        <v>1</v>
      </c>
      <c r="AO431">
        <v>9</v>
      </c>
      <c r="AP431">
        <v>9</v>
      </c>
      <c r="AQ431">
        <v>1</v>
      </c>
      <c r="AR431">
        <v>9</v>
      </c>
      <c r="AS431">
        <v>1</v>
      </c>
      <c r="AT431">
        <v>9</v>
      </c>
      <c r="AU431">
        <v>1</v>
      </c>
      <c r="AV431">
        <v>1</v>
      </c>
      <c r="AW431">
        <v>1</v>
      </c>
      <c r="AX431">
        <v>9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9</v>
      </c>
      <c r="BE431">
        <v>9</v>
      </c>
      <c r="BF431">
        <v>1</v>
      </c>
      <c r="BG431">
        <v>9</v>
      </c>
      <c r="BH431">
        <v>1</v>
      </c>
      <c r="BI431">
        <v>1</v>
      </c>
      <c r="BJ431">
        <v>9</v>
      </c>
      <c r="BK431">
        <v>9</v>
      </c>
      <c r="BL431">
        <v>1</v>
      </c>
      <c r="BM431">
        <v>1</v>
      </c>
      <c r="BN431">
        <v>9</v>
      </c>
      <c r="BO431">
        <v>9</v>
      </c>
      <c r="BP431">
        <v>9</v>
      </c>
      <c r="BQ431">
        <v>9</v>
      </c>
      <c r="BR431">
        <v>1</v>
      </c>
      <c r="BS431">
        <v>1</v>
      </c>
    </row>
    <row r="432" spans="1:71">
      <c r="A432">
        <v>424</v>
      </c>
      <c r="B432">
        <v>2008030405</v>
      </c>
      <c r="C432">
        <v>39541</v>
      </c>
      <c r="D432">
        <v>5</v>
      </c>
      <c r="E432" t="s">
        <v>221</v>
      </c>
      <c r="F432">
        <v>9</v>
      </c>
      <c r="G432">
        <v>1</v>
      </c>
      <c r="H432">
        <v>1</v>
      </c>
      <c r="I432">
        <v>1</v>
      </c>
      <c r="J432">
        <v>9</v>
      </c>
      <c r="K432">
        <v>1</v>
      </c>
      <c r="L432">
        <v>9</v>
      </c>
      <c r="M432">
        <v>1</v>
      </c>
      <c r="N432">
        <v>1</v>
      </c>
      <c r="O432">
        <v>1</v>
      </c>
      <c r="P432">
        <v>1</v>
      </c>
      <c r="Q432">
        <v>9</v>
      </c>
      <c r="R432">
        <v>1</v>
      </c>
      <c r="S432">
        <v>9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9</v>
      </c>
      <c r="Z432">
        <v>1</v>
      </c>
      <c r="AA432">
        <v>1</v>
      </c>
      <c r="AB432">
        <v>9</v>
      </c>
      <c r="AC432">
        <v>1</v>
      </c>
      <c r="AD432">
        <v>1</v>
      </c>
      <c r="AE432">
        <v>9</v>
      </c>
      <c r="AF432">
        <v>9</v>
      </c>
      <c r="AG432">
        <v>1</v>
      </c>
      <c r="AH432">
        <v>1</v>
      </c>
      <c r="AI432">
        <v>1</v>
      </c>
      <c r="AJ432">
        <v>1</v>
      </c>
      <c r="AK432">
        <v>9</v>
      </c>
      <c r="AL432">
        <v>1</v>
      </c>
      <c r="AM432">
        <v>9</v>
      </c>
      <c r="AN432">
        <v>1</v>
      </c>
      <c r="AO432">
        <v>9</v>
      </c>
      <c r="AP432">
        <v>9</v>
      </c>
      <c r="AQ432">
        <v>1</v>
      </c>
      <c r="AR432">
        <v>9</v>
      </c>
      <c r="AS432">
        <v>1</v>
      </c>
      <c r="AT432">
        <v>9</v>
      </c>
      <c r="AU432">
        <v>9</v>
      </c>
      <c r="AV432">
        <v>1</v>
      </c>
      <c r="AW432">
        <v>1</v>
      </c>
      <c r="AX432">
        <v>9</v>
      </c>
      <c r="AY432">
        <v>1</v>
      </c>
      <c r="AZ432">
        <v>1</v>
      </c>
      <c r="BA432">
        <v>9</v>
      </c>
      <c r="BB432">
        <v>1</v>
      </c>
      <c r="BC432">
        <v>1</v>
      </c>
      <c r="BD432">
        <v>9</v>
      </c>
      <c r="BE432">
        <v>9</v>
      </c>
      <c r="BF432">
        <v>1</v>
      </c>
      <c r="BG432">
        <v>1</v>
      </c>
      <c r="BH432">
        <v>1</v>
      </c>
      <c r="BI432">
        <v>1</v>
      </c>
      <c r="BJ432">
        <v>9</v>
      </c>
      <c r="BK432">
        <v>9</v>
      </c>
      <c r="BL432">
        <v>1</v>
      </c>
      <c r="BM432">
        <v>1</v>
      </c>
      <c r="BN432">
        <v>9</v>
      </c>
      <c r="BO432">
        <v>9</v>
      </c>
      <c r="BP432">
        <v>9</v>
      </c>
      <c r="BQ432">
        <v>9</v>
      </c>
      <c r="BR432">
        <v>1</v>
      </c>
      <c r="BS432">
        <v>1</v>
      </c>
    </row>
    <row r="433" spans="1:71">
      <c r="A433">
        <v>425</v>
      </c>
      <c r="B433">
        <v>2008030406</v>
      </c>
      <c r="C433">
        <v>39541</v>
      </c>
      <c r="D433">
        <v>6</v>
      </c>
      <c r="E433" t="s">
        <v>221</v>
      </c>
      <c r="F433">
        <v>9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9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9</v>
      </c>
      <c r="T433">
        <v>1</v>
      </c>
      <c r="U433">
        <v>1</v>
      </c>
      <c r="V433">
        <v>1</v>
      </c>
      <c r="W433">
        <v>9</v>
      </c>
      <c r="X433">
        <v>9</v>
      </c>
      <c r="Y433">
        <v>9</v>
      </c>
      <c r="Z433">
        <v>9</v>
      </c>
      <c r="AA433">
        <v>1</v>
      </c>
      <c r="AB433">
        <v>9</v>
      </c>
      <c r="AC433">
        <v>1</v>
      </c>
      <c r="AD433">
        <v>1</v>
      </c>
      <c r="AE433">
        <v>1</v>
      </c>
      <c r="AF433">
        <v>9</v>
      </c>
      <c r="AG433">
        <v>1</v>
      </c>
      <c r="AH433">
        <v>1</v>
      </c>
      <c r="AI433">
        <v>9</v>
      </c>
      <c r="AJ433">
        <v>1</v>
      </c>
      <c r="AK433">
        <v>9</v>
      </c>
      <c r="AL433">
        <v>1</v>
      </c>
      <c r="AM433">
        <v>9</v>
      </c>
      <c r="AN433">
        <v>1</v>
      </c>
      <c r="AO433">
        <v>1</v>
      </c>
      <c r="AP433">
        <v>1</v>
      </c>
      <c r="AQ433">
        <v>1</v>
      </c>
      <c r="AR433">
        <v>9</v>
      </c>
      <c r="AS433">
        <v>1</v>
      </c>
      <c r="AT433">
        <v>9</v>
      </c>
      <c r="AU433">
        <v>9</v>
      </c>
      <c r="AV433">
        <v>1</v>
      </c>
      <c r="AW433">
        <v>1</v>
      </c>
      <c r="AX433">
        <v>1</v>
      </c>
      <c r="AY433">
        <v>9</v>
      </c>
      <c r="AZ433">
        <v>1</v>
      </c>
      <c r="BA433">
        <v>1</v>
      </c>
      <c r="BB433">
        <v>1</v>
      </c>
      <c r="BC433">
        <v>1</v>
      </c>
      <c r="BD433">
        <v>9</v>
      </c>
      <c r="BE433">
        <v>9</v>
      </c>
      <c r="BF433">
        <v>9</v>
      </c>
      <c r="BG433">
        <v>1</v>
      </c>
      <c r="BH433">
        <v>1</v>
      </c>
      <c r="BI433">
        <v>1</v>
      </c>
      <c r="BJ433">
        <v>1</v>
      </c>
      <c r="BK433">
        <v>9</v>
      </c>
      <c r="BL433">
        <v>1</v>
      </c>
      <c r="BM433">
        <v>9</v>
      </c>
      <c r="BN433">
        <v>9</v>
      </c>
      <c r="BO433">
        <v>9</v>
      </c>
      <c r="BP433">
        <v>9</v>
      </c>
      <c r="BQ433">
        <v>9</v>
      </c>
      <c r="BR433">
        <v>9</v>
      </c>
      <c r="BS433">
        <v>1</v>
      </c>
    </row>
    <row r="434" spans="1:71">
      <c r="A434">
        <v>426</v>
      </c>
      <c r="B434">
        <v>2008030407</v>
      </c>
      <c r="C434">
        <v>39541</v>
      </c>
      <c r="D434">
        <v>7</v>
      </c>
      <c r="E434" t="s">
        <v>221</v>
      </c>
      <c r="F434">
        <v>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9</v>
      </c>
      <c r="M434">
        <v>1</v>
      </c>
      <c r="N434">
        <v>1</v>
      </c>
      <c r="O434">
        <v>1</v>
      </c>
      <c r="P434">
        <v>1</v>
      </c>
      <c r="Q434">
        <v>9</v>
      </c>
      <c r="R434">
        <v>1</v>
      </c>
      <c r="S434">
        <v>9</v>
      </c>
      <c r="T434">
        <v>1</v>
      </c>
      <c r="U434">
        <v>9</v>
      </c>
      <c r="V434">
        <v>1</v>
      </c>
      <c r="W434">
        <v>1</v>
      </c>
      <c r="X434">
        <v>9</v>
      </c>
      <c r="Y434">
        <v>9</v>
      </c>
      <c r="Z434">
        <v>9</v>
      </c>
      <c r="AA434">
        <v>1</v>
      </c>
      <c r="AB434">
        <v>9</v>
      </c>
      <c r="AC434">
        <v>1</v>
      </c>
      <c r="AD434">
        <v>9</v>
      </c>
      <c r="AE434">
        <v>1</v>
      </c>
      <c r="AF434">
        <v>9</v>
      </c>
      <c r="AG434">
        <v>1</v>
      </c>
      <c r="AH434">
        <v>1</v>
      </c>
      <c r="AI434">
        <v>1</v>
      </c>
      <c r="AJ434">
        <v>9</v>
      </c>
      <c r="AK434">
        <v>9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9</v>
      </c>
      <c r="AS434">
        <v>1</v>
      </c>
      <c r="AT434">
        <v>9</v>
      </c>
      <c r="AU434">
        <v>9</v>
      </c>
      <c r="AV434">
        <v>9</v>
      </c>
      <c r="AW434">
        <v>1</v>
      </c>
      <c r="AX434">
        <v>1</v>
      </c>
      <c r="AY434">
        <v>9</v>
      </c>
      <c r="AZ434">
        <v>1</v>
      </c>
      <c r="BA434">
        <v>1</v>
      </c>
      <c r="BB434">
        <v>1</v>
      </c>
      <c r="BC434">
        <v>9</v>
      </c>
      <c r="BD434">
        <v>9</v>
      </c>
      <c r="BE434">
        <v>9</v>
      </c>
      <c r="BF434">
        <v>9</v>
      </c>
      <c r="BG434">
        <v>1</v>
      </c>
      <c r="BH434">
        <v>1</v>
      </c>
      <c r="BI434">
        <v>9</v>
      </c>
      <c r="BJ434">
        <v>1</v>
      </c>
      <c r="BK434">
        <v>9</v>
      </c>
      <c r="BL434">
        <v>9</v>
      </c>
      <c r="BM434">
        <v>1</v>
      </c>
      <c r="BN434">
        <v>9</v>
      </c>
      <c r="BO434">
        <v>9</v>
      </c>
      <c r="BP434">
        <v>9</v>
      </c>
      <c r="BQ434">
        <v>9</v>
      </c>
      <c r="BR434">
        <v>1</v>
      </c>
      <c r="BS434">
        <v>1</v>
      </c>
    </row>
    <row r="435" spans="1:71">
      <c r="A435">
        <v>427</v>
      </c>
      <c r="B435">
        <v>2008030408</v>
      </c>
      <c r="C435">
        <v>39541</v>
      </c>
      <c r="D435">
        <v>8</v>
      </c>
      <c r="E435" t="s">
        <v>221</v>
      </c>
      <c r="F435">
        <v>9</v>
      </c>
      <c r="G435">
        <v>1</v>
      </c>
      <c r="H435">
        <v>1</v>
      </c>
      <c r="I435">
        <v>9</v>
      </c>
      <c r="J435">
        <v>2</v>
      </c>
      <c r="K435">
        <v>9</v>
      </c>
      <c r="L435">
        <v>9</v>
      </c>
      <c r="M435">
        <v>2</v>
      </c>
      <c r="N435">
        <v>2</v>
      </c>
      <c r="O435">
        <v>2</v>
      </c>
      <c r="P435">
        <v>2</v>
      </c>
      <c r="Q435">
        <v>9</v>
      </c>
      <c r="R435">
        <v>2</v>
      </c>
      <c r="S435">
        <v>9</v>
      </c>
      <c r="T435">
        <v>9</v>
      </c>
      <c r="U435">
        <v>9</v>
      </c>
      <c r="V435">
        <v>2</v>
      </c>
      <c r="W435">
        <v>2</v>
      </c>
      <c r="X435">
        <v>2</v>
      </c>
      <c r="Y435">
        <v>9</v>
      </c>
      <c r="Z435">
        <v>2</v>
      </c>
      <c r="AA435">
        <v>1</v>
      </c>
      <c r="AB435">
        <v>9</v>
      </c>
      <c r="AC435">
        <v>1</v>
      </c>
      <c r="AD435">
        <v>1</v>
      </c>
      <c r="AE435">
        <v>1</v>
      </c>
      <c r="AF435">
        <v>9</v>
      </c>
      <c r="AG435">
        <v>1</v>
      </c>
      <c r="AH435">
        <v>1</v>
      </c>
      <c r="AI435">
        <v>1</v>
      </c>
      <c r="AJ435">
        <v>9</v>
      </c>
      <c r="AK435">
        <v>9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9</v>
      </c>
      <c r="AS435">
        <v>1</v>
      </c>
      <c r="AT435">
        <v>9</v>
      </c>
      <c r="AU435">
        <v>9</v>
      </c>
      <c r="AV435">
        <v>9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9</v>
      </c>
      <c r="BD435">
        <v>9</v>
      </c>
      <c r="BE435">
        <v>9</v>
      </c>
      <c r="BF435">
        <v>9</v>
      </c>
      <c r="BG435">
        <v>1</v>
      </c>
      <c r="BH435">
        <v>1</v>
      </c>
      <c r="BI435">
        <v>9</v>
      </c>
      <c r="BJ435">
        <v>1</v>
      </c>
      <c r="BK435">
        <v>9</v>
      </c>
      <c r="BL435">
        <v>1</v>
      </c>
      <c r="BM435">
        <v>1</v>
      </c>
      <c r="BN435">
        <v>9</v>
      </c>
      <c r="BO435">
        <v>9</v>
      </c>
      <c r="BP435">
        <v>9</v>
      </c>
      <c r="BQ435">
        <v>9</v>
      </c>
      <c r="BR435">
        <v>1</v>
      </c>
      <c r="BS435">
        <v>1</v>
      </c>
    </row>
    <row r="436" spans="1:71">
      <c r="A436">
        <v>428</v>
      </c>
      <c r="B436">
        <v>2008030409</v>
      </c>
      <c r="C436">
        <v>39541</v>
      </c>
      <c r="D436">
        <v>9</v>
      </c>
      <c r="E436" t="s">
        <v>221</v>
      </c>
      <c r="F436">
        <v>9</v>
      </c>
      <c r="G436">
        <v>1</v>
      </c>
      <c r="H436">
        <v>1</v>
      </c>
      <c r="I436">
        <v>9</v>
      </c>
      <c r="J436">
        <v>1</v>
      </c>
      <c r="K436">
        <v>9</v>
      </c>
      <c r="L436">
        <v>9</v>
      </c>
      <c r="M436">
        <v>1</v>
      </c>
      <c r="N436">
        <v>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9</v>
      </c>
      <c r="Z436">
        <v>1</v>
      </c>
      <c r="AA436">
        <v>1</v>
      </c>
      <c r="AB436">
        <v>9</v>
      </c>
      <c r="AC436">
        <v>1</v>
      </c>
      <c r="AD436">
        <v>1</v>
      </c>
      <c r="AE436">
        <v>1</v>
      </c>
      <c r="AF436">
        <v>9</v>
      </c>
      <c r="AG436">
        <v>1</v>
      </c>
      <c r="AH436">
        <v>1</v>
      </c>
      <c r="AI436">
        <v>1</v>
      </c>
      <c r="AJ436">
        <v>1</v>
      </c>
      <c r="AK436">
        <v>9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9</v>
      </c>
      <c r="AS436">
        <v>1</v>
      </c>
      <c r="AT436">
        <v>1</v>
      </c>
      <c r="AU436">
        <v>9</v>
      </c>
      <c r="AV436">
        <v>9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9</v>
      </c>
      <c r="BE436">
        <v>9</v>
      </c>
      <c r="BF436">
        <v>9</v>
      </c>
      <c r="BG436">
        <v>1</v>
      </c>
      <c r="BH436">
        <v>1</v>
      </c>
      <c r="BI436">
        <v>9</v>
      </c>
      <c r="BJ436">
        <v>1</v>
      </c>
      <c r="BK436">
        <v>9</v>
      </c>
      <c r="BL436">
        <v>1</v>
      </c>
      <c r="BM436">
        <v>1</v>
      </c>
      <c r="BN436">
        <v>9</v>
      </c>
      <c r="BO436">
        <v>9</v>
      </c>
      <c r="BP436">
        <v>9</v>
      </c>
      <c r="BQ436">
        <v>9</v>
      </c>
      <c r="BR436">
        <v>1</v>
      </c>
      <c r="BS436">
        <v>1</v>
      </c>
    </row>
    <row r="437" spans="1:71">
      <c r="A437">
        <v>429</v>
      </c>
      <c r="B437">
        <v>2008030410</v>
      </c>
      <c r="C437">
        <v>39541</v>
      </c>
      <c r="D437">
        <v>10</v>
      </c>
      <c r="E437" t="s">
        <v>221</v>
      </c>
      <c r="F437">
        <v>9</v>
      </c>
      <c r="G437">
        <v>1</v>
      </c>
      <c r="H437">
        <v>1</v>
      </c>
      <c r="I437">
        <v>1</v>
      </c>
      <c r="J437">
        <v>1</v>
      </c>
      <c r="K437">
        <v>9</v>
      </c>
      <c r="L437">
        <v>9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9</v>
      </c>
      <c r="Y437">
        <v>1</v>
      </c>
      <c r="Z437">
        <v>1</v>
      </c>
      <c r="AA437">
        <v>1</v>
      </c>
      <c r="AB437">
        <v>9</v>
      </c>
      <c r="AC437">
        <v>1</v>
      </c>
      <c r="AD437">
        <v>1</v>
      </c>
      <c r="AE437">
        <v>1</v>
      </c>
      <c r="AF437">
        <v>9</v>
      </c>
      <c r="AG437">
        <v>1</v>
      </c>
      <c r="AH437">
        <v>1</v>
      </c>
      <c r="AI437">
        <v>1</v>
      </c>
      <c r="AJ437">
        <v>9</v>
      </c>
      <c r="AK437">
        <v>9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9</v>
      </c>
      <c r="AS437">
        <v>1</v>
      </c>
      <c r="AT437">
        <v>1</v>
      </c>
      <c r="AU437">
        <v>1</v>
      </c>
      <c r="AV437">
        <v>9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9</v>
      </c>
      <c r="BC437">
        <v>1</v>
      </c>
      <c r="BD437">
        <v>9</v>
      </c>
      <c r="BE437">
        <v>9</v>
      </c>
      <c r="BF437">
        <v>9</v>
      </c>
      <c r="BG437">
        <v>1</v>
      </c>
      <c r="BH437">
        <v>1</v>
      </c>
      <c r="BI437">
        <v>9</v>
      </c>
      <c r="BJ437">
        <v>9</v>
      </c>
      <c r="BK437">
        <v>9</v>
      </c>
      <c r="BL437">
        <v>9</v>
      </c>
      <c r="BM437">
        <v>1</v>
      </c>
      <c r="BN437">
        <v>9</v>
      </c>
      <c r="BO437">
        <v>9</v>
      </c>
      <c r="BP437">
        <v>1</v>
      </c>
      <c r="BQ437">
        <v>9</v>
      </c>
      <c r="BR437">
        <v>1</v>
      </c>
      <c r="BS437">
        <v>1</v>
      </c>
    </row>
    <row r="438" spans="1:71">
      <c r="A438">
        <v>430</v>
      </c>
      <c r="B438">
        <v>2008030411</v>
      </c>
      <c r="C438">
        <v>39541</v>
      </c>
      <c r="D438">
        <v>11</v>
      </c>
      <c r="E438" t="s">
        <v>221</v>
      </c>
      <c r="F438">
        <v>9</v>
      </c>
      <c r="G438">
        <v>1</v>
      </c>
      <c r="H438">
        <v>1</v>
      </c>
      <c r="I438">
        <v>1</v>
      </c>
      <c r="J438">
        <v>1</v>
      </c>
      <c r="K438">
        <v>9</v>
      </c>
      <c r="L438">
        <v>9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9</v>
      </c>
      <c r="AC438">
        <v>1</v>
      </c>
      <c r="AD438">
        <v>1</v>
      </c>
      <c r="AE438">
        <v>1</v>
      </c>
      <c r="AF438">
        <v>9</v>
      </c>
      <c r="AG438">
        <v>1</v>
      </c>
      <c r="AH438">
        <v>1</v>
      </c>
      <c r="AI438">
        <v>1</v>
      </c>
      <c r="AJ438">
        <v>9</v>
      </c>
      <c r="AK438">
        <v>1</v>
      </c>
      <c r="AL438">
        <v>1</v>
      </c>
      <c r="AM438">
        <v>9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9</v>
      </c>
      <c r="AV438">
        <v>9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9</v>
      </c>
      <c r="BC438">
        <v>1</v>
      </c>
      <c r="BD438">
        <v>9</v>
      </c>
      <c r="BE438">
        <v>9</v>
      </c>
      <c r="BF438">
        <v>9</v>
      </c>
      <c r="BG438">
        <v>1</v>
      </c>
      <c r="BH438">
        <v>1</v>
      </c>
      <c r="BI438">
        <v>9</v>
      </c>
      <c r="BJ438">
        <v>9</v>
      </c>
      <c r="BK438">
        <v>9</v>
      </c>
      <c r="BL438">
        <v>9</v>
      </c>
      <c r="BM438">
        <v>1</v>
      </c>
      <c r="BN438">
        <v>9</v>
      </c>
      <c r="BO438">
        <v>9</v>
      </c>
      <c r="BP438">
        <v>1</v>
      </c>
      <c r="BQ438">
        <v>9</v>
      </c>
      <c r="BR438">
        <v>1</v>
      </c>
      <c r="BS438">
        <v>1</v>
      </c>
    </row>
    <row r="439" spans="1:71">
      <c r="A439">
        <v>431</v>
      </c>
      <c r="B439">
        <v>2008030412</v>
      </c>
      <c r="C439">
        <v>39541</v>
      </c>
      <c r="D439">
        <v>12</v>
      </c>
      <c r="E439" t="s">
        <v>221</v>
      </c>
      <c r="F439">
        <v>9</v>
      </c>
      <c r="G439">
        <v>1</v>
      </c>
      <c r="H439">
        <v>9</v>
      </c>
      <c r="I439">
        <v>1</v>
      </c>
      <c r="J439">
        <v>1</v>
      </c>
      <c r="K439">
        <v>9</v>
      </c>
      <c r="L439">
        <v>9</v>
      </c>
      <c r="M439">
        <v>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9</v>
      </c>
      <c r="Z439">
        <v>9</v>
      </c>
      <c r="AA439">
        <v>1</v>
      </c>
      <c r="AB439">
        <v>9</v>
      </c>
      <c r="AC439">
        <v>1</v>
      </c>
      <c r="AD439">
        <v>1</v>
      </c>
      <c r="AE439">
        <v>1</v>
      </c>
      <c r="AF439">
        <v>9</v>
      </c>
      <c r="AG439">
        <v>1</v>
      </c>
      <c r="AH439">
        <v>1</v>
      </c>
      <c r="AI439">
        <v>1</v>
      </c>
      <c r="AJ439">
        <v>1</v>
      </c>
      <c r="AK439">
        <v>9</v>
      </c>
      <c r="AL439">
        <v>1</v>
      </c>
      <c r="AM439">
        <v>1</v>
      </c>
      <c r="AN439">
        <v>2</v>
      </c>
      <c r="AO439">
        <v>1</v>
      </c>
      <c r="AP439">
        <v>1</v>
      </c>
      <c r="AQ439">
        <v>1</v>
      </c>
      <c r="AR439">
        <v>9</v>
      </c>
      <c r="AS439">
        <v>1</v>
      </c>
      <c r="AT439">
        <v>9</v>
      </c>
      <c r="AU439">
        <v>1</v>
      </c>
      <c r="AV439">
        <v>9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9</v>
      </c>
      <c r="BC439">
        <v>1</v>
      </c>
      <c r="BD439">
        <v>9</v>
      </c>
      <c r="BE439">
        <v>9</v>
      </c>
      <c r="BF439">
        <v>9</v>
      </c>
      <c r="BG439">
        <v>3</v>
      </c>
      <c r="BH439">
        <v>1</v>
      </c>
      <c r="BI439">
        <v>9</v>
      </c>
      <c r="BJ439">
        <v>9</v>
      </c>
      <c r="BK439">
        <v>9</v>
      </c>
      <c r="BL439">
        <v>9</v>
      </c>
      <c r="BM439">
        <v>1</v>
      </c>
      <c r="BN439">
        <v>9</v>
      </c>
      <c r="BO439">
        <v>9</v>
      </c>
      <c r="BP439">
        <v>1</v>
      </c>
      <c r="BQ439">
        <v>9</v>
      </c>
      <c r="BR439">
        <v>9</v>
      </c>
      <c r="BS439">
        <v>9</v>
      </c>
    </row>
    <row r="440" spans="1:71">
      <c r="A440">
        <v>432</v>
      </c>
      <c r="B440">
        <v>2008030413</v>
      </c>
      <c r="C440">
        <v>39541</v>
      </c>
      <c r="D440">
        <v>13</v>
      </c>
      <c r="E440" t="s">
        <v>221</v>
      </c>
      <c r="F440">
        <v>9</v>
      </c>
      <c r="G440">
        <v>1</v>
      </c>
      <c r="H440">
        <v>9</v>
      </c>
      <c r="I440">
        <v>1</v>
      </c>
      <c r="J440">
        <v>1</v>
      </c>
      <c r="K440">
        <v>9</v>
      </c>
      <c r="L440">
        <v>9</v>
      </c>
      <c r="M440">
        <v>9</v>
      </c>
      <c r="N440">
        <v>1</v>
      </c>
      <c r="O440">
        <v>1</v>
      </c>
      <c r="P440">
        <v>1</v>
      </c>
      <c r="Q440">
        <v>9</v>
      </c>
      <c r="R440">
        <v>9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9</v>
      </c>
      <c r="Z440">
        <v>9</v>
      </c>
      <c r="AA440">
        <v>1</v>
      </c>
      <c r="AB440">
        <v>9</v>
      </c>
      <c r="AC440">
        <v>1</v>
      </c>
      <c r="AD440">
        <v>1</v>
      </c>
      <c r="AE440">
        <v>9</v>
      </c>
      <c r="AF440">
        <v>9</v>
      </c>
      <c r="AG440">
        <v>1</v>
      </c>
      <c r="AH440">
        <v>9</v>
      </c>
      <c r="AI440">
        <v>1</v>
      </c>
      <c r="AJ440">
        <v>1</v>
      </c>
      <c r="AK440">
        <v>9</v>
      </c>
      <c r="AL440">
        <v>1</v>
      </c>
      <c r="AM440">
        <v>9</v>
      </c>
      <c r="AN440">
        <v>1</v>
      </c>
      <c r="AO440">
        <v>1</v>
      </c>
      <c r="AP440">
        <v>1</v>
      </c>
      <c r="AQ440">
        <v>1</v>
      </c>
      <c r="AR440">
        <v>9</v>
      </c>
      <c r="AS440">
        <v>9</v>
      </c>
      <c r="AT440">
        <v>9</v>
      </c>
      <c r="AU440">
        <v>1</v>
      </c>
      <c r="AV440">
        <v>9</v>
      </c>
      <c r="AW440">
        <v>9</v>
      </c>
      <c r="AX440">
        <v>1</v>
      </c>
      <c r="AY440">
        <v>1</v>
      </c>
      <c r="AZ440">
        <v>1</v>
      </c>
      <c r="BA440">
        <v>1</v>
      </c>
      <c r="BB440">
        <v>9</v>
      </c>
      <c r="BC440">
        <v>1</v>
      </c>
      <c r="BD440">
        <v>9</v>
      </c>
      <c r="BE440">
        <v>9</v>
      </c>
      <c r="BF440">
        <v>9</v>
      </c>
      <c r="BG440">
        <v>1</v>
      </c>
      <c r="BH440">
        <v>1</v>
      </c>
      <c r="BI440">
        <v>9</v>
      </c>
      <c r="BJ440">
        <v>9</v>
      </c>
      <c r="BK440">
        <v>1</v>
      </c>
      <c r="BL440">
        <v>9</v>
      </c>
      <c r="BM440">
        <v>1</v>
      </c>
      <c r="BN440">
        <v>9</v>
      </c>
      <c r="BO440">
        <v>9</v>
      </c>
      <c r="BP440">
        <v>1</v>
      </c>
      <c r="BQ440">
        <v>9</v>
      </c>
      <c r="BR440">
        <v>9</v>
      </c>
      <c r="BS440">
        <v>9</v>
      </c>
    </row>
    <row r="441" spans="1:71">
      <c r="A441">
        <v>433</v>
      </c>
      <c r="B441">
        <v>2008030414</v>
      </c>
      <c r="C441">
        <v>39541</v>
      </c>
      <c r="D441">
        <v>14</v>
      </c>
      <c r="E441" t="s">
        <v>221</v>
      </c>
      <c r="F441">
        <v>9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9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1</v>
      </c>
      <c r="AB441">
        <v>9</v>
      </c>
      <c r="AC441">
        <v>1</v>
      </c>
      <c r="AD441">
        <v>1</v>
      </c>
      <c r="AE441">
        <v>9</v>
      </c>
      <c r="AF441">
        <v>9</v>
      </c>
      <c r="AG441">
        <v>1</v>
      </c>
      <c r="AH441">
        <v>9</v>
      </c>
      <c r="AI441">
        <v>1</v>
      </c>
      <c r="AJ441">
        <v>1</v>
      </c>
      <c r="AK441">
        <v>9</v>
      </c>
      <c r="AL441">
        <v>1</v>
      </c>
      <c r="AM441">
        <v>1</v>
      </c>
      <c r="AN441">
        <v>1</v>
      </c>
      <c r="AO441">
        <v>9</v>
      </c>
      <c r="AP441">
        <v>9</v>
      </c>
      <c r="AQ441">
        <v>1</v>
      </c>
      <c r="AR441">
        <v>9</v>
      </c>
      <c r="AS441">
        <v>1</v>
      </c>
      <c r="AT441">
        <v>1</v>
      </c>
      <c r="AU441">
        <v>9</v>
      </c>
      <c r="AV441">
        <v>1</v>
      </c>
      <c r="AW441">
        <v>9</v>
      </c>
      <c r="AX441">
        <v>1</v>
      </c>
      <c r="AY441">
        <v>1</v>
      </c>
      <c r="AZ441">
        <v>1</v>
      </c>
      <c r="BA441">
        <v>1</v>
      </c>
      <c r="BB441">
        <v>9</v>
      </c>
      <c r="BC441">
        <v>1</v>
      </c>
      <c r="BD441">
        <v>9</v>
      </c>
      <c r="BE441">
        <v>9</v>
      </c>
      <c r="BF441">
        <v>9</v>
      </c>
      <c r="BG441">
        <v>1</v>
      </c>
      <c r="BH441">
        <v>1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1</v>
      </c>
      <c r="BP441">
        <v>2</v>
      </c>
      <c r="BQ441">
        <v>9</v>
      </c>
      <c r="BR441">
        <v>9</v>
      </c>
      <c r="BS441">
        <v>9</v>
      </c>
    </row>
    <row r="442" spans="1:71">
      <c r="A442">
        <v>434</v>
      </c>
      <c r="B442">
        <v>2008030415</v>
      </c>
      <c r="C442">
        <v>39541</v>
      </c>
      <c r="D442">
        <v>15</v>
      </c>
      <c r="E442" t="s">
        <v>221</v>
      </c>
      <c r="F442">
        <v>9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9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1</v>
      </c>
      <c r="AB442">
        <v>9</v>
      </c>
      <c r="AC442">
        <v>1</v>
      </c>
      <c r="AD442">
        <v>1</v>
      </c>
      <c r="AE442">
        <v>9</v>
      </c>
      <c r="AF442">
        <v>9</v>
      </c>
      <c r="AG442">
        <v>9</v>
      </c>
      <c r="AH442">
        <v>1</v>
      </c>
      <c r="AI442">
        <v>1</v>
      </c>
      <c r="AJ442">
        <v>9</v>
      </c>
      <c r="AK442">
        <v>1</v>
      </c>
      <c r="AL442">
        <v>1</v>
      </c>
      <c r="AM442">
        <v>1</v>
      </c>
      <c r="AN442">
        <v>1</v>
      </c>
      <c r="AO442">
        <v>9</v>
      </c>
      <c r="AP442">
        <v>9</v>
      </c>
      <c r="AQ442">
        <v>1</v>
      </c>
      <c r="AR442">
        <v>9</v>
      </c>
      <c r="AS442">
        <v>1</v>
      </c>
      <c r="AT442">
        <v>1</v>
      </c>
      <c r="AU442">
        <v>9</v>
      </c>
      <c r="AV442">
        <v>1</v>
      </c>
      <c r="AW442">
        <v>9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9</v>
      </c>
      <c r="BE442">
        <v>9</v>
      </c>
      <c r="BF442">
        <v>9</v>
      </c>
      <c r="BG442">
        <v>1</v>
      </c>
      <c r="BH442">
        <v>1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1</v>
      </c>
      <c r="BP442">
        <v>2</v>
      </c>
      <c r="BQ442">
        <v>3</v>
      </c>
      <c r="BR442">
        <v>9</v>
      </c>
      <c r="BS442">
        <v>9</v>
      </c>
    </row>
    <row r="443" spans="1:71">
      <c r="A443">
        <v>435</v>
      </c>
      <c r="B443">
        <v>2008030416</v>
      </c>
      <c r="C443">
        <v>39541</v>
      </c>
      <c r="D443">
        <v>16</v>
      </c>
      <c r="E443" t="s">
        <v>221</v>
      </c>
      <c r="F443">
        <v>9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9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1</v>
      </c>
      <c r="AB443">
        <v>9</v>
      </c>
      <c r="AC443">
        <v>1</v>
      </c>
      <c r="AD443">
        <v>1</v>
      </c>
      <c r="AE443">
        <v>9</v>
      </c>
      <c r="AF443">
        <v>9</v>
      </c>
      <c r="AG443">
        <v>9</v>
      </c>
      <c r="AH443">
        <v>1</v>
      </c>
      <c r="AI443">
        <v>1</v>
      </c>
      <c r="AJ443">
        <v>9</v>
      </c>
      <c r="AK443">
        <v>1</v>
      </c>
      <c r="AL443">
        <v>1</v>
      </c>
      <c r="AM443">
        <v>1</v>
      </c>
      <c r="AN443">
        <v>1</v>
      </c>
      <c r="AO443">
        <v>9</v>
      </c>
      <c r="AP443">
        <v>9</v>
      </c>
      <c r="AQ443">
        <v>1</v>
      </c>
      <c r="AR443">
        <v>9</v>
      </c>
      <c r="AS443">
        <v>1</v>
      </c>
      <c r="AT443">
        <v>1</v>
      </c>
      <c r="AU443">
        <v>9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9</v>
      </c>
      <c r="BE443">
        <v>9</v>
      </c>
      <c r="BF443">
        <v>9</v>
      </c>
      <c r="BG443">
        <v>1</v>
      </c>
      <c r="BH443">
        <v>1</v>
      </c>
      <c r="BI443">
        <v>9</v>
      </c>
      <c r="BJ443">
        <v>9</v>
      </c>
      <c r="BK443">
        <v>9</v>
      </c>
      <c r="BL443">
        <v>2</v>
      </c>
      <c r="BM443">
        <v>9</v>
      </c>
      <c r="BN443">
        <v>9</v>
      </c>
      <c r="BO443">
        <v>1</v>
      </c>
      <c r="BP443">
        <v>2</v>
      </c>
      <c r="BQ443">
        <v>3</v>
      </c>
      <c r="BR443">
        <v>9</v>
      </c>
      <c r="BS443">
        <v>9</v>
      </c>
    </row>
    <row r="444" spans="1:71">
      <c r="A444">
        <v>436</v>
      </c>
      <c r="B444">
        <v>2008030417</v>
      </c>
      <c r="C444">
        <v>39541</v>
      </c>
      <c r="D444">
        <v>17</v>
      </c>
      <c r="E444" t="s">
        <v>221</v>
      </c>
      <c r="F444">
        <v>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9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9</v>
      </c>
      <c r="Z444">
        <v>1</v>
      </c>
      <c r="AA444">
        <v>1</v>
      </c>
      <c r="AB444">
        <v>9</v>
      </c>
      <c r="AC444">
        <v>1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1</v>
      </c>
      <c r="AJ444">
        <v>1</v>
      </c>
      <c r="AK444">
        <v>9</v>
      </c>
      <c r="AL444">
        <v>1</v>
      </c>
      <c r="AM444">
        <v>1</v>
      </c>
      <c r="AN444">
        <v>1</v>
      </c>
      <c r="AO444">
        <v>1</v>
      </c>
      <c r="AP444">
        <v>9</v>
      </c>
      <c r="AQ444">
        <v>1</v>
      </c>
      <c r="AR444">
        <v>9</v>
      </c>
      <c r="AS444">
        <v>9</v>
      </c>
      <c r="AT444">
        <v>9</v>
      </c>
      <c r="AU444">
        <v>9</v>
      </c>
      <c r="AV444">
        <v>1</v>
      </c>
      <c r="AW444">
        <v>1</v>
      </c>
      <c r="AX444">
        <v>1</v>
      </c>
      <c r="AY444">
        <v>9</v>
      </c>
      <c r="AZ444">
        <v>1</v>
      </c>
      <c r="BA444">
        <v>1</v>
      </c>
      <c r="BB444">
        <v>1</v>
      </c>
      <c r="BC444">
        <v>1</v>
      </c>
      <c r="BD444">
        <v>9</v>
      </c>
      <c r="BE444">
        <v>9</v>
      </c>
      <c r="BF444">
        <v>9</v>
      </c>
      <c r="BG444">
        <v>1</v>
      </c>
      <c r="BH444">
        <v>9</v>
      </c>
      <c r="BI444">
        <v>9</v>
      </c>
      <c r="BJ444">
        <v>9</v>
      </c>
      <c r="BK444">
        <v>9</v>
      </c>
      <c r="BL444">
        <v>1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1</v>
      </c>
    </row>
    <row r="445" spans="1:71">
      <c r="A445">
        <v>437</v>
      </c>
      <c r="B445">
        <v>2008030418</v>
      </c>
      <c r="C445">
        <v>39541</v>
      </c>
      <c r="D445">
        <v>18</v>
      </c>
      <c r="E445" t="s">
        <v>221</v>
      </c>
      <c r="F445">
        <v>9</v>
      </c>
      <c r="G445">
        <v>9</v>
      </c>
      <c r="H445">
        <v>2</v>
      </c>
      <c r="I445">
        <v>9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9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9</v>
      </c>
      <c r="Z445">
        <v>2</v>
      </c>
      <c r="AA445">
        <v>1</v>
      </c>
      <c r="AB445">
        <v>9</v>
      </c>
      <c r="AC445">
        <v>1</v>
      </c>
      <c r="AD445">
        <v>9</v>
      </c>
      <c r="AE445">
        <v>9</v>
      </c>
      <c r="AF445">
        <v>9</v>
      </c>
      <c r="AG445">
        <v>1</v>
      </c>
      <c r="AH445">
        <v>9</v>
      </c>
      <c r="AI445">
        <v>1</v>
      </c>
      <c r="AJ445">
        <v>1</v>
      </c>
      <c r="AK445">
        <v>9</v>
      </c>
      <c r="AL445">
        <v>1</v>
      </c>
      <c r="AM445">
        <v>1</v>
      </c>
      <c r="AN445">
        <v>1</v>
      </c>
      <c r="AO445">
        <v>1</v>
      </c>
      <c r="AP445">
        <v>9</v>
      </c>
      <c r="AQ445">
        <v>1</v>
      </c>
      <c r="AR445">
        <v>1</v>
      </c>
      <c r="AS445">
        <v>9</v>
      </c>
      <c r="AT445">
        <v>9</v>
      </c>
      <c r="AU445">
        <v>9</v>
      </c>
      <c r="AV445">
        <v>1</v>
      </c>
      <c r="AW445">
        <v>1</v>
      </c>
      <c r="AX445">
        <v>1</v>
      </c>
      <c r="AY445">
        <v>9</v>
      </c>
      <c r="AZ445">
        <v>1</v>
      </c>
      <c r="BA445">
        <v>1</v>
      </c>
      <c r="BB445">
        <v>9</v>
      </c>
      <c r="BC445">
        <v>1</v>
      </c>
      <c r="BD445">
        <v>9</v>
      </c>
      <c r="BE445">
        <v>9</v>
      </c>
      <c r="BF445">
        <v>9</v>
      </c>
      <c r="BG445">
        <v>1</v>
      </c>
      <c r="BH445">
        <v>9</v>
      </c>
      <c r="BI445">
        <v>9</v>
      </c>
      <c r="BJ445">
        <v>9</v>
      </c>
      <c r="BK445">
        <v>9</v>
      </c>
      <c r="BL445">
        <v>2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</row>
    <row r="446" spans="1:71">
      <c r="A446">
        <v>438</v>
      </c>
      <c r="B446">
        <v>2008030419</v>
      </c>
      <c r="C446">
        <v>39541</v>
      </c>
      <c r="D446">
        <v>19</v>
      </c>
      <c r="E446" t="s">
        <v>221</v>
      </c>
      <c r="F446">
        <v>9</v>
      </c>
      <c r="G446">
        <v>9</v>
      </c>
      <c r="H446">
        <v>1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9</v>
      </c>
      <c r="O446">
        <v>9</v>
      </c>
      <c r="P446">
        <v>2</v>
      </c>
      <c r="Q446">
        <v>1</v>
      </c>
      <c r="R446">
        <v>9</v>
      </c>
      <c r="S446">
        <v>9</v>
      </c>
      <c r="T446">
        <v>2</v>
      </c>
      <c r="U446">
        <v>1</v>
      </c>
      <c r="V446">
        <v>2</v>
      </c>
      <c r="W446">
        <v>2</v>
      </c>
      <c r="X446">
        <v>2</v>
      </c>
      <c r="Y446">
        <v>9</v>
      </c>
      <c r="Z446">
        <v>9</v>
      </c>
      <c r="AA446">
        <v>1</v>
      </c>
      <c r="AB446">
        <v>9</v>
      </c>
      <c r="AC446">
        <v>1</v>
      </c>
      <c r="AD446">
        <v>9</v>
      </c>
      <c r="AE446">
        <v>9</v>
      </c>
      <c r="AF446">
        <v>9</v>
      </c>
      <c r="AG446">
        <v>1</v>
      </c>
      <c r="AH446">
        <v>9</v>
      </c>
      <c r="AI446">
        <v>1</v>
      </c>
      <c r="AJ446">
        <v>1</v>
      </c>
      <c r="AK446">
        <v>9</v>
      </c>
      <c r="AL446">
        <v>1</v>
      </c>
      <c r="AM446">
        <v>1</v>
      </c>
      <c r="AN446">
        <v>1</v>
      </c>
      <c r="AO446">
        <v>1</v>
      </c>
      <c r="AP446">
        <v>9</v>
      </c>
      <c r="AQ446">
        <v>1</v>
      </c>
      <c r="AR446">
        <v>1</v>
      </c>
      <c r="AS446">
        <v>9</v>
      </c>
      <c r="AT446">
        <v>9</v>
      </c>
      <c r="AU446">
        <v>9</v>
      </c>
      <c r="AV446">
        <v>1</v>
      </c>
      <c r="AW446">
        <v>1</v>
      </c>
      <c r="AX446">
        <v>1</v>
      </c>
      <c r="AY446">
        <v>9</v>
      </c>
      <c r="AZ446">
        <v>1</v>
      </c>
      <c r="BA446">
        <v>1</v>
      </c>
      <c r="BB446">
        <v>9</v>
      </c>
      <c r="BC446">
        <v>1</v>
      </c>
      <c r="BD446">
        <v>9</v>
      </c>
      <c r="BE446">
        <v>9</v>
      </c>
      <c r="BF446">
        <v>9</v>
      </c>
      <c r="BG446">
        <v>1</v>
      </c>
      <c r="BH446">
        <v>9</v>
      </c>
      <c r="BI446">
        <v>9</v>
      </c>
      <c r="BJ446">
        <v>9</v>
      </c>
      <c r="BK446">
        <v>9</v>
      </c>
      <c r="BL446">
        <v>1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</row>
    <row r="447" spans="1:71">
      <c r="A447">
        <v>439</v>
      </c>
      <c r="B447">
        <v>2008080401</v>
      </c>
      <c r="C447">
        <v>39546</v>
      </c>
      <c r="D447">
        <v>1</v>
      </c>
      <c r="E447" t="s">
        <v>221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9</v>
      </c>
      <c r="L447">
        <v>9</v>
      </c>
      <c r="M447">
        <v>1</v>
      </c>
      <c r="N447">
        <v>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9</v>
      </c>
      <c r="U447">
        <v>9</v>
      </c>
      <c r="V447">
        <v>1</v>
      </c>
      <c r="W447">
        <v>1</v>
      </c>
      <c r="X447">
        <v>9</v>
      </c>
      <c r="Y447">
        <v>1</v>
      </c>
      <c r="Z447">
        <v>9</v>
      </c>
      <c r="AA447">
        <v>1</v>
      </c>
      <c r="AB447">
        <v>9</v>
      </c>
      <c r="AC447">
        <v>9</v>
      </c>
      <c r="AD447">
        <v>9</v>
      </c>
      <c r="AE447">
        <v>9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9</v>
      </c>
      <c r="AL447">
        <v>1</v>
      </c>
      <c r="AM447">
        <v>9</v>
      </c>
      <c r="AN447">
        <v>9</v>
      </c>
      <c r="AO447">
        <v>1</v>
      </c>
      <c r="AP447">
        <v>9</v>
      </c>
      <c r="AQ447">
        <v>9</v>
      </c>
      <c r="AR447">
        <v>9</v>
      </c>
      <c r="AS447">
        <v>1</v>
      </c>
      <c r="AT447">
        <v>1</v>
      </c>
      <c r="AU447">
        <v>9</v>
      </c>
      <c r="AV447">
        <v>1</v>
      </c>
      <c r="AW447">
        <v>1</v>
      </c>
      <c r="AX447">
        <v>9</v>
      </c>
      <c r="AY447">
        <v>9</v>
      </c>
      <c r="AZ447">
        <v>1</v>
      </c>
      <c r="BA447">
        <v>9</v>
      </c>
      <c r="BB447">
        <v>9</v>
      </c>
      <c r="BC447">
        <v>9</v>
      </c>
      <c r="BD447">
        <v>9</v>
      </c>
      <c r="BE447">
        <v>1</v>
      </c>
      <c r="BF447">
        <v>9</v>
      </c>
      <c r="BG447">
        <v>9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9</v>
      </c>
      <c r="BP447">
        <v>1</v>
      </c>
      <c r="BQ447">
        <v>9</v>
      </c>
      <c r="BR447">
        <v>1</v>
      </c>
      <c r="BS447">
        <v>9</v>
      </c>
    </row>
    <row r="448" spans="1:71">
      <c r="A448">
        <v>440</v>
      </c>
      <c r="B448">
        <v>2008080402</v>
      </c>
      <c r="C448">
        <v>39546</v>
      </c>
      <c r="D448">
        <v>2</v>
      </c>
      <c r="E448" t="s">
        <v>221</v>
      </c>
      <c r="F448">
        <v>1</v>
      </c>
      <c r="G448">
        <v>9</v>
      </c>
      <c r="H448">
        <v>1</v>
      </c>
      <c r="I448">
        <v>1</v>
      </c>
      <c r="J448">
        <v>1</v>
      </c>
      <c r="K448">
        <v>1</v>
      </c>
      <c r="L448">
        <v>9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9</v>
      </c>
      <c r="Y448">
        <v>9</v>
      </c>
      <c r="Z448">
        <v>9</v>
      </c>
      <c r="AA448">
        <v>1</v>
      </c>
      <c r="AB448">
        <v>9</v>
      </c>
      <c r="AC448">
        <v>9</v>
      </c>
      <c r="AD448">
        <v>1</v>
      </c>
      <c r="AE448">
        <v>9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9</v>
      </c>
      <c r="AL448">
        <v>1</v>
      </c>
      <c r="AM448">
        <v>9</v>
      </c>
      <c r="AN448">
        <v>1</v>
      </c>
      <c r="AO448">
        <v>1</v>
      </c>
      <c r="AP448">
        <v>9</v>
      </c>
      <c r="AQ448">
        <v>1</v>
      </c>
      <c r="AR448">
        <v>9</v>
      </c>
      <c r="AS448">
        <v>1</v>
      </c>
      <c r="AT448">
        <v>1</v>
      </c>
      <c r="AU448">
        <v>9</v>
      </c>
      <c r="AV448">
        <v>1</v>
      </c>
      <c r="AW448">
        <v>1</v>
      </c>
      <c r="AX448">
        <v>9</v>
      </c>
      <c r="AY448">
        <v>9</v>
      </c>
      <c r="AZ448">
        <v>1</v>
      </c>
      <c r="BA448">
        <v>9</v>
      </c>
      <c r="BB448">
        <v>1</v>
      </c>
      <c r="BC448">
        <v>1</v>
      </c>
      <c r="BD448">
        <v>9</v>
      </c>
      <c r="BE448">
        <v>1</v>
      </c>
      <c r="BF448">
        <v>9</v>
      </c>
      <c r="BG448">
        <v>9</v>
      </c>
      <c r="BH448">
        <v>1</v>
      </c>
      <c r="BI448">
        <v>1</v>
      </c>
      <c r="BJ448">
        <v>1</v>
      </c>
      <c r="BK448">
        <v>9</v>
      </c>
      <c r="BL448">
        <v>1</v>
      </c>
      <c r="BM448">
        <v>1</v>
      </c>
      <c r="BN448">
        <v>1</v>
      </c>
      <c r="BO448">
        <v>9</v>
      </c>
      <c r="BP448">
        <v>1</v>
      </c>
      <c r="BQ448">
        <v>9</v>
      </c>
      <c r="BR448">
        <v>1</v>
      </c>
      <c r="BS448">
        <v>1</v>
      </c>
    </row>
    <row r="449" spans="1:71">
      <c r="A449">
        <v>441</v>
      </c>
      <c r="B449">
        <v>2008080403</v>
      </c>
      <c r="C449">
        <v>39546</v>
      </c>
      <c r="D449">
        <v>3</v>
      </c>
      <c r="E449" t="s">
        <v>221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9</v>
      </c>
      <c r="L449">
        <v>9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9</v>
      </c>
      <c r="Y449">
        <v>1</v>
      </c>
      <c r="Z449">
        <v>9</v>
      </c>
      <c r="AA449">
        <v>1</v>
      </c>
      <c r="AB449">
        <v>9</v>
      </c>
      <c r="AC449">
        <v>9</v>
      </c>
      <c r="AD449">
        <v>1</v>
      </c>
      <c r="AE449">
        <v>9</v>
      </c>
      <c r="AF449">
        <v>1</v>
      </c>
      <c r="AG449">
        <v>9</v>
      </c>
      <c r="AH449">
        <v>9</v>
      </c>
      <c r="AI449">
        <v>1</v>
      </c>
      <c r="AJ449">
        <v>9</v>
      </c>
      <c r="AK449">
        <v>1</v>
      </c>
      <c r="AL449">
        <v>1</v>
      </c>
      <c r="AM449">
        <v>9</v>
      </c>
      <c r="AN449">
        <v>1</v>
      </c>
      <c r="AO449">
        <v>1</v>
      </c>
      <c r="AP449">
        <v>9</v>
      </c>
      <c r="AQ449">
        <v>1</v>
      </c>
      <c r="AR449">
        <v>9</v>
      </c>
      <c r="AS449">
        <v>1</v>
      </c>
      <c r="AT449">
        <v>1</v>
      </c>
      <c r="AU449">
        <v>9</v>
      </c>
      <c r="AV449">
        <v>1</v>
      </c>
      <c r="AW449">
        <v>1</v>
      </c>
      <c r="AX449">
        <v>9</v>
      </c>
      <c r="AY449">
        <v>9</v>
      </c>
      <c r="AZ449">
        <v>1</v>
      </c>
      <c r="BA449">
        <v>9</v>
      </c>
      <c r="BB449">
        <v>1</v>
      </c>
      <c r="BC449">
        <v>1</v>
      </c>
      <c r="BD449">
        <v>9</v>
      </c>
      <c r="BE449">
        <v>1</v>
      </c>
      <c r="BF449">
        <v>9</v>
      </c>
      <c r="BG449">
        <v>9</v>
      </c>
      <c r="BH449">
        <v>1</v>
      </c>
      <c r="BI449">
        <v>1</v>
      </c>
      <c r="BJ449">
        <v>1</v>
      </c>
      <c r="BK449">
        <v>9</v>
      </c>
      <c r="BL449">
        <v>1</v>
      </c>
      <c r="BM449">
        <v>1</v>
      </c>
      <c r="BN449">
        <v>1</v>
      </c>
      <c r="BO449">
        <v>9</v>
      </c>
      <c r="BP449">
        <v>1</v>
      </c>
      <c r="BQ449">
        <v>9</v>
      </c>
      <c r="BR449">
        <v>1</v>
      </c>
      <c r="BS449">
        <v>9</v>
      </c>
    </row>
    <row r="450" spans="1:71">
      <c r="A450">
        <v>442</v>
      </c>
      <c r="B450">
        <v>2008080404</v>
      </c>
      <c r="C450">
        <v>39546</v>
      </c>
      <c r="D450">
        <v>4</v>
      </c>
      <c r="E450" t="s">
        <v>221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9</v>
      </c>
      <c r="L450">
        <v>9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9</v>
      </c>
      <c r="T450">
        <v>1</v>
      </c>
      <c r="U450">
        <v>1</v>
      </c>
      <c r="V450">
        <v>1</v>
      </c>
      <c r="W450">
        <v>9</v>
      </c>
      <c r="X450">
        <v>9</v>
      </c>
      <c r="Y450">
        <v>1</v>
      </c>
      <c r="Z450">
        <v>9</v>
      </c>
      <c r="AA450">
        <v>1</v>
      </c>
      <c r="AB450">
        <v>9</v>
      </c>
      <c r="AC450">
        <v>9</v>
      </c>
      <c r="AD450">
        <v>1</v>
      </c>
      <c r="AE450">
        <v>9</v>
      </c>
      <c r="AF450">
        <v>1</v>
      </c>
      <c r="AG450">
        <v>1</v>
      </c>
      <c r="AH450">
        <v>9</v>
      </c>
      <c r="AI450">
        <v>1</v>
      </c>
      <c r="AJ450">
        <v>9</v>
      </c>
      <c r="AK450">
        <v>9</v>
      </c>
      <c r="AL450">
        <v>1</v>
      </c>
      <c r="AM450">
        <v>1</v>
      </c>
      <c r="AN450">
        <v>1</v>
      </c>
      <c r="AO450">
        <v>1</v>
      </c>
      <c r="AP450">
        <v>9</v>
      </c>
      <c r="AQ450">
        <v>9</v>
      </c>
      <c r="AR450">
        <v>9</v>
      </c>
      <c r="AS450">
        <v>1</v>
      </c>
      <c r="AT450">
        <v>1</v>
      </c>
      <c r="AU450">
        <v>9</v>
      </c>
      <c r="AV450">
        <v>1</v>
      </c>
      <c r="AW450">
        <v>1</v>
      </c>
      <c r="AX450">
        <v>9</v>
      </c>
      <c r="AY450">
        <v>9</v>
      </c>
      <c r="AZ450">
        <v>1</v>
      </c>
      <c r="BA450">
        <v>9</v>
      </c>
      <c r="BB450">
        <v>1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9</v>
      </c>
      <c r="BP450">
        <v>1</v>
      </c>
      <c r="BQ450">
        <v>9</v>
      </c>
      <c r="BR450">
        <v>9</v>
      </c>
      <c r="BS450">
        <v>1</v>
      </c>
    </row>
    <row r="451" spans="1:71">
      <c r="A451">
        <v>443</v>
      </c>
      <c r="B451">
        <v>2008080405</v>
      </c>
      <c r="C451">
        <v>39546</v>
      </c>
      <c r="D451">
        <v>5</v>
      </c>
      <c r="E451" t="s">
        <v>221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9</v>
      </c>
      <c r="L451">
        <v>9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9</v>
      </c>
      <c r="T451">
        <v>1</v>
      </c>
      <c r="U451">
        <v>9</v>
      </c>
      <c r="V451">
        <v>1</v>
      </c>
      <c r="W451">
        <v>1</v>
      </c>
      <c r="X451">
        <v>9</v>
      </c>
      <c r="Y451">
        <v>1</v>
      </c>
      <c r="Z451">
        <v>9</v>
      </c>
      <c r="AA451">
        <v>1</v>
      </c>
      <c r="AB451">
        <v>9</v>
      </c>
      <c r="AC451">
        <v>9</v>
      </c>
      <c r="AD451">
        <v>1</v>
      </c>
      <c r="AE451">
        <v>9</v>
      </c>
      <c r="AF451">
        <v>1</v>
      </c>
      <c r="AG451">
        <v>1</v>
      </c>
      <c r="AH451">
        <v>9</v>
      </c>
      <c r="AI451">
        <v>1</v>
      </c>
      <c r="AJ451">
        <v>1</v>
      </c>
      <c r="AK451">
        <v>9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9</v>
      </c>
      <c r="AS451">
        <v>1</v>
      </c>
      <c r="AT451">
        <v>9</v>
      </c>
      <c r="AU451">
        <v>9</v>
      </c>
      <c r="AV451">
        <v>1</v>
      </c>
      <c r="AW451">
        <v>1</v>
      </c>
      <c r="AX451">
        <v>9</v>
      </c>
      <c r="AY451">
        <v>1</v>
      </c>
      <c r="AZ451">
        <v>1</v>
      </c>
      <c r="BA451">
        <v>9</v>
      </c>
      <c r="BB451">
        <v>1</v>
      </c>
      <c r="BC451">
        <v>1</v>
      </c>
      <c r="BD451">
        <v>9</v>
      </c>
      <c r="BE451">
        <v>9</v>
      </c>
      <c r="BF451">
        <v>9</v>
      </c>
      <c r="BG451">
        <v>9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9</v>
      </c>
      <c r="BP451">
        <v>1</v>
      </c>
      <c r="BQ451">
        <v>9</v>
      </c>
      <c r="BR451">
        <v>9</v>
      </c>
      <c r="BS451">
        <v>1</v>
      </c>
    </row>
    <row r="452" spans="1:71">
      <c r="A452">
        <v>444</v>
      </c>
      <c r="B452">
        <v>2008080406</v>
      </c>
      <c r="C452">
        <v>39546</v>
      </c>
      <c r="D452">
        <v>6</v>
      </c>
      <c r="E452" t="s">
        <v>221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9</v>
      </c>
      <c r="L452">
        <v>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3</v>
      </c>
      <c r="S452">
        <v>9</v>
      </c>
      <c r="T452">
        <v>1</v>
      </c>
      <c r="U452">
        <v>9</v>
      </c>
      <c r="V452">
        <v>1</v>
      </c>
      <c r="W452">
        <v>1</v>
      </c>
      <c r="X452">
        <v>9</v>
      </c>
      <c r="Y452">
        <v>1</v>
      </c>
      <c r="Z452">
        <v>9</v>
      </c>
      <c r="AA452">
        <v>1</v>
      </c>
      <c r="AB452">
        <v>9</v>
      </c>
      <c r="AC452">
        <v>9</v>
      </c>
      <c r="AD452">
        <v>3</v>
      </c>
      <c r="AE452">
        <v>9</v>
      </c>
      <c r="AF452">
        <v>1</v>
      </c>
      <c r="AG452">
        <v>1</v>
      </c>
      <c r="AH452">
        <v>9</v>
      </c>
      <c r="AI452">
        <v>1</v>
      </c>
      <c r="AJ452">
        <v>1</v>
      </c>
      <c r="AK452">
        <v>2</v>
      </c>
      <c r="AL452">
        <v>1</v>
      </c>
      <c r="AM452">
        <v>3</v>
      </c>
      <c r="AN452">
        <v>1</v>
      </c>
      <c r="AO452">
        <v>1</v>
      </c>
      <c r="AP452">
        <v>3</v>
      </c>
      <c r="AQ452">
        <v>2</v>
      </c>
      <c r="AR452">
        <v>9</v>
      </c>
      <c r="AS452">
        <v>1</v>
      </c>
      <c r="AT452">
        <v>1</v>
      </c>
      <c r="AU452">
        <v>9</v>
      </c>
      <c r="AV452">
        <v>9</v>
      </c>
      <c r="AW452">
        <v>1</v>
      </c>
      <c r="AX452">
        <v>9</v>
      </c>
      <c r="AY452">
        <v>1</v>
      </c>
      <c r="AZ452">
        <v>2</v>
      </c>
      <c r="BA452">
        <v>9</v>
      </c>
      <c r="BB452">
        <v>3</v>
      </c>
      <c r="BC452">
        <v>3</v>
      </c>
      <c r="BD452">
        <v>9</v>
      </c>
      <c r="BE452">
        <v>9</v>
      </c>
      <c r="BF452">
        <v>9</v>
      </c>
      <c r="BG452">
        <v>9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9</v>
      </c>
      <c r="BP452">
        <v>1</v>
      </c>
      <c r="BQ452">
        <v>9</v>
      </c>
      <c r="BR452">
        <v>9</v>
      </c>
      <c r="BS452">
        <v>1</v>
      </c>
    </row>
    <row r="453" spans="1:71">
      <c r="A453">
        <v>445</v>
      </c>
      <c r="B453">
        <v>2008080407</v>
      </c>
      <c r="C453">
        <v>39546</v>
      </c>
      <c r="D453">
        <v>7</v>
      </c>
      <c r="E453" t="s">
        <v>221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9</v>
      </c>
      <c r="L453">
        <v>9</v>
      </c>
      <c r="M453">
        <v>1</v>
      </c>
      <c r="N453">
        <v>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9</v>
      </c>
      <c r="V453">
        <v>1</v>
      </c>
      <c r="W453">
        <v>1</v>
      </c>
      <c r="X453">
        <v>1</v>
      </c>
      <c r="Y453">
        <v>9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9</v>
      </c>
      <c r="AF453">
        <v>9</v>
      </c>
      <c r="AG453">
        <v>1</v>
      </c>
      <c r="AH453">
        <v>9</v>
      </c>
      <c r="AI453">
        <v>1</v>
      </c>
      <c r="AJ453">
        <v>1</v>
      </c>
      <c r="AK453">
        <v>9</v>
      </c>
      <c r="AL453">
        <v>1</v>
      </c>
      <c r="AM453">
        <v>1</v>
      </c>
      <c r="AN453">
        <v>9</v>
      </c>
      <c r="AO453">
        <v>1</v>
      </c>
      <c r="AP453">
        <v>1</v>
      </c>
      <c r="AQ453">
        <v>1</v>
      </c>
      <c r="AR453">
        <v>9</v>
      </c>
      <c r="AS453">
        <v>1</v>
      </c>
      <c r="AT453">
        <v>1</v>
      </c>
      <c r="AU453">
        <v>9</v>
      </c>
      <c r="AV453">
        <v>1</v>
      </c>
      <c r="AW453">
        <v>9</v>
      </c>
      <c r="AX453">
        <v>9</v>
      </c>
      <c r="AY453">
        <v>1</v>
      </c>
      <c r="AZ453">
        <v>1</v>
      </c>
      <c r="BA453">
        <v>9</v>
      </c>
      <c r="BB453">
        <v>9</v>
      </c>
      <c r="BC453">
        <v>1</v>
      </c>
      <c r="BD453">
        <v>9</v>
      </c>
      <c r="BE453">
        <v>9</v>
      </c>
      <c r="BF453">
        <v>9</v>
      </c>
      <c r="BG453">
        <v>9</v>
      </c>
      <c r="BH453">
        <v>1</v>
      </c>
      <c r="BI453">
        <v>1</v>
      </c>
      <c r="BJ453">
        <v>9</v>
      </c>
      <c r="BK453">
        <v>1</v>
      </c>
      <c r="BL453">
        <v>1</v>
      </c>
      <c r="BM453">
        <v>1</v>
      </c>
      <c r="BN453">
        <v>1</v>
      </c>
      <c r="BO453">
        <v>9</v>
      </c>
      <c r="BP453">
        <v>1</v>
      </c>
      <c r="BQ453">
        <v>1</v>
      </c>
      <c r="BR453">
        <v>9</v>
      </c>
      <c r="BS453">
        <v>9</v>
      </c>
    </row>
    <row r="454" spans="1:71">
      <c r="A454">
        <v>446</v>
      </c>
      <c r="B454">
        <v>2008080408</v>
      </c>
      <c r="C454">
        <v>39546</v>
      </c>
      <c r="D454">
        <v>8</v>
      </c>
      <c r="E454" t="s">
        <v>221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9</v>
      </c>
      <c r="L454">
        <v>9</v>
      </c>
      <c r="M454">
        <v>1</v>
      </c>
      <c r="N454">
        <v>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9</v>
      </c>
      <c r="X454">
        <v>1</v>
      </c>
      <c r="Y454">
        <v>1</v>
      </c>
      <c r="Z454">
        <v>1</v>
      </c>
      <c r="AA454">
        <v>1</v>
      </c>
      <c r="AB454">
        <v>9</v>
      </c>
      <c r="AC454">
        <v>1</v>
      </c>
      <c r="AD454">
        <v>1</v>
      </c>
      <c r="AE454">
        <v>1</v>
      </c>
      <c r="AF454">
        <v>1</v>
      </c>
      <c r="AG454">
        <v>9</v>
      </c>
      <c r="AH454">
        <v>1</v>
      </c>
      <c r="AI454">
        <v>1</v>
      </c>
      <c r="AJ454">
        <v>1</v>
      </c>
      <c r="AK454">
        <v>9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9</v>
      </c>
      <c r="AS454">
        <v>1</v>
      </c>
      <c r="AT454">
        <v>1</v>
      </c>
      <c r="AU454">
        <v>9</v>
      </c>
      <c r="AV454">
        <v>1</v>
      </c>
      <c r="AW454">
        <v>9</v>
      </c>
      <c r="AX454">
        <v>9</v>
      </c>
      <c r="AY454">
        <v>1</v>
      </c>
      <c r="AZ454">
        <v>1</v>
      </c>
      <c r="BA454">
        <v>9</v>
      </c>
      <c r="BB454">
        <v>1</v>
      </c>
      <c r="BC454">
        <v>1</v>
      </c>
      <c r="BD454">
        <v>9</v>
      </c>
      <c r="BE454">
        <v>9</v>
      </c>
      <c r="BF454">
        <v>9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9</v>
      </c>
      <c r="BN454">
        <v>1</v>
      </c>
      <c r="BO454">
        <v>9</v>
      </c>
      <c r="BP454">
        <v>1</v>
      </c>
      <c r="BQ454">
        <v>1</v>
      </c>
      <c r="BR454">
        <v>1</v>
      </c>
      <c r="BS454">
        <v>9</v>
      </c>
    </row>
    <row r="455" spans="1:71">
      <c r="A455">
        <v>447</v>
      </c>
      <c r="B455">
        <v>2008080409</v>
      </c>
      <c r="C455">
        <v>39546</v>
      </c>
      <c r="D455">
        <v>9</v>
      </c>
      <c r="E455" t="s">
        <v>221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9</v>
      </c>
      <c r="L455">
        <v>9</v>
      </c>
      <c r="M455">
        <v>1</v>
      </c>
      <c r="N455">
        <v>9</v>
      </c>
      <c r="O455">
        <v>1</v>
      </c>
      <c r="P455">
        <v>1</v>
      </c>
      <c r="Q455">
        <v>1</v>
      </c>
      <c r="R455">
        <v>1</v>
      </c>
      <c r="S455">
        <v>9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9</v>
      </c>
      <c r="AC455">
        <v>1</v>
      </c>
      <c r="AD455">
        <v>9</v>
      </c>
      <c r="AE455">
        <v>1</v>
      </c>
      <c r="AF455">
        <v>1</v>
      </c>
      <c r="AG455">
        <v>9</v>
      </c>
      <c r="AH455">
        <v>1</v>
      </c>
      <c r="AI455">
        <v>1</v>
      </c>
      <c r="AJ455">
        <v>1</v>
      </c>
      <c r="AK455">
        <v>9</v>
      </c>
      <c r="AL455">
        <v>1</v>
      </c>
      <c r="AM455">
        <v>1</v>
      </c>
      <c r="AN455">
        <v>1</v>
      </c>
      <c r="AO455">
        <v>9</v>
      </c>
      <c r="AP455">
        <v>1</v>
      </c>
      <c r="AQ455">
        <v>1</v>
      </c>
      <c r="AR455">
        <v>9</v>
      </c>
      <c r="AS455">
        <v>1</v>
      </c>
      <c r="AT455">
        <v>1</v>
      </c>
      <c r="AU455">
        <v>9</v>
      </c>
      <c r="AV455">
        <v>1</v>
      </c>
      <c r="AW455">
        <v>1</v>
      </c>
      <c r="AX455">
        <v>9</v>
      </c>
      <c r="AY455">
        <v>9</v>
      </c>
      <c r="AZ455">
        <v>1</v>
      </c>
      <c r="BA455">
        <v>9</v>
      </c>
      <c r="BB455">
        <v>9</v>
      </c>
      <c r="BC455">
        <v>1</v>
      </c>
      <c r="BD455">
        <v>9</v>
      </c>
      <c r="BE455">
        <v>1</v>
      </c>
      <c r="BF455">
        <v>9</v>
      </c>
      <c r="BG455">
        <v>1</v>
      </c>
      <c r="BH455">
        <v>1</v>
      </c>
      <c r="BI455">
        <v>9</v>
      </c>
      <c r="BJ455">
        <v>1</v>
      </c>
      <c r="BK455">
        <v>1</v>
      </c>
      <c r="BL455">
        <v>1</v>
      </c>
      <c r="BM455">
        <v>9</v>
      </c>
      <c r="BN455">
        <v>1</v>
      </c>
      <c r="BO455">
        <v>9</v>
      </c>
      <c r="BP455">
        <v>1</v>
      </c>
      <c r="BQ455">
        <v>1</v>
      </c>
      <c r="BR455">
        <v>1</v>
      </c>
      <c r="BS455">
        <v>1</v>
      </c>
    </row>
    <row r="456" spans="1:71">
      <c r="A456">
        <v>448</v>
      </c>
      <c r="B456">
        <v>2008080410</v>
      </c>
      <c r="C456">
        <v>39546</v>
      </c>
      <c r="D456">
        <v>10</v>
      </c>
      <c r="E456" t="s">
        <v>221</v>
      </c>
      <c r="F456">
        <v>9</v>
      </c>
      <c r="G456">
        <v>1</v>
      </c>
      <c r="H456">
        <v>1</v>
      </c>
      <c r="I456">
        <v>1</v>
      </c>
      <c r="J456">
        <v>9</v>
      </c>
      <c r="K456">
        <v>1</v>
      </c>
      <c r="L456">
        <v>9</v>
      </c>
      <c r="M456">
        <v>1</v>
      </c>
      <c r="N456">
        <v>9</v>
      </c>
      <c r="O456">
        <v>1</v>
      </c>
      <c r="P456">
        <v>1</v>
      </c>
      <c r="Q456">
        <v>1</v>
      </c>
      <c r="R456">
        <v>9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9</v>
      </c>
      <c r="Z456">
        <v>1</v>
      </c>
      <c r="AA456">
        <v>3</v>
      </c>
      <c r="AB456">
        <v>9</v>
      </c>
      <c r="AC456">
        <v>3</v>
      </c>
      <c r="AD456">
        <v>2</v>
      </c>
      <c r="AE456">
        <v>9</v>
      </c>
      <c r="AF456">
        <v>9</v>
      </c>
      <c r="AG456">
        <v>3</v>
      </c>
      <c r="AH456">
        <v>3</v>
      </c>
      <c r="AI456">
        <v>9</v>
      </c>
      <c r="AJ456">
        <v>3</v>
      </c>
      <c r="AK456">
        <v>9</v>
      </c>
      <c r="AL456">
        <v>3</v>
      </c>
      <c r="AM456">
        <v>9</v>
      </c>
      <c r="AN456">
        <v>2</v>
      </c>
      <c r="AO456">
        <v>3</v>
      </c>
      <c r="AP456">
        <v>9</v>
      </c>
      <c r="AQ456">
        <v>2</v>
      </c>
      <c r="AR456">
        <v>9</v>
      </c>
      <c r="AS456">
        <v>3</v>
      </c>
      <c r="AT456">
        <v>9</v>
      </c>
      <c r="AU456">
        <v>9</v>
      </c>
      <c r="AV456">
        <v>9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3</v>
      </c>
      <c r="BE456">
        <v>9</v>
      </c>
      <c r="BF456">
        <v>9</v>
      </c>
      <c r="BG456">
        <v>9</v>
      </c>
      <c r="BH456">
        <v>3</v>
      </c>
      <c r="BI456">
        <v>9</v>
      </c>
      <c r="BJ456">
        <v>9</v>
      </c>
      <c r="BK456">
        <v>9</v>
      </c>
      <c r="BL456">
        <v>1</v>
      </c>
      <c r="BM456">
        <v>1</v>
      </c>
      <c r="BN456">
        <v>1</v>
      </c>
      <c r="BO456">
        <v>9</v>
      </c>
      <c r="BP456">
        <v>9</v>
      </c>
      <c r="BQ456">
        <v>1</v>
      </c>
      <c r="BR456">
        <v>1</v>
      </c>
      <c r="BS456">
        <v>1</v>
      </c>
    </row>
    <row r="457" spans="1:71">
      <c r="A457">
        <v>449</v>
      </c>
      <c r="B457">
        <v>2008100401</v>
      </c>
      <c r="C457">
        <v>39548</v>
      </c>
      <c r="D457">
        <v>1</v>
      </c>
      <c r="E457" t="s">
        <v>221</v>
      </c>
      <c r="F457">
        <v>1</v>
      </c>
      <c r="G457">
        <v>1</v>
      </c>
      <c r="H457">
        <v>1</v>
      </c>
      <c r="I457">
        <v>1</v>
      </c>
      <c r="J457">
        <v>9</v>
      </c>
      <c r="K457">
        <v>3</v>
      </c>
      <c r="L457">
        <v>9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3</v>
      </c>
      <c r="T457">
        <v>9</v>
      </c>
      <c r="U457">
        <v>1</v>
      </c>
      <c r="V457">
        <v>1</v>
      </c>
      <c r="W457">
        <v>1</v>
      </c>
      <c r="X457">
        <v>9</v>
      </c>
      <c r="Y457">
        <v>9</v>
      </c>
      <c r="Z457">
        <v>1</v>
      </c>
      <c r="AA457">
        <v>1</v>
      </c>
      <c r="AB457">
        <v>1</v>
      </c>
      <c r="AC457">
        <v>9</v>
      </c>
      <c r="AD457">
        <v>1</v>
      </c>
      <c r="AE457">
        <v>1</v>
      </c>
      <c r="AF457">
        <v>1</v>
      </c>
      <c r="AG457">
        <v>9</v>
      </c>
      <c r="AH457">
        <v>9</v>
      </c>
      <c r="AI457">
        <v>1</v>
      </c>
      <c r="AJ457">
        <v>9</v>
      </c>
      <c r="AK457">
        <v>1</v>
      </c>
      <c r="AL457">
        <v>1</v>
      </c>
      <c r="AM457">
        <v>9</v>
      </c>
      <c r="AN457">
        <v>1</v>
      </c>
      <c r="AO457">
        <v>1</v>
      </c>
      <c r="AP457">
        <v>9</v>
      </c>
      <c r="AQ457">
        <v>1</v>
      </c>
      <c r="AR457">
        <v>9</v>
      </c>
      <c r="AS457">
        <v>1</v>
      </c>
      <c r="AT457">
        <v>1</v>
      </c>
      <c r="AU457">
        <v>9</v>
      </c>
      <c r="AV457">
        <v>1</v>
      </c>
      <c r="AW457">
        <v>9</v>
      </c>
      <c r="AX457">
        <v>1</v>
      </c>
      <c r="AY457">
        <v>9</v>
      </c>
      <c r="AZ457">
        <v>1</v>
      </c>
      <c r="BA457">
        <v>9</v>
      </c>
      <c r="BB457">
        <v>9</v>
      </c>
      <c r="BC457">
        <v>9</v>
      </c>
      <c r="BD457">
        <v>1</v>
      </c>
      <c r="BE457">
        <v>1</v>
      </c>
      <c r="BF457">
        <v>9</v>
      </c>
      <c r="BG457">
        <v>1</v>
      </c>
      <c r="BH457">
        <v>1</v>
      </c>
      <c r="BI457">
        <v>9</v>
      </c>
      <c r="BJ457">
        <v>9</v>
      </c>
      <c r="BK457">
        <v>9</v>
      </c>
      <c r="BL457">
        <v>1</v>
      </c>
      <c r="BM457">
        <v>9</v>
      </c>
      <c r="BN457">
        <v>9</v>
      </c>
      <c r="BO457">
        <v>9</v>
      </c>
      <c r="BP457">
        <v>1</v>
      </c>
      <c r="BQ457">
        <v>1</v>
      </c>
      <c r="BR457">
        <v>9</v>
      </c>
      <c r="BS457">
        <v>1</v>
      </c>
    </row>
    <row r="458" spans="1:71">
      <c r="A458">
        <v>450</v>
      </c>
      <c r="B458">
        <v>2008100402</v>
      </c>
      <c r="C458">
        <v>39548</v>
      </c>
      <c r="D458">
        <v>2</v>
      </c>
      <c r="E458" t="s">
        <v>221</v>
      </c>
      <c r="F458">
        <v>1</v>
      </c>
      <c r="G458">
        <v>1</v>
      </c>
      <c r="H458">
        <v>1</v>
      </c>
      <c r="I458">
        <v>1</v>
      </c>
      <c r="J458">
        <v>9</v>
      </c>
      <c r="K458">
        <v>9</v>
      </c>
      <c r="L458">
        <v>9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9</v>
      </c>
      <c r="U458">
        <v>1</v>
      </c>
      <c r="V458">
        <v>1</v>
      </c>
      <c r="W458">
        <v>1</v>
      </c>
      <c r="X458">
        <v>9</v>
      </c>
      <c r="Y458">
        <v>9</v>
      </c>
      <c r="Z458">
        <v>1</v>
      </c>
      <c r="AA458">
        <v>1</v>
      </c>
      <c r="AB458">
        <v>1</v>
      </c>
      <c r="AC458">
        <v>9</v>
      </c>
      <c r="AD458">
        <v>1</v>
      </c>
      <c r="AE458">
        <v>1</v>
      </c>
      <c r="AF458">
        <v>1</v>
      </c>
      <c r="AG458">
        <v>9</v>
      </c>
      <c r="AH458">
        <v>9</v>
      </c>
      <c r="AI458">
        <v>1</v>
      </c>
      <c r="AJ458">
        <v>9</v>
      </c>
      <c r="AK458">
        <v>1</v>
      </c>
      <c r="AL458">
        <v>1</v>
      </c>
      <c r="AM458">
        <v>9</v>
      </c>
      <c r="AN458">
        <v>9</v>
      </c>
      <c r="AO458">
        <v>1</v>
      </c>
      <c r="AP458">
        <v>9</v>
      </c>
      <c r="AQ458">
        <v>1</v>
      </c>
      <c r="AR458">
        <v>9</v>
      </c>
      <c r="AS458">
        <v>1</v>
      </c>
      <c r="AT458">
        <v>1</v>
      </c>
      <c r="AU458">
        <v>9</v>
      </c>
      <c r="AV458">
        <v>1</v>
      </c>
      <c r="AW458">
        <v>9</v>
      </c>
      <c r="AX458">
        <v>1</v>
      </c>
      <c r="AY458">
        <v>9</v>
      </c>
      <c r="AZ458">
        <v>1</v>
      </c>
      <c r="BA458">
        <v>9</v>
      </c>
      <c r="BB458">
        <v>9</v>
      </c>
      <c r="BC458">
        <v>9</v>
      </c>
      <c r="BD458">
        <v>1</v>
      </c>
      <c r="BE458">
        <v>1</v>
      </c>
      <c r="BF458">
        <v>9</v>
      </c>
      <c r="BG458">
        <v>1</v>
      </c>
      <c r="BH458">
        <v>1</v>
      </c>
      <c r="BI458">
        <v>9</v>
      </c>
      <c r="BJ458">
        <v>9</v>
      </c>
      <c r="BK458">
        <v>9</v>
      </c>
      <c r="BL458">
        <v>1</v>
      </c>
      <c r="BM458">
        <v>9</v>
      </c>
      <c r="BN458">
        <v>9</v>
      </c>
      <c r="BO458">
        <v>9</v>
      </c>
      <c r="BP458">
        <v>1</v>
      </c>
      <c r="BQ458">
        <v>1</v>
      </c>
      <c r="BR458">
        <v>9</v>
      </c>
      <c r="BS458">
        <v>9</v>
      </c>
    </row>
    <row r="459" spans="1:71">
      <c r="A459">
        <v>451</v>
      </c>
      <c r="B459">
        <v>2008100403</v>
      </c>
      <c r="C459">
        <v>39548</v>
      </c>
      <c r="D459">
        <v>3</v>
      </c>
      <c r="E459" t="s">
        <v>221</v>
      </c>
      <c r="F459">
        <v>1</v>
      </c>
      <c r="G459">
        <v>1</v>
      </c>
      <c r="H459">
        <v>1</v>
      </c>
      <c r="I459">
        <v>1</v>
      </c>
      <c r="J459">
        <v>9</v>
      </c>
      <c r="K459">
        <v>9</v>
      </c>
      <c r="L459">
        <v>9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9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9</v>
      </c>
      <c r="AC459">
        <v>1</v>
      </c>
      <c r="AD459">
        <v>1</v>
      </c>
      <c r="AE459">
        <v>9</v>
      </c>
      <c r="AF459">
        <v>9</v>
      </c>
      <c r="AG459">
        <v>9</v>
      </c>
      <c r="AH459">
        <v>9</v>
      </c>
      <c r="AI459">
        <v>1</v>
      </c>
      <c r="AJ459">
        <v>9</v>
      </c>
      <c r="AK459">
        <v>1</v>
      </c>
      <c r="AL459">
        <v>1</v>
      </c>
      <c r="AM459">
        <v>9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9</v>
      </c>
      <c r="AV459">
        <v>1</v>
      </c>
      <c r="AW459">
        <v>1</v>
      </c>
      <c r="AX459">
        <v>1</v>
      </c>
      <c r="AY459">
        <v>9</v>
      </c>
      <c r="AZ459">
        <v>1</v>
      </c>
      <c r="BA459">
        <v>9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9</v>
      </c>
      <c r="BJ459">
        <v>9</v>
      </c>
      <c r="BK459">
        <v>9</v>
      </c>
      <c r="BL459">
        <v>9</v>
      </c>
      <c r="BM459">
        <v>1</v>
      </c>
      <c r="BN459">
        <v>9</v>
      </c>
      <c r="BO459">
        <v>1</v>
      </c>
      <c r="BP459">
        <v>1</v>
      </c>
      <c r="BQ459">
        <v>9</v>
      </c>
      <c r="BR459">
        <v>1</v>
      </c>
      <c r="BS459">
        <v>1</v>
      </c>
    </row>
    <row r="460" spans="1:71">
      <c r="A460">
        <v>452</v>
      </c>
      <c r="B460">
        <v>2008100404</v>
      </c>
      <c r="C460">
        <v>39548</v>
      </c>
      <c r="D460">
        <v>4</v>
      </c>
      <c r="E460" t="s">
        <v>221</v>
      </c>
      <c r="F460">
        <v>2</v>
      </c>
      <c r="G460">
        <v>2</v>
      </c>
      <c r="H460">
        <v>2</v>
      </c>
      <c r="I460">
        <v>2</v>
      </c>
      <c r="J460">
        <v>9</v>
      </c>
      <c r="K460">
        <v>2</v>
      </c>
      <c r="L460">
        <v>9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9</v>
      </c>
      <c r="S460">
        <v>2</v>
      </c>
      <c r="T460">
        <v>9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9</v>
      </c>
      <c r="AA460">
        <v>1</v>
      </c>
      <c r="AB460">
        <v>9</v>
      </c>
      <c r="AC460">
        <v>1</v>
      </c>
      <c r="AD460">
        <v>9</v>
      </c>
      <c r="AE460">
        <v>9</v>
      </c>
      <c r="AF460">
        <v>1</v>
      </c>
      <c r="AG460">
        <v>1</v>
      </c>
      <c r="AH460">
        <v>1</v>
      </c>
      <c r="AI460">
        <v>1</v>
      </c>
      <c r="AJ460">
        <v>9</v>
      </c>
      <c r="AK460">
        <v>1</v>
      </c>
      <c r="AL460">
        <v>1</v>
      </c>
      <c r="AM460">
        <v>9</v>
      </c>
      <c r="AN460">
        <v>2</v>
      </c>
      <c r="AO460">
        <v>3</v>
      </c>
      <c r="AP460">
        <v>1</v>
      </c>
      <c r="AQ460">
        <v>3</v>
      </c>
      <c r="AR460">
        <v>1</v>
      </c>
      <c r="AS460">
        <v>1</v>
      </c>
      <c r="AT460">
        <v>9</v>
      </c>
      <c r="AU460">
        <v>9</v>
      </c>
      <c r="AV460">
        <v>9</v>
      </c>
      <c r="AW460">
        <v>1</v>
      </c>
      <c r="AX460">
        <v>9</v>
      </c>
      <c r="AY460">
        <v>9</v>
      </c>
      <c r="AZ460">
        <v>2</v>
      </c>
      <c r="BA460">
        <v>9</v>
      </c>
      <c r="BB460">
        <v>3</v>
      </c>
      <c r="BC460">
        <v>1</v>
      </c>
      <c r="BD460">
        <v>9</v>
      </c>
      <c r="BE460">
        <v>9</v>
      </c>
      <c r="BF460">
        <v>9</v>
      </c>
      <c r="BG460">
        <v>3</v>
      </c>
      <c r="BH460">
        <v>1</v>
      </c>
      <c r="BI460">
        <v>9</v>
      </c>
      <c r="BJ460">
        <v>9</v>
      </c>
      <c r="BK460">
        <v>9</v>
      </c>
      <c r="BL460">
        <v>9</v>
      </c>
      <c r="BM460">
        <v>1</v>
      </c>
      <c r="BN460">
        <v>9</v>
      </c>
      <c r="BO460">
        <v>1</v>
      </c>
      <c r="BP460">
        <v>2</v>
      </c>
      <c r="BQ460">
        <v>9</v>
      </c>
      <c r="BR460">
        <v>1</v>
      </c>
      <c r="BS460">
        <v>1</v>
      </c>
    </row>
    <row r="461" spans="1:71">
      <c r="A461">
        <v>453</v>
      </c>
      <c r="B461">
        <v>2008100405</v>
      </c>
      <c r="C461">
        <v>39548</v>
      </c>
      <c r="D461">
        <v>5</v>
      </c>
      <c r="E461" t="s">
        <v>221</v>
      </c>
      <c r="F461">
        <v>9</v>
      </c>
      <c r="G461">
        <v>9</v>
      </c>
      <c r="H461">
        <v>2</v>
      </c>
      <c r="I461">
        <v>9</v>
      </c>
      <c r="J461">
        <v>9</v>
      </c>
      <c r="K461">
        <v>9</v>
      </c>
      <c r="L461">
        <v>9</v>
      </c>
      <c r="M461">
        <v>2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9</v>
      </c>
      <c r="U461">
        <v>9</v>
      </c>
      <c r="V461">
        <v>9</v>
      </c>
      <c r="W461">
        <v>2</v>
      </c>
      <c r="X461">
        <v>9</v>
      </c>
      <c r="Y461">
        <v>9</v>
      </c>
      <c r="Z461">
        <v>9</v>
      </c>
      <c r="AA461">
        <v>1</v>
      </c>
      <c r="AB461">
        <v>9</v>
      </c>
      <c r="AC461">
        <v>1</v>
      </c>
      <c r="AD461">
        <v>9</v>
      </c>
      <c r="AE461">
        <v>9</v>
      </c>
      <c r="AF461">
        <v>9</v>
      </c>
      <c r="AG461">
        <v>9</v>
      </c>
      <c r="AH461">
        <v>1</v>
      </c>
      <c r="AI461">
        <v>9</v>
      </c>
      <c r="AJ461">
        <v>1</v>
      </c>
      <c r="AK461">
        <v>1</v>
      </c>
      <c r="AL461">
        <v>1</v>
      </c>
      <c r="AM461">
        <v>9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9</v>
      </c>
      <c r="AU461">
        <v>9</v>
      </c>
      <c r="AV461">
        <v>9</v>
      </c>
      <c r="AW461">
        <v>1</v>
      </c>
      <c r="AX461">
        <v>9</v>
      </c>
      <c r="AY461">
        <v>9</v>
      </c>
      <c r="AZ461">
        <v>1</v>
      </c>
      <c r="BA461">
        <v>9</v>
      </c>
      <c r="BB461">
        <v>1</v>
      </c>
      <c r="BC461">
        <v>1</v>
      </c>
      <c r="BD461">
        <v>9</v>
      </c>
      <c r="BE461">
        <v>1</v>
      </c>
      <c r="BF461">
        <v>1</v>
      </c>
      <c r="BG461">
        <v>1</v>
      </c>
      <c r="BH461">
        <v>1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1</v>
      </c>
      <c r="BP461">
        <v>1</v>
      </c>
      <c r="BQ461">
        <v>9</v>
      </c>
      <c r="BR461">
        <v>9</v>
      </c>
      <c r="BS461">
        <v>1</v>
      </c>
    </row>
    <row r="462" spans="1:71">
      <c r="A462">
        <v>454</v>
      </c>
      <c r="B462">
        <v>2008150401</v>
      </c>
      <c r="C462">
        <v>39553</v>
      </c>
      <c r="D462">
        <v>1</v>
      </c>
      <c r="E462" t="s">
        <v>221</v>
      </c>
      <c r="F462">
        <v>1</v>
      </c>
      <c r="G462">
        <v>1</v>
      </c>
      <c r="H462">
        <v>9</v>
      </c>
      <c r="I462">
        <v>1</v>
      </c>
      <c r="J462">
        <v>1</v>
      </c>
      <c r="K462">
        <v>1</v>
      </c>
      <c r="L462">
        <v>9</v>
      </c>
      <c r="M462">
        <v>1</v>
      </c>
      <c r="N462">
        <v>9</v>
      </c>
      <c r="O462">
        <v>1</v>
      </c>
      <c r="P462">
        <v>1</v>
      </c>
      <c r="Q462">
        <v>9</v>
      </c>
      <c r="R462">
        <v>1</v>
      </c>
      <c r="S462">
        <v>9</v>
      </c>
      <c r="T462">
        <v>1</v>
      </c>
      <c r="U462">
        <v>1</v>
      </c>
      <c r="V462">
        <v>1</v>
      </c>
      <c r="W462">
        <v>9</v>
      </c>
      <c r="X462">
        <v>1</v>
      </c>
      <c r="Y462">
        <v>1</v>
      </c>
      <c r="Z462">
        <v>9</v>
      </c>
      <c r="AA462">
        <v>1</v>
      </c>
      <c r="AB462">
        <v>3</v>
      </c>
      <c r="AC462">
        <v>1</v>
      </c>
      <c r="AD462">
        <v>1</v>
      </c>
      <c r="AE462">
        <v>9</v>
      </c>
      <c r="AF462">
        <v>1</v>
      </c>
      <c r="AG462">
        <v>9</v>
      </c>
      <c r="AH462">
        <v>9</v>
      </c>
      <c r="AI462">
        <v>9</v>
      </c>
      <c r="AJ462">
        <v>1</v>
      </c>
      <c r="AK462">
        <v>1</v>
      </c>
      <c r="AL462">
        <v>1</v>
      </c>
      <c r="AM462">
        <v>9</v>
      </c>
      <c r="AN462">
        <v>3</v>
      </c>
      <c r="AO462">
        <v>9</v>
      </c>
      <c r="AP462">
        <v>1</v>
      </c>
      <c r="AQ462">
        <v>1</v>
      </c>
      <c r="AR462">
        <v>9</v>
      </c>
      <c r="AS462">
        <v>1</v>
      </c>
      <c r="AT462">
        <v>9</v>
      </c>
      <c r="AU462">
        <v>9</v>
      </c>
      <c r="AV462">
        <v>1</v>
      </c>
      <c r="AW462">
        <v>1</v>
      </c>
      <c r="AX462">
        <v>9</v>
      </c>
      <c r="AY462">
        <v>9</v>
      </c>
      <c r="AZ462">
        <v>1</v>
      </c>
      <c r="BA462">
        <v>1</v>
      </c>
      <c r="BB462">
        <v>1</v>
      </c>
      <c r="BC462">
        <v>1</v>
      </c>
      <c r="BD462">
        <v>9</v>
      </c>
      <c r="BE462">
        <v>9</v>
      </c>
      <c r="BF462">
        <v>9</v>
      </c>
      <c r="BG462">
        <v>9</v>
      </c>
      <c r="BH462">
        <v>1</v>
      </c>
      <c r="BI462">
        <v>9</v>
      </c>
      <c r="BJ462">
        <v>1</v>
      </c>
      <c r="BK462">
        <v>1</v>
      </c>
      <c r="BL462">
        <v>9</v>
      </c>
      <c r="BM462">
        <v>9</v>
      </c>
      <c r="BN462">
        <v>9</v>
      </c>
      <c r="BO462">
        <v>1</v>
      </c>
      <c r="BP462">
        <v>9</v>
      </c>
      <c r="BQ462">
        <v>9</v>
      </c>
      <c r="BR462">
        <v>9</v>
      </c>
      <c r="BS462">
        <v>1</v>
      </c>
    </row>
    <row r="463" spans="1:71">
      <c r="A463">
        <v>455</v>
      </c>
      <c r="B463">
        <v>2008150402</v>
      </c>
      <c r="C463">
        <v>39553</v>
      </c>
      <c r="D463">
        <v>2</v>
      </c>
      <c r="E463" t="s">
        <v>221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9</v>
      </c>
      <c r="L463">
        <v>9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9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9</v>
      </c>
      <c r="AA463">
        <v>1</v>
      </c>
      <c r="AB463">
        <v>9</v>
      </c>
      <c r="AC463">
        <v>1</v>
      </c>
      <c r="AD463">
        <v>1</v>
      </c>
      <c r="AE463">
        <v>9</v>
      </c>
      <c r="AF463">
        <v>1</v>
      </c>
      <c r="AG463">
        <v>1</v>
      </c>
      <c r="AH463">
        <v>1</v>
      </c>
      <c r="AI463">
        <v>9</v>
      </c>
      <c r="AJ463">
        <v>1</v>
      </c>
      <c r="AK463">
        <v>1</v>
      </c>
      <c r="AL463">
        <v>1</v>
      </c>
      <c r="AM463">
        <v>9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</v>
      </c>
      <c r="AU463">
        <v>9</v>
      </c>
      <c r="AV463">
        <v>1</v>
      </c>
      <c r="AW463">
        <v>1</v>
      </c>
      <c r="AX463">
        <v>9</v>
      </c>
      <c r="AY463">
        <v>9</v>
      </c>
      <c r="AZ463">
        <v>1</v>
      </c>
      <c r="BA463">
        <v>9</v>
      </c>
      <c r="BB463">
        <v>1</v>
      </c>
      <c r="BC463">
        <v>1</v>
      </c>
      <c r="BD463">
        <v>9</v>
      </c>
      <c r="BE463">
        <v>1</v>
      </c>
      <c r="BF463">
        <v>1</v>
      </c>
      <c r="BG463">
        <v>1</v>
      </c>
      <c r="BH463">
        <v>1</v>
      </c>
      <c r="BI463">
        <v>9</v>
      </c>
      <c r="BJ463">
        <v>9</v>
      </c>
      <c r="BK463">
        <v>2</v>
      </c>
      <c r="BL463">
        <v>9</v>
      </c>
      <c r="BM463">
        <v>9</v>
      </c>
      <c r="BN463">
        <v>9</v>
      </c>
      <c r="BO463">
        <v>1</v>
      </c>
      <c r="BP463">
        <v>1</v>
      </c>
      <c r="BQ463">
        <v>9</v>
      </c>
      <c r="BR463">
        <v>9</v>
      </c>
      <c r="BS463">
        <v>1</v>
      </c>
    </row>
    <row r="464" spans="1:71">
      <c r="A464">
        <v>456</v>
      </c>
      <c r="B464">
        <v>2008150403</v>
      </c>
      <c r="C464">
        <v>39553</v>
      </c>
      <c r="D464">
        <v>3</v>
      </c>
      <c r="E464" t="s">
        <v>221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9</v>
      </c>
      <c r="M464">
        <v>1</v>
      </c>
      <c r="N464">
        <v>1</v>
      </c>
      <c r="O464">
        <v>1</v>
      </c>
      <c r="P464">
        <v>1</v>
      </c>
      <c r="Q464">
        <v>9</v>
      </c>
      <c r="R464">
        <v>1</v>
      </c>
      <c r="S464">
        <v>9</v>
      </c>
      <c r="T464">
        <v>1</v>
      </c>
      <c r="U464">
        <v>1</v>
      </c>
      <c r="V464">
        <v>1</v>
      </c>
      <c r="W464">
        <v>1</v>
      </c>
      <c r="X464">
        <v>9</v>
      </c>
      <c r="Y464">
        <v>1</v>
      </c>
      <c r="Z464">
        <v>1</v>
      </c>
      <c r="AA464">
        <v>1</v>
      </c>
      <c r="AB464">
        <v>9</v>
      </c>
      <c r="AC464">
        <v>1</v>
      </c>
      <c r="AD464">
        <v>3</v>
      </c>
      <c r="AE464">
        <v>9</v>
      </c>
      <c r="AF464">
        <v>1</v>
      </c>
      <c r="AG464">
        <v>1</v>
      </c>
      <c r="AH464">
        <v>9</v>
      </c>
      <c r="AI464">
        <v>9</v>
      </c>
      <c r="AJ464">
        <v>9</v>
      </c>
      <c r="AK464">
        <v>1</v>
      </c>
      <c r="AL464">
        <v>1</v>
      </c>
      <c r="AM464">
        <v>9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</v>
      </c>
      <c r="AU464">
        <v>9</v>
      </c>
      <c r="AV464">
        <v>1</v>
      </c>
      <c r="AW464">
        <v>9</v>
      </c>
      <c r="AX464">
        <v>9</v>
      </c>
      <c r="AY464">
        <v>9</v>
      </c>
      <c r="AZ464">
        <v>1</v>
      </c>
      <c r="BA464">
        <v>9</v>
      </c>
      <c r="BB464">
        <v>1</v>
      </c>
      <c r="BC464">
        <v>1</v>
      </c>
      <c r="BD464">
        <v>9</v>
      </c>
      <c r="BE464">
        <v>1</v>
      </c>
      <c r="BF464">
        <v>1</v>
      </c>
      <c r="BG464">
        <v>9</v>
      </c>
      <c r="BH464">
        <v>1</v>
      </c>
      <c r="BI464">
        <v>1</v>
      </c>
      <c r="BJ464">
        <v>1</v>
      </c>
      <c r="BK464">
        <v>1</v>
      </c>
      <c r="BL464">
        <v>9</v>
      </c>
      <c r="BM464">
        <v>9</v>
      </c>
      <c r="BN464">
        <v>9</v>
      </c>
      <c r="BO464">
        <v>1</v>
      </c>
      <c r="BP464">
        <v>1</v>
      </c>
      <c r="BQ464">
        <v>9</v>
      </c>
      <c r="BR464">
        <v>9</v>
      </c>
      <c r="BS464">
        <v>9</v>
      </c>
    </row>
    <row r="465" spans="1:71">
      <c r="A465">
        <v>457</v>
      </c>
      <c r="B465">
        <v>2008150404</v>
      </c>
      <c r="C465">
        <v>39553</v>
      </c>
      <c r="D465">
        <v>4</v>
      </c>
      <c r="E465" t="s">
        <v>221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9</v>
      </c>
      <c r="M465">
        <v>1</v>
      </c>
      <c r="N465">
        <v>1</v>
      </c>
      <c r="O465">
        <v>1</v>
      </c>
      <c r="P465">
        <v>1</v>
      </c>
      <c r="Q465">
        <v>9</v>
      </c>
      <c r="R465">
        <v>1</v>
      </c>
      <c r="S465">
        <v>9</v>
      </c>
      <c r="T465">
        <v>1</v>
      </c>
      <c r="U465">
        <v>9</v>
      </c>
      <c r="V465">
        <v>1</v>
      </c>
      <c r="W465">
        <v>9</v>
      </c>
      <c r="X465">
        <v>9</v>
      </c>
      <c r="Y465">
        <v>1</v>
      </c>
      <c r="Z465">
        <v>1</v>
      </c>
      <c r="AA465">
        <v>1</v>
      </c>
      <c r="AB465">
        <v>9</v>
      </c>
      <c r="AC465">
        <v>1</v>
      </c>
      <c r="AD465">
        <v>1</v>
      </c>
      <c r="AE465">
        <v>9</v>
      </c>
      <c r="AF465">
        <v>9</v>
      </c>
      <c r="AG465">
        <v>1</v>
      </c>
      <c r="AH465">
        <v>9</v>
      </c>
      <c r="AI465">
        <v>9</v>
      </c>
      <c r="AJ465">
        <v>9</v>
      </c>
      <c r="AK465">
        <v>1</v>
      </c>
      <c r="AL465">
        <v>1</v>
      </c>
      <c r="AM465">
        <v>9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9</v>
      </c>
      <c r="AV465">
        <v>1</v>
      </c>
      <c r="AW465">
        <v>9</v>
      </c>
      <c r="AX465">
        <v>9</v>
      </c>
      <c r="AY465">
        <v>9</v>
      </c>
      <c r="AZ465">
        <v>1</v>
      </c>
      <c r="BA465">
        <v>1</v>
      </c>
      <c r="BB465">
        <v>9</v>
      </c>
      <c r="BC465">
        <v>1</v>
      </c>
      <c r="BD465">
        <v>9</v>
      </c>
      <c r="BE465">
        <v>1</v>
      </c>
      <c r="BF465">
        <v>9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9</v>
      </c>
      <c r="BM465">
        <v>9</v>
      </c>
      <c r="BN465">
        <v>9</v>
      </c>
      <c r="BO465">
        <v>1</v>
      </c>
      <c r="BP465">
        <v>1</v>
      </c>
      <c r="BQ465">
        <v>9</v>
      </c>
      <c r="BR465">
        <v>9</v>
      </c>
      <c r="BS465">
        <v>9</v>
      </c>
    </row>
    <row r="466" spans="1:71">
      <c r="A466">
        <v>458</v>
      </c>
      <c r="B466">
        <v>2008290401</v>
      </c>
      <c r="C466">
        <v>39567</v>
      </c>
      <c r="D466">
        <v>1</v>
      </c>
      <c r="E466" t="s">
        <v>221</v>
      </c>
      <c r="F466">
        <v>1</v>
      </c>
      <c r="G466">
        <v>9</v>
      </c>
      <c r="H466">
        <v>1</v>
      </c>
      <c r="I466">
        <v>1</v>
      </c>
      <c r="J466">
        <v>1</v>
      </c>
      <c r="K466">
        <v>1</v>
      </c>
      <c r="L466">
        <v>9</v>
      </c>
      <c r="M466">
        <v>1</v>
      </c>
      <c r="N466">
        <v>1</v>
      </c>
      <c r="O466">
        <v>9</v>
      </c>
      <c r="P466">
        <v>9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9</v>
      </c>
      <c r="AA466">
        <v>1</v>
      </c>
      <c r="AB466">
        <v>2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2</v>
      </c>
      <c r="AL466">
        <v>1</v>
      </c>
      <c r="AM466">
        <v>2</v>
      </c>
      <c r="AN466">
        <v>2</v>
      </c>
      <c r="AO466">
        <v>1</v>
      </c>
      <c r="AP466">
        <v>9</v>
      </c>
      <c r="AQ466">
        <v>2</v>
      </c>
      <c r="AR466">
        <v>2</v>
      </c>
      <c r="AS466">
        <v>1</v>
      </c>
      <c r="AT466">
        <v>9</v>
      </c>
      <c r="AU466">
        <v>1</v>
      </c>
      <c r="AV466">
        <v>1</v>
      </c>
      <c r="AW466">
        <v>9</v>
      </c>
      <c r="AX466">
        <v>9</v>
      </c>
      <c r="AY466">
        <v>2</v>
      </c>
      <c r="AZ466">
        <v>2</v>
      </c>
      <c r="BA466">
        <v>1</v>
      </c>
      <c r="BB466">
        <v>2</v>
      </c>
      <c r="BC466">
        <v>2</v>
      </c>
      <c r="BD466">
        <v>1</v>
      </c>
      <c r="BE466">
        <v>2</v>
      </c>
      <c r="BF466">
        <v>2</v>
      </c>
      <c r="BG466">
        <v>2</v>
      </c>
      <c r="BH466">
        <v>1</v>
      </c>
      <c r="BI466">
        <v>1</v>
      </c>
      <c r="BJ466">
        <v>9</v>
      </c>
      <c r="BK466">
        <v>9</v>
      </c>
      <c r="BL466">
        <v>1</v>
      </c>
      <c r="BM466">
        <v>1</v>
      </c>
      <c r="BN466">
        <v>1</v>
      </c>
      <c r="BO466">
        <v>2</v>
      </c>
      <c r="BP466">
        <v>2</v>
      </c>
      <c r="BQ466">
        <v>3</v>
      </c>
      <c r="BR466">
        <v>3</v>
      </c>
      <c r="BS466">
        <v>1</v>
      </c>
    </row>
    <row r="467" spans="1:71">
      <c r="A467">
        <v>459</v>
      </c>
      <c r="B467">
        <v>2008290402</v>
      </c>
      <c r="C467">
        <v>39567</v>
      </c>
      <c r="D467">
        <v>2</v>
      </c>
      <c r="E467" t="s">
        <v>221</v>
      </c>
      <c r="F467">
        <v>1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9</v>
      </c>
      <c r="M467">
        <v>1</v>
      </c>
      <c r="N467">
        <v>1</v>
      </c>
      <c r="O467">
        <v>9</v>
      </c>
      <c r="P467">
        <v>9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9</v>
      </c>
      <c r="AA467">
        <v>1</v>
      </c>
      <c r="AB467">
        <v>2</v>
      </c>
      <c r="AC467">
        <v>1</v>
      </c>
      <c r="AD467">
        <v>2</v>
      </c>
      <c r="AE467">
        <v>2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2</v>
      </c>
      <c r="AL467">
        <v>1</v>
      </c>
      <c r="AM467">
        <v>2</v>
      </c>
      <c r="AN467">
        <v>2</v>
      </c>
      <c r="AO467">
        <v>1</v>
      </c>
      <c r="AP467">
        <v>9</v>
      </c>
      <c r="AQ467">
        <v>2</v>
      </c>
      <c r="AR467">
        <v>2</v>
      </c>
      <c r="AS467">
        <v>1</v>
      </c>
      <c r="AT467">
        <v>9</v>
      </c>
      <c r="AU467">
        <v>1</v>
      </c>
      <c r="AV467">
        <v>1</v>
      </c>
      <c r="AW467">
        <v>1</v>
      </c>
      <c r="AX467">
        <v>9</v>
      </c>
      <c r="AY467">
        <v>2</v>
      </c>
      <c r="AZ467">
        <v>2</v>
      </c>
      <c r="BA467">
        <v>1</v>
      </c>
      <c r="BB467">
        <v>2</v>
      </c>
      <c r="BC467">
        <v>2</v>
      </c>
      <c r="BD467">
        <v>1</v>
      </c>
      <c r="BE467">
        <v>2</v>
      </c>
      <c r="BF467">
        <v>2</v>
      </c>
      <c r="BG467">
        <v>2</v>
      </c>
      <c r="BH467">
        <v>1</v>
      </c>
      <c r="BI467">
        <v>1</v>
      </c>
      <c r="BJ467">
        <v>9</v>
      </c>
      <c r="BK467">
        <v>9</v>
      </c>
      <c r="BL467">
        <v>1</v>
      </c>
      <c r="BM467">
        <v>1</v>
      </c>
      <c r="BN467">
        <v>1</v>
      </c>
      <c r="BO467">
        <v>2</v>
      </c>
      <c r="BP467">
        <v>9</v>
      </c>
      <c r="BQ467">
        <v>3</v>
      </c>
      <c r="BR467">
        <v>9</v>
      </c>
      <c r="BS467">
        <v>1</v>
      </c>
    </row>
    <row r="468" spans="1:71">
      <c r="A468">
        <v>460</v>
      </c>
      <c r="B468">
        <v>2008290403</v>
      </c>
      <c r="C468">
        <v>39567</v>
      </c>
      <c r="D468">
        <v>3</v>
      </c>
      <c r="E468" t="s">
        <v>221</v>
      </c>
      <c r="F468">
        <v>1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2</v>
      </c>
      <c r="AE468">
        <v>2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2</v>
      </c>
      <c r="AL468">
        <v>1</v>
      </c>
      <c r="AM468">
        <v>2</v>
      </c>
      <c r="AN468">
        <v>2</v>
      </c>
      <c r="AO468">
        <v>1</v>
      </c>
      <c r="AP468">
        <v>3</v>
      </c>
      <c r="AQ468">
        <v>2</v>
      </c>
      <c r="AR468">
        <v>2</v>
      </c>
      <c r="AS468">
        <v>1</v>
      </c>
      <c r="AT468">
        <v>9</v>
      </c>
      <c r="AU468">
        <v>1</v>
      </c>
      <c r="AV468">
        <v>1</v>
      </c>
      <c r="AW468">
        <v>1</v>
      </c>
      <c r="AX468">
        <v>9</v>
      </c>
      <c r="AY468">
        <v>2</v>
      </c>
      <c r="AZ468">
        <v>2</v>
      </c>
      <c r="BA468">
        <v>1</v>
      </c>
      <c r="BB468">
        <v>2</v>
      </c>
      <c r="BC468">
        <v>2</v>
      </c>
      <c r="BD468">
        <v>1</v>
      </c>
      <c r="BE468">
        <v>2</v>
      </c>
      <c r="BF468">
        <v>2</v>
      </c>
      <c r="BG468">
        <v>2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2</v>
      </c>
      <c r="BP468">
        <v>9</v>
      </c>
      <c r="BQ468">
        <v>3</v>
      </c>
      <c r="BR468">
        <v>9</v>
      </c>
      <c r="BS468">
        <v>1</v>
      </c>
    </row>
    <row r="469" spans="1:71">
      <c r="A469">
        <v>461</v>
      </c>
      <c r="B469">
        <v>2008290404</v>
      </c>
      <c r="C469">
        <v>39567</v>
      </c>
      <c r="D469">
        <v>4</v>
      </c>
      <c r="E469" t="s">
        <v>221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9</v>
      </c>
      <c r="M469">
        <v>1</v>
      </c>
      <c r="N469">
        <v>1</v>
      </c>
      <c r="O469">
        <v>9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2</v>
      </c>
      <c r="AE469">
        <v>2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2</v>
      </c>
      <c r="AL469">
        <v>1</v>
      </c>
      <c r="AM469">
        <v>2</v>
      </c>
      <c r="AN469">
        <v>2</v>
      </c>
      <c r="AO469">
        <v>1</v>
      </c>
      <c r="AP469">
        <v>3</v>
      </c>
      <c r="AQ469">
        <v>2</v>
      </c>
      <c r="AR469">
        <v>2</v>
      </c>
      <c r="AS469">
        <v>1</v>
      </c>
      <c r="AT469">
        <v>9</v>
      </c>
      <c r="AU469">
        <v>1</v>
      </c>
      <c r="AV469">
        <v>1</v>
      </c>
      <c r="AW469">
        <v>1</v>
      </c>
      <c r="AX469">
        <v>9</v>
      </c>
      <c r="AY469">
        <v>2</v>
      </c>
      <c r="AZ469">
        <v>2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2</v>
      </c>
      <c r="BG469">
        <v>2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9</v>
      </c>
      <c r="BO469">
        <v>2</v>
      </c>
      <c r="BP469">
        <v>2</v>
      </c>
      <c r="BQ469">
        <v>3</v>
      </c>
      <c r="BR469">
        <v>9</v>
      </c>
      <c r="BS469">
        <v>1</v>
      </c>
    </row>
    <row r="470" spans="1:71">
      <c r="A470">
        <v>462</v>
      </c>
      <c r="B470">
        <v>2008210501</v>
      </c>
      <c r="C470">
        <v>39589</v>
      </c>
      <c r="D470">
        <v>1</v>
      </c>
      <c r="E470" t="s">
        <v>221</v>
      </c>
      <c r="F470">
        <v>9</v>
      </c>
      <c r="G470">
        <v>9</v>
      </c>
      <c r="H470">
        <v>9</v>
      </c>
      <c r="I470">
        <v>1</v>
      </c>
      <c r="J470">
        <v>9</v>
      </c>
      <c r="K470">
        <v>9</v>
      </c>
      <c r="L470">
        <v>9</v>
      </c>
      <c r="M470">
        <v>9</v>
      </c>
      <c r="N470">
        <v>2</v>
      </c>
      <c r="O470">
        <v>9</v>
      </c>
      <c r="P470">
        <v>9</v>
      </c>
      <c r="Q470">
        <v>9</v>
      </c>
      <c r="R470">
        <v>2</v>
      </c>
      <c r="S470">
        <v>9</v>
      </c>
      <c r="T470">
        <v>9</v>
      </c>
      <c r="U470">
        <v>9</v>
      </c>
      <c r="V470">
        <v>9</v>
      </c>
      <c r="W470">
        <v>2</v>
      </c>
      <c r="X470">
        <v>9</v>
      </c>
      <c r="Y470">
        <v>9</v>
      </c>
      <c r="Z470">
        <v>9</v>
      </c>
      <c r="AA470">
        <v>9</v>
      </c>
      <c r="AB470">
        <v>9</v>
      </c>
      <c r="AC470">
        <v>9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  <c r="AO470">
        <v>9</v>
      </c>
      <c r="AP470">
        <v>2</v>
      </c>
      <c r="AQ470">
        <v>9</v>
      </c>
      <c r="AR470">
        <v>2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1</v>
      </c>
      <c r="BB470">
        <v>1</v>
      </c>
      <c r="BC470">
        <v>2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1</v>
      </c>
      <c r="BQ470">
        <v>9</v>
      </c>
      <c r="BR470">
        <v>9</v>
      </c>
      <c r="BS470">
        <v>9</v>
      </c>
    </row>
    <row r="471" spans="1:71">
      <c r="A471">
        <v>463</v>
      </c>
      <c r="B471">
        <v>2008040601</v>
      </c>
      <c r="C471">
        <v>39603</v>
      </c>
      <c r="D471">
        <v>1</v>
      </c>
      <c r="E471" t="s">
        <v>221</v>
      </c>
      <c r="F471">
        <v>9</v>
      </c>
      <c r="G471">
        <v>9</v>
      </c>
      <c r="H471">
        <v>9</v>
      </c>
      <c r="I471">
        <v>1</v>
      </c>
      <c r="J471">
        <v>9</v>
      </c>
      <c r="K471">
        <v>2</v>
      </c>
      <c r="L471">
        <v>2</v>
      </c>
      <c r="M471">
        <v>9</v>
      </c>
      <c r="N471">
        <v>2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9</v>
      </c>
      <c r="AB471">
        <v>9</v>
      </c>
      <c r="AC471">
        <v>9</v>
      </c>
      <c r="AD471">
        <v>9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  <c r="AO471">
        <v>1</v>
      </c>
      <c r="AP471">
        <v>9</v>
      </c>
      <c r="AQ471">
        <v>1</v>
      </c>
      <c r="AR471">
        <v>1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1</v>
      </c>
      <c r="BD471">
        <v>9</v>
      </c>
      <c r="BE471">
        <v>9</v>
      </c>
      <c r="BF471">
        <v>9</v>
      </c>
      <c r="BG471">
        <v>9</v>
      </c>
      <c r="BH471">
        <v>1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1</v>
      </c>
    </row>
    <row r="472" spans="1:71">
      <c r="A472">
        <v>464</v>
      </c>
      <c r="B472">
        <v>2008180601</v>
      </c>
      <c r="C472">
        <v>39617</v>
      </c>
      <c r="D472">
        <v>1</v>
      </c>
      <c r="E472" t="s">
        <v>221</v>
      </c>
      <c r="F472">
        <v>9</v>
      </c>
      <c r="G472">
        <v>9</v>
      </c>
      <c r="H472">
        <v>9</v>
      </c>
      <c r="I472">
        <v>2</v>
      </c>
      <c r="J472">
        <v>9</v>
      </c>
      <c r="K472">
        <v>2</v>
      </c>
      <c r="L472">
        <v>2</v>
      </c>
      <c r="M472">
        <v>9</v>
      </c>
      <c r="N472">
        <v>2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9</v>
      </c>
      <c r="X472">
        <v>9</v>
      </c>
      <c r="Y472">
        <v>9</v>
      </c>
      <c r="Z472">
        <v>9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9</v>
      </c>
      <c r="AG472">
        <v>9</v>
      </c>
      <c r="AH472">
        <v>9</v>
      </c>
      <c r="AI472">
        <v>9</v>
      </c>
      <c r="AJ472">
        <v>9</v>
      </c>
      <c r="AK472">
        <v>9</v>
      </c>
      <c r="AL472">
        <v>9</v>
      </c>
      <c r="AM472">
        <v>9</v>
      </c>
      <c r="AN472">
        <v>9</v>
      </c>
      <c r="AO472">
        <v>1</v>
      </c>
      <c r="AP472">
        <v>1</v>
      </c>
      <c r="AQ472">
        <v>1</v>
      </c>
      <c r="AR472">
        <v>1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1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2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1</v>
      </c>
      <c r="BQ472">
        <v>9</v>
      </c>
      <c r="BR472">
        <v>2</v>
      </c>
      <c r="BS472">
        <v>9</v>
      </c>
    </row>
    <row r="473" spans="1:71">
      <c r="A473">
        <v>465</v>
      </c>
      <c r="B473">
        <v>2008090701</v>
      </c>
      <c r="C473">
        <v>39638</v>
      </c>
      <c r="D473">
        <v>1</v>
      </c>
      <c r="E473" t="s">
        <v>221</v>
      </c>
      <c r="F473">
        <v>9</v>
      </c>
      <c r="G473">
        <v>9</v>
      </c>
      <c r="H473">
        <v>9</v>
      </c>
      <c r="I473">
        <v>9</v>
      </c>
      <c r="J473">
        <v>9</v>
      </c>
      <c r="K473">
        <v>1</v>
      </c>
      <c r="L473">
        <v>1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>
        <v>9</v>
      </c>
      <c r="V473">
        <v>9</v>
      </c>
      <c r="W473">
        <v>1</v>
      </c>
      <c r="X473">
        <v>9</v>
      </c>
      <c r="Y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9</v>
      </c>
      <c r="AL473">
        <v>9</v>
      </c>
      <c r="AM473">
        <v>9</v>
      </c>
      <c r="AN473">
        <v>9</v>
      </c>
      <c r="AO473">
        <v>9</v>
      </c>
      <c r="AP473">
        <v>1</v>
      </c>
      <c r="AQ473">
        <v>2</v>
      </c>
      <c r="AR473">
        <v>1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1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1</v>
      </c>
      <c r="BI473">
        <v>1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2</v>
      </c>
      <c r="BQ473">
        <v>9</v>
      </c>
      <c r="BR473">
        <v>9</v>
      </c>
      <c r="BS473">
        <v>9</v>
      </c>
    </row>
    <row r="474" spans="1:71">
      <c r="A474">
        <v>466</v>
      </c>
      <c r="B474">
        <v>2008090702</v>
      </c>
      <c r="C474">
        <v>39638</v>
      </c>
      <c r="D474">
        <v>2</v>
      </c>
      <c r="E474" t="s">
        <v>221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2</v>
      </c>
      <c r="L474">
        <v>2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2</v>
      </c>
      <c r="X474">
        <v>9</v>
      </c>
      <c r="Y474">
        <v>9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9</v>
      </c>
      <c r="AM474">
        <v>9</v>
      </c>
      <c r="AN474">
        <v>9</v>
      </c>
      <c r="AO474">
        <v>9</v>
      </c>
      <c r="AP474">
        <v>1</v>
      </c>
      <c r="AQ474">
        <v>1</v>
      </c>
      <c r="AR474">
        <v>1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1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1</v>
      </c>
      <c r="BI474">
        <v>2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1</v>
      </c>
      <c r="BQ474">
        <v>9</v>
      </c>
      <c r="BR474">
        <v>9</v>
      </c>
      <c r="BS474">
        <v>9</v>
      </c>
    </row>
    <row r="475" spans="1:71">
      <c r="A475">
        <v>467</v>
      </c>
      <c r="B475">
        <v>2008160701</v>
      </c>
      <c r="C475">
        <v>39645</v>
      </c>
      <c r="D475">
        <v>1</v>
      </c>
      <c r="E475" t="s">
        <v>221</v>
      </c>
      <c r="F475">
        <v>9</v>
      </c>
      <c r="G475">
        <v>9</v>
      </c>
      <c r="H475">
        <v>9</v>
      </c>
      <c r="I475">
        <v>1</v>
      </c>
      <c r="J475">
        <v>9</v>
      </c>
      <c r="K475">
        <v>1</v>
      </c>
      <c r="L475">
        <v>1</v>
      </c>
      <c r="M475">
        <v>9</v>
      </c>
      <c r="N475">
        <v>1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9</v>
      </c>
      <c r="AF475">
        <v>9</v>
      </c>
      <c r="AG475">
        <v>9</v>
      </c>
      <c r="AH475">
        <v>9</v>
      </c>
      <c r="AI475">
        <v>9</v>
      </c>
      <c r="AJ475">
        <v>9</v>
      </c>
      <c r="AK475">
        <v>9</v>
      </c>
      <c r="AL475">
        <v>9</v>
      </c>
      <c r="AM475">
        <v>9</v>
      </c>
      <c r="AN475">
        <v>9</v>
      </c>
      <c r="AO475">
        <v>2</v>
      </c>
      <c r="AP475">
        <v>2</v>
      </c>
      <c r="AQ475">
        <v>2</v>
      </c>
      <c r="AR475">
        <v>2</v>
      </c>
      <c r="AS475">
        <v>9</v>
      </c>
      <c r="AT475">
        <v>9</v>
      </c>
      <c r="AU475">
        <v>9</v>
      </c>
      <c r="AV475">
        <v>9</v>
      </c>
      <c r="AW475">
        <v>9</v>
      </c>
      <c r="AX475">
        <v>9</v>
      </c>
      <c r="AY475">
        <v>9</v>
      </c>
      <c r="AZ475">
        <v>9</v>
      </c>
      <c r="BA475">
        <v>2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2</v>
      </c>
      <c r="BQ475">
        <v>9</v>
      </c>
      <c r="BR475">
        <v>9</v>
      </c>
      <c r="BS475">
        <v>9</v>
      </c>
    </row>
    <row r="476" spans="1:71">
      <c r="A476">
        <v>468</v>
      </c>
      <c r="B476">
        <v>2008160702</v>
      </c>
      <c r="C476">
        <v>39645</v>
      </c>
      <c r="D476">
        <v>2</v>
      </c>
      <c r="E476" t="s">
        <v>221</v>
      </c>
      <c r="F476">
        <v>9</v>
      </c>
      <c r="G476">
        <v>9</v>
      </c>
      <c r="H476">
        <v>9</v>
      </c>
      <c r="I476">
        <v>1</v>
      </c>
      <c r="J476">
        <v>9</v>
      </c>
      <c r="K476">
        <v>9</v>
      </c>
      <c r="L476">
        <v>1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9</v>
      </c>
      <c r="X476">
        <v>9</v>
      </c>
      <c r="Y476">
        <v>9</v>
      </c>
      <c r="Z476">
        <v>9</v>
      </c>
      <c r="AA476">
        <v>9</v>
      </c>
      <c r="AB476">
        <v>9</v>
      </c>
      <c r="AC476">
        <v>9</v>
      </c>
      <c r="AD476">
        <v>9</v>
      </c>
      <c r="AE476">
        <v>9</v>
      </c>
      <c r="AF476">
        <v>9</v>
      </c>
      <c r="AG476">
        <v>9</v>
      </c>
      <c r="AH476">
        <v>9</v>
      </c>
      <c r="AI476">
        <v>9</v>
      </c>
      <c r="AJ476">
        <v>9</v>
      </c>
      <c r="AK476">
        <v>9</v>
      </c>
      <c r="AL476">
        <v>9</v>
      </c>
      <c r="AM476">
        <v>9</v>
      </c>
      <c r="AN476">
        <v>9</v>
      </c>
      <c r="AO476">
        <v>9</v>
      </c>
      <c r="AP476">
        <v>1</v>
      </c>
      <c r="AQ476">
        <v>9</v>
      </c>
      <c r="AR476">
        <v>1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1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</row>
    <row r="477" spans="1:71">
      <c r="A477">
        <v>469</v>
      </c>
      <c r="B477">
        <v>2008230701</v>
      </c>
      <c r="C477">
        <v>39652</v>
      </c>
      <c r="D477">
        <v>1</v>
      </c>
      <c r="E477" t="s">
        <v>221</v>
      </c>
      <c r="F477">
        <v>9</v>
      </c>
      <c r="G477">
        <v>9</v>
      </c>
      <c r="H477">
        <v>9</v>
      </c>
      <c r="I477">
        <v>1</v>
      </c>
      <c r="J477">
        <v>1</v>
      </c>
      <c r="K477">
        <v>9</v>
      </c>
      <c r="L477">
        <v>1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9</v>
      </c>
      <c r="U477">
        <v>9</v>
      </c>
      <c r="V477">
        <v>9</v>
      </c>
      <c r="W477">
        <v>1</v>
      </c>
      <c r="X477">
        <v>9</v>
      </c>
      <c r="Y477">
        <v>9</v>
      </c>
      <c r="Z477">
        <v>9</v>
      </c>
      <c r="AA477">
        <v>9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1</v>
      </c>
      <c r="AN477">
        <v>9</v>
      </c>
      <c r="AO477">
        <v>1</v>
      </c>
      <c r="AP477">
        <v>1</v>
      </c>
      <c r="AQ477">
        <v>1</v>
      </c>
      <c r="AR477">
        <v>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1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1</v>
      </c>
      <c r="BS477">
        <v>9</v>
      </c>
    </row>
    <row r="478" spans="1:71">
      <c r="A478">
        <v>470</v>
      </c>
      <c r="B478">
        <v>2008230702</v>
      </c>
      <c r="C478">
        <v>39652</v>
      </c>
      <c r="D478">
        <v>2</v>
      </c>
      <c r="E478" t="s">
        <v>221</v>
      </c>
      <c r="F478">
        <v>9</v>
      </c>
      <c r="G478">
        <v>9</v>
      </c>
      <c r="H478">
        <v>9</v>
      </c>
      <c r="I478">
        <v>1</v>
      </c>
      <c r="J478">
        <v>1</v>
      </c>
      <c r="K478">
        <v>9</v>
      </c>
      <c r="L478">
        <v>1</v>
      </c>
      <c r="M478">
        <v>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1</v>
      </c>
      <c r="X478">
        <v>9</v>
      </c>
      <c r="Y478">
        <v>9</v>
      </c>
      <c r="Z478">
        <v>9</v>
      </c>
      <c r="AA478">
        <v>9</v>
      </c>
      <c r="AB478">
        <v>9</v>
      </c>
      <c r="AC478">
        <v>9</v>
      </c>
      <c r="AD478">
        <v>9</v>
      </c>
      <c r="AE478">
        <v>9</v>
      </c>
      <c r="AF478">
        <v>9</v>
      </c>
      <c r="AG478">
        <v>9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2</v>
      </c>
      <c r="AN478">
        <v>9</v>
      </c>
      <c r="AO478">
        <v>2</v>
      </c>
      <c r="AP478">
        <v>2</v>
      </c>
      <c r="AQ478">
        <v>2</v>
      </c>
      <c r="AR478">
        <v>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2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</row>
    <row r="479" spans="1:71">
      <c r="A479">
        <v>471</v>
      </c>
      <c r="B479">
        <v>200830701</v>
      </c>
      <c r="C479">
        <v>39659</v>
      </c>
      <c r="D479">
        <v>1</v>
      </c>
      <c r="E479" t="s">
        <v>221</v>
      </c>
      <c r="F479">
        <v>9</v>
      </c>
      <c r="G479">
        <v>9</v>
      </c>
      <c r="H479">
        <v>9</v>
      </c>
      <c r="I479">
        <v>3</v>
      </c>
      <c r="J479">
        <v>9</v>
      </c>
      <c r="K479">
        <v>1</v>
      </c>
      <c r="L479">
        <v>9</v>
      </c>
      <c r="M479">
        <v>9</v>
      </c>
      <c r="N479">
        <v>1</v>
      </c>
      <c r="O479">
        <v>9</v>
      </c>
      <c r="P479">
        <v>9</v>
      </c>
      <c r="Q479">
        <v>9</v>
      </c>
      <c r="R479">
        <v>1</v>
      </c>
      <c r="S479">
        <v>9</v>
      </c>
      <c r="T479">
        <v>9</v>
      </c>
      <c r="U479">
        <v>9</v>
      </c>
      <c r="V479">
        <v>9</v>
      </c>
      <c r="W479">
        <v>9</v>
      </c>
      <c r="X479">
        <v>9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9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  <c r="AO479">
        <v>2</v>
      </c>
      <c r="AP479">
        <v>2</v>
      </c>
      <c r="AQ479">
        <v>2</v>
      </c>
      <c r="AR479">
        <v>2</v>
      </c>
      <c r="AS479">
        <v>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2</v>
      </c>
      <c r="BB479">
        <v>9</v>
      </c>
      <c r="BC479">
        <v>2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2</v>
      </c>
      <c r="BQ479">
        <v>9</v>
      </c>
      <c r="BR479">
        <v>9</v>
      </c>
      <c r="BS479">
        <v>2</v>
      </c>
    </row>
    <row r="480" spans="1:71">
      <c r="A480">
        <v>472</v>
      </c>
      <c r="B480">
        <v>2008130801</v>
      </c>
      <c r="C480">
        <v>39673</v>
      </c>
      <c r="D480">
        <v>1</v>
      </c>
      <c r="E480" t="s">
        <v>221</v>
      </c>
      <c r="F480">
        <v>9</v>
      </c>
      <c r="G480">
        <v>9</v>
      </c>
      <c r="H480">
        <v>9</v>
      </c>
      <c r="I480">
        <v>1</v>
      </c>
      <c r="J480">
        <v>9</v>
      </c>
      <c r="K480">
        <v>1</v>
      </c>
      <c r="L480">
        <v>9</v>
      </c>
      <c r="M480">
        <v>9</v>
      </c>
      <c r="N480">
        <v>1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9</v>
      </c>
      <c r="Z480">
        <v>9</v>
      </c>
      <c r="AA480">
        <v>9</v>
      </c>
      <c r="AB480">
        <v>9</v>
      </c>
      <c r="AC480">
        <v>9</v>
      </c>
      <c r="AD480">
        <v>9</v>
      </c>
      <c r="AE480">
        <v>9</v>
      </c>
      <c r="AF480">
        <v>9</v>
      </c>
      <c r="AG480">
        <v>9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9</v>
      </c>
      <c r="AN480">
        <v>9</v>
      </c>
      <c r="AO480">
        <v>2</v>
      </c>
      <c r="AP480">
        <v>2</v>
      </c>
      <c r="AQ480">
        <v>2</v>
      </c>
      <c r="AR480">
        <v>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2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1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</row>
    <row r="481" spans="1:71">
      <c r="A481">
        <v>473</v>
      </c>
      <c r="B481">
        <v>2008130802</v>
      </c>
      <c r="C481">
        <v>39673</v>
      </c>
      <c r="D481">
        <v>2</v>
      </c>
      <c r="E481" t="s">
        <v>221</v>
      </c>
      <c r="F481">
        <v>9</v>
      </c>
      <c r="G481">
        <v>9</v>
      </c>
      <c r="H481">
        <v>9</v>
      </c>
      <c r="I481">
        <v>1</v>
      </c>
      <c r="J481">
        <v>9</v>
      </c>
      <c r="K481">
        <v>1</v>
      </c>
      <c r="L481">
        <v>9</v>
      </c>
      <c r="M481">
        <v>9</v>
      </c>
      <c r="N481">
        <v>1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9</v>
      </c>
      <c r="U481">
        <v>9</v>
      </c>
      <c r="V481">
        <v>9</v>
      </c>
      <c r="W481">
        <v>9</v>
      </c>
      <c r="X481">
        <v>9</v>
      </c>
      <c r="Y481">
        <v>9</v>
      </c>
      <c r="Z481">
        <v>9</v>
      </c>
      <c r="AA481">
        <v>9</v>
      </c>
      <c r="AB481">
        <v>9</v>
      </c>
      <c r="AC481">
        <v>9</v>
      </c>
      <c r="AD481">
        <v>9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AK481">
        <v>9</v>
      </c>
      <c r="AL481">
        <v>9</v>
      </c>
      <c r="AM481">
        <v>9</v>
      </c>
      <c r="AN481">
        <v>9</v>
      </c>
      <c r="AO481">
        <v>2</v>
      </c>
      <c r="AP481">
        <v>2</v>
      </c>
      <c r="AQ481">
        <v>2</v>
      </c>
      <c r="AR481">
        <v>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2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1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</row>
    <row r="482" spans="1:71">
      <c r="A482">
        <v>474</v>
      </c>
      <c r="B482">
        <v>2008130803</v>
      </c>
      <c r="C482">
        <v>39673</v>
      </c>
      <c r="D482">
        <v>3</v>
      </c>
      <c r="E482" t="s">
        <v>221</v>
      </c>
      <c r="F482">
        <v>9</v>
      </c>
      <c r="G482">
        <v>9</v>
      </c>
      <c r="H482">
        <v>9</v>
      </c>
      <c r="I482">
        <v>9</v>
      </c>
      <c r="J482">
        <v>9</v>
      </c>
      <c r="K482">
        <v>2</v>
      </c>
      <c r="L482">
        <v>2</v>
      </c>
      <c r="M482">
        <v>9</v>
      </c>
      <c r="N482">
        <v>2</v>
      </c>
      <c r="O482">
        <v>9</v>
      </c>
      <c r="P482">
        <v>9</v>
      </c>
      <c r="Q482">
        <v>9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>
        <v>9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1</v>
      </c>
      <c r="AL482">
        <v>9</v>
      </c>
      <c r="AM482">
        <v>9</v>
      </c>
      <c r="AN482">
        <v>9</v>
      </c>
      <c r="AO482">
        <v>1</v>
      </c>
      <c r="AP482">
        <v>1</v>
      </c>
      <c r="AQ482">
        <v>1</v>
      </c>
      <c r="AR482">
        <v>1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1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1</v>
      </c>
      <c r="BQ482">
        <v>9</v>
      </c>
      <c r="BR482">
        <v>9</v>
      </c>
      <c r="BS482">
        <v>9</v>
      </c>
    </row>
    <row r="483" spans="1:71">
      <c r="A483">
        <v>475</v>
      </c>
      <c r="B483">
        <v>2008130804</v>
      </c>
      <c r="C483">
        <v>39673</v>
      </c>
      <c r="D483">
        <v>4</v>
      </c>
      <c r="E483" t="s">
        <v>221</v>
      </c>
      <c r="F483">
        <v>9</v>
      </c>
      <c r="G483">
        <v>9</v>
      </c>
      <c r="H483">
        <v>9</v>
      </c>
      <c r="I483">
        <v>9</v>
      </c>
      <c r="J483">
        <v>9</v>
      </c>
      <c r="K483">
        <v>2</v>
      </c>
      <c r="L483">
        <v>2</v>
      </c>
      <c r="M483">
        <v>9</v>
      </c>
      <c r="N483">
        <v>2</v>
      </c>
      <c r="O483">
        <v>9</v>
      </c>
      <c r="P483">
        <v>9</v>
      </c>
      <c r="Q483">
        <v>9</v>
      </c>
      <c r="R483">
        <v>9</v>
      </c>
      <c r="S483">
        <v>9</v>
      </c>
      <c r="T483">
        <v>9</v>
      </c>
      <c r="U483">
        <v>9</v>
      </c>
      <c r="V483">
        <v>9</v>
      </c>
      <c r="W483">
        <v>9</v>
      </c>
      <c r="X483">
        <v>9</v>
      </c>
      <c r="Y483">
        <v>9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9</v>
      </c>
      <c r="AK483">
        <v>1</v>
      </c>
      <c r="AL483">
        <v>9</v>
      </c>
      <c r="AM483">
        <v>9</v>
      </c>
      <c r="AN483">
        <v>9</v>
      </c>
      <c r="AO483">
        <v>9</v>
      </c>
      <c r="AP483">
        <v>1</v>
      </c>
      <c r="AQ483">
        <v>1</v>
      </c>
      <c r="AR483">
        <v>1</v>
      </c>
      <c r="AS483">
        <v>9</v>
      </c>
      <c r="AT483">
        <v>9</v>
      </c>
      <c r="AU483">
        <v>9</v>
      </c>
      <c r="AV483">
        <v>9</v>
      </c>
      <c r="AW483">
        <v>9</v>
      </c>
      <c r="AX483">
        <v>9</v>
      </c>
      <c r="AY483">
        <v>9</v>
      </c>
      <c r="AZ483">
        <v>9</v>
      </c>
      <c r="BA483">
        <v>1</v>
      </c>
      <c r="BB483">
        <v>9</v>
      </c>
      <c r="BC483">
        <v>9</v>
      </c>
      <c r="BD483">
        <v>9</v>
      </c>
      <c r="BE483">
        <v>9</v>
      </c>
      <c r="BF483">
        <v>9</v>
      </c>
      <c r="BG483">
        <v>9</v>
      </c>
      <c r="BH483">
        <v>9</v>
      </c>
      <c r="BI483">
        <v>2</v>
      </c>
      <c r="BJ483">
        <v>9</v>
      </c>
      <c r="BK483">
        <v>9</v>
      </c>
      <c r="BL483">
        <v>9</v>
      </c>
      <c r="BM483">
        <v>9</v>
      </c>
      <c r="BN483">
        <v>9</v>
      </c>
      <c r="BO483">
        <v>9</v>
      </c>
      <c r="BP483">
        <v>1</v>
      </c>
      <c r="BQ483">
        <v>9</v>
      </c>
      <c r="BR483">
        <v>9</v>
      </c>
      <c r="BS483">
        <v>9</v>
      </c>
    </row>
    <row r="484" spans="1:71">
      <c r="A484">
        <v>476</v>
      </c>
      <c r="B484">
        <v>2008130805</v>
      </c>
      <c r="C484">
        <v>39673</v>
      </c>
      <c r="D484">
        <v>5</v>
      </c>
      <c r="E484" t="s">
        <v>221</v>
      </c>
      <c r="F484">
        <v>9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1</v>
      </c>
      <c r="M484">
        <v>9</v>
      </c>
      <c r="N484">
        <v>1</v>
      </c>
      <c r="O484">
        <v>9</v>
      </c>
      <c r="P484">
        <v>9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>
        <v>9</v>
      </c>
      <c r="AA484">
        <v>9</v>
      </c>
      <c r="AB484">
        <v>9</v>
      </c>
      <c r="AC484">
        <v>9</v>
      </c>
      <c r="AD484">
        <v>9</v>
      </c>
      <c r="AE484">
        <v>9</v>
      </c>
      <c r="AF484">
        <v>9</v>
      </c>
      <c r="AG484">
        <v>9</v>
      </c>
      <c r="AH484">
        <v>9</v>
      </c>
      <c r="AI484">
        <v>9</v>
      </c>
      <c r="AJ484">
        <v>9</v>
      </c>
      <c r="AK484">
        <v>9</v>
      </c>
      <c r="AL484">
        <v>9</v>
      </c>
      <c r="AM484">
        <v>9</v>
      </c>
      <c r="AN484">
        <v>9</v>
      </c>
      <c r="AO484">
        <v>9</v>
      </c>
      <c r="AP484">
        <v>1</v>
      </c>
      <c r="AQ484">
        <v>1</v>
      </c>
      <c r="AR484">
        <v>9</v>
      </c>
      <c r="AS484">
        <v>9</v>
      </c>
      <c r="AT484">
        <v>9</v>
      </c>
      <c r="AU484">
        <v>9</v>
      </c>
      <c r="AV484">
        <v>9</v>
      </c>
      <c r="AW484">
        <v>9</v>
      </c>
      <c r="AX484">
        <v>9</v>
      </c>
      <c r="AY484">
        <v>9</v>
      </c>
      <c r="AZ484">
        <v>9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9</v>
      </c>
      <c r="BG484">
        <v>9</v>
      </c>
      <c r="BH484">
        <v>9</v>
      </c>
      <c r="BI484">
        <v>1</v>
      </c>
      <c r="BJ484">
        <v>9</v>
      </c>
      <c r="BK484">
        <v>9</v>
      </c>
      <c r="BL484">
        <v>9</v>
      </c>
      <c r="BM484">
        <v>9</v>
      </c>
      <c r="BN484">
        <v>9</v>
      </c>
      <c r="BO484">
        <v>9</v>
      </c>
      <c r="BP484">
        <v>1</v>
      </c>
      <c r="BQ484">
        <v>9</v>
      </c>
      <c r="BR484">
        <v>9</v>
      </c>
      <c r="BS484">
        <v>9</v>
      </c>
    </row>
    <row r="485" spans="1:71">
      <c r="A485">
        <v>477</v>
      </c>
      <c r="B485">
        <v>2008200801</v>
      </c>
      <c r="C485">
        <v>39680</v>
      </c>
      <c r="D485">
        <v>1</v>
      </c>
      <c r="E485" t="s">
        <v>221</v>
      </c>
      <c r="F485">
        <v>9</v>
      </c>
      <c r="G485">
        <v>9</v>
      </c>
      <c r="H485">
        <v>9</v>
      </c>
      <c r="I485">
        <v>1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1</v>
      </c>
      <c r="AL485">
        <v>9</v>
      </c>
      <c r="AM485">
        <v>9</v>
      </c>
      <c r="AN485">
        <v>9</v>
      </c>
      <c r="AO485">
        <v>1</v>
      </c>
      <c r="AP485">
        <v>1</v>
      </c>
      <c r="AQ485">
        <v>1</v>
      </c>
      <c r="AR485">
        <v>1</v>
      </c>
      <c r="AS485">
        <v>9</v>
      </c>
      <c r="AT485">
        <v>9</v>
      </c>
      <c r="AU485">
        <v>9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1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1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9</v>
      </c>
      <c r="BS485">
        <v>9</v>
      </c>
    </row>
    <row r="486" spans="1:71">
      <c r="A486">
        <v>478</v>
      </c>
      <c r="B486">
        <v>2008200802</v>
      </c>
      <c r="C486">
        <v>39680</v>
      </c>
      <c r="D486">
        <v>2</v>
      </c>
      <c r="E486" t="s">
        <v>221</v>
      </c>
      <c r="F486">
        <v>9</v>
      </c>
      <c r="G486">
        <v>9</v>
      </c>
      <c r="H486">
        <v>9</v>
      </c>
      <c r="I486">
        <v>2</v>
      </c>
      <c r="J486">
        <v>9</v>
      </c>
      <c r="K486">
        <v>9</v>
      </c>
      <c r="L486">
        <v>9</v>
      </c>
      <c r="M486">
        <v>9</v>
      </c>
      <c r="N486">
        <v>2</v>
      </c>
      <c r="O486">
        <v>9</v>
      </c>
      <c r="P486">
        <v>9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</v>
      </c>
      <c r="X486">
        <v>9</v>
      </c>
      <c r="Y486">
        <v>9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9</v>
      </c>
      <c r="AG486">
        <v>9</v>
      </c>
      <c r="AH486">
        <v>9</v>
      </c>
      <c r="AI486">
        <v>9</v>
      </c>
      <c r="AJ486">
        <v>9</v>
      </c>
      <c r="AK486">
        <v>1</v>
      </c>
      <c r="AL486">
        <v>9</v>
      </c>
      <c r="AM486">
        <v>9</v>
      </c>
      <c r="AN486">
        <v>9</v>
      </c>
      <c r="AO486">
        <v>1</v>
      </c>
      <c r="AP486">
        <v>1</v>
      </c>
      <c r="AQ486">
        <v>1</v>
      </c>
      <c r="AR486">
        <v>1</v>
      </c>
      <c r="AS486">
        <v>9</v>
      </c>
      <c r="AT486">
        <v>9</v>
      </c>
      <c r="AU486">
        <v>9</v>
      </c>
      <c r="AV486">
        <v>9</v>
      </c>
      <c r="AW486">
        <v>9</v>
      </c>
      <c r="AX486">
        <v>9</v>
      </c>
      <c r="AY486">
        <v>9</v>
      </c>
      <c r="AZ486">
        <v>9</v>
      </c>
      <c r="BA486">
        <v>1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1</v>
      </c>
      <c r="BK486">
        <v>9</v>
      </c>
      <c r="BL486">
        <v>9</v>
      </c>
      <c r="BM486">
        <v>9</v>
      </c>
      <c r="BN486">
        <v>9</v>
      </c>
      <c r="BO486">
        <v>9</v>
      </c>
      <c r="BP486">
        <v>9</v>
      </c>
      <c r="BQ486">
        <v>9</v>
      </c>
      <c r="BR486">
        <v>9</v>
      </c>
      <c r="BS486">
        <v>9</v>
      </c>
    </row>
    <row r="487" spans="1:71">
      <c r="A487">
        <v>479</v>
      </c>
      <c r="B487">
        <v>2008100901</v>
      </c>
      <c r="C487">
        <v>39701</v>
      </c>
      <c r="D487">
        <v>1</v>
      </c>
      <c r="E487" t="s">
        <v>221</v>
      </c>
      <c r="F487">
        <v>9</v>
      </c>
      <c r="G487">
        <v>9</v>
      </c>
      <c r="H487">
        <v>9</v>
      </c>
      <c r="I487">
        <v>3</v>
      </c>
      <c r="J487">
        <v>9</v>
      </c>
      <c r="K487">
        <v>9</v>
      </c>
      <c r="L487">
        <v>9</v>
      </c>
      <c r="M487">
        <v>9</v>
      </c>
      <c r="N487">
        <v>3</v>
      </c>
      <c r="O487">
        <v>9</v>
      </c>
      <c r="P487">
        <v>9</v>
      </c>
      <c r="Q487">
        <v>9</v>
      </c>
      <c r="R487">
        <v>2</v>
      </c>
      <c r="S487">
        <v>9</v>
      </c>
      <c r="T487">
        <v>9</v>
      </c>
      <c r="U487">
        <v>9</v>
      </c>
      <c r="V487">
        <v>9</v>
      </c>
      <c r="W487">
        <v>9</v>
      </c>
      <c r="X487">
        <v>9</v>
      </c>
      <c r="Y487">
        <v>9</v>
      </c>
      <c r="Z487">
        <v>9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9</v>
      </c>
      <c r="AI487">
        <v>9</v>
      </c>
      <c r="AJ487">
        <v>9</v>
      </c>
      <c r="AK487">
        <v>9</v>
      </c>
      <c r="AL487">
        <v>9</v>
      </c>
      <c r="AM487">
        <v>9</v>
      </c>
      <c r="AN487">
        <v>9</v>
      </c>
      <c r="AO487">
        <v>1</v>
      </c>
      <c r="AP487">
        <v>1</v>
      </c>
      <c r="AQ487">
        <v>1</v>
      </c>
      <c r="AR487">
        <v>1</v>
      </c>
      <c r="AS487">
        <v>9</v>
      </c>
      <c r="AT487">
        <v>9</v>
      </c>
      <c r="AU487">
        <v>9</v>
      </c>
      <c r="AV487">
        <v>9</v>
      </c>
      <c r="AW487">
        <v>9</v>
      </c>
      <c r="AX487">
        <v>9</v>
      </c>
      <c r="AY487">
        <v>9</v>
      </c>
      <c r="AZ487">
        <v>9</v>
      </c>
      <c r="BA487">
        <v>1</v>
      </c>
      <c r="BB487">
        <v>9</v>
      </c>
      <c r="BC487">
        <v>1</v>
      </c>
      <c r="BD487">
        <v>9</v>
      </c>
      <c r="BE487">
        <v>9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9</v>
      </c>
      <c r="BL487">
        <v>9</v>
      </c>
      <c r="BM487">
        <v>9</v>
      </c>
      <c r="BN487">
        <v>9</v>
      </c>
      <c r="BO487">
        <v>9</v>
      </c>
      <c r="BP487">
        <v>9</v>
      </c>
      <c r="BQ487">
        <v>9</v>
      </c>
      <c r="BR487">
        <v>9</v>
      </c>
      <c r="BS487">
        <v>9</v>
      </c>
    </row>
    <row r="488" spans="1:71">
      <c r="A488">
        <v>480</v>
      </c>
      <c r="B488">
        <v>2008290501</v>
      </c>
      <c r="C488">
        <v>39597</v>
      </c>
      <c r="D488">
        <v>1</v>
      </c>
      <c r="E488" t="s">
        <v>221</v>
      </c>
      <c r="F488">
        <v>2</v>
      </c>
      <c r="G488">
        <v>2</v>
      </c>
      <c r="H488">
        <v>9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9</v>
      </c>
      <c r="AC488">
        <v>1</v>
      </c>
      <c r="AD488">
        <v>2</v>
      </c>
      <c r="AE488">
        <v>2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2</v>
      </c>
      <c r="AL488">
        <v>1</v>
      </c>
      <c r="AM488">
        <v>2</v>
      </c>
      <c r="AN488">
        <v>2</v>
      </c>
      <c r="AO488">
        <v>1</v>
      </c>
      <c r="AP488">
        <v>9</v>
      </c>
      <c r="AQ488">
        <v>2</v>
      </c>
      <c r="AR488">
        <v>2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2</v>
      </c>
      <c r="AY488">
        <v>2</v>
      </c>
      <c r="AZ488">
        <v>2</v>
      </c>
      <c r="BA488">
        <v>1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1</v>
      </c>
      <c r="BI488">
        <v>9</v>
      </c>
      <c r="BJ488">
        <v>9</v>
      </c>
      <c r="BK488">
        <v>1</v>
      </c>
      <c r="BL488">
        <v>1</v>
      </c>
      <c r="BM488">
        <v>1</v>
      </c>
      <c r="BN488">
        <v>1</v>
      </c>
      <c r="BO488">
        <v>2</v>
      </c>
      <c r="BP488">
        <v>2</v>
      </c>
      <c r="BQ488">
        <v>2</v>
      </c>
      <c r="BR488">
        <v>2</v>
      </c>
      <c r="BS488">
        <v>2</v>
      </c>
    </row>
    <row r="489" spans="1:71">
      <c r="A489">
        <v>481</v>
      </c>
      <c r="B489">
        <v>2008290502</v>
      </c>
      <c r="C489">
        <v>39597</v>
      </c>
      <c r="D489">
        <v>2</v>
      </c>
      <c r="E489" t="s">
        <v>221</v>
      </c>
      <c r="F489">
        <v>1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9</v>
      </c>
      <c r="AC489">
        <v>2</v>
      </c>
      <c r="AD489">
        <v>1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1</v>
      </c>
      <c r="AO489">
        <v>2</v>
      </c>
      <c r="AP489">
        <v>1</v>
      </c>
      <c r="AQ489">
        <v>1</v>
      </c>
      <c r="AR489">
        <v>1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1</v>
      </c>
      <c r="BD489">
        <v>2</v>
      </c>
      <c r="BE489">
        <v>1</v>
      </c>
      <c r="BF489">
        <v>1</v>
      </c>
      <c r="BG489">
        <v>1</v>
      </c>
      <c r="BH489">
        <v>2</v>
      </c>
      <c r="BI489">
        <v>9</v>
      </c>
      <c r="BJ489">
        <v>9</v>
      </c>
      <c r="BK489">
        <v>9</v>
      </c>
      <c r="BL489">
        <v>9</v>
      </c>
      <c r="BM489">
        <v>2</v>
      </c>
      <c r="BN489">
        <v>2</v>
      </c>
      <c r="BO489">
        <v>1</v>
      </c>
      <c r="BP489">
        <v>1</v>
      </c>
      <c r="BQ489">
        <v>1</v>
      </c>
      <c r="BR489">
        <v>1</v>
      </c>
      <c r="BS489">
        <v>1</v>
      </c>
    </row>
    <row r="490" spans="1:71">
      <c r="A490">
        <v>482</v>
      </c>
      <c r="B490">
        <v>2008290503</v>
      </c>
      <c r="C490">
        <v>39597</v>
      </c>
      <c r="D490">
        <v>3</v>
      </c>
      <c r="E490" t="s">
        <v>221</v>
      </c>
      <c r="F490">
        <v>1</v>
      </c>
      <c r="G490">
        <v>1</v>
      </c>
      <c r="H490">
        <v>1</v>
      </c>
      <c r="I490">
        <v>1</v>
      </c>
      <c r="J490">
        <v>2</v>
      </c>
      <c r="K490">
        <v>2</v>
      </c>
      <c r="L490">
        <v>9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9</v>
      </c>
      <c r="AC490">
        <v>2</v>
      </c>
      <c r="AD490">
        <v>1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1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1</v>
      </c>
      <c r="BD490">
        <v>2</v>
      </c>
      <c r="BE490">
        <v>1</v>
      </c>
      <c r="BF490">
        <v>1</v>
      </c>
      <c r="BG490">
        <v>1</v>
      </c>
      <c r="BH490">
        <v>2</v>
      </c>
      <c r="BI490">
        <v>9</v>
      </c>
      <c r="BJ490">
        <v>9</v>
      </c>
      <c r="BK490">
        <v>9</v>
      </c>
      <c r="BL490">
        <v>9</v>
      </c>
      <c r="BM490">
        <v>2</v>
      </c>
      <c r="BN490">
        <v>2</v>
      </c>
      <c r="BO490">
        <v>1</v>
      </c>
      <c r="BP490">
        <v>1</v>
      </c>
      <c r="BQ490">
        <v>1</v>
      </c>
      <c r="BR490">
        <v>1</v>
      </c>
      <c r="BS490">
        <v>1</v>
      </c>
    </row>
    <row r="491" spans="1:71">
      <c r="A491">
        <v>483</v>
      </c>
      <c r="B491">
        <v>2008290504</v>
      </c>
      <c r="C491">
        <v>39597</v>
      </c>
      <c r="D491">
        <v>4</v>
      </c>
      <c r="E491" t="s">
        <v>221</v>
      </c>
      <c r="F491">
        <v>1</v>
      </c>
      <c r="G491">
        <v>1</v>
      </c>
      <c r="H491">
        <v>1</v>
      </c>
      <c r="I491">
        <v>1</v>
      </c>
      <c r="J491">
        <v>2</v>
      </c>
      <c r="K491">
        <v>2</v>
      </c>
      <c r="L491">
        <v>9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9</v>
      </c>
      <c r="AA491">
        <v>2</v>
      </c>
      <c r="AB491">
        <v>9</v>
      </c>
      <c r="AC491">
        <v>2</v>
      </c>
      <c r="AD491">
        <v>1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2</v>
      </c>
      <c r="AM491">
        <v>1</v>
      </c>
      <c r="AN491">
        <v>1</v>
      </c>
      <c r="AO491">
        <v>2</v>
      </c>
      <c r="AP491">
        <v>1</v>
      </c>
      <c r="AQ491">
        <v>1</v>
      </c>
      <c r="AR491">
        <v>1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1</v>
      </c>
      <c r="AY491">
        <v>1</v>
      </c>
      <c r="AZ491">
        <v>1</v>
      </c>
      <c r="BA491">
        <v>2</v>
      </c>
      <c r="BB491">
        <v>1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2</v>
      </c>
      <c r="BI491">
        <v>9</v>
      </c>
      <c r="BJ491">
        <v>9</v>
      </c>
      <c r="BK491">
        <v>9</v>
      </c>
      <c r="BL491">
        <v>9</v>
      </c>
      <c r="BM491">
        <v>2</v>
      </c>
      <c r="BN491">
        <v>2</v>
      </c>
      <c r="BO491">
        <v>1</v>
      </c>
      <c r="BP491">
        <v>1</v>
      </c>
      <c r="BQ491">
        <v>1</v>
      </c>
      <c r="BR491">
        <v>1</v>
      </c>
      <c r="BS491">
        <v>1</v>
      </c>
    </row>
    <row r="492" spans="1:71">
      <c r="A492">
        <v>484</v>
      </c>
      <c r="B492">
        <v>2008290505</v>
      </c>
      <c r="C492">
        <v>39597</v>
      </c>
      <c r="D492">
        <v>5</v>
      </c>
      <c r="E492" t="s">
        <v>221</v>
      </c>
      <c r="F492">
        <v>1</v>
      </c>
      <c r="G492">
        <v>1</v>
      </c>
      <c r="H492">
        <v>1</v>
      </c>
      <c r="I492">
        <v>1</v>
      </c>
      <c r="J492">
        <v>2</v>
      </c>
      <c r="K492">
        <v>2</v>
      </c>
      <c r="L492">
        <v>9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9</v>
      </c>
      <c r="AA492">
        <v>2</v>
      </c>
      <c r="AB492">
        <v>9</v>
      </c>
      <c r="AC492">
        <v>2</v>
      </c>
      <c r="AD492">
        <v>1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2</v>
      </c>
      <c r="AM492">
        <v>9</v>
      </c>
      <c r="AN492">
        <v>1</v>
      </c>
      <c r="AO492">
        <v>2</v>
      </c>
      <c r="AP492">
        <v>1</v>
      </c>
      <c r="AQ492">
        <v>1</v>
      </c>
      <c r="AR492">
        <v>1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9</v>
      </c>
      <c r="AY492">
        <v>1</v>
      </c>
      <c r="AZ492">
        <v>1</v>
      </c>
      <c r="BA492">
        <v>2</v>
      </c>
      <c r="BB492">
        <v>1</v>
      </c>
      <c r="BC492">
        <v>1</v>
      </c>
      <c r="BD492">
        <v>2</v>
      </c>
      <c r="BE492">
        <v>1</v>
      </c>
      <c r="BF492">
        <v>1</v>
      </c>
      <c r="BG492">
        <v>1</v>
      </c>
      <c r="BH492">
        <v>2</v>
      </c>
      <c r="BI492">
        <v>9</v>
      </c>
      <c r="BJ492">
        <v>9</v>
      </c>
      <c r="BK492">
        <v>2</v>
      </c>
      <c r="BL492">
        <v>9</v>
      </c>
      <c r="BM492">
        <v>2</v>
      </c>
      <c r="BN492">
        <v>2</v>
      </c>
      <c r="BO492">
        <v>1</v>
      </c>
      <c r="BP492">
        <v>1</v>
      </c>
      <c r="BQ492">
        <v>9</v>
      </c>
      <c r="BR492">
        <v>1</v>
      </c>
      <c r="BS492">
        <v>1</v>
      </c>
    </row>
    <row r="493" spans="1:71">
      <c r="A493">
        <v>485</v>
      </c>
      <c r="B493">
        <v>2008290506</v>
      </c>
      <c r="C493">
        <v>39597</v>
      </c>
      <c r="D493">
        <v>6</v>
      </c>
      <c r="E493" t="s">
        <v>221</v>
      </c>
      <c r="F493">
        <v>2</v>
      </c>
      <c r="G493">
        <v>9</v>
      </c>
      <c r="H493">
        <v>2</v>
      </c>
      <c r="I493">
        <v>2</v>
      </c>
      <c r="J493">
        <v>1</v>
      </c>
      <c r="K493">
        <v>1</v>
      </c>
      <c r="L493">
        <v>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9</v>
      </c>
      <c r="AA493">
        <v>1</v>
      </c>
      <c r="AB493">
        <v>9</v>
      </c>
      <c r="AC493">
        <v>1</v>
      </c>
      <c r="AD493">
        <v>2</v>
      </c>
      <c r="AE493">
        <v>2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2</v>
      </c>
      <c r="AL493">
        <v>1</v>
      </c>
      <c r="AM493">
        <v>9</v>
      </c>
      <c r="AN493">
        <v>2</v>
      </c>
      <c r="AO493">
        <v>9</v>
      </c>
      <c r="AP493">
        <v>2</v>
      </c>
      <c r="AQ493">
        <v>2</v>
      </c>
      <c r="AR493">
        <v>2</v>
      </c>
      <c r="AS493">
        <v>1</v>
      </c>
      <c r="AT493">
        <v>9</v>
      </c>
      <c r="AU493">
        <v>9</v>
      </c>
      <c r="AV493">
        <v>1</v>
      </c>
      <c r="AW493">
        <v>1</v>
      </c>
      <c r="AX493">
        <v>9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1</v>
      </c>
      <c r="BE493">
        <v>9</v>
      </c>
      <c r="BF493">
        <v>2</v>
      </c>
      <c r="BG493">
        <v>2</v>
      </c>
      <c r="BH493">
        <v>1</v>
      </c>
      <c r="BI493">
        <v>9</v>
      </c>
      <c r="BJ493">
        <v>9</v>
      </c>
      <c r="BK493">
        <v>2</v>
      </c>
      <c r="BL493">
        <v>9</v>
      </c>
      <c r="BM493">
        <v>1</v>
      </c>
      <c r="BN493">
        <v>1</v>
      </c>
      <c r="BO493">
        <v>2</v>
      </c>
      <c r="BP493">
        <v>2</v>
      </c>
      <c r="BQ493">
        <v>3</v>
      </c>
      <c r="BR493">
        <v>3</v>
      </c>
      <c r="BS493">
        <v>2</v>
      </c>
    </row>
    <row r="494" spans="1:71">
      <c r="A494">
        <v>486</v>
      </c>
      <c r="B494">
        <v>2008290507</v>
      </c>
      <c r="C494">
        <v>39597</v>
      </c>
      <c r="D494">
        <v>7</v>
      </c>
      <c r="E494" t="s">
        <v>221</v>
      </c>
      <c r="F494">
        <v>2</v>
      </c>
      <c r="G494">
        <v>9</v>
      </c>
      <c r="H494">
        <v>2</v>
      </c>
      <c r="I494">
        <v>2</v>
      </c>
      <c r="J494">
        <v>1</v>
      </c>
      <c r="K494">
        <v>1</v>
      </c>
      <c r="L494">
        <v>9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9</v>
      </c>
      <c r="AA494">
        <v>1</v>
      </c>
      <c r="AB494">
        <v>9</v>
      </c>
      <c r="AC494">
        <v>1</v>
      </c>
      <c r="AD494">
        <v>2</v>
      </c>
      <c r="AE494">
        <v>2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2</v>
      </c>
      <c r="AL494">
        <v>1</v>
      </c>
      <c r="AM494">
        <v>9</v>
      </c>
      <c r="AN494">
        <v>2</v>
      </c>
      <c r="AO494">
        <v>1</v>
      </c>
      <c r="AP494">
        <v>2</v>
      </c>
      <c r="AQ494">
        <v>2</v>
      </c>
      <c r="AR494">
        <v>2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9</v>
      </c>
      <c r="AY494">
        <v>2</v>
      </c>
      <c r="AZ494">
        <v>2</v>
      </c>
      <c r="BA494">
        <v>1</v>
      </c>
      <c r="BB494">
        <v>2</v>
      </c>
      <c r="BC494">
        <v>2</v>
      </c>
      <c r="BD494">
        <v>1</v>
      </c>
      <c r="BE494">
        <v>2</v>
      </c>
      <c r="BF494">
        <v>2</v>
      </c>
      <c r="BG494">
        <v>2</v>
      </c>
      <c r="BH494">
        <v>1</v>
      </c>
      <c r="BI494">
        <v>9</v>
      </c>
      <c r="BJ494">
        <v>9</v>
      </c>
      <c r="BK494">
        <v>1</v>
      </c>
      <c r="BL494">
        <v>9</v>
      </c>
      <c r="BM494">
        <v>1</v>
      </c>
      <c r="BN494">
        <v>1</v>
      </c>
      <c r="BO494">
        <v>2</v>
      </c>
      <c r="BP494">
        <v>2</v>
      </c>
      <c r="BQ494">
        <v>9</v>
      </c>
      <c r="BR494">
        <v>2</v>
      </c>
      <c r="BS494">
        <v>2</v>
      </c>
    </row>
    <row r="495" spans="1:71">
      <c r="A495">
        <v>487</v>
      </c>
      <c r="B495">
        <v>2008270801</v>
      </c>
      <c r="C495">
        <v>39687</v>
      </c>
      <c r="D495">
        <v>1</v>
      </c>
      <c r="E495" t="s">
        <v>221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9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9</v>
      </c>
      <c r="AB495">
        <v>9</v>
      </c>
      <c r="AC495">
        <v>1</v>
      </c>
      <c r="AD495">
        <v>1</v>
      </c>
      <c r="AE495">
        <v>9</v>
      </c>
      <c r="AF495">
        <v>1</v>
      </c>
      <c r="AG495">
        <v>1</v>
      </c>
      <c r="AH495">
        <v>9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9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9</v>
      </c>
      <c r="AU495">
        <v>1</v>
      </c>
      <c r="AV495">
        <v>9</v>
      </c>
      <c r="AW495">
        <v>9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9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9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9</v>
      </c>
      <c r="BS495">
        <v>1</v>
      </c>
    </row>
    <row r="496" spans="1:71">
      <c r="A496">
        <v>488</v>
      </c>
      <c r="B496">
        <v>2008270802</v>
      </c>
      <c r="C496">
        <v>39687</v>
      </c>
      <c r="D496">
        <v>2</v>
      </c>
      <c r="E496" t="s">
        <v>221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9</v>
      </c>
      <c r="M496">
        <v>1</v>
      </c>
      <c r="N496">
        <v>1</v>
      </c>
      <c r="O496">
        <v>1</v>
      </c>
      <c r="P496">
        <v>1</v>
      </c>
      <c r="Q496">
        <v>9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9</v>
      </c>
      <c r="AB496">
        <v>9</v>
      </c>
      <c r="AC496">
        <v>1</v>
      </c>
      <c r="AD496">
        <v>1</v>
      </c>
      <c r="AE496">
        <v>9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9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9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9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9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9</v>
      </c>
      <c r="BS496">
        <v>1</v>
      </c>
    </row>
    <row r="497" spans="1:71">
      <c r="A497">
        <v>489</v>
      </c>
      <c r="B497">
        <v>2008270803</v>
      </c>
      <c r="C497">
        <v>39687</v>
      </c>
      <c r="D497">
        <v>3</v>
      </c>
      <c r="E497" t="s">
        <v>221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9</v>
      </c>
      <c r="O497">
        <v>9</v>
      </c>
      <c r="P497">
        <v>2</v>
      </c>
      <c r="Q497">
        <v>9</v>
      </c>
      <c r="R497">
        <v>9</v>
      </c>
      <c r="S497">
        <v>2</v>
      </c>
      <c r="T497">
        <v>2</v>
      </c>
      <c r="U497">
        <v>2</v>
      </c>
      <c r="V497">
        <v>2</v>
      </c>
      <c r="W497">
        <v>9</v>
      </c>
      <c r="X497">
        <v>2</v>
      </c>
      <c r="Y497">
        <v>2</v>
      </c>
      <c r="Z497">
        <v>2</v>
      </c>
      <c r="AA497">
        <v>9</v>
      </c>
      <c r="AB497">
        <v>9</v>
      </c>
      <c r="AC497">
        <v>1</v>
      </c>
      <c r="AD497">
        <v>1</v>
      </c>
      <c r="AE497">
        <v>9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9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3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3</v>
      </c>
      <c r="BC497">
        <v>9</v>
      </c>
      <c r="BD497">
        <v>1</v>
      </c>
      <c r="BE497">
        <v>1</v>
      </c>
      <c r="BF497">
        <v>1</v>
      </c>
      <c r="BG497">
        <v>9</v>
      </c>
      <c r="BH497">
        <v>1</v>
      </c>
      <c r="BI497">
        <v>9</v>
      </c>
      <c r="BJ497">
        <v>9</v>
      </c>
      <c r="BK497">
        <v>1</v>
      </c>
      <c r="BL497">
        <v>9</v>
      </c>
      <c r="BM497">
        <v>1</v>
      </c>
      <c r="BN497">
        <v>1</v>
      </c>
      <c r="BO497">
        <v>1</v>
      </c>
      <c r="BP497">
        <v>1</v>
      </c>
      <c r="BQ497">
        <v>9</v>
      </c>
      <c r="BR497">
        <v>9</v>
      </c>
      <c r="BS497">
        <v>1</v>
      </c>
    </row>
    <row r="498" spans="1:71">
      <c r="A498">
        <v>490</v>
      </c>
      <c r="B498">
        <v>2008270804</v>
      </c>
      <c r="C498">
        <v>39687</v>
      </c>
      <c r="D498">
        <v>4</v>
      </c>
      <c r="E498" t="s">
        <v>221</v>
      </c>
      <c r="F498">
        <v>1</v>
      </c>
      <c r="G498">
        <v>1</v>
      </c>
      <c r="H498">
        <v>1</v>
      </c>
      <c r="I498">
        <v>1</v>
      </c>
      <c r="J498">
        <v>2</v>
      </c>
      <c r="K498">
        <v>2</v>
      </c>
      <c r="L498">
        <v>9</v>
      </c>
      <c r="M498">
        <v>2</v>
      </c>
      <c r="N498">
        <v>9</v>
      </c>
      <c r="O498">
        <v>9</v>
      </c>
      <c r="P498">
        <v>2</v>
      </c>
      <c r="Q498">
        <v>9</v>
      </c>
      <c r="R498">
        <v>9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9</v>
      </c>
      <c r="AB498">
        <v>9</v>
      </c>
      <c r="AC498">
        <v>1</v>
      </c>
      <c r="AD498">
        <v>1</v>
      </c>
      <c r="AE498">
        <v>9</v>
      </c>
      <c r="AF498">
        <v>9</v>
      </c>
      <c r="AG498">
        <v>1</v>
      </c>
      <c r="AH498">
        <v>1</v>
      </c>
      <c r="AI498">
        <v>1</v>
      </c>
      <c r="AJ498">
        <v>1</v>
      </c>
      <c r="AK498">
        <v>9</v>
      </c>
      <c r="AL498">
        <v>1</v>
      </c>
      <c r="AM498">
        <v>1</v>
      </c>
      <c r="AN498">
        <v>9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9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9</v>
      </c>
      <c r="BD498">
        <v>1</v>
      </c>
      <c r="BE498">
        <v>1</v>
      </c>
      <c r="BF498">
        <v>1</v>
      </c>
      <c r="BG498">
        <v>9</v>
      </c>
      <c r="BH498">
        <v>1</v>
      </c>
      <c r="BI498">
        <v>9</v>
      </c>
      <c r="BJ498">
        <v>9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9</v>
      </c>
      <c r="BR498">
        <v>9</v>
      </c>
      <c r="BS498">
        <v>1</v>
      </c>
    </row>
    <row r="499" spans="1:71">
      <c r="A499">
        <v>491</v>
      </c>
      <c r="B499">
        <v>2008270805</v>
      </c>
      <c r="C499">
        <v>39687</v>
      </c>
      <c r="D499">
        <v>5</v>
      </c>
      <c r="E499" t="s">
        <v>221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9</v>
      </c>
      <c r="L499">
        <v>9</v>
      </c>
      <c r="M499">
        <v>1</v>
      </c>
      <c r="N499">
        <v>1</v>
      </c>
      <c r="O499">
        <v>9</v>
      </c>
      <c r="P499">
        <v>1</v>
      </c>
      <c r="Q499">
        <v>9</v>
      </c>
      <c r="R499">
        <v>9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9</v>
      </c>
      <c r="Y499">
        <v>1</v>
      </c>
      <c r="Z499">
        <v>1</v>
      </c>
      <c r="AA499">
        <v>9</v>
      </c>
      <c r="AB499">
        <v>9</v>
      </c>
      <c r="AC499">
        <v>1</v>
      </c>
      <c r="AD499">
        <v>1</v>
      </c>
      <c r="AE499">
        <v>1</v>
      </c>
      <c r="AF499">
        <v>9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9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9</v>
      </c>
      <c r="BA499">
        <v>9</v>
      </c>
      <c r="BB499">
        <v>1</v>
      </c>
      <c r="BC499">
        <v>9</v>
      </c>
      <c r="BD499">
        <v>1</v>
      </c>
      <c r="BE499">
        <v>1</v>
      </c>
      <c r="BF499">
        <v>9</v>
      </c>
      <c r="BG499">
        <v>9</v>
      </c>
      <c r="BH499">
        <v>1</v>
      </c>
      <c r="BI499">
        <v>9</v>
      </c>
      <c r="BJ499">
        <v>9</v>
      </c>
      <c r="BK499">
        <v>1</v>
      </c>
      <c r="BL499">
        <v>9</v>
      </c>
      <c r="BM499">
        <v>1</v>
      </c>
      <c r="BN499">
        <v>1</v>
      </c>
      <c r="BO499">
        <v>1</v>
      </c>
      <c r="BP499">
        <v>1</v>
      </c>
      <c r="BQ499">
        <v>9</v>
      </c>
      <c r="BR499">
        <v>9</v>
      </c>
      <c r="BS499">
        <v>1</v>
      </c>
    </row>
    <row r="500" spans="1:71">
      <c r="A500">
        <v>492</v>
      </c>
      <c r="B500">
        <v>2008270806</v>
      </c>
      <c r="C500">
        <v>39687</v>
      </c>
      <c r="D500">
        <v>6</v>
      </c>
      <c r="E500" t="s">
        <v>221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9</v>
      </c>
      <c r="L500">
        <v>1</v>
      </c>
      <c r="M500">
        <v>1</v>
      </c>
      <c r="N500">
        <v>1</v>
      </c>
      <c r="O500">
        <v>9</v>
      </c>
      <c r="P500">
        <v>1</v>
      </c>
      <c r="Q500">
        <v>9</v>
      </c>
      <c r="R500">
        <v>1</v>
      </c>
      <c r="S500">
        <v>1</v>
      </c>
      <c r="T500">
        <v>9</v>
      </c>
      <c r="U500">
        <v>9</v>
      </c>
      <c r="V500">
        <v>1</v>
      </c>
      <c r="W500">
        <v>1</v>
      </c>
      <c r="X500">
        <v>9</v>
      </c>
      <c r="Y500">
        <v>9</v>
      </c>
      <c r="Z500">
        <v>1</v>
      </c>
      <c r="AA500">
        <v>9</v>
      </c>
      <c r="AB500">
        <v>9</v>
      </c>
      <c r="AC500">
        <v>1</v>
      </c>
      <c r="AD500">
        <v>1</v>
      </c>
      <c r="AE500">
        <v>1</v>
      </c>
      <c r="AF500">
        <v>9</v>
      </c>
      <c r="AG500">
        <v>1</v>
      </c>
      <c r="AH500">
        <v>1</v>
      </c>
      <c r="AI500">
        <v>1</v>
      </c>
      <c r="AJ500">
        <v>1</v>
      </c>
      <c r="AK500">
        <v>9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9</v>
      </c>
      <c r="BA500">
        <v>1</v>
      </c>
      <c r="BB500">
        <v>1</v>
      </c>
      <c r="BC500">
        <v>9</v>
      </c>
      <c r="BD500">
        <v>9</v>
      </c>
      <c r="BE500">
        <v>1</v>
      </c>
      <c r="BF500">
        <v>1</v>
      </c>
      <c r="BG500">
        <v>9</v>
      </c>
      <c r="BH500">
        <v>1</v>
      </c>
      <c r="BI500">
        <v>9</v>
      </c>
      <c r="BJ500">
        <v>9</v>
      </c>
      <c r="BK500">
        <v>1</v>
      </c>
      <c r="BL500">
        <v>1</v>
      </c>
      <c r="BM500">
        <v>1</v>
      </c>
      <c r="BN500">
        <v>9</v>
      </c>
      <c r="BO500">
        <v>1</v>
      </c>
      <c r="BP500">
        <v>1</v>
      </c>
      <c r="BQ500">
        <v>9</v>
      </c>
      <c r="BR500">
        <v>9</v>
      </c>
      <c r="BS500">
        <v>1</v>
      </c>
    </row>
    <row r="501" spans="1:71">
      <c r="A501">
        <v>493</v>
      </c>
      <c r="B501">
        <v>2008270807</v>
      </c>
      <c r="C501">
        <v>39687</v>
      </c>
      <c r="D501">
        <v>7</v>
      </c>
      <c r="E501" t="s">
        <v>221</v>
      </c>
      <c r="F501">
        <v>1</v>
      </c>
      <c r="G501">
        <v>1</v>
      </c>
      <c r="H501">
        <v>1</v>
      </c>
      <c r="I501">
        <v>1</v>
      </c>
      <c r="J501">
        <v>9</v>
      </c>
      <c r="K501">
        <v>9</v>
      </c>
      <c r="L501">
        <v>1</v>
      </c>
      <c r="M501">
        <v>1</v>
      </c>
      <c r="N501">
        <v>1</v>
      </c>
      <c r="O501">
        <v>9</v>
      </c>
      <c r="P501">
        <v>1</v>
      </c>
      <c r="Q501">
        <v>9</v>
      </c>
      <c r="R501">
        <v>1</v>
      </c>
      <c r="S501">
        <v>9</v>
      </c>
      <c r="T501">
        <v>1</v>
      </c>
      <c r="U501">
        <v>9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9</v>
      </c>
      <c r="AB501">
        <v>9</v>
      </c>
      <c r="AC501">
        <v>1</v>
      </c>
      <c r="AD501">
        <v>1</v>
      </c>
      <c r="AE501">
        <v>9</v>
      </c>
      <c r="AF501">
        <v>9</v>
      </c>
      <c r="AG501">
        <v>1</v>
      </c>
      <c r="AH501">
        <v>9</v>
      </c>
      <c r="AI501">
        <v>1</v>
      </c>
      <c r="AJ501">
        <v>1</v>
      </c>
      <c r="AK501">
        <v>1</v>
      </c>
      <c r="AL501">
        <v>1</v>
      </c>
      <c r="AM501">
        <v>9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9</v>
      </c>
      <c r="BA501">
        <v>1</v>
      </c>
      <c r="BB501">
        <v>1</v>
      </c>
      <c r="BC501">
        <v>9</v>
      </c>
      <c r="BD501">
        <v>9</v>
      </c>
      <c r="BE501">
        <v>1</v>
      </c>
      <c r="BF501">
        <v>9</v>
      </c>
      <c r="BG501">
        <v>9</v>
      </c>
      <c r="BH501">
        <v>1</v>
      </c>
      <c r="BI501">
        <v>9</v>
      </c>
      <c r="BJ501">
        <v>9</v>
      </c>
      <c r="BK501">
        <v>1</v>
      </c>
      <c r="BL501">
        <v>1</v>
      </c>
      <c r="BM501">
        <v>1</v>
      </c>
      <c r="BN501">
        <v>9</v>
      </c>
      <c r="BO501">
        <v>1</v>
      </c>
      <c r="BP501">
        <v>1</v>
      </c>
      <c r="BQ501">
        <v>9</v>
      </c>
      <c r="BR501">
        <v>1</v>
      </c>
      <c r="BS501">
        <v>1</v>
      </c>
    </row>
    <row r="502" spans="1:71">
      <c r="A502">
        <v>494</v>
      </c>
      <c r="B502">
        <v>2008270808</v>
      </c>
      <c r="C502">
        <v>39687</v>
      </c>
      <c r="D502">
        <v>8</v>
      </c>
      <c r="E502" t="s">
        <v>221</v>
      </c>
      <c r="F502">
        <v>1</v>
      </c>
      <c r="G502">
        <v>1</v>
      </c>
      <c r="H502">
        <v>1</v>
      </c>
      <c r="I502">
        <v>1</v>
      </c>
      <c r="J502">
        <v>9</v>
      </c>
      <c r="K502">
        <v>1</v>
      </c>
      <c r="L502">
        <v>9</v>
      </c>
      <c r="M502">
        <v>1</v>
      </c>
      <c r="N502">
        <v>1</v>
      </c>
      <c r="O502">
        <v>9</v>
      </c>
      <c r="P502">
        <v>9</v>
      </c>
      <c r="Q502">
        <v>9</v>
      </c>
      <c r="R502">
        <v>1</v>
      </c>
      <c r="S502">
        <v>9</v>
      </c>
      <c r="T502">
        <v>1</v>
      </c>
      <c r="U502">
        <v>9</v>
      </c>
      <c r="V502">
        <v>1</v>
      </c>
      <c r="W502">
        <v>1</v>
      </c>
      <c r="X502">
        <v>1</v>
      </c>
      <c r="Y502">
        <v>9</v>
      </c>
      <c r="Z502">
        <v>9</v>
      </c>
      <c r="AA502">
        <v>9</v>
      </c>
      <c r="AB502">
        <v>9</v>
      </c>
      <c r="AC502">
        <v>1</v>
      </c>
      <c r="AD502">
        <v>1</v>
      </c>
      <c r="AE502">
        <v>9</v>
      </c>
      <c r="AF502">
        <v>9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9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9</v>
      </c>
      <c r="AV502">
        <v>1</v>
      </c>
      <c r="AW502">
        <v>1</v>
      </c>
      <c r="AX502">
        <v>1</v>
      </c>
      <c r="AY502">
        <v>1</v>
      </c>
      <c r="AZ502">
        <v>9</v>
      </c>
      <c r="BA502">
        <v>9</v>
      </c>
      <c r="BB502">
        <v>1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1</v>
      </c>
      <c r="BI502">
        <v>9</v>
      </c>
      <c r="BJ502">
        <v>9</v>
      </c>
      <c r="BK502">
        <v>1</v>
      </c>
      <c r="BL502">
        <v>1</v>
      </c>
      <c r="BM502">
        <v>1</v>
      </c>
      <c r="BN502">
        <v>9</v>
      </c>
      <c r="BO502">
        <v>1</v>
      </c>
      <c r="BP502">
        <v>1</v>
      </c>
      <c r="BQ502">
        <v>9</v>
      </c>
      <c r="BR502">
        <v>1</v>
      </c>
      <c r="BS502">
        <v>1</v>
      </c>
    </row>
    <row r="503" spans="1:71">
      <c r="A503">
        <v>495</v>
      </c>
      <c r="B503">
        <v>2008270809</v>
      </c>
      <c r="C503">
        <v>39687</v>
      </c>
      <c r="D503">
        <v>9</v>
      </c>
      <c r="E503" t="s">
        <v>221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9</v>
      </c>
      <c r="P503">
        <v>1</v>
      </c>
      <c r="Q503">
        <v>9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9</v>
      </c>
      <c r="AA503">
        <v>9</v>
      </c>
      <c r="AB503">
        <v>9</v>
      </c>
      <c r="AC503">
        <v>1</v>
      </c>
      <c r="AD503">
        <v>1</v>
      </c>
      <c r="AE503">
        <v>9</v>
      </c>
      <c r="AF503">
        <v>9</v>
      </c>
      <c r="AG503">
        <v>1</v>
      </c>
      <c r="AH503">
        <v>9</v>
      </c>
      <c r="AI503">
        <v>1</v>
      </c>
      <c r="AJ503">
        <v>1</v>
      </c>
      <c r="AK503">
        <v>1</v>
      </c>
      <c r="AL503">
        <v>1</v>
      </c>
      <c r="AM503">
        <v>9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9</v>
      </c>
      <c r="AW503">
        <v>1</v>
      </c>
      <c r="AX503">
        <v>1</v>
      </c>
      <c r="AY503">
        <v>1</v>
      </c>
      <c r="AZ503">
        <v>9</v>
      </c>
      <c r="BA503">
        <v>1</v>
      </c>
      <c r="BB503">
        <v>1</v>
      </c>
      <c r="BC503">
        <v>9</v>
      </c>
      <c r="BD503">
        <v>9</v>
      </c>
      <c r="BE503">
        <v>1</v>
      </c>
      <c r="BF503">
        <v>9</v>
      </c>
      <c r="BG503">
        <v>9</v>
      </c>
      <c r="BH503">
        <v>1</v>
      </c>
      <c r="BI503">
        <v>9</v>
      </c>
      <c r="BJ503">
        <v>9</v>
      </c>
      <c r="BK503">
        <v>1</v>
      </c>
      <c r="BL503">
        <v>1</v>
      </c>
      <c r="BM503">
        <v>1</v>
      </c>
      <c r="BN503">
        <v>9</v>
      </c>
      <c r="BO503">
        <v>1</v>
      </c>
      <c r="BP503">
        <v>1</v>
      </c>
      <c r="BQ503">
        <v>1</v>
      </c>
      <c r="BR503">
        <v>1</v>
      </c>
      <c r="BS503">
        <v>1</v>
      </c>
    </row>
    <row r="504" spans="1:71">
      <c r="A504">
        <v>496</v>
      </c>
      <c r="B504">
        <v>2008270810</v>
      </c>
      <c r="C504">
        <v>39687</v>
      </c>
      <c r="D504">
        <v>10</v>
      </c>
      <c r="E504" t="s">
        <v>221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9</v>
      </c>
      <c r="M504">
        <v>1</v>
      </c>
      <c r="N504">
        <v>1</v>
      </c>
      <c r="O504">
        <v>9</v>
      </c>
      <c r="P504">
        <v>1</v>
      </c>
      <c r="Q504">
        <v>9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9</v>
      </c>
      <c r="Y504">
        <v>1</v>
      </c>
      <c r="Z504">
        <v>9</v>
      </c>
      <c r="AA504">
        <v>9</v>
      </c>
      <c r="AB504">
        <v>9</v>
      </c>
      <c r="AC504">
        <v>2</v>
      </c>
      <c r="AD504">
        <v>9</v>
      </c>
      <c r="AE504">
        <v>9</v>
      </c>
      <c r="AF504">
        <v>9</v>
      </c>
      <c r="AG504">
        <v>1</v>
      </c>
      <c r="AH504">
        <v>9</v>
      </c>
      <c r="AI504">
        <v>1</v>
      </c>
      <c r="AJ504">
        <v>2</v>
      </c>
      <c r="AK504">
        <v>1</v>
      </c>
      <c r="AL504">
        <v>2</v>
      </c>
      <c r="AM504">
        <v>9</v>
      </c>
      <c r="AN504">
        <v>9</v>
      </c>
      <c r="AO504">
        <v>1</v>
      </c>
      <c r="AP504">
        <v>2</v>
      </c>
      <c r="AQ504">
        <v>1</v>
      </c>
      <c r="AR504">
        <v>1</v>
      </c>
      <c r="AS504">
        <v>2</v>
      </c>
      <c r="AT504">
        <v>9</v>
      </c>
      <c r="AU504">
        <v>9</v>
      </c>
      <c r="AV504">
        <v>2</v>
      </c>
      <c r="AW504">
        <v>2</v>
      </c>
      <c r="AX504">
        <v>1</v>
      </c>
      <c r="AY504">
        <v>1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2</v>
      </c>
      <c r="BF504">
        <v>1</v>
      </c>
      <c r="BG504">
        <v>9</v>
      </c>
      <c r="BH504">
        <v>2</v>
      </c>
      <c r="BI504">
        <v>9</v>
      </c>
      <c r="BJ504">
        <v>9</v>
      </c>
      <c r="BK504">
        <v>1</v>
      </c>
      <c r="BL504">
        <v>2</v>
      </c>
      <c r="BM504">
        <v>2</v>
      </c>
      <c r="BN504">
        <v>9</v>
      </c>
      <c r="BO504">
        <v>1</v>
      </c>
      <c r="BP504">
        <v>9</v>
      </c>
      <c r="BQ504">
        <v>1</v>
      </c>
      <c r="BR504">
        <v>9</v>
      </c>
      <c r="BS504">
        <v>9</v>
      </c>
    </row>
    <row r="505" spans="1:71">
      <c r="A505">
        <v>497</v>
      </c>
      <c r="B505">
        <v>2008270811</v>
      </c>
      <c r="C505">
        <v>39687</v>
      </c>
      <c r="D505">
        <v>11</v>
      </c>
      <c r="E505" t="s">
        <v>221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9</v>
      </c>
      <c r="M505">
        <v>1</v>
      </c>
      <c r="N505">
        <v>1</v>
      </c>
      <c r="O505">
        <v>9</v>
      </c>
      <c r="P505">
        <v>1</v>
      </c>
      <c r="Q505">
        <v>9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9</v>
      </c>
      <c r="AB505">
        <v>9</v>
      </c>
      <c r="AC505">
        <v>2</v>
      </c>
      <c r="AD505">
        <v>9</v>
      </c>
      <c r="AE505">
        <v>9</v>
      </c>
      <c r="AF505">
        <v>9</v>
      </c>
      <c r="AG505">
        <v>2</v>
      </c>
      <c r="AH505">
        <v>9</v>
      </c>
      <c r="AI505">
        <v>1</v>
      </c>
      <c r="AJ505">
        <v>2</v>
      </c>
      <c r="AK505">
        <v>1</v>
      </c>
      <c r="AL505">
        <v>2</v>
      </c>
      <c r="AM505">
        <v>9</v>
      </c>
      <c r="AN505">
        <v>9</v>
      </c>
      <c r="AO505">
        <v>1</v>
      </c>
      <c r="AP505">
        <v>9</v>
      </c>
      <c r="AQ505">
        <v>1</v>
      </c>
      <c r="AR505">
        <v>1</v>
      </c>
      <c r="AS505">
        <v>2</v>
      </c>
      <c r="AT505">
        <v>9</v>
      </c>
      <c r="AU505">
        <v>2</v>
      </c>
      <c r="AV505">
        <v>2</v>
      </c>
      <c r="AW505">
        <v>2</v>
      </c>
      <c r="AX505">
        <v>1</v>
      </c>
      <c r="AY505">
        <v>2</v>
      </c>
      <c r="AZ505">
        <v>9</v>
      </c>
      <c r="BA505">
        <v>9</v>
      </c>
      <c r="BB505">
        <v>9</v>
      </c>
      <c r="BC505">
        <v>9</v>
      </c>
      <c r="BD505">
        <v>2</v>
      </c>
      <c r="BE505">
        <v>2</v>
      </c>
      <c r="BF505">
        <v>9</v>
      </c>
      <c r="BG505">
        <v>9</v>
      </c>
      <c r="BH505">
        <v>2</v>
      </c>
      <c r="BI505">
        <v>9</v>
      </c>
      <c r="BJ505">
        <v>9</v>
      </c>
      <c r="BK505">
        <v>1</v>
      </c>
      <c r="BL505">
        <v>3</v>
      </c>
      <c r="BM505">
        <v>2</v>
      </c>
      <c r="BN505">
        <v>2</v>
      </c>
      <c r="BO505">
        <v>2</v>
      </c>
      <c r="BP505">
        <v>1</v>
      </c>
      <c r="BQ505">
        <v>9</v>
      </c>
      <c r="BR505">
        <v>9</v>
      </c>
      <c r="BS505">
        <v>1</v>
      </c>
    </row>
    <row r="506" spans="1:71">
      <c r="A506">
        <v>498</v>
      </c>
      <c r="B506">
        <v>2008270812</v>
      </c>
      <c r="C506">
        <v>39687</v>
      </c>
      <c r="D506">
        <v>12</v>
      </c>
      <c r="E506" t="s">
        <v>221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9</v>
      </c>
      <c r="M506">
        <v>1</v>
      </c>
      <c r="N506">
        <v>1</v>
      </c>
      <c r="O506">
        <v>9</v>
      </c>
      <c r="P506">
        <v>9</v>
      </c>
      <c r="Q506">
        <v>9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9</v>
      </c>
      <c r="AA506">
        <v>9</v>
      </c>
      <c r="AB506">
        <v>9</v>
      </c>
      <c r="AC506">
        <v>1</v>
      </c>
      <c r="AD506">
        <v>9</v>
      </c>
      <c r="AE506">
        <v>9</v>
      </c>
      <c r="AF506">
        <v>9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9</v>
      </c>
      <c r="AN506">
        <v>9</v>
      </c>
      <c r="AO506">
        <v>1</v>
      </c>
      <c r="AP506">
        <v>9</v>
      </c>
      <c r="AQ506">
        <v>1</v>
      </c>
      <c r="AR506">
        <v>1</v>
      </c>
      <c r="AS506">
        <v>1</v>
      </c>
      <c r="AT506">
        <v>9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9</v>
      </c>
      <c r="BA506">
        <v>1</v>
      </c>
      <c r="BB506">
        <v>9</v>
      </c>
      <c r="BC506">
        <v>9</v>
      </c>
      <c r="BD506">
        <v>9</v>
      </c>
      <c r="BE506">
        <v>1</v>
      </c>
      <c r="BF506">
        <v>9</v>
      </c>
      <c r="BG506">
        <v>9</v>
      </c>
      <c r="BH506">
        <v>1</v>
      </c>
      <c r="BI506">
        <v>9</v>
      </c>
      <c r="BJ506">
        <v>9</v>
      </c>
      <c r="BK506">
        <v>1</v>
      </c>
      <c r="BL506">
        <v>1</v>
      </c>
      <c r="BM506">
        <v>9</v>
      </c>
      <c r="BN506">
        <v>1</v>
      </c>
      <c r="BO506">
        <v>1</v>
      </c>
      <c r="BP506">
        <v>9</v>
      </c>
      <c r="BQ506">
        <v>9</v>
      </c>
      <c r="BR506">
        <v>9</v>
      </c>
      <c r="BS506">
        <v>1</v>
      </c>
    </row>
    <row r="507" spans="1:71">
      <c r="A507">
        <v>499</v>
      </c>
      <c r="B507">
        <v>2008270813</v>
      </c>
      <c r="C507">
        <v>39687</v>
      </c>
      <c r="D507">
        <v>13</v>
      </c>
      <c r="E507" t="s">
        <v>221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9</v>
      </c>
      <c r="L507">
        <v>9</v>
      </c>
      <c r="M507">
        <v>1</v>
      </c>
      <c r="N507">
        <v>9</v>
      </c>
      <c r="O507">
        <v>9</v>
      </c>
      <c r="P507">
        <v>9</v>
      </c>
      <c r="Q507">
        <v>9</v>
      </c>
      <c r="R507">
        <v>1</v>
      </c>
      <c r="S507">
        <v>9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9</v>
      </c>
      <c r="Z507">
        <v>1</v>
      </c>
      <c r="AA507">
        <v>9</v>
      </c>
      <c r="AB507">
        <v>9</v>
      </c>
      <c r="AC507">
        <v>1</v>
      </c>
      <c r="AD507">
        <v>9</v>
      </c>
      <c r="AE507">
        <v>9</v>
      </c>
      <c r="AF507">
        <v>9</v>
      </c>
      <c r="AG507">
        <v>9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9</v>
      </c>
      <c r="AN507">
        <v>9</v>
      </c>
      <c r="AO507">
        <v>9</v>
      </c>
      <c r="AP507">
        <v>9</v>
      </c>
      <c r="AQ507">
        <v>1</v>
      </c>
      <c r="AR507">
        <v>1</v>
      </c>
      <c r="AS507">
        <v>1</v>
      </c>
      <c r="AT507">
        <v>9</v>
      </c>
      <c r="AU507">
        <v>9</v>
      </c>
      <c r="AV507">
        <v>1</v>
      </c>
      <c r="AW507">
        <v>1</v>
      </c>
      <c r="AX507">
        <v>1</v>
      </c>
      <c r="AY507">
        <v>1</v>
      </c>
      <c r="AZ507">
        <v>9</v>
      </c>
      <c r="BA507">
        <v>1</v>
      </c>
      <c r="BB507">
        <v>9</v>
      </c>
      <c r="BC507">
        <v>9</v>
      </c>
      <c r="BD507">
        <v>1</v>
      </c>
      <c r="BE507">
        <v>1</v>
      </c>
      <c r="BF507">
        <v>9</v>
      </c>
      <c r="BG507">
        <v>9</v>
      </c>
      <c r="BH507">
        <v>1</v>
      </c>
      <c r="BI507">
        <v>9</v>
      </c>
      <c r="BJ507">
        <v>9</v>
      </c>
      <c r="BK507">
        <v>1</v>
      </c>
      <c r="BL507">
        <v>1</v>
      </c>
      <c r="BM507">
        <v>9</v>
      </c>
      <c r="BN507">
        <v>9</v>
      </c>
      <c r="BO507">
        <v>1</v>
      </c>
      <c r="BP507">
        <v>9</v>
      </c>
      <c r="BQ507">
        <v>9</v>
      </c>
      <c r="BR507">
        <v>9</v>
      </c>
      <c r="BS507">
        <v>1</v>
      </c>
    </row>
    <row r="508" spans="1:71">
      <c r="A508">
        <v>500</v>
      </c>
      <c r="B508">
        <v>2008270814</v>
      </c>
      <c r="C508">
        <v>39687</v>
      </c>
      <c r="D508">
        <v>14</v>
      </c>
      <c r="E508" t="s">
        <v>221</v>
      </c>
      <c r="F508">
        <v>1</v>
      </c>
      <c r="G508">
        <v>1</v>
      </c>
      <c r="H508">
        <v>1</v>
      </c>
      <c r="I508">
        <v>1</v>
      </c>
      <c r="J508">
        <v>9</v>
      </c>
      <c r="K508">
        <v>1</v>
      </c>
      <c r="L508">
        <v>9</v>
      </c>
      <c r="M508">
        <v>1</v>
      </c>
      <c r="N508">
        <v>1</v>
      </c>
      <c r="O508">
        <v>9</v>
      </c>
      <c r="P508">
        <v>9</v>
      </c>
      <c r="Q508">
        <v>9</v>
      </c>
      <c r="R508">
        <v>1</v>
      </c>
      <c r="S508">
        <v>1</v>
      </c>
      <c r="T508">
        <v>1</v>
      </c>
      <c r="U508">
        <v>9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9</v>
      </c>
      <c r="AB508">
        <v>9</v>
      </c>
      <c r="AC508">
        <v>1</v>
      </c>
      <c r="AD508">
        <v>9</v>
      </c>
      <c r="AE508">
        <v>9</v>
      </c>
      <c r="AF508">
        <v>9</v>
      </c>
      <c r="AG508">
        <v>9</v>
      </c>
      <c r="AH508">
        <v>1</v>
      </c>
      <c r="AI508">
        <v>1</v>
      </c>
      <c r="AJ508">
        <v>9</v>
      </c>
      <c r="AK508">
        <v>1</v>
      </c>
      <c r="AL508">
        <v>1</v>
      </c>
      <c r="AM508">
        <v>9</v>
      </c>
      <c r="AN508">
        <v>9</v>
      </c>
      <c r="AO508">
        <v>1</v>
      </c>
      <c r="AP508">
        <v>9</v>
      </c>
      <c r="AQ508">
        <v>9</v>
      </c>
      <c r="AR508">
        <v>9</v>
      </c>
      <c r="AS508">
        <v>1</v>
      </c>
      <c r="AT508">
        <v>9</v>
      </c>
      <c r="AU508">
        <v>9</v>
      </c>
      <c r="AV508">
        <v>1</v>
      </c>
      <c r="AW508">
        <v>1</v>
      </c>
      <c r="AX508">
        <v>1</v>
      </c>
      <c r="AY508">
        <v>1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1</v>
      </c>
      <c r="BF508">
        <v>9</v>
      </c>
      <c r="BG508">
        <v>9</v>
      </c>
      <c r="BH508">
        <v>1</v>
      </c>
      <c r="BI508">
        <v>9</v>
      </c>
      <c r="BJ508">
        <v>9</v>
      </c>
      <c r="BK508">
        <v>1</v>
      </c>
      <c r="BL508">
        <v>1</v>
      </c>
      <c r="BM508">
        <v>9</v>
      </c>
      <c r="BN508">
        <v>9</v>
      </c>
      <c r="BO508">
        <v>1</v>
      </c>
      <c r="BP508">
        <v>9</v>
      </c>
      <c r="BQ508">
        <v>9</v>
      </c>
      <c r="BR508">
        <v>9</v>
      </c>
      <c r="BS508">
        <v>1</v>
      </c>
    </row>
    <row r="509" spans="1:71">
      <c r="A509">
        <v>501</v>
      </c>
      <c r="B509">
        <v>2008270815</v>
      </c>
      <c r="C509">
        <v>39687</v>
      </c>
      <c r="D509">
        <v>15</v>
      </c>
      <c r="E509" t="s">
        <v>221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9</v>
      </c>
      <c r="M509">
        <v>1</v>
      </c>
      <c r="N509">
        <v>1</v>
      </c>
      <c r="O509">
        <v>9</v>
      </c>
      <c r="P509">
        <v>9</v>
      </c>
      <c r="Q509">
        <v>9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9</v>
      </c>
      <c r="AB509">
        <v>9</v>
      </c>
      <c r="AC509">
        <v>1</v>
      </c>
      <c r="AD509">
        <v>9</v>
      </c>
      <c r="AE509">
        <v>9</v>
      </c>
      <c r="AF509">
        <v>9</v>
      </c>
      <c r="AG509">
        <v>1</v>
      </c>
      <c r="AH509">
        <v>1</v>
      </c>
      <c r="AI509">
        <v>1</v>
      </c>
      <c r="AJ509">
        <v>1</v>
      </c>
      <c r="AK509">
        <v>9</v>
      </c>
      <c r="AL509">
        <v>1</v>
      </c>
      <c r="AM509">
        <v>9</v>
      </c>
      <c r="AN509">
        <v>9</v>
      </c>
      <c r="AO509">
        <v>1</v>
      </c>
      <c r="AP509">
        <v>9</v>
      </c>
      <c r="AQ509">
        <v>9</v>
      </c>
      <c r="AR509">
        <v>1</v>
      </c>
      <c r="AS509">
        <v>1</v>
      </c>
      <c r="AT509">
        <v>9</v>
      </c>
      <c r="AU509">
        <v>9</v>
      </c>
      <c r="AV509">
        <v>1</v>
      </c>
      <c r="AW509">
        <v>1</v>
      </c>
      <c r="AX509">
        <v>1</v>
      </c>
      <c r="AY509">
        <v>1</v>
      </c>
      <c r="AZ509">
        <v>9</v>
      </c>
      <c r="BA509">
        <v>1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1</v>
      </c>
      <c r="BI509">
        <v>9</v>
      </c>
      <c r="BJ509">
        <v>9</v>
      </c>
      <c r="BK509">
        <v>1</v>
      </c>
      <c r="BL509">
        <v>1</v>
      </c>
      <c r="BM509">
        <v>9</v>
      </c>
      <c r="BN509">
        <v>9</v>
      </c>
      <c r="BO509">
        <v>1</v>
      </c>
      <c r="BP509">
        <v>9</v>
      </c>
      <c r="BQ509">
        <v>9</v>
      </c>
      <c r="BR509">
        <v>9</v>
      </c>
      <c r="BS509">
        <v>1</v>
      </c>
    </row>
    <row r="510" spans="1:71">
      <c r="A510">
        <v>502</v>
      </c>
      <c r="B510">
        <v>2008290801</v>
      </c>
      <c r="C510">
        <v>39689</v>
      </c>
      <c r="D510">
        <v>1</v>
      </c>
      <c r="E510" t="s">
        <v>221</v>
      </c>
      <c r="F510">
        <v>1</v>
      </c>
      <c r="G510">
        <v>9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9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9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9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9</v>
      </c>
      <c r="BC510">
        <v>9</v>
      </c>
      <c r="BD510">
        <v>1</v>
      </c>
      <c r="BE510">
        <v>1</v>
      </c>
      <c r="BF510">
        <v>1</v>
      </c>
      <c r="BG510">
        <v>9</v>
      </c>
      <c r="BH510">
        <v>1</v>
      </c>
      <c r="BI510">
        <v>9</v>
      </c>
      <c r="BJ510">
        <v>9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9</v>
      </c>
      <c r="BQ510">
        <v>9</v>
      </c>
      <c r="BR510">
        <v>2</v>
      </c>
      <c r="BS510">
        <v>9</v>
      </c>
    </row>
    <row r="511" spans="1:71">
      <c r="A511">
        <v>503</v>
      </c>
      <c r="B511">
        <v>2008290802</v>
      </c>
      <c r="C511">
        <v>39689</v>
      </c>
      <c r="D511">
        <v>2</v>
      </c>
      <c r="E511" t="s">
        <v>221</v>
      </c>
      <c r="F511">
        <v>1</v>
      </c>
      <c r="G511">
        <v>9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9</v>
      </c>
      <c r="W511">
        <v>2</v>
      </c>
      <c r="X511">
        <v>2</v>
      </c>
      <c r="Y511">
        <v>9</v>
      </c>
      <c r="Z511">
        <v>2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9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9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</v>
      </c>
      <c r="AU511">
        <v>1</v>
      </c>
      <c r="AV511">
        <v>1</v>
      </c>
      <c r="AW511">
        <v>1</v>
      </c>
      <c r="AX511">
        <v>9</v>
      </c>
      <c r="AY511">
        <v>1</v>
      </c>
      <c r="AZ511">
        <v>1</v>
      </c>
      <c r="BA511">
        <v>9</v>
      </c>
      <c r="BB511">
        <v>9</v>
      </c>
      <c r="BC511">
        <v>9</v>
      </c>
      <c r="BD511">
        <v>1</v>
      </c>
      <c r="BE511">
        <v>1</v>
      </c>
      <c r="BF511">
        <v>1</v>
      </c>
      <c r="BG511">
        <v>9</v>
      </c>
      <c r="BH511">
        <v>1</v>
      </c>
      <c r="BI511">
        <v>9</v>
      </c>
      <c r="BJ511">
        <v>9</v>
      </c>
      <c r="BK511">
        <v>9</v>
      </c>
      <c r="BL511">
        <v>1</v>
      </c>
      <c r="BM511">
        <v>1</v>
      </c>
      <c r="BN511">
        <v>1</v>
      </c>
      <c r="BO511">
        <v>1</v>
      </c>
      <c r="BP511">
        <v>9</v>
      </c>
      <c r="BQ511">
        <v>9</v>
      </c>
      <c r="BR511">
        <v>2</v>
      </c>
      <c r="BS511">
        <v>9</v>
      </c>
    </row>
    <row r="512" spans="1:71">
      <c r="A512">
        <v>504</v>
      </c>
      <c r="B512">
        <v>2008290803</v>
      </c>
      <c r="C512">
        <v>39689</v>
      </c>
      <c r="D512">
        <v>3</v>
      </c>
      <c r="E512" t="s">
        <v>221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9</v>
      </c>
      <c r="L512">
        <v>9</v>
      </c>
      <c r="M512">
        <v>1</v>
      </c>
      <c r="N512">
        <v>1</v>
      </c>
      <c r="O512">
        <v>9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9</v>
      </c>
      <c r="W512">
        <v>2</v>
      </c>
      <c r="X512">
        <v>1</v>
      </c>
      <c r="Y512">
        <v>1</v>
      </c>
      <c r="Z512">
        <v>9</v>
      </c>
      <c r="AA512">
        <v>1</v>
      </c>
      <c r="AB512">
        <v>9</v>
      </c>
      <c r="AC512">
        <v>1</v>
      </c>
      <c r="AD512">
        <v>1</v>
      </c>
      <c r="AE512">
        <v>1</v>
      </c>
      <c r="AF512">
        <v>9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9</v>
      </c>
      <c r="AS512">
        <v>1</v>
      </c>
      <c r="AT512">
        <v>9</v>
      </c>
      <c r="AU512">
        <v>9</v>
      </c>
      <c r="AV512">
        <v>1</v>
      </c>
      <c r="AW512">
        <v>1</v>
      </c>
      <c r="AX512">
        <v>9</v>
      </c>
      <c r="AY512">
        <v>1</v>
      </c>
      <c r="AZ512">
        <v>1</v>
      </c>
      <c r="BA512">
        <v>1</v>
      </c>
      <c r="BB512">
        <v>9</v>
      </c>
      <c r="BC512">
        <v>9</v>
      </c>
      <c r="BD512">
        <v>1</v>
      </c>
      <c r="BE512">
        <v>1</v>
      </c>
      <c r="BF512">
        <v>9</v>
      </c>
      <c r="BG512">
        <v>1</v>
      </c>
      <c r="BH512">
        <v>1</v>
      </c>
      <c r="BI512">
        <v>9</v>
      </c>
      <c r="BJ512">
        <v>9</v>
      </c>
      <c r="BK512">
        <v>1</v>
      </c>
      <c r="BL512">
        <v>9</v>
      </c>
      <c r="BM512">
        <v>9</v>
      </c>
      <c r="BN512">
        <v>1</v>
      </c>
      <c r="BO512">
        <v>1</v>
      </c>
      <c r="BP512">
        <v>1</v>
      </c>
      <c r="BQ512">
        <v>9</v>
      </c>
      <c r="BR512">
        <v>9</v>
      </c>
      <c r="BS512">
        <v>1</v>
      </c>
    </row>
    <row r="513" spans="1:71">
      <c r="A513">
        <v>505</v>
      </c>
      <c r="B513">
        <v>2008290804</v>
      </c>
      <c r="C513">
        <v>39689</v>
      </c>
      <c r="D513">
        <v>4</v>
      </c>
      <c r="E513" t="s">
        <v>221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9</v>
      </c>
      <c r="L513">
        <v>9</v>
      </c>
      <c r="M513">
        <v>2</v>
      </c>
      <c r="N513">
        <v>9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9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9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9</v>
      </c>
      <c r="AS513">
        <v>1</v>
      </c>
      <c r="AT513">
        <v>1</v>
      </c>
      <c r="AU513">
        <v>9</v>
      </c>
      <c r="AV513">
        <v>1</v>
      </c>
      <c r="AW513">
        <v>1</v>
      </c>
      <c r="AX513">
        <v>9</v>
      </c>
      <c r="AY513">
        <v>1</v>
      </c>
      <c r="AZ513">
        <v>1</v>
      </c>
      <c r="BA513">
        <v>2</v>
      </c>
      <c r="BB513">
        <v>9</v>
      </c>
      <c r="BC513">
        <v>9</v>
      </c>
      <c r="BD513">
        <v>3</v>
      </c>
      <c r="BE513">
        <v>9</v>
      </c>
      <c r="BF513">
        <v>9</v>
      </c>
      <c r="BG513">
        <v>1</v>
      </c>
      <c r="BH513">
        <v>1</v>
      </c>
      <c r="BI513">
        <v>9</v>
      </c>
      <c r="BJ513">
        <v>9</v>
      </c>
      <c r="BK513">
        <v>1</v>
      </c>
      <c r="BL513">
        <v>9</v>
      </c>
      <c r="BM513">
        <v>9</v>
      </c>
      <c r="BN513">
        <v>2</v>
      </c>
      <c r="BO513">
        <v>1</v>
      </c>
      <c r="BP513">
        <v>1</v>
      </c>
      <c r="BQ513">
        <v>9</v>
      </c>
      <c r="BR513">
        <v>9</v>
      </c>
      <c r="BS513">
        <v>1</v>
      </c>
    </row>
    <row r="514" spans="1:71">
      <c r="A514">
        <v>506</v>
      </c>
      <c r="B514">
        <v>2008290805</v>
      </c>
      <c r="C514">
        <v>39689</v>
      </c>
      <c r="D514">
        <v>5</v>
      </c>
      <c r="E514" t="s">
        <v>221</v>
      </c>
      <c r="F514">
        <v>1</v>
      </c>
      <c r="G514">
        <v>1</v>
      </c>
      <c r="H514">
        <v>1</v>
      </c>
      <c r="I514">
        <v>9</v>
      </c>
      <c r="J514">
        <v>1</v>
      </c>
      <c r="K514">
        <v>9</v>
      </c>
      <c r="L514">
        <v>9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9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9</v>
      </c>
      <c r="AA514">
        <v>1</v>
      </c>
      <c r="AB514">
        <v>9</v>
      </c>
      <c r="AC514">
        <v>1</v>
      </c>
      <c r="AD514">
        <v>9</v>
      </c>
      <c r="AE514">
        <v>1</v>
      </c>
      <c r="AF514">
        <v>9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9</v>
      </c>
      <c r="AV514">
        <v>1</v>
      </c>
      <c r="AW514">
        <v>1</v>
      </c>
      <c r="AX514">
        <v>3</v>
      </c>
      <c r="AY514">
        <v>1</v>
      </c>
      <c r="AZ514">
        <v>1</v>
      </c>
      <c r="BA514">
        <v>1</v>
      </c>
      <c r="BB514">
        <v>2</v>
      </c>
      <c r="BC514">
        <v>9</v>
      </c>
      <c r="BD514">
        <v>9</v>
      </c>
      <c r="BE514">
        <v>1</v>
      </c>
      <c r="BF514">
        <v>9</v>
      </c>
      <c r="BG514">
        <v>1</v>
      </c>
      <c r="BH514">
        <v>1</v>
      </c>
      <c r="BI514">
        <v>9</v>
      </c>
      <c r="BJ514">
        <v>9</v>
      </c>
      <c r="BK514">
        <v>1</v>
      </c>
      <c r="BL514">
        <v>1</v>
      </c>
      <c r="BM514">
        <v>9</v>
      </c>
      <c r="BN514">
        <v>9</v>
      </c>
      <c r="BO514">
        <v>1</v>
      </c>
      <c r="BP514">
        <v>1</v>
      </c>
      <c r="BQ514">
        <v>9</v>
      </c>
      <c r="BR514">
        <v>9</v>
      </c>
      <c r="BS514">
        <v>1</v>
      </c>
    </row>
    <row r="515" spans="1:71">
      <c r="A515">
        <v>507</v>
      </c>
      <c r="B515">
        <v>2008290806</v>
      </c>
      <c r="C515">
        <v>39689</v>
      </c>
      <c r="D515">
        <v>6</v>
      </c>
      <c r="E515" t="s">
        <v>221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2</v>
      </c>
      <c r="L515">
        <v>9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9</v>
      </c>
      <c r="Z515">
        <v>9</v>
      </c>
      <c r="AA515">
        <v>1</v>
      </c>
      <c r="AB515">
        <v>9</v>
      </c>
      <c r="AC515">
        <v>1</v>
      </c>
      <c r="AD515">
        <v>1</v>
      </c>
      <c r="AE515">
        <v>1</v>
      </c>
      <c r="AF515">
        <v>9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9</v>
      </c>
      <c r="AV515">
        <v>9</v>
      </c>
      <c r="AW515">
        <v>1</v>
      </c>
      <c r="AX515">
        <v>2</v>
      </c>
      <c r="AY515">
        <v>1</v>
      </c>
      <c r="AZ515">
        <v>1</v>
      </c>
      <c r="BA515">
        <v>1</v>
      </c>
      <c r="BB515">
        <v>9</v>
      </c>
      <c r="BC515">
        <v>9</v>
      </c>
      <c r="BD515">
        <v>9</v>
      </c>
      <c r="BE515">
        <v>1</v>
      </c>
      <c r="BF515">
        <v>9</v>
      </c>
      <c r="BG515">
        <v>1</v>
      </c>
      <c r="BH515">
        <v>1</v>
      </c>
      <c r="BI515">
        <v>9</v>
      </c>
      <c r="BJ515">
        <v>9</v>
      </c>
      <c r="BK515">
        <v>2</v>
      </c>
      <c r="BL515">
        <v>1</v>
      </c>
      <c r="BM515">
        <v>9</v>
      </c>
      <c r="BN515">
        <v>9</v>
      </c>
      <c r="BO515">
        <v>9</v>
      </c>
      <c r="BP515">
        <v>1</v>
      </c>
      <c r="BQ515">
        <v>9</v>
      </c>
      <c r="BR515">
        <v>9</v>
      </c>
      <c r="BS515">
        <v>1</v>
      </c>
    </row>
    <row r="516" spans="1:71">
      <c r="A516">
        <v>508</v>
      </c>
      <c r="B516">
        <v>2008290807</v>
      </c>
      <c r="C516">
        <v>39689</v>
      </c>
      <c r="D516">
        <v>7</v>
      </c>
      <c r="E516" t="s">
        <v>221</v>
      </c>
      <c r="F516">
        <v>1</v>
      </c>
      <c r="G516">
        <v>1</v>
      </c>
      <c r="H516">
        <v>9</v>
      </c>
      <c r="I516">
        <v>9</v>
      </c>
      <c r="J516">
        <v>2</v>
      </c>
      <c r="K516">
        <v>2</v>
      </c>
      <c r="L516">
        <v>9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1</v>
      </c>
      <c r="Z516">
        <v>9</v>
      </c>
      <c r="AA516">
        <v>1</v>
      </c>
      <c r="AB516">
        <v>9</v>
      </c>
      <c r="AC516">
        <v>9</v>
      </c>
      <c r="AD516">
        <v>1</v>
      </c>
      <c r="AE516">
        <v>1</v>
      </c>
      <c r="AF516">
        <v>9</v>
      </c>
      <c r="AG516">
        <v>1</v>
      </c>
      <c r="AH516">
        <v>1</v>
      </c>
      <c r="AI516">
        <v>9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9</v>
      </c>
      <c r="AV516">
        <v>1</v>
      </c>
      <c r="AW516">
        <v>1</v>
      </c>
      <c r="AX516">
        <v>9</v>
      </c>
      <c r="AY516">
        <v>1</v>
      </c>
      <c r="AZ516">
        <v>1</v>
      </c>
      <c r="BA516">
        <v>1</v>
      </c>
      <c r="BB516">
        <v>9</v>
      </c>
      <c r="BC516">
        <v>9</v>
      </c>
      <c r="BD516">
        <v>9</v>
      </c>
      <c r="BE516">
        <v>1</v>
      </c>
      <c r="BF516">
        <v>9</v>
      </c>
      <c r="BG516">
        <v>1</v>
      </c>
      <c r="BH516">
        <v>1</v>
      </c>
      <c r="BI516">
        <v>9</v>
      </c>
      <c r="BJ516">
        <v>9</v>
      </c>
      <c r="BK516">
        <v>1</v>
      </c>
      <c r="BL516">
        <v>1</v>
      </c>
      <c r="BM516">
        <v>9</v>
      </c>
      <c r="BN516">
        <v>9</v>
      </c>
      <c r="BO516">
        <v>9</v>
      </c>
      <c r="BP516">
        <v>1</v>
      </c>
      <c r="BQ516">
        <v>9</v>
      </c>
      <c r="BR516">
        <v>9</v>
      </c>
      <c r="BS516">
        <v>1</v>
      </c>
    </row>
    <row r="517" spans="1:71">
      <c r="A517">
        <v>509</v>
      </c>
      <c r="B517">
        <v>2008290808</v>
      </c>
      <c r="C517">
        <v>39689</v>
      </c>
      <c r="D517">
        <v>8</v>
      </c>
      <c r="E517" t="s">
        <v>221</v>
      </c>
      <c r="F517">
        <v>1</v>
      </c>
      <c r="G517">
        <v>9</v>
      </c>
      <c r="H517">
        <v>1</v>
      </c>
      <c r="I517">
        <v>1</v>
      </c>
      <c r="J517">
        <v>1</v>
      </c>
      <c r="K517">
        <v>1</v>
      </c>
      <c r="L517">
        <v>9</v>
      </c>
      <c r="M517">
        <v>1</v>
      </c>
      <c r="N517">
        <v>1</v>
      </c>
      <c r="O517">
        <v>1</v>
      </c>
      <c r="P517">
        <v>9</v>
      </c>
      <c r="Q517">
        <v>1</v>
      </c>
      <c r="R517">
        <v>2</v>
      </c>
      <c r="S517">
        <v>1</v>
      </c>
      <c r="T517">
        <v>1</v>
      </c>
      <c r="U517">
        <v>9</v>
      </c>
      <c r="V517">
        <v>1</v>
      </c>
      <c r="W517">
        <v>1</v>
      </c>
      <c r="X517">
        <v>1</v>
      </c>
      <c r="Y517">
        <v>9</v>
      </c>
      <c r="Z517">
        <v>9</v>
      </c>
      <c r="AA517">
        <v>1</v>
      </c>
      <c r="AB517">
        <v>9</v>
      </c>
      <c r="AC517">
        <v>1</v>
      </c>
      <c r="AD517">
        <v>1</v>
      </c>
      <c r="AE517">
        <v>1</v>
      </c>
      <c r="AF517">
        <v>9</v>
      </c>
      <c r="AG517">
        <v>9</v>
      </c>
      <c r="AH517">
        <v>1</v>
      </c>
      <c r="AI517">
        <v>1</v>
      </c>
      <c r="AJ517">
        <v>9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9</v>
      </c>
      <c r="AU517">
        <v>9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9</v>
      </c>
      <c r="BC517">
        <v>9</v>
      </c>
      <c r="BD517">
        <v>9</v>
      </c>
      <c r="BE517">
        <v>1</v>
      </c>
      <c r="BF517">
        <v>1</v>
      </c>
      <c r="BG517">
        <v>1</v>
      </c>
      <c r="BH517">
        <v>1</v>
      </c>
      <c r="BI517">
        <v>9</v>
      </c>
      <c r="BJ517">
        <v>9</v>
      </c>
      <c r="BK517">
        <v>1</v>
      </c>
      <c r="BL517">
        <v>1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</v>
      </c>
      <c r="BS517">
        <v>1</v>
      </c>
    </row>
    <row r="518" spans="1:71">
      <c r="A518">
        <v>510</v>
      </c>
      <c r="B518">
        <v>2008290809</v>
      </c>
      <c r="C518">
        <v>39689</v>
      </c>
      <c r="D518">
        <v>9</v>
      </c>
      <c r="E518" t="s">
        <v>221</v>
      </c>
      <c r="F518">
        <v>1</v>
      </c>
      <c r="G518">
        <v>9</v>
      </c>
      <c r="H518">
        <v>1</v>
      </c>
      <c r="I518">
        <v>1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9</v>
      </c>
      <c r="U518">
        <v>2</v>
      </c>
      <c r="V518">
        <v>2</v>
      </c>
      <c r="W518">
        <v>2</v>
      </c>
      <c r="X518">
        <v>2</v>
      </c>
      <c r="Y518">
        <v>9</v>
      </c>
      <c r="Z518">
        <v>9</v>
      </c>
      <c r="AA518">
        <v>1</v>
      </c>
      <c r="AB518">
        <v>9</v>
      </c>
      <c r="AC518">
        <v>1</v>
      </c>
      <c r="AD518">
        <v>1</v>
      </c>
      <c r="AE518">
        <v>1</v>
      </c>
      <c r="AF518">
        <v>9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3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9</v>
      </c>
      <c r="AV518">
        <v>2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9</v>
      </c>
      <c r="BC518">
        <v>9</v>
      </c>
      <c r="BD518">
        <v>9</v>
      </c>
      <c r="BE518">
        <v>1</v>
      </c>
      <c r="BF518">
        <v>1</v>
      </c>
      <c r="BG518">
        <v>1</v>
      </c>
      <c r="BH518">
        <v>1</v>
      </c>
      <c r="BI518">
        <v>9</v>
      </c>
      <c r="BJ518">
        <v>9</v>
      </c>
      <c r="BK518">
        <v>9</v>
      </c>
      <c r="BL518">
        <v>1</v>
      </c>
      <c r="BM518">
        <v>9</v>
      </c>
      <c r="BN518">
        <v>9</v>
      </c>
      <c r="BO518">
        <v>9</v>
      </c>
      <c r="BP518">
        <v>9</v>
      </c>
      <c r="BQ518">
        <v>9</v>
      </c>
      <c r="BR518">
        <v>9</v>
      </c>
      <c r="BS518">
        <v>1</v>
      </c>
    </row>
    <row r="519" spans="1:71">
      <c r="A519">
        <v>511</v>
      </c>
      <c r="B519">
        <v>2008290810</v>
      </c>
      <c r="C519">
        <v>39689</v>
      </c>
      <c r="D519">
        <v>10</v>
      </c>
      <c r="E519" t="s">
        <v>221</v>
      </c>
      <c r="F519">
        <v>1</v>
      </c>
      <c r="G519">
        <v>9</v>
      </c>
      <c r="H519">
        <v>1</v>
      </c>
      <c r="I519">
        <v>1</v>
      </c>
      <c r="J519">
        <v>9</v>
      </c>
      <c r="K519">
        <v>1</v>
      </c>
      <c r="L519">
        <v>9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9</v>
      </c>
      <c r="U519">
        <v>1</v>
      </c>
      <c r="V519">
        <v>1</v>
      </c>
      <c r="W519">
        <v>1</v>
      </c>
      <c r="X519">
        <v>1</v>
      </c>
      <c r="Y519">
        <v>9</v>
      </c>
      <c r="Z519">
        <v>9</v>
      </c>
      <c r="AA519">
        <v>1</v>
      </c>
      <c r="AB519">
        <v>9</v>
      </c>
      <c r="AC519">
        <v>1</v>
      </c>
      <c r="AD519">
        <v>1</v>
      </c>
      <c r="AE519">
        <v>1</v>
      </c>
      <c r="AF519">
        <v>9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9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9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9</v>
      </c>
      <c r="BD519">
        <v>9</v>
      </c>
      <c r="BE519">
        <v>1</v>
      </c>
      <c r="BF519">
        <v>1</v>
      </c>
      <c r="BG519">
        <v>1</v>
      </c>
      <c r="BH519">
        <v>1</v>
      </c>
      <c r="BI519">
        <v>9</v>
      </c>
      <c r="BJ519">
        <v>9</v>
      </c>
      <c r="BK519">
        <v>9</v>
      </c>
      <c r="BL519">
        <v>1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1</v>
      </c>
    </row>
    <row r="520" spans="1:71">
      <c r="A520">
        <v>512</v>
      </c>
      <c r="B520">
        <v>2008290811</v>
      </c>
      <c r="C520">
        <v>39689</v>
      </c>
      <c r="D520">
        <v>11</v>
      </c>
      <c r="E520" t="s">
        <v>221</v>
      </c>
      <c r="F520">
        <v>1</v>
      </c>
      <c r="G520">
        <v>9</v>
      </c>
      <c r="H520">
        <v>1</v>
      </c>
      <c r="I520">
        <v>1</v>
      </c>
      <c r="J520">
        <v>9</v>
      </c>
      <c r="K520">
        <v>1</v>
      </c>
      <c r="L520">
        <v>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9</v>
      </c>
      <c r="T520">
        <v>9</v>
      </c>
      <c r="U520">
        <v>9</v>
      </c>
      <c r="V520">
        <v>1</v>
      </c>
      <c r="W520">
        <v>1</v>
      </c>
      <c r="X520">
        <v>9</v>
      </c>
      <c r="Y520">
        <v>9</v>
      </c>
      <c r="Z520">
        <v>9</v>
      </c>
      <c r="AA520">
        <v>1</v>
      </c>
      <c r="AB520">
        <v>9</v>
      </c>
      <c r="AC520">
        <v>1</v>
      </c>
      <c r="AD520">
        <v>1</v>
      </c>
      <c r="AE520">
        <v>1</v>
      </c>
      <c r="AF520">
        <v>9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9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9</v>
      </c>
      <c r="BD520">
        <v>9</v>
      </c>
      <c r="BE520">
        <v>1</v>
      </c>
      <c r="BF520">
        <v>1</v>
      </c>
      <c r="BG520">
        <v>1</v>
      </c>
      <c r="BH520">
        <v>1</v>
      </c>
      <c r="BI520">
        <v>9</v>
      </c>
      <c r="BJ520">
        <v>9</v>
      </c>
      <c r="BK520">
        <v>9</v>
      </c>
      <c r="BL520">
        <v>1</v>
      </c>
      <c r="BM520">
        <v>9</v>
      </c>
      <c r="BN520">
        <v>9</v>
      </c>
      <c r="BO520">
        <v>9</v>
      </c>
      <c r="BP520">
        <v>9</v>
      </c>
      <c r="BQ520">
        <v>9</v>
      </c>
      <c r="BR520">
        <v>9</v>
      </c>
      <c r="BS520">
        <v>1</v>
      </c>
    </row>
    <row r="521" spans="1:71">
      <c r="A521">
        <v>513</v>
      </c>
      <c r="B521">
        <v>2008290812</v>
      </c>
      <c r="C521">
        <v>39689</v>
      </c>
      <c r="D521">
        <v>12</v>
      </c>
      <c r="E521" t="s">
        <v>221</v>
      </c>
      <c r="F521">
        <v>1</v>
      </c>
      <c r="G521">
        <v>9</v>
      </c>
      <c r="H521">
        <v>1</v>
      </c>
      <c r="I521">
        <v>1</v>
      </c>
      <c r="J521">
        <v>9</v>
      </c>
      <c r="K521">
        <v>1</v>
      </c>
      <c r="L521">
        <v>9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9</v>
      </c>
      <c r="T521">
        <v>9</v>
      </c>
      <c r="U521">
        <v>1</v>
      </c>
      <c r="V521">
        <v>1</v>
      </c>
      <c r="W521">
        <v>1</v>
      </c>
      <c r="X521">
        <v>9</v>
      </c>
      <c r="Y521">
        <v>9</v>
      </c>
      <c r="Z521">
        <v>1</v>
      </c>
      <c r="AA521">
        <v>2</v>
      </c>
      <c r="AB521">
        <v>2</v>
      </c>
      <c r="AC521">
        <v>2</v>
      </c>
      <c r="AD521">
        <v>2</v>
      </c>
      <c r="AE521">
        <v>9</v>
      </c>
      <c r="AF521">
        <v>9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9</v>
      </c>
      <c r="AU521">
        <v>2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9</v>
      </c>
      <c r="BE521">
        <v>2</v>
      </c>
      <c r="BF521">
        <v>9</v>
      </c>
      <c r="BG521">
        <v>2</v>
      </c>
      <c r="BH521">
        <v>2</v>
      </c>
      <c r="BI521">
        <v>9</v>
      </c>
      <c r="BJ521">
        <v>9</v>
      </c>
      <c r="BK521">
        <v>9</v>
      </c>
      <c r="BL521">
        <v>1</v>
      </c>
      <c r="BM521">
        <v>9</v>
      </c>
      <c r="BN521">
        <v>9</v>
      </c>
      <c r="BO521">
        <v>9</v>
      </c>
      <c r="BP521">
        <v>9</v>
      </c>
      <c r="BQ521">
        <v>1</v>
      </c>
      <c r="BR521">
        <v>9</v>
      </c>
      <c r="BS521">
        <v>2</v>
      </c>
    </row>
    <row r="522" spans="1:71">
      <c r="A522">
        <v>514</v>
      </c>
      <c r="B522">
        <v>2008290813</v>
      </c>
      <c r="C522">
        <v>39689</v>
      </c>
      <c r="D522">
        <v>13</v>
      </c>
      <c r="E522" t="s">
        <v>221</v>
      </c>
      <c r="F522">
        <v>1</v>
      </c>
      <c r="G522">
        <v>9</v>
      </c>
      <c r="H522">
        <v>1</v>
      </c>
      <c r="I522">
        <v>1</v>
      </c>
      <c r="J522">
        <v>1</v>
      </c>
      <c r="K522">
        <v>1</v>
      </c>
      <c r="L522">
        <v>9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9</v>
      </c>
      <c r="T522">
        <v>9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9</v>
      </c>
      <c r="AF522">
        <v>9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9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9</v>
      </c>
      <c r="BE522">
        <v>1</v>
      </c>
      <c r="BF522">
        <v>9</v>
      </c>
      <c r="BG522">
        <v>1</v>
      </c>
      <c r="BH522">
        <v>1</v>
      </c>
      <c r="BI522">
        <v>9</v>
      </c>
      <c r="BJ522">
        <v>9</v>
      </c>
      <c r="BK522">
        <v>9</v>
      </c>
      <c r="BL522">
        <v>1</v>
      </c>
      <c r="BM522">
        <v>9</v>
      </c>
      <c r="BN522">
        <v>9</v>
      </c>
      <c r="BO522">
        <v>9</v>
      </c>
      <c r="BP522">
        <v>9</v>
      </c>
      <c r="BQ522">
        <v>9</v>
      </c>
      <c r="BR522">
        <v>9</v>
      </c>
      <c r="BS522">
        <v>1</v>
      </c>
    </row>
    <row r="523" spans="1:71">
      <c r="A523">
        <v>515</v>
      </c>
      <c r="B523">
        <v>2008290814</v>
      </c>
      <c r="C523">
        <v>39689</v>
      </c>
      <c r="D523">
        <v>14</v>
      </c>
      <c r="E523" t="s">
        <v>221</v>
      </c>
      <c r="F523">
        <v>1</v>
      </c>
      <c r="G523">
        <v>9</v>
      </c>
      <c r="H523">
        <v>9</v>
      </c>
      <c r="I523">
        <v>1</v>
      </c>
      <c r="J523">
        <v>1</v>
      </c>
      <c r="K523">
        <v>1</v>
      </c>
      <c r="L523">
        <v>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9</v>
      </c>
      <c r="T523">
        <v>9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9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9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9</v>
      </c>
      <c r="AN523">
        <v>9</v>
      </c>
      <c r="AO523">
        <v>1</v>
      </c>
      <c r="AP523">
        <v>9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9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9</v>
      </c>
      <c r="BE523">
        <v>1</v>
      </c>
      <c r="BF523">
        <v>9</v>
      </c>
      <c r="BG523">
        <v>1</v>
      </c>
      <c r="BH523">
        <v>1</v>
      </c>
      <c r="BI523">
        <v>9</v>
      </c>
      <c r="BJ523">
        <v>9</v>
      </c>
      <c r="BK523">
        <v>9</v>
      </c>
      <c r="BL523">
        <v>1</v>
      </c>
      <c r="BM523">
        <v>9</v>
      </c>
      <c r="BN523">
        <v>9</v>
      </c>
      <c r="BO523">
        <v>9</v>
      </c>
      <c r="BP523">
        <v>9</v>
      </c>
      <c r="BQ523">
        <v>9</v>
      </c>
      <c r="BR523">
        <v>9</v>
      </c>
      <c r="BS523">
        <v>1</v>
      </c>
    </row>
    <row r="524" spans="1:71">
      <c r="A524">
        <v>516</v>
      </c>
      <c r="B524">
        <v>2008290815</v>
      </c>
      <c r="C524">
        <v>39689</v>
      </c>
      <c r="D524">
        <v>15</v>
      </c>
      <c r="E524" t="s">
        <v>221</v>
      </c>
      <c r="F524">
        <v>1</v>
      </c>
      <c r="G524">
        <v>9</v>
      </c>
      <c r="H524">
        <v>9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9</v>
      </c>
      <c r="T524">
        <v>9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9</v>
      </c>
      <c r="AC524">
        <v>1</v>
      </c>
      <c r="AD524">
        <v>1</v>
      </c>
      <c r="AE524">
        <v>9</v>
      </c>
      <c r="AF524">
        <v>9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9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9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9</v>
      </c>
      <c r="BE524">
        <v>1</v>
      </c>
      <c r="BF524">
        <v>9</v>
      </c>
      <c r="BG524">
        <v>1</v>
      </c>
      <c r="BH524">
        <v>1</v>
      </c>
      <c r="BI524">
        <v>9</v>
      </c>
      <c r="BJ524">
        <v>9</v>
      </c>
      <c r="BK524">
        <v>9</v>
      </c>
      <c r="BL524">
        <v>1</v>
      </c>
      <c r="BM524">
        <v>9</v>
      </c>
      <c r="BN524">
        <v>9</v>
      </c>
      <c r="BO524">
        <v>9</v>
      </c>
      <c r="BP524">
        <v>9</v>
      </c>
      <c r="BQ524">
        <v>1</v>
      </c>
      <c r="BR524">
        <v>9</v>
      </c>
      <c r="BS524">
        <v>1</v>
      </c>
    </row>
    <row r="525" spans="1:71">
      <c r="A525">
        <v>517</v>
      </c>
      <c r="B525">
        <v>2008290816</v>
      </c>
      <c r="C525">
        <v>39689</v>
      </c>
      <c r="D525">
        <v>16</v>
      </c>
      <c r="E525" t="s">
        <v>221</v>
      </c>
      <c r="F525">
        <v>1</v>
      </c>
      <c r="G525">
        <v>9</v>
      </c>
      <c r="H525">
        <v>9</v>
      </c>
      <c r="I525">
        <v>1</v>
      </c>
      <c r="J525">
        <v>9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9</v>
      </c>
      <c r="T525">
        <v>9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9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9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9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9</v>
      </c>
      <c r="BE525">
        <v>1</v>
      </c>
      <c r="BF525">
        <v>9</v>
      </c>
      <c r="BG525">
        <v>1</v>
      </c>
      <c r="BH525">
        <v>1</v>
      </c>
      <c r="BI525">
        <v>9</v>
      </c>
      <c r="BJ525">
        <v>9</v>
      </c>
      <c r="BK525">
        <v>9</v>
      </c>
      <c r="BL525">
        <v>1</v>
      </c>
      <c r="BM525">
        <v>9</v>
      </c>
      <c r="BN525">
        <v>9</v>
      </c>
      <c r="BO525">
        <v>9</v>
      </c>
      <c r="BP525">
        <v>9</v>
      </c>
      <c r="BQ525">
        <v>1</v>
      </c>
      <c r="BR525">
        <v>9</v>
      </c>
      <c r="BS525">
        <v>1</v>
      </c>
    </row>
    <row r="526" spans="1:71">
      <c r="A526">
        <v>518</v>
      </c>
      <c r="B526">
        <v>2008290817</v>
      </c>
      <c r="C526">
        <v>39689</v>
      </c>
      <c r="D526">
        <v>17</v>
      </c>
      <c r="E526" t="s">
        <v>221</v>
      </c>
      <c r="F526">
        <v>1</v>
      </c>
      <c r="G526">
        <v>9</v>
      </c>
      <c r="H526">
        <v>9</v>
      </c>
      <c r="I526">
        <v>1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9</v>
      </c>
      <c r="T526">
        <v>9</v>
      </c>
      <c r="U526">
        <v>3</v>
      </c>
      <c r="V526">
        <v>3</v>
      </c>
      <c r="W526">
        <v>9</v>
      </c>
      <c r="X526">
        <v>3</v>
      </c>
      <c r="Y526">
        <v>3</v>
      </c>
      <c r="Z526">
        <v>3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9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9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9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9</v>
      </c>
      <c r="BE526">
        <v>1</v>
      </c>
      <c r="BF526">
        <v>1</v>
      </c>
      <c r="BG526">
        <v>1</v>
      </c>
      <c r="BH526">
        <v>1</v>
      </c>
      <c r="BI526">
        <v>9</v>
      </c>
      <c r="BJ526">
        <v>9</v>
      </c>
      <c r="BK526">
        <v>9</v>
      </c>
      <c r="BL526">
        <v>1</v>
      </c>
      <c r="BM526">
        <v>9</v>
      </c>
      <c r="BN526">
        <v>9</v>
      </c>
      <c r="BO526">
        <v>9</v>
      </c>
      <c r="BP526">
        <v>9</v>
      </c>
      <c r="BQ526">
        <v>1</v>
      </c>
      <c r="BR526">
        <v>9</v>
      </c>
      <c r="BS5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9"/>
  <sheetViews>
    <sheetView topLeftCell="A20" workbookViewId="0">
      <selection activeCell="I7" sqref="I7"/>
    </sheetView>
  </sheetViews>
  <sheetFormatPr baseColWidth="10" defaultRowHeight="15"/>
  <cols>
    <col min="2" max="2" width="11.42578125" style="67"/>
  </cols>
  <sheetData>
    <row r="1" spans="1:3">
      <c r="A1" t="s">
        <v>572</v>
      </c>
      <c r="B1" s="67" t="s">
        <v>1</v>
      </c>
      <c r="C1" t="s">
        <v>571</v>
      </c>
    </row>
    <row r="2" spans="1:3">
      <c r="A2">
        <v>1</v>
      </c>
      <c r="B2" s="67">
        <v>38988</v>
      </c>
      <c r="C2">
        <v>1</v>
      </c>
    </row>
    <row r="3" spans="1:3">
      <c r="A3">
        <v>2</v>
      </c>
      <c r="B3" s="67">
        <v>38993</v>
      </c>
      <c r="C3">
        <v>1</v>
      </c>
    </row>
    <row r="4" spans="1:3">
      <c r="A4">
        <v>3</v>
      </c>
      <c r="B4" s="67">
        <v>39002</v>
      </c>
      <c r="C4">
        <v>1</v>
      </c>
    </row>
    <row r="5" spans="1:3">
      <c r="A5">
        <v>4</v>
      </c>
      <c r="B5" s="67">
        <v>39021</v>
      </c>
      <c r="C5">
        <v>1</v>
      </c>
    </row>
    <row r="6" spans="1:3">
      <c r="A6">
        <v>5</v>
      </c>
      <c r="B6" s="67">
        <v>39021</v>
      </c>
      <c r="C6">
        <v>2</v>
      </c>
    </row>
    <row r="7" spans="1:3">
      <c r="A7">
        <v>6</v>
      </c>
      <c r="B7" s="67">
        <v>39022</v>
      </c>
      <c r="C7">
        <v>1</v>
      </c>
    </row>
    <row r="8" spans="1:3">
      <c r="A8">
        <v>7</v>
      </c>
      <c r="B8" s="67">
        <v>39030</v>
      </c>
      <c r="C8">
        <v>1</v>
      </c>
    </row>
    <row r="9" spans="1:3">
      <c r="A9">
        <v>8</v>
      </c>
      <c r="B9" s="67">
        <v>39030</v>
      </c>
      <c r="C9">
        <v>2</v>
      </c>
    </row>
    <row r="10" spans="1:3">
      <c r="A10">
        <v>9</v>
      </c>
      <c r="B10" s="67">
        <v>39030</v>
      </c>
      <c r="C10">
        <v>3</v>
      </c>
    </row>
    <row r="11" spans="1:3">
      <c r="A11">
        <v>10</v>
      </c>
      <c r="B11" s="67">
        <v>39030</v>
      </c>
      <c r="C11">
        <v>4</v>
      </c>
    </row>
    <row r="12" spans="1:3">
      <c r="A12">
        <v>11</v>
      </c>
      <c r="B12" s="67">
        <v>39035</v>
      </c>
      <c r="C12">
        <v>1</v>
      </c>
    </row>
    <row r="13" spans="1:3">
      <c r="A13">
        <v>12</v>
      </c>
      <c r="B13" s="67">
        <v>39035</v>
      </c>
      <c r="C13">
        <v>2</v>
      </c>
    </row>
    <row r="14" spans="1:3">
      <c r="A14">
        <v>13</v>
      </c>
      <c r="B14" s="67">
        <v>39035</v>
      </c>
      <c r="C14">
        <v>3</v>
      </c>
    </row>
    <row r="15" spans="1:3">
      <c r="A15">
        <v>14</v>
      </c>
      <c r="B15" s="67">
        <v>39035</v>
      </c>
      <c r="C15">
        <v>4</v>
      </c>
    </row>
    <row r="16" spans="1:3">
      <c r="A16">
        <v>15</v>
      </c>
      <c r="B16" s="67">
        <v>39035</v>
      </c>
      <c r="C16">
        <v>5</v>
      </c>
    </row>
    <row r="17" spans="1:3">
      <c r="A17">
        <v>16</v>
      </c>
      <c r="B17" s="67">
        <v>39035</v>
      </c>
      <c r="C17">
        <v>6</v>
      </c>
    </row>
    <row r="18" spans="1:3">
      <c r="A18">
        <v>17</v>
      </c>
      <c r="B18" s="67">
        <v>39035</v>
      </c>
      <c r="C18">
        <v>7</v>
      </c>
    </row>
    <row r="19" spans="1:3">
      <c r="A19">
        <v>18</v>
      </c>
      <c r="B19" s="67">
        <v>39037</v>
      </c>
      <c r="C19">
        <v>1</v>
      </c>
    </row>
    <row r="20" spans="1:3">
      <c r="A20">
        <v>19</v>
      </c>
      <c r="B20" s="67">
        <v>39037</v>
      </c>
      <c r="C20">
        <v>2</v>
      </c>
    </row>
    <row r="21" spans="1:3">
      <c r="A21">
        <v>20</v>
      </c>
      <c r="B21" s="67">
        <v>39044</v>
      </c>
      <c r="C21">
        <v>1</v>
      </c>
    </row>
    <row r="22" spans="1:3">
      <c r="A22">
        <v>21</v>
      </c>
      <c r="B22" s="67">
        <v>39049</v>
      </c>
      <c r="C22">
        <v>1</v>
      </c>
    </row>
    <row r="23" spans="1:3">
      <c r="A23">
        <v>22</v>
      </c>
      <c r="B23" s="67">
        <v>39049</v>
      </c>
      <c r="C23">
        <v>2</v>
      </c>
    </row>
    <row r="24" spans="1:3">
      <c r="A24">
        <v>23</v>
      </c>
      <c r="B24" s="67">
        <v>39049</v>
      </c>
      <c r="C24">
        <v>3</v>
      </c>
    </row>
    <row r="25" spans="1:3">
      <c r="A25">
        <v>24</v>
      </c>
      <c r="B25" s="67">
        <v>39049</v>
      </c>
      <c r="C25">
        <v>4</v>
      </c>
    </row>
    <row r="26" spans="1:3">
      <c r="A26">
        <v>25</v>
      </c>
      <c r="B26" s="67">
        <v>39051</v>
      </c>
      <c r="C26">
        <v>1</v>
      </c>
    </row>
    <row r="27" spans="1:3">
      <c r="A27">
        <v>26</v>
      </c>
      <c r="B27" s="67">
        <v>39064</v>
      </c>
      <c r="C27">
        <v>1</v>
      </c>
    </row>
    <row r="28" spans="1:3">
      <c r="A28">
        <v>27</v>
      </c>
      <c r="B28" s="67">
        <v>39064</v>
      </c>
      <c r="C28">
        <v>2</v>
      </c>
    </row>
    <row r="29" spans="1:3">
      <c r="A29">
        <v>28</v>
      </c>
      <c r="B29" s="67">
        <v>39064</v>
      </c>
      <c r="C29">
        <v>3</v>
      </c>
    </row>
    <row r="30" spans="1:3">
      <c r="A30">
        <v>29</v>
      </c>
      <c r="B30" s="67">
        <v>39064</v>
      </c>
      <c r="C30">
        <v>4</v>
      </c>
    </row>
    <row r="31" spans="1:3">
      <c r="A31">
        <v>30</v>
      </c>
      <c r="B31" s="67">
        <v>39064</v>
      </c>
      <c r="C31">
        <v>5</v>
      </c>
    </row>
    <row r="32" spans="1:3">
      <c r="A32">
        <v>31</v>
      </c>
      <c r="B32" s="67">
        <v>39064</v>
      </c>
      <c r="C32">
        <v>6</v>
      </c>
    </row>
    <row r="33" spans="1:3">
      <c r="A33">
        <v>32</v>
      </c>
      <c r="B33" s="67">
        <v>39064</v>
      </c>
      <c r="C33">
        <v>7</v>
      </c>
    </row>
    <row r="34" spans="1:3">
      <c r="A34">
        <v>33</v>
      </c>
      <c r="B34" s="67">
        <v>39064</v>
      </c>
      <c r="C34">
        <v>8</v>
      </c>
    </row>
    <row r="35" spans="1:3">
      <c r="A35">
        <v>34</v>
      </c>
      <c r="B35" s="67">
        <v>39065</v>
      </c>
      <c r="C35">
        <v>1</v>
      </c>
    </row>
    <row r="36" spans="1:3">
      <c r="A36">
        <v>35</v>
      </c>
      <c r="B36" s="67">
        <v>39065</v>
      </c>
      <c r="C36">
        <v>2</v>
      </c>
    </row>
    <row r="37" spans="1:3">
      <c r="A37">
        <v>36</v>
      </c>
      <c r="B37" s="67">
        <v>39065</v>
      </c>
      <c r="C37">
        <v>3</v>
      </c>
    </row>
    <row r="38" spans="1:3">
      <c r="A38">
        <v>37</v>
      </c>
      <c r="B38" s="67">
        <v>39065</v>
      </c>
      <c r="C38">
        <v>4</v>
      </c>
    </row>
    <row r="39" spans="1:3">
      <c r="A39">
        <v>38</v>
      </c>
      <c r="B39" s="67">
        <v>39065</v>
      </c>
      <c r="C39">
        <v>5</v>
      </c>
    </row>
    <row r="40" spans="1:3">
      <c r="A40">
        <v>39</v>
      </c>
      <c r="B40" s="67">
        <v>39065</v>
      </c>
      <c r="C40">
        <v>6</v>
      </c>
    </row>
    <row r="41" spans="1:3">
      <c r="A41">
        <v>40</v>
      </c>
      <c r="B41" s="67">
        <v>39070</v>
      </c>
      <c r="C41">
        <v>1</v>
      </c>
    </row>
    <row r="42" spans="1:3">
      <c r="A42">
        <v>41</v>
      </c>
      <c r="B42" s="67">
        <v>39070</v>
      </c>
      <c r="C42">
        <v>2</v>
      </c>
    </row>
    <row r="43" spans="1:3">
      <c r="A43">
        <v>42</v>
      </c>
      <c r="B43" s="67">
        <v>39072</v>
      </c>
      <c r="C43">
        <v>1</v>
      </c>
    </row>
    <row r="44" spans="1:3">
      <c r="A44">
        <v>43</v>
      </c>
      <c r="B44" s="67">
        <v>39072</v>
      </c>
      <c r="C44">
        <v>2</v>
      </c>
    </row>
    <row r="45" spans="1:3">
      <c r="A45">
        <v>44</v>
      </c>
      <c r="B45" s="67">
        <v>39072</v>
      </c>
      <c r="C45">
        <v>3</v>
      </c>
    </row>
    <row r="46" spans="1:3">
      <c r="A46">
        <v>45</v>
      </c>
      <c r="B46" s="67">
        <v>39072</v>
      </c>
      <c r="C46">
        <v>4</v>
      </c>
    </row>
    <row r="47" spans="1:3">
      <c r="A47">
        <v>46</v>
      </c>
      <c r="B47" s="67">
        <v>39072</v>
      </c>
      <c r="C47">
        <v>5</v>
      </c>
    </row>
    <row r="48" spans="1:3">
      <c r="A48">
        <v>47</v>
      </c>
      <c r="B48" s="67">
        <v>39072</v>
      </c>
      <c r="C48">
        <v>6</v>
      </c>
    </row>
    <row r="49" spans="1:3">
      <c r="A49">
        <v>48</v>
      </c>
      <c r="B49" s="67">
        <v>39077</v>
      </c>
      <c r="C49">
        <v>1</v>
      </c>
    </row>
    <row r="50" spans="1:3">
      <c r="A50">
        <v>49</v>
      </c>
      <c r="B50" s="67">
        <v>39077</v>
      </c>
      <c r="C50">
        <v>2</v>
      </c>
    </row>
    <row r="51" spans="1:3">
      <c r="A51">
        <v>50</v>
      </c>
      <c r="B51" s="67">
        <v>39077</v>
      </c>
      <c r="C51">
        <v>3</v>
      </c>
    </row>
    <row r="52" spans="1:3">
      <c r="A52">
        <v>51</v>
      </c>
      <c r="B52" s="67">
        <v>39077</v>
      </c>
      <c r="C52">
        <v>4</v>
      </c>
    </row>
    <row r="53" spans="1:3">
      <c r="A53">
        <v>52</v>
      </c>
      <c r="B53" s="67">
        <v>39077</v>
      </c>
      <c r="C53">
        <v>5</v>
      </c>
    </row>
    <row r="54" spans="1:3">
      <c r="A54">
        <v>53</v>
      </c>
      <c r="B54" s="67">
        <v>39077</v>
      </c>
      <c r="C54">
        <v>6</v>
      </c>
    </row>
    <row r="55" spans="1:3">
      <c r="A55">
        <v>54</v>
      </c>
      <c r="B55" s="67">
        <v>39077</v>
      </c>
      <c r="C55">
        <v>7</v>
      </c>
    </row>
    <row r="56" spans="1:3">
      <c r="A56">
        <v>55</v>
      </c>
      <c r="B56" s="67">
        <v>39077</v>
      </c>
      <c r="C56">
        <v>8</v>
      </c>
    </row>
    <row r="57" spans="1:3">
      <c r="A57">
        <v>56</v>
      </c>
      <c r="B57" s="67">
        <v>39077</v>
      </c>
      <c r="C57">
        <v>9</v>
      </c>
    </row>
    <row r="58" spans="1:3">
      <c r="A58">
        <v>57</v>
      </c>
      <c r="B58" s="67">
        <v>39077</v>
      </c>
      <c r="C58">
        <v>10</v>
      </c>
    </row>
    <row r="59" spans="1:3">
      <c r="A59">
        <v>58</v>
      </c>
      <c r="B59" s="67">
        <v>39078</v>
      </c>
      <c r="C59">
        <v>1</v>
      </c>
    </row>
    <row r="60" spans="1:3">
      <c r="A60">
        <v>59</v>
      </c>
      <c r="B60" s="67">
        <v>39078</v>
      </c>
      <c r="C60">
        <v>2</v>
      </c>
    </row>
    <row r="61" spans="1:3">
      <c r="A61">
        <v>60</v>
      </c>
      <c r="B61" s="67">
        <v>39078</v>
      </c>
      <c r="C61">
        <v>3</v>
      </c>
    </row>
    <row r="62" spans="1:3">
      <c r="A62">
        <v>61</v>
      </c>
      <c r="B62" s="67">
        <v>39079</v>
      </c>
      <c r="C62">
        <v>1</v>
      </c>
    </row>
    <row r="63" spans="1:3">
      <c r="A63">
        <v>62</v>
      </c>
      <c r="B63" s="67">
        <v>39079</v>
      </c>
      <c r="C63">
        <v>2</v>
      </c>
    </row>
    <row r="64" spans="1:3">
      <c r="A64">
        <v>63</v>
      </c>
      <c r="B64" s="67">
        <v>39079</v>
      </c>
      <c r="C64">
        <v>3</v>
      </c>
    </row>
    <row r="65" spans="1:3">
      <c r="A65">
        <v>64</v>
      </c>
      <c r="B65" s="67">
        <v>39079</v>
      </c>
      <c r="C65">
        <v>4</v>
      </c>
    </row>
    <row r="66" spans="1:3">
      <c r="A66">
        <v>65</v>
      </c>
      <c r="B66" s="67">
        <v>39079</v>
      </c>
      <c r="C66">
        <v>5</v>
      </c>
    </row>
    <row r="67" spans="1:3">
      <c r="A67">
        <v>66</v>
      </c>
      <c r="B67" s="67">
        <v>39079</v>
      </c>
      <c r="C67">
        <v>6</v>
      </c>
    </row>
    <row r="68" spans="1:3">
      <c r="A68">
        <v>67</v>
      </c>
      <c r="B68" s="67">
        <v>39079</v>
      </c>
      <c r="C68">
        <v>7</v>
      </c>
    </row>
    <row r="69" spans="1:3">
      <c r="A69">
        <v>68</v>
      </c>
      <c r="B69" s="67">
        <v>39079</v>
      </c>
      <c r="C69">
        <v>8</v>
      </c>
    </row>
    <row r="70" spans="1:3">
      <c r="A70">
        <v>69</v>
      </c>
      <c r="B70" s="67">
        <v>39079</v>
      </c>
      <c r="C70">
        <v>9</v>
      </c>
    </row>
    <row r="71" spans="1:3">
      <c r="A71">
        <v>70</v>
      </c>
      <c r="B71" s="67">
        <v>39079</v>
      </c>
      <c r="C71">
        <v>10</v>
      </c>
    </row>
    <row r="72" spans="1:3">
      <c r="A72">
        <v>71</v>
      </c>
      <c r="B72" s="67">
        <v>39444</v>
      </c>
      <c r="C72">
        <v>11</v>
      </c>
    </row>
    <row r="73" spans="1:3">
      <c r="A73">
        <v>72</v>
      </c>
      <c r="B73" s="67">
        <v>39446</v>
      </c>
      <c r="C73">
        <v>1</v>
      </c>
    </row>
    <row r="74" spans="1:3">
      <c r="A74">
        <v>73</v>
      </c>
      <c r="B74" s="67">
        <v>39446</v>
      </c>
      <c r="C74">
        <v>2</v>
      </c>
    </row>
    <row r="75" spans="1:3">
      <c r="A75">
        <v>74</v>
      </c>
      <c r="B75" s="67">
        <v>39446</v>
      </c>
      <c r="C75">
        <v>3</v>
      </c>
    </row>
    <row r="76" spans="1:3">
      <c r="A76">
        <v>75</v>
      </c>
      <c r="B76" s="67">
        <v>39446</v>
      </c>
      <c r="C76">
        <v>4</v>
      </c>
    </row>
    <row r="77" spans="1:3">
      <c r="A77">
        <v>76</v>
      </c>
      <c r="B77" s="67">
        <v>39125</v>
      </c>
      <c r="C77">
        <v>1</v>
      </c>
    </row>
    <row r="78" spans="1:3">
      <c r="A78">
        <v>77</v>
      </c>
      <c r="B78" s="67">
        <v>39125</v>
      </c>
      <c r="C78">
        <v>2</v>
      </c>
    </row>
    <row r="79" spans="1:3">
      <c r="A79">
        <v>78</v>
      </c>
      <c r="B79" s="67">
        <v>39125</v>
      </c>
      <c r="C79">
        <v>3</v>
      </c>
    </row>
    <row r="80" spans="1:3">
      <c r="A80">
        <v>79</v>
      </c>
      <c r="B80" s="67">
        <v>39125</v>
      </c>
      <c r="C80">
        <v>4</v>
      </c>
    </row>
    <row r="81" spans="1:3">
      <c r="A81">
        <v>80</v>
      </c>
      <c r="B81" s="67">
        <v>39125</v>
      </c>
      <c r="C81">
        <v>5</v>
      </c>
    </row>
    <row r="82" spans="1:3">
      <c r="A82">
        <v>81</v>
      </c>
      <c r="B82" s="67">
        <v>39140</v>
      </c>
      <c r="C82">
        <v>1</v>
      </c>
    </row>
    <row r="83" spans="1:3">
      <c r="A83">
        <v>82</v>
      </c>
      <c r="B83" s="67">
        <v>39140</v>
      </c>
      <c r="C83">
        <v>2</v>
      </c>
    </row>
    <row r="84" spans="1:3">
      <c r="A84">
        <v>83</v>
      </c>
      <c r="B84" s="67">
        <v>39140</v>
      </c>
      <c r="C84">
        <v>3</v>
      </c>
    </row>
    <row r="85" spans="1:3">
      <c r="A85">
        <v>84</v>
      </c>
      <c r="B85" s="67">
        <v>39156</v>
      </c>
      <c r="C85">
        <v>1</v>
      </c>
    </row>
    <row r="86" spans="1:3">
      <c r="A86">
        <v>85</v>
      </c>
      <c r="B86" s="67">
        <v>39156</v>
      </c>
      <c r="C86">
        <v>2</v>
      </c>
    </row>
    <row r="87" spans="1:3">
      <c r="A87">
        <v>86</v>
      </c>
      <c r="B87" s="67">
        <v>39156</v>
      </c>
      <c r="C87">
        <v>3</v>
      </c>
    </row>
    <row r="88" spans="1:3">
      <c r="A88">
        <v>87</v>
      </c>
      <c r="B88" s="67">
        <v>39156</v>
      </c>
      <c r="C88">
        <v>4</v>
      </c>
    </row>
    <row r="89" spans="1:3">
      <c r="A89">
        <v>88</v>
      </c>
      <c r="B89" s="67">
        <v>39156</v>
      </c>
      <c r="C89">
        <v>5</v>
      </c>
    </row>
    <row r="90" spans="1:3">
      <c r="A90">
        <v>89</v>
      </c>
      <c r="B90" s="67">
        <v>39161</v>
      </c>
      <c r="C90">
        <v>1</v>
      </c>
    </row>
    <row r="91" spans="1:3">
      <c r="A91">
        <v>90</v>
      </c>
      <c r="B91" s="67">
        <v>39161</v>
      </c>
      <c r="C91">
        <v>2</v>
      </c>
    </row>
    <row r="92" spans="1:3">
      <c r="A92">
        <v>91</v>
      </c>
      <c r="B92" s="67">
        <v>39161</v>
      </c>
      <c r="C92">
        <v>3</v>
      </c>
    </row>
    <row r="93" spans="1:3">
      <c r="A93">
        <v>92</v>
      </c>
      <c r="B93" s="67">
        <v>39161</v>
      </c>
      <c r="C93">
        <v>4</v>
      </c>
    </row>
    <row r="94" spans="1:3">
      <c r="A94">
        <v>93</v>
      </c>
      <c r="B94" s="67">
        <v>39161</v>
      </c>
      <c r="C94">
        <v>5</v>
      </c>
    </row>
    <row r="95" spans="1:3">
      <c r="A95">
        <v>94</v>
      </c>
      <c r="B95" s="67">
        <v>39161</v>
      </c>
      <c r="C95">
        <v>6</v>
      </c>
    </row>
    <row r="96" spans="1:3">
      <c r="A96">
        <v>95</v>
      </c>
      <c r="B96" s="67">
        <v>39161</v>
      </c>
      <c r="C96">
        <v>7</v>
      </c>
    </row>
    <row r="97" spans="1:3">
      <c r="A97">
        <v>96</v>
      </c>
      <c r="B97" s="67">
        <v>39163</v>
      </c>
      <c r="C97">
        <v>1</v>
      </c>
    </row>
    <row r="98" spans="1:3">
      <c r="A98">
        <v>97</v>
      </c>
      <c r="B98" s="67">
        <v>39163</v>
      </c>
      <c r="C98">
        <v>2</v>
      </c>
    </row>
    <row r="99" spans="1:3">
      <c r="A99">
        <v>98</v>
      </c>
      <c r="B99" s="67" t="s">
        <v>2</v>
      </c>
      <c r="C99">
        <v>3</v>
      </c>
    </row>
    <row r="100" spans="1:3">
      <c r="A100">
        <v>99</v>
      </c>
      <c r="B100" s="67">
        <v>39163</v>
      </c>
      <c r="C100">
        <v>4</v>
      </c>
    </row>
    <row r="101" spans="1:3">
      <c r="A101">
        <v>100</v>
      </c>
      <c r="B101" s="67">
        <v>39163</v>
      </c>
      <c r="C101">
        <v>5</v>
      </c>
    </row>
    <row r="102" spans="1:3">
      <c r="A102">
        <v>101</v>
      </c>
      <c r="B102" s="67">
        <v>39163</v>
      </c>
      <c r="C102">
        <v>6</v>
      </c>
    </row>
    <row r="103" spans="1:3">
      <c r="A103">
        <v>102</v>
      </c>
      <c r="B103" s="67">
        <v>39163</v>
      </c>
      <c r="C103">
        <v>7</v>
      </c>
    </row>
    <row r="104" spans="1:3">
      <c r="A104">
        <v>103</v>
      </c>
      <c r="B104" s="67">
        <v>39163</v>
      </c>
      <c r="C104">
        <v>8</v>
      </c>
    </row>
    <row r="105" spans="1:3">
      <c r="A105">
        <v>104</v>
      </c>
      <c r="B105" s="67">
        <v>39163</v>
      </c>
      <c r="C105">
        <v>9</v>
      </c>
    </row>
    <row r="106" spans="1:3">
      <c r="A106">
        <v>105</v>
      </c>
      <c r="B106" s="67">
        <v>39168</v>
      </c>
      <c r="C106">
        <v>1</v>
      </c>
    </row>
    <row r="107" spans="1:3">
      <c r="A107">
        <v>106</v>
      </c>
      <c r="B107" s="67">
        <v>39168</v>
      </c>
      <c r="C107">
        <v>2</v>
      </c>
    </row>
    <row r="108" spans="1:3">
      <c r="A108">
        <v>107</v>
      </c>
      <c r="B108" s="67">
        <v>39168</v>
      </c>
      <c r="C108">
        <v>3</v>
      </c>
    </row>
    <row r="109" spans="1:3">
      <c r="A109">
        <v>108</v>
      </c>
      <c r="B109" s="67">
        <v>39168</v>
      </c>
      <c r="C109">
        <v>4</v>
      </c>
    </row>
    <row r="110" spans="1:3">
      <c r="A110">
        <v>109</v>
      </c>
      <c r="B110" s="67">
        <v>39168</v>
      </c>
      <c r="C110">
        <v>5</v>
      </c>
    </row>
    <row r="111" spans="1:3">
      <c r="A111">
        <v>110</v>
      </c>
      <c r="B111" s="67">
        <v>39170</v>
      </c>
      <c r="C111">
        <v>1</v>
      </c>
    </row>
    <row r="112" spans="1:3">
      <c r="A112">
        <v>111</v>
      </c>
      <c r="B112" s="67">
        <v>39170</v>
      </c>
      <c r="C112">
        <v>2</v>
      </c>
    </row>
    <row r="113" spans="1:3">
      <c r="A113">
        <v>112</v>
      </c>
      <c r="B113" s="67">
        <v>39170</v>
      </c>
      <c r="C113">
        <v>3</v>
      </c>
    </row>
    <row r="114" spans="1:3">
      <c r="A114">
        <v>113</v>
      </c>
      <c r="B114" s="67">
        <v>39170</v>
      </c>
      <c r="C114">
        <v>4</v>
      </c>
    </row>
    <row r="115" spans="1:3">
      <c r="A115">
        <v>114</v>
      </c>
      <c r="B115" s="67">
        <v>39170</v>
      </c>
      <c r="C115">
        <v>5</v>
      </c>
    </row>
    <row r="116" spans="1:3">
      <c r="A116">
        <v>115</v>
      </c>
      <c r="B116" s="67">
        <v>39170</v>
      </c>
      <c r="C116">
        <v>6</v>
      </c>
    </row>
    <row r="117" spans="1:3">
      <c r="A117">
        <v>116</v>
      </c>
      <c r="B117" s="67">
        <v>39170</v>
      </c>
      <c r="C117">
        <v>7</v>
      </c>
    </row>
    <row r="118" spans="1:3">
      <c r="A118">
        <v>117</v>
      </c>
      <c r="B118" s="67">
        <v>39170</v>
      </c>
      <c r="C118">
        <v>8</v>
      </c>
    </row>
    <row r="119" spans="1:3">
      <c r="A119">
        <v>118</v>
      </c>
      <c r="B119" s="67">
        <v>39170</v>
      </c>
      <c r="C119">
        <v>9</v>
      </c>
    </row>
    <row r="120" spans="1:3">
      <c r="A120">
        <v>119</v>
      </c>
      <c r="B120" s="67">
        <v>39170</v>
      </c>
      <c r="C120">
        <v>10</v>
      </c>
    </row>
    <row r="121" spans="1:3">
      <c r="A121">
        <v>120</v>
      </c>
      <c r="B121" s="67">
        <v>39176</v>
      </c>
      <c r="C121">
        <v>1</v>
      </c>
    </row>
    <row r="122" spans="1:3">
      <c r="A122">
        <v>121</v>
      </c>
      <c r="B122" s="67">
        <v>39176</v>
      </c>
      <c r="C122">
        <v>2</v>
      </c>
    </row>
    <row r="123" spans="1:3">
      <c r="A123">
        <v>122</v>
      </c>
      <c r="B123" s="67">
        <v>39176</v>
      </c>
      <c r="C123">
        <v>3</v>
      </c>
    </row>
    <row r="124" spans="1:3">
      <c r="A124">
        <v>123</v>
      </c>
      <c r="B124" s="67">
        <v>39176</v>
      </c>
      <c r="C124">
        <v>4</v>
      </c>
    </row>
    <row r="125" spans="1:3">
      <c r="A125">
        <v>124</v>
      </c>
      <c r="B125" s="67">
        <v>39176</v>
      </c>
      <c r="C125">
        <v>5</v>
      </c>
    </row>
    <row r="126" spans="1:3">
      <c r="A126">
        <v>125</v>
      </c>
      <c r="B126" s="67">
        <v>39176</v>
      </c>
      <c r="C126">
        <v>6</v>
      </c>
    </row>
    <row r="127" spans="1:3">
      <c r="A127">
        <v>126</v>
      </c>
      <c r="B127" s="67">
        <v>39176</v>
      </c>
      <c r="C127">
        <v>7</v>
      </c>
    </row>
    <row r="128" spans="1:3">
      <c r="A128">
        <v>127</v>
      </c>
      <c r="B128" s="67">
        <v>39176</v>
      </c>
      <c r="C128">
        <v>8</v>
      </c>
    </row>
    <row r="129" spans="1:3">
      <c r="A129">
        <v>128</v>
      </c>
      <c r="B129" s="67">
        <v>39176</v>
      </c>
      <c r="C129">
        <v>9</v>
      </c>
    </row>
    <row r="130" spans="1:3">
      <c r="A130">
        <v>129</v>
      </c>
      <c r="B130" s="67">
        <v>39176</v>
      </c>
      <c r="C130">
        <v>10</v>
      </c>
    </row>
    <row r="131" spans="1:3">
      <c r="A131">
        <v>130</v>
      </c>
      <c r="B131" s="67">
        <v>39176</v>
      </c>
      <c r="C131">
        <v>11</v>
      </c>
    </row>
    <row r="132" spans="1:3">
      <c r="A132">
        <v>131</v>
      </c>
      <c r="B132" s="67">
        <v>39176</v>
      </c>
      <c r="C132">
        <v>12</v>
      </c>
    </row>
    <row r="133" spans="1:3">
      <c r="A133">
        <v>132</v>
      </c>
      <c r="B133" s="67">
        <v>39176</v>
      </c>
      <c r="C133">
        <v>13</v>
      </c>
    </row>
    <row r="134" spans="1:3">
      <c r="A134">
        <v>133</v>
      </c>
      <c r="B134" s="67">
        <v>39182</v>
      </c>
      <c r="C134">
        <v>14</v>
      </c>
    </row>
    <row r="135" spans="1:3">
      <c r="A135">
        <v>134</v>
      </c>
      <c r="B135" s="67">
        <v>39182</v>
      </c>
      <c r="C135">
        <v>1</v>
      </c>
    </row>
    <row r="136" spans="1:3">
      <c r="A136">
        <v>135</v>
      </c>
      <c r="B136" s="67">
        <v>39182</v>
      </c>
      <c r="C136">
        <v>2</v>
      </c>
    </row>
    <row r="137" spans="1:3">
      <c r="A137">
        <v>136</v>
      </c>
      <c r="B137" s="67">
        <v>39182</v>
      </c>
      <c r="C137">
        <v>3</v>
      </c>
    </row>
    <row r="138" spans="1:3">
      <c r="A138">
        <v>137</v>
      </c>
      <c r="B138" s="67">
        <v>39182</v>
      </c>
      <c r="C138">
        <v>4</v>
      </c>
    </row>
    <row r="139" spans="1:3">
      <c r="A139">
        <v>138</v>
      </c>
      <c r="B139" s="67">
        <v>39182</v>
      </c>
      <c r="C139">
        <v>5</v>
      </c>
    </row>
    <row r="140" spans="1:3">
      <c r="A140">
        <v>139</v>
      </c>
      <c r="B140" s="67">
        <v>39182</v>
      </c>
      <c r="C140">
        <v>6</v>
      </c>
    </row>
    <row r="141" spans="1:3">
      <c r="A141">
        <v>140</v>
      </c>
      <c r="B141" s="67">
        <v>39182</v>
      </c>
      <c r="C141">
        <v>7</v>
      </c>
    </row>
    <row r="142" spans="1:3">
      <c r="A142">
        <v>141</v>
      </c>
      <c r="B142" s="67">
        <v>39182</v>
      </c>
      <c r="C142">
        <v>8</v>
      </c>
    </row>
    <row r="143" spans="1:3">
      <c r="A143">
        <v>142</v>
      </c>
      <c r="B143" s="67">
        <v>39182</v>
      </c>
      <c r="C143">
        <v>9</v>
      </c>
    </row>
    <row r="144" spans="1:3">
      <c r="A144">
        <v>143</v>
      </c>
      <c r="B144" s="67">
        <v>39182</v>
      </c>
      <c r="C144">
        <v>10</v>
      </c>
    </row>
    <row r="145" spans="1:3">
      <c r="A145">
        <v>144</v>
      </c>
      <c r="B145" s="67">
        <v>39182</v>
      </c>
      <c r="C145">
        <v>11</v>
      </c>
    </row>
    <row r="146" spans="1:3">
      <c r="A146">
        <v>145</v>
      </c>
      <c r="B146" s="67">
        <v>39182</v>
      </c>
      <c r="C146">
        <v>12</v>
      </c>
    </row>
    <row r="147" spans="1:3">
      <c r="A147">
        <v>146</v>
      </c>
      <c r="B147" s="67">
        <v>39182</v>
      </c>
      <c r="C147">
        <v>13</v>
      </c>
    </row>
    <row r="148" spans="1:3">
      <c r="A148">
        <v>147</v>
      </c>
      <c r="B148" s="67">
        <v>39182</v>
      </c>
      <c r="C148">
        <v>14</v>
      </c>
    </row>
    <row r="149" spans="1:3">
      <c r="A149">
        <v>148</v>
      </c>
      <c r="B149" s="67">
        <v>39184</v>
      </c>
      <c r="C149">
        <v>1</v>
      </c>
    </row>
    <row r="150" spans="1:3">
      <c r="A150">
        <v>149</v>
      </c>
      <c r="B150" s="67">
        <v>39184</v>
      </c>
      <c r="C150">
        <v>2</v>
      </c>
    </row>
    <row r="151" spans="1:3">
      <c r="A151">
        <v>150</v>
      </c>
      <c r="B151" s="67">
        <v>39184</v>
      </c>
      <c r="C151">
        <v>3</v>
      </c>
    </row>
    <row r="152" spans="1:3">
      <c r="A152">
        <v>151</v>
      </c>
      <c r="B152" s="67">
        <v>39184</v>
      </c>
      <c r="C152">
        <v>4</v>
      </c>
    </row>
    <row r="153" spans="1:3">
      <c r="A153">
        <v>152</v>
      </c>
      <c r="B153" s="67">
        <v>39184</v>
      </c>
      <c r="C153">
        <v>5</v>
      </c>
    </row>
    <row r="154" spans="1:3">
      <c r="A154">
        <v>153</v>
      </c>
      <c r="B154" s="67">
        <v>39184</v>
      </c>
      <c r="C154">
        <v>6</v>
      </c>
    </row>
    <row r="155" spans="1:3">
      <c r="A155">
        <v>154</v>
      </c>
      <c r="B155" s="67">
        <v>39184</v>
      </c>
      <c r="C155">
        <v>7</v>
      </c>
    </row>
    <row r="156" spans="1:3">
      <c r="A156">
        <v>155</v>
      </c>
      <c r="B156" s="67">
        <v>39184</v>
      </c>
      <c r="C156">
        <v>8</v>
      </c>
    </row>
    <row r="157" spans="1:3">
      <c r="A157">
        <v>156</v>
      </c>
      <c r="B157" s="67">
        <v>39184</v>
      </c>
      <c r="C157">
        <v>9</v>
      </c>
    </row>
    <row r="158" spans="1:3">
      <c r="A158">
        <v>157</v>
      </c>
      <c r="B158" s="67">
        <v>39184</v>
      </c>
      <c r="C158">
        <v>10</v>
      </c>
    </row>
    <row r="159" spans="1:3">
      <c r="A159">
        <v>158</v>
      </c>
      <c r="B159" s="67">
        <v>39184</v>
      </c>
      <c r="C159">
        <v>11</v>
      </c>
    </row>
    <row r="160" spans="1:3">
      <c r="A160">
        <v>159</v>
      </c>
      <c r="B160" s="67">
        <v>39184</v>
      </c>
      <c r="C160">
        <v>12</v>
      </c>
    </row>
    <row r="161" spans="1:3">
      <c r="A161">
        <v>160</v>
      </c>
      <c r="B161" s="67">
        <v>39189</v>
      </c>
      <c r="C161">
        <v>1</v>
      </c>
    </row>
    <row r="162" spans="1:3">
      <c r="A162">
        <v>161</v>
      </c>
      <c r="B162" s="67">
        <v>39189</v>
      </c>
      <c r="C162">
        <v>2</v>
      </c>
    </row>
    <row r="163" spans="1:3">
      <c r="A163">
        <v>162</v>
      </c>
      <c r="B163" s="67">
        <v>39189</v>
      </c>
      <c r="C163">
        <v>3</v>
      </c>
    </row>
    <row r="164" spans="1:3">
      <c r="A164">
        <v>163</v>
      </c>
      <c r="B164" s="67">
        <v>39189</v>
      </c>
      <c r="C164">
        <v>4</v>
      </c>
    </row>
    <row r="165" spans="1:3">
      <c r="A165">
        <v>164</v>
      </c>
      <c r="B165" s="67">
        <v>39191</v>
      </c>
      <c r="C165">
        <v>1</v>
      </c>
    </row>
    <row r="166" spans="1:3">
      <c r="A166">
        <v>165</v>
      </c>
      <c r="B166" s="67">
        <v>39191</v>
      </c>
      <c r="C166">
        <v>2</v>
      </c>
    </row>
    <row r="167" spans="1:3">
      <c r="A167">
        <v>166</v>
      </c>
      <c r="B167" s="67">
        <v>39191</v>
      </c>
      <c r="C167">
        <v>3</v>
      </c>
    </row>
    <row r="168" spans="1:3">
      <c r="A168">
        <v>167</v>
      </c>
      <c r="B168" s="67">
        <v>39191</v>
      </c>
      <c r="C168">
        <v>4</v>
      </c>
    </row>
    <row r="169" spans="1:3">
      <c r="A169">
        <v>168</v>
      </c>
      <c r="B169" s="67">
        <v>39196</v>
      </c>
      <c r="C169">
        <v>1</v>
      </c>
    </row>
    <row r="170" spans="1:3">
      <c r="A170">
        <v>169</v>
      </c>
      <c r="B170" s="67">
        <v>39196</v>
      </c>
      <c r="C170">
        <v>2</v>
      </c>
    </row>
    <row r="171" spans="1:3">
      <c r="A171">
        <v>170</v>
      </c>
      <c r="B171" s="67">
        <v>39196</v>
      </c>
      <c r="C171">
        <v>3</v>
      </c>
    </row>
    <row r="172" spans="1:3">
      <c r="A172">
        <v>171</v>
      </c>
      <c r="B172" s="67">
        <v>39196</v>
      </c>
      <c r="C172">
        <v>4</v>
      </c>
    </row>
    <row r="173" spans="1:3">
      <c r="A173">
        <v>172</v>
      </c>
      <c r="B173" s="67">
        <v>39199</v>
      </c>
      <c r="C173">
        <v>1</v>
      </c>
    </row>
    <row r="174" spans="1:3">
      <c r="A174">
        <v>173</v>
      </c>
      <c r="B174" s="67">
        <v>39199</v>
      </c>
      <c r="C174">
        <v>2</v>
      </c>
    </row>
    <row r="175" spans="1:3">
      <c r="A175">
        <v>174</v>
      </c>
      <c r="B175" s="67">
        <v>39199</v>
      </c>
      <c r="C175">
        <v>3</v>
      </c>
    </row>
    <row r="176" spans="1:3">
      <c r="A176">
        <v>175</v>
      </c>
      <c r="B176" s="67">
        <v>39218</v>
      </c>
      <c r="C176">
        <v>1</v>
      </c>
    </row>
    <row r="177" spans="1:3">
      <c r="A177">
        <v>176</v>
      </c>
      <c r="B177" s="67">
        <v>39225</v>
      </c>
      <c r="C177">
        <v>1</v>
      </c>
    </row>
    <row r="178" spans="1:3">
      <c r="A178">
        <v>177</v>
      </c>
      <c r="B178" s="67">
        <v>39232</v>
      </c>
      <c r="C178">
        <v>1</v>
      </c>
    </row>
    <row r="179" spans="1:3">
      <c r="A179">
        <v>178</v>
      </c>
      <c r="B179" s="67">
        <v>39246</v>
      </c>
      <c r="C179">
        <v>1</v>
      </c>
    </row>
    <row r="180" spans="1:3">
      <c r="A180">
        <v>179</v>
      </c>
      <c r="B180" s="67">
        <v>39246</v>
      </c>
      <c r="C180">
        <v>2</v>
      </c>
    </row>
    <row r="181" spans="1:3">
      <c r="A181">
        <v>180</v>
      </c>
      <c r="B181" s="67">
        <v>39281</v>
      </c>
      <c r="C181">
        <v>1</v>
      </c>
    </row>
    <row r="182" spans="1:3">
      <c r="A182">
        <v>181</v>
      </c>
      <c r="B182" s="67">
        <v>39295</v>
      </c>
      <c r="C182">
        <v>1</v>
      </c>
    </row>
    <row r="183" spans="1:3">
      <c r="A183">
        <v>182</v>
      </c>
      <c r="B183" s="67">
        <v>39309</v>
      </c>
      <c r="C183">
        <v>1</v>
      </c>
    </row>
    <row r="184" spans="1:3">
      <c r="A184">
        <v>183</v>
      </c>
      <c r="B184" s="67">
        <v>39259</v>
      </c>
      <c r="C184">
        <v>1</v>
      </c>
    </row>
    <row r="185" spans="1:3">
      <c r="A185">
        <v>184</v>
      </c>
      <c r="B185" s="67">
        <v>39259</v>
      </c>
      <c r="C185">
        <v>2</v>
      </c>
    </row>
    <row r="186" spans="1:3">
      <c r="A186">
        <v>185</v>
      </c>
      <c r="B186" s="67">
        <v>39261</v>
      </c>
      <c r="C186">
        <v>1</v>
      </c>
    </row>
    <row r="187" spans="1:3">
      <c r="A187">
        <v>186</v>
      </c>
      <c r="B187" s="67">
        <v>39261</v>
      </c>
      <c r="C187">
        <v>2</v>
      </c>
    </row>
    <row r="188" spans="1:3">
      <c r="A188">
        <v>187</v>
      </c>
      <c r="B188" s="67">
        <v>39261</v>
      </c>
      <c r="C188">
        <v>3</v>
      </c>
    </row>
    <row r="189" spans="1:3">
      <c r="A189">
        <v>188</v>
      </c>
      <c r="B189" s="67">
        <v>39261</v>
      </c>
      <c r="C189">
        <v>4</v>
      </c>
    </row>
    <row r="190" spans="1:3">
      <c r="A190">
        <v>189</v>
      </c>
      <c r="B190" s="67">
        <v>39261</v>
      </c>
      <c r="C190">
        <v>5</v>
      </c>
    </row>
    <row r="191" spans="1:3">
      <c r="A191">
        <v>190</v>
      </c>
      <c r="B191" s="67">
        <v>39261</v>
      </c>
      <c r="C191">
        <v>6</v>
      </c>
    </row>
    <row r="192" spans="1:3">
      <c r="A192">
        <v>191</v>
      </c>
      <c r="B192" s="67">
        <v>39261</v>
      </c>
      <c r="C192">
        <v>7</v>
      </c>
    </row>
    <row r="193" spans="1:3">
      <c r="A193">
        <v>192</v>
      </c>
      <c r="B193" s="67">
        <v>39261</v>
      </c>
      <c r="C193">
        <v>8</v>
      </c>
    </row>
    <row r="194" spans="1:3">
      <c r="A194">
        <v>193</v>
      </c>
      <c r="B194" s="67">
        <v>39261</v>
      </c>
      <c r="C194">
        <v>9</v>
      </c>
    </row>
    <row r="195" spans="1:3">
      <c r="A195">
        <v>194</v>
      </c>
      <c r="B195" s="67">
        <v>39261</v>
      </c>
      <c r="C195">
        <v>10</v>
      </c>
    </row>
    <row r="196" spans="1:3">
      <c r="A196">
        <v>195</v>
      </c>
      <c r="B196" s="67">
        <v>39261</v>
      </c>
      <c r="C196">
        <v>11</v>
      </c>
    </row>
    <row r="197" spans="1:3">
      <c r="A197">
        <v>196</v>
      </c>
      <c r="B197" s="67">
        <v>39261</v>
      </c>
      <c r="C197">
        <v>12</v>
      </c>
    </row>
    <row r="198" spans="1:3">
      <c r="A198">
        <v>197</v>
      </c>
      <c r="B198" s="67">
        <v>39261</v>
      </c>
      <c r="C198">
        <v>13</v>
      </c>
    </row>
    <row r="199" spans="1:3">
      <c r="A199">
        <v>198</v>
      </c>
      <c r="B199" s="67">
        <v>39261</v>
      </c>
      <c r="C199">
        <v>14</v>
      </c>
    </row>
    <row r="200" spans="1:3">
      <c r="A200">
        <v>199</v>
      </c>
      <c r="B200" s="67">
        <v>39261</v>
      </c>
      <c r="C200">
        <v>15</v>
      </c>
    </row>
    <row r="201" spans="1:3">
      <c r="A201">
        <v>200</v>
      </c>
      <c r="B201" s="67">
        <v>39350</v>
      </c>
      <c r="C201">
        <v>1</v>
      </c>
    </row>
    <row r="202" spans="1:3">
      <c r="A202">
        <v>201</v>
      </c>
      <c r="B202" s="67">
        <v>39350</v>
      </c>
      <c r="C202">
        <v>2</v>
      </c>
    </row>
    <row r="203" spans="1:3">
      <c r="A203">
        <v>202</v>
      </c>
      <c r="B203" s="67">
        <v>39350</v>
      </c>
      <c r="C203">
        <v>3</v>
      </c>
    </row>
    <row r="204" spans="1:3">
      <c r="A204">
        <v>203</v>
      </c>
      <c r="B204" s="67">
        <v>39350</v>
      </c>
      <c r="C204">
        <v>4</v>
      </c>
    </row>
    <row r="205" spans="1:3">
      <c r="A205">
        <v>204</v>
      </c>
      <c r="B205" s="67">
        <v>39350</v>
      </c>
      <c r="C205">
        <v>5</v>
      </c>
    </row>
    <row r="206" spans="1:3">
      <c r="A206">
        <v>205</v>
      </c>
      <c r="B206" s="67">
        <v>39350</v>
      </c>
      <c r="C206">
        <v>6</v>
      </c>
    </row>
    <row r="207" spans="1:3">
      <c r="A207">
        <v>206</v>
      </c>
      <c r="B207" s="67">
        <v>39350</v>
      </c>
      <c r="C207">
        <v>7</v>
      </c>
    </row>
    <row r="208" spans="1:3">
      <c r="A208">
        <v>207</v>
      </c>
      <c r="B208" s="67">
        <v>39350</v>
      </c>
      <c r="C208">
        <v>8</v>
      </c>
    </row>
    <row r="209" spans="1:3">
      <c r="A209">
        <v>208</v>
      </c>
      <c r="B209" s="67">
        <v>39350</v>
      </c>
      <c r="C209">
        <v>9</v>
      </c>
    </row>
    <row r="210" spans="1:3">
      <c r="A210">
        <v>209</v>
      </c>
      <c r="B210" s="67">
        <v>39350</v>
      </c>
      <c r="C210">
        <v>10</v>
      </c>
    </row>
    <row r="211" spans="1:3">
      <c r="A211">
        <v>210</v>
      </c>
      <c r="B211" s="67">
        <v>39350</v>
      </c>
      <c r="C211">
        <v>11</v>
      </c>
    </row>
    <row r="212" spans="1:3">
      <c r="A212">
        <v>211</v>
      </c>
      <c r="B212" s="67">
        <v>39352</v>
      </c>
      <c r="C212">
        <v>1</v>
      </c>
    </row>
    <row r="213" spans="1:3">
      <c r="A213">
        <v>212</v>
      </c>
      <c r="B213" s="67">
        <v>39352</v>
      </c>
      <c r="C213">
        <v>2</v>
      </c>
    </row>
    <row r="214" spans="1:3">
      <c r="A214">
        <v>213</v>
      </c>
      <c r="B214" s="67">
        <v>39352</v>
      </c>
      <c r="C214">
        <v>3</v>
      </c>
    </row>
    <row r="215" spans="1:3">
      <c r="A215">
        <v>214</v>
      </c>
      <c r="B215" s="67">
        <v>39352</v>
      </c>
      <c r="C215">
        <v>4</v>
      </c>
    </row>
    <row r="216" spans="1:3">
      <c r="A216">
        <v>215</v>
      </c>
      <c r="B216" s="67">
        <v>39352</v>
      </c>
      <c r="C216">
        <v>5</v>
      </c>
    </row>
    <row r="217" spans="1:3">
      <c r="A217">
        <v>216</v>
      </c>
      <c r="B217" s="67">
        <v>39352</v>
      </c>
      <c r="C217">
        <v>6</v>
      </c>
    </row>
    <row r="218" spans="1:3">
      <c r="A218">
        <v>217</v>
      </c>
      <c r="B218" s="67">
        <v>39352</v>
      </c>
      <c r="C218">
        <v>7</v>
      </c>
    </row>
    <row r="219" spans="1:3">
      <c r="A219">
        <v>218</v>
      </c>
      <c r="B219" s="67">
        <v>39352</v>
      </c>
      <c r="C219">
        <v>8</v>
      </c>
    </row>
    <row r="220" spans="1:3">
      <c r="A220">
        <v>219</v>
      </c>
      <c r="B220" s="67">
        <v>39352</v>
      </c>
      <c r="C220">
        <v>9</v>
      </c>
    </row>
    <row r="221" spans="1:3">
      <c r="A221">
        <v>220</v>
      </c>
      <c r="B221" s="67">
        <v>39352</v>
      </c>
      <c r="C221">
        <v>10</v>
      </c>
    </row>
    <row r="222" spans="1:3">
      <c r="A222">
        <v>221</v>
      </c>
      <c r="B222" s="67">
        <v>39352</v>
      </c>
      <c r="C222">
        <v>11</v>
      </c>
    </row>
    <row r="223" spans="1:3">
      <c r="A223">
        <v>222</v>
      </c>
      <c r="B223" s="67">
        <v>39357</v>
      </c>
      <c r="C223">
        <v>1</v>
      </c>
    </row>
    <row r="224" spans="1:3">
      <c r="A224">
        <v>223</v>
      </c>
      <c r="B224" s="67">
        <v>39357</v>
      </c>
      <c r="C224">
        <v>2</v>
      </c>
    </row>
    <row r="225" spans="1:3">
      <c r="A225">
        <v>224</v>
      </c>
      <c r="B225" s="67">
        <v>39357</v>
      </c>
      <c r="C225">
        <v>3</v>
      </c>
    </row>
    <row r="226" spans="1:3">
      <c r="A226">
        <v>225</v>
      </c>
      <c r="B226" s="67">
        <v>39357</v>
      </c>
      <c r="C226">
        <v>4</v>
      </c>
    </row>
    <row r="227" spans="1:3">
      <c r="A227">
        <v>226</v>
      </c>
      <c r="B227" s="67">
        <v>39357</v>
      </c>
      <c r="C227">
        <v>5</v>
      </c>
    </row>
    <row r="228" spans="1:3">
      <c r="A228">
        <v>227</v>
      </c>
      <c r="B228" s="67">
        <v>39357</v>
      </c>
      <c r="C228">
        <v>6</v>
      </c>
    </row>
    <row r="229" spans="1:3">
      <c r="A229">
        <v>228</v>
      </c>
      <c r="B229" s="67">
        <v>39357</v>
      </c>
      <c r="C229">
        <v>7</v>
      </c>
    </row>
    <row r="230" spans="1:3">
      <c r="A230">
        <v>229</v>
      </c>
      <c r="B230" s="67">
        <v>39357</v>
      </c>
      <c r="C230">
        <v>8</v>
      </c>
    </row>
    <row r="231" spans="1:3">
      <c r="A231">
        <v>230</v>
      </c>
      <c r="B231" s="67">
        <v>39357</v>
      </c>
      <c r="C231">
        <v>9</v>
      </c>
    </row>
    <row r="232" spans="1:3">
      <c r="A232">
        <v>231</v>
      </c>
      <c r="B232" s="67">
        <v>39357</v>
      </c>
      <c r="C232">
        <v>10</v>
      </c>
    </row>
    <row r="233" spans="1:3">
      <c r="A233">
        <v>232</v>
      </c>
      <c r="B233" s="67">
        <v>39357</v>
      </c>
      <c r="C233">
        <v>11</v>
      </c>
    </row>
    <row r="234" spans="1:3">
      <c r="A234">
        <v>233</v>
      </c>
      <c r="B234" s="67">
        <v>39357</v>
      </c>
      <c r="C234">
        <v>12</v>
      </c>
    </row>
    <row r="235" spans="1:3">
      <c r="A235">
        <v>234</v>
      </c>
      <c r="B235" s="67">
        <v>39357</v>
      </c>
      <c r="C235">
        <v>13</v>
      </c>
    </row>
    <row r="236" spans="1:3">
      <c r="A236">
        <v>235</v>
      </c>
      <c r="B236" s="67">
        <v>39357</v>
      </c>
      <c r="C236">
        <v>14</v>
      </c>
    </row>
    <row r="237" spans="1:3">
      <c r="A237">
        <v>236</v>
      </c>
      <c r="B237" s="67">
        <v>39357</v>
      </c>
      <c r="C237">
        <v>15</v>
      </c>
    </row>
    <row r="238" spans="1:3">
      <c r="A238">
        <v>237</v>
      </c>
      <c r="B238" s="67">
        <v>39366</v>
      </c>
      <c r="C238">
        <v>1</v>
      </c>
    </row>
    <row r="239" spans="1:3">
      <c r="A239">
        <v>238</v>
      </c>
      <c r="B239" s="67">
        <v>39366</v>
      </c>
      <c r="C239">
        <v>2</v>
      </c>
    </row>
    <row r="240" spans="1:3">
      <c r="A240">
        <v>239</v>
      </c>
      <c r="B240" s="67">
        <v>39366</v>
      </c>
      <c r="C240">
        <v>3</v>
      </c>
    </row>
    <row r="241" spans="1:3">
      <c r="A241">
        <v>240</v>
      </c>
      <c r="B241" s="67">
        <v>39366</v>
      </c>
      <c r="C241">
        <v>4</v>
      </c>
    </row>
    <row r="242" spans="1:3">
      <c r="A242">
        <v>241</v>
      </c>
      <c r="B242" s="67">
        <v>39366</v>
      </c>
      <c r="C242">
        <v>5</v>
      </c>
    </row>
    <row r="243" spans="1:3">
      <c r="A243">
        <v>242</v>
      </c>
      <c r="B243" s="67">
        <v>39366</v>
      </c>
      <c r="C243">
        <v>6</v>
      </c>
    </row>
    <row r="244" spans="1:3">
      <c r="A244">
        <v>243</v>
      </c>
      <c r="B244" s="67">
        <v>39371</v>
      </c>
      <c r="C244">
        <v>1</v>
      </c>
    </row>
    <row r="245" spans="1:3">
      <c r="A245">
        <v>244</v>
      </c>
      <c r="B245" s="67">
        <v>39371</v>
      </c>
      <c r="C245">
        <v>2</v>
      </c>
    </row>
    <row r="246" spans="1:3">
      <c r="A246">
        <v>245</v>
      </c>
      <c r="B246" s="67">
        <v>39371</v>
      </c>
      <c r="C246">
        <v>3</v>
      </c>
    </row>
    <row r="247" spans="1:3">
      <c r="A247">
        <v>246</v>
      </c>
      <c r="B247" s="67">
        <v>39371</v>
      </c>
      <c r="C247">
        <v>4</v>
      </c>
    </row>
    <row r="248" spans="1:3">
      <c r="A248">
        <v>247</v>
      </c>
      <c r="B248" s="67">
        <v>39371</v>
      </c>
      <c r="C248">
        <v>5</v>
      </c>
    </row>
    <row r="249" spans="1:3">
      <c r="A249">
        <v>248</v>
      </c>
      <c r="B249" s="67">
        <v>39371</v>
      </c>
      <c r="C249">
        <v>6</v>
      </c>
    </row>
    <row r="250" spans="1:3">
      <c r="A250">
        <v>249</v>
      </c>
      <c r="B250" s="67">
        <v>39371</v>
      </c>
      <c r="C250">
        <v>7</v>
      </c>
    </row>
    <row r="251" spans="1:3">
      <c r="A251">
        <v>250</v>
      </c>
      <c r="B251" s="67">
        <v>39371</v>
      </c>
      <c r="C251">
        <v>8</v>
      </c>
    </row>
    <row r="252" spans="1:3">
      <c r="A252">
        <v>251</v>
      </c>
      <c r="B252" s="67">
        <v>39371</v>
      </c>
      <c r="C252">
        <v>9</v>
      </c>
    </row>
    <row r="253" spans="1:3">
      <c r="A253">
        <v>252</v>
      </c>
      <c r="B253" s="67">
        <v>39371</v>
      </c>
      <c r="C253">
        <v>10</v>
      </c>
    </row>
    <row r="254" spans="1:3">
      <c r="A254">
        <v>253</v>
      </c>
      <c r="B254" s="67">
        <v>39371</v>
      </c>
      <c r="C254">
        <v>11</v>
      </c>
    </row>
    <row r="255" spans="1:3">
      <c r="A255">
        <v>254</v>
      </c>
      <c r="B255" s="67">
        <v>39371</v>
      </c>
      <c r="C255">
        <v>12</v>
      </c>
    </row>
    <row r="256" spans="1:3">
      <c r="A256">
        <v>255</v>
      </c>
      <c r="B256" s="67">
        <v>39373</v>
      </c>
      <c r="C256">
        <v>1</v>
      </c>
    </row>
    <row r="257" spans="1:3">
      <c r="A257">
        <v>256</v>
      </c>
      <c r="B257" s="67">
        <v>39373</v>
      </c>
      <c r="C257">
        <v>2</v>
      </c>
    </row>
    <row r="258" spans="1:3">
      <c r="A258">
        <v>257</v>
      </c>
      <c r="B258" s="67">
        <v>39373</v>
      </c>
      <c r="C258">
        <v>3</v>
      </c>
    </row>
    <row r="259" spans="1:3">
      <c r="A259">
        <v>258</v>
      </c>
      <c r="B259" s="67">
        <v>39373</v>
      </c>
      <c r="C259">
        <v>4</v>
      </c>
    </row>
    <row r="260" spans="1:3">
      <c r="A260">
        <v>259</v>
      </c>
      <c r="B260" s="67">
        <v>39373</v>
      </c>
      <c r="C260">
        <v>5</v>
      </c>
    </row>
    <row r="261" spans="1:3">
      <c r="A261">
        <v>260</v>
      </c>
      <c r="B261" s="67">
        <v>39373</v>
      </c>
      <c r="C261">
        <v>6</v>
      </c>
    </row>
    <row r="262" spans="1:3">
      <c r="A262">
        <v>261</v>
      </c>
      <c r="B262" s="67">
        <v>39373</v>
      </c>
      <c r="C262">
        <v>7</v>
      </c>
    </row>
    <row r="263" spans="1:3">
      <c r="A263">
        <v>262</v>
      </c>
      <c r="B263" s="67">
        <v>39373</v>
      </c>
      <c r="C263">
        <v>8</v>
      </c>
    </row>
    <row r="264" spans="1:3">
      <c r="A264">
        <v>263</v>
      </c>
      <c r="B264" s="67">
        <v>39373</v>
      </c>
      <c r="C264">
        <v>9</v>
      </c>
    </row>
    <row r="265" spans="1:3">
      <c r="A265">
        <v>264</v>
      </c>
      <c r="B265" s="67">
        <v>39378</v>
      </c>
      <c r="C265">
        <v>1</v>
      </c>
    </row>
    <row r="266" spans="1:3">
      <c r="A266">
        <v>265</v>
      </c>
      <c r="B266" s="67">
        <v>39378</v>
      </c>
      <c r="C266">
        <v>2</v>
      </c>
    </row>
    <row r="267" spans="1:3">
      <c r="A267">
        <v>266</v>
      </c>
      <c r="B267" s="67">
        <v>39378</v>
      </c>
      <c r="C267">
        <v>3</v>
      </c>
    </row>
    <row r="268" spans="1:3">
      <c r="A268">
        <v>267</v>
      </c>
      <c r="B268" s="67">
        <v>39378</v>
      </c>
      <c r="C268">
        <v>4</v>
      </c>
    </row>
    <row r="269" spans="1:3">
      <c r="A269">
        <v>268</v>
      </c>
      <c r="B269" s="67">
        <v>39378</v>
      </c>
      <c r="C269">
        <v>5</v>
      </c>
    </row>
    <row r="270" spans="1:3">
      <c r="A270">
        <v>269</v>
      </c>
      <c r="B270" s="67">
        <v>39378</v>
      </c>
      <c r="C270">
        <v>6</v>
      </c>
    </row>
    <row r="271" spans="1:3">
      <c r="A271">
        <v>270</v>
      </c>
      <c r="B271" s="67">
        <v>39378</v>
      </c>
      <c r="C271">
        <v>7</v>
      </c>
    </row>
    <row r="272" spans="1:3">
      <c r="A272">
        <v>271</v>
      </c>
      <c r="B272" s="67">
        <v>39378</v>
      </c>
      <c r="C272">
        <v>8</v>
      </c>
    </row>
    <row r="273" spans="1:3">
      <c r="A273">
        <v>272</v>
      </c>
      <c r="B273" s="67">
        <v>39378</v>
      </c>
      <c r="C273">
        <v>9</v>
      </c>
    </row>
    <row r="274" spans="1:3">
      <c r="A274">
        <v>273</v>
      </c>
      <c r="B274" s="67">
        <v>39378</v>
      </c>
      <c r="C274">
        <v>10</v>
      </c>
    </row>
    <row r="275" spans="1:3">
      <c r="A275">
        <v>274</v>
      </c>
      <c r="B275" s="67">
        <v>39378</v>
      </c>
      <c r="C275">
        <v>11</v>
      </c>
    </row>
    <row r="276" spans="1:3">
      <c r="A276">
        <v>275</v>
      </c>
      <c r="B276" s="67">
        <v>39378</v>
      </c>
      <c r="C276">
        <v>12</v>
      </c>
    </row>
    <row r="277" spans="1:3">
      <c r="A277">
        <v>276</v>
      </c>
      <c r="B277" s="67">
        <v>39378</v>
      </c>
      <c r="C277">
        <v>13</v>
      </c>
    </row>
    <row r="278" spans="1:3">
      <c r="A278">
        <v>277</v>
      </c>
      <c r="B278" s="67">
        <v>39385</v>
      </c>
      <c r="C278">
        <v>1</v>
      </c>
    </row>
    <row r="279" spans="1:3">
      <c r="A279">
        <v>278</v>
      </c>
      <c r="B279" s="67">
        <v>39385</v>
      </c>
      <c r="C279">
        <v>2</v>
      </c>
    </row>
    <row r="280" spans="1:3">
      <c r="A280">
        <v>279</v>
      </c>
      <c r="B280" s="67">
        <v>39385</v>
      </c>
      <c r="C280">
        <v>3</v>
      </c>
    </row>
    <row r="281" spans="1:3">
      <c r="A281">
        <v>280</v>
      </c>
      <c r="B281" s="67">
        <v>39385</v>
      </c>
      <c r="C281">
        <v>4</v>
      </c>
    </row>
    <row r="282" spans="1:3">
      <c r="A282">
        <v>281</v>
      </c>
      <c r="B282" s="67">
        <v>39385</v>
      </c>
      <c r="C282">
        <v>5</v>
      </c>
    </row>
    <row r="283" spans="1:3">
      <c r="A283">
        <v>282</v>
      </c>
      <c r="B283" s="67">
        <v>39385</v>
      </c>
      <c r="C283">
        <v>6</v>
      </c>
    </row>
    <row r="284" spans="1:3">
      <c r="A284">
        <v>283</v>
      </c>
      <c r="B284" s="67">
        <v>39385</v>
      </c>
      <c r="C284">
        <v>7</v>
      </c>
    </row>
    <row r="285" spans="1:3">
      <c r="A285">
        <v>284</v>
      </c>
      <c r="B285" s="67">
        <v>39385</v>
      </c>
      <c r="C285">
        <v>8</v>
      </c>
    </row>
    <row r="286" spans="1:3">
      <c r="A286">
        <v>285</v>
      </c>
      <c r="B286" s="67">
        <v>39385</v>
      </c>
      <c r="C286">
        <v>9</v>
      </c>
    </row>
    <row r="287" spans="1:3">
      <c r="A287">
        <v>286</v>
      </c>
      <c r="B287" s="67">
        <v>39385</v>
      </c>
      <c r="C287">
        <v>1</v>
      </c>
    </row>
    <row r="288" spans="1:3">
      <c r="A288">
        <v>287</v>
      </c>
      <c r="B288" s="67">
        <v>39385</v>
      </c>
      <c r="C288">
        <v>2</v>
      </c>
    </row>
    <row r="289" spans="1:3">
      <c r="A289">
        <v>288</v>
      </c>
      <c r="B289" s="67">
        <v>39385</v>
      </c>
      <c r="C289">
        <v>3</v>
      </c>
    </row>
    <row r="290" spans="1:3">
      <c r="A290">
        <v>289</v>
      </c>
      <c r="B290" s="67">
        <v>39385</v>
      </c>
      <c r="C290">
        <v>4</v>
      </c>
    </row>
    <row r="291" spans="1:3">
      <c r="A291">
        <v>290</v>
      </c>
      <c r="B291" s="67">
        <v>39385</v>
      </c>
      <c r="C291">
        <v>5</v>
      </c>
    </row>
    <row r="292" spans="1:3">
      <c r="A292">
        <v>291</v>
      </c>
      <c r="B292" s="67">
        <v>39385</v>
      </c>
      <c r="C292">
        <v>6</v>
      </c>
    </row>
    <row r="293" spans="1:3">
      <c r="A293">
        <v>292</v>
      </c>
      <c r="B293" s="67">
        <v>39385</v>
      </c>
      <c r="C293">
        <v>7</v>
      </c>
    </row>
    <row r="294" spans="1:3">
      <c r="A294">
        <v>293</v>
      </c>
      <c r="B294" s="67">
        <v>39392</v>
      </c>
      <c r="C294">
        <v>1</v>
      </c>
    </row>
    <row r="295" spans="1:3">
      <c r="A295">
        <v>294</v>
      </c>
      <c r="B295" s="67">
        <v>39392</v>
      </c>
      <c r="C295">
        <v>2</v>
      </c>
    </row>
    <row r="296" spans="1:3">
      <c r="A296">
        <v>295</v>
      </c>
      <c r="B296" s="67">
        <v>39394</v>
      </c>
      <c r="C296">
        <v>1</v>
      </c>
    </row>
    <row r="297" spans="1:3">
      <c r="A297">
        <v>296</v>
      </c>
      <c r="B297" s="67">
        <v>39394</v>
      </c>
      <c r="C297">
        <v>2</v>
      </c>
    </row>
    <row r="298" spans="1:3">
      <c r="A298">
        <v>297</v>
      </c>
      <c r="B298" s="67">
        <v>39399</v>
      </c>
      <c r="C298">
        <v>1</v>
      </c>
    </row>
    <row r="299" spans="1:3">
      <c r="A299">
        <v>298</v>
      </c>
      <c r="B299" s="67">
        <v>39399</v>
      </c>
      <c r="C299">
        <v>2</v>
      </c>
    </row>
    <row r="300" spans="1:3">
      <c r="A300">
        <v>299</v>
      </c>
      <c r="B300" s="67">
        <v>39399</v>
      </c>
      <c r="C300">
        <v>3</v>
      </c>
    </row>
    <row r="301" spans="1:3">
      <c r="A301">
        <v>300</v>
      </c>
      <c r="B301" s="67">
        <v>39399</v>
      </c>
      <c r="C301">
        <v>4</v>
      </c>
    </row>
    <row r="302" spans="1:3">
      <c r="A302">
        <v>301</v>
      </c>
      <c r="B302" s="67">
        <v>39399</v>
      </c>
      <c r="C302">
        <v>5</v>
      </c>
    </row>
    <row r="303" spans="1:3">
      <c r="A303">
        <v>302</v>
      </c>
      <c r="B303" s="67">
        <v>39399</v>
      </c>
      <c r="C303">
        <v>6</v>
      </c>
    </row>
    <row r="304" spans="1:3">
      <c r="A304">
        <v>303</v>
      </c>
      <c r="B304" s="67">
        <v>39399</v>
      </c>
      <c r="C304">
        <v>7</v>
      </c>
    </row>
    <row r="305" spans="1:3">
      <c r="A305">
        <v>304</v>
      </c>
      <c r="B305" s="67">
        <v>39399</v>
      </c>
      <c r="C305">
        <v>8</v>
      </c>
    </row>
    <row r="306" spans="1:3">
      <c r="A306">
        <v>305</v>
      </c>
      <c r="B306" s="67">
        <v>39399</v>
      </c>
      <c r="C306">
        <v>9</v>
      </c>
    </row>
    <row r="307" spans="1:3">
      <c r="A307">
        <v>306</v>
      </c>
      <c r="B307" s="67">
        <v>39399</v>
      </c>
      <c r="C307">
        <v>10</v>
      </c>
    </row>
    <row r="308" spans="1:3">
      <c r="A308">
        <v>307</v>
      </c>
      <c r="B308" s="67">
        <v>39399</v>
      </c>
      <c r="C308">
        <v>11</v>
      </c>
    </row>
    <row r="309" spans="1:3">
      <c r="A309">
        <v>308</v>
      </c>
      <c r="B309" s="67">
        <v>39399</v>
      </c>
      <c r="C309">
        <v>12</v>
      </c>
    </row>
    <row r="310" spans="1:3">
      <c r="A310">
        <v>309</v>
      </c>
      <c r="B310" s="67">
        <v>39401</v>
      </c>
      <c r="C310">
        <v>1</v>
      </c>
    </row>
    <row r="311" spans="1:3">
      <c r="A311">
        <v>310</v>
      </c>
      <c r="B311" s="67">
        <v>39401</v>
      </c>
      <c r="C311">
        <v>2</v>
      </c>
    </row>
    <row r="312" spans="1:3">
      <c r="A312">
        <v>311</v>
      </c>
      <c r="B312" s="67">
        <v>39401</v>
      </c>
      <c r="C312">
        <v>3</v>
      </c>
    </row>
    <row r="313" spans="1:3">
      <c r="A313">
        <v>312</v>
      </c>
      <c r="B313" s="67">
        <v>39401</v>
      </c>
      <c r="C313">
        <v>4</v>
      </c>
    </row>
    <row r="314" spans="1:3">
      <c r="A314">
        <v>313</v>
      </c>
      <c r="B314" s="67">
        <v>39401</v>
      </c>
      <c r="C314">
        <v>5</v>
      </c>
    </row>
    <row r="315" spans="1:3">
      <c r="A315">
        <v>314</v>
      </c>
      <c r="B315" s="67">
        <v>39401</v>
      </c>
      <c r="C315">
        <v>6</v>
      </c>
    </row>
    <row r="316" spans="1:3">
      <c r="A316">
        <v>315</v>
      </c>
      <c r="B316" s="67">
        <v>39401</v>
      </c>
      <c r="C316">
        <v>7</v>
      </c>
    </row>
    <row r="317" spans="1:3">
      <c r="A317">
        <v>316</v>
      </c>
      <c r="B317" s="67">
        <v>39401</v>
      </c>
      <c r="C317">
        <v>8</v>
      </c>
    </row>
    <row r="318" spans="1:3">
      <c r="A318">
        <v>317</v>
      </c>
      <c r="B318" s="67">
        <v>39401</v>
      </c>
      <c r="C318">
        <v>9</v>
      </c>
    </row>
    <row r="319" spans="1:3">
      <c r="A319">
        <v>318</v>
      </c>
      <c r="B319" s="67">
        <v>39401</v>
      </c>
      <c r="C319">
        <v>10</v>
      </c>
    </row>
    <row r="320" spans="1:3">
      <c r="A320">
        <v>319</v>
      </c>
      <c r="B320" s="67">
        <v>39407</v>
      </c>
      <c r="C320">
        <v>1</v>
      </c>
    </row>
    <row r="321" spans="1:3">
      <c r="A321">
        <v>320</v>
      </c>
      <c r="B321" s="67">
        <v>39407</v>
      </c>
      <c r="C321">
        <v>2</v>
      </c>
    </row>
    <row r="322" spans="1:3">
      <c r="A322">
        <v>321</v>
      </c>
      <c r="B322" s="67">
        <v>39407</v>
      </c>
      <c r="C322">
        <v>3</v>
      </c>
    </row>
    <row r="323" spans="1:3">
      <c r="A323">
        <v>322</v>
      </c>
      <c r="B323" s="67">
        <v>39407</v>
      </c>
      <c r="C323">
        <v>4</v>
      </c>
    </row>
    <row r="324" spans="1:3">
      <c r="A324">
        <v>323</v>
      </c>
      <c r="B324" s="67">
        <v>39407</v>
      </c>
      <c r="C324">
        <v>5</v>
      </c>
    </row>
    <row r="325" spans="1:3">
      <c r="A325">
        <v>324</v>
      </c>
      <c r="B325" s="67">
        <v>39407</v>
      </c>
      <c r="C325">
        <v>6</v>
      </c>
    </row>
    <row r="326" spans="1:3">
      <c r="A326">
        <v>325</v>
      </c>
      <c r="B326" s="67">
        <v>39407</v>
      </c>
      <c r="C326">
        <v>7</v>
      </c>
    </row>
    <row r="327" spans="1:3">
      <c r="A327">
        <v>326</v>
      </c>
      <c r="B327" s="67">
        <v>39407</v>
      </c>
      <c r="C327">
        <v>8</v>
      </c>
    </row>
    <row r="328" spans="1:3">
      <c r="A328">
        <v>327</v>
      </c>
      <c r="B328" s="67">
        <v>39407</v>
      </c>
      <c r="C328">
        <v>9</v>
      </c>
    </row>
    <row r="329" spans="1:3">
      <c r="A329">
        <v>328</v>
      </c>
      <c r="B329" s="67">
        <v>39407</v>
      </c>
      <c r="C329">
        <v>10</v>
      </c>
    </row>
    <row r="330" spans="1:3">
      <c r="A330">
        <v>329</v>
      </c>
      <c r="B330" s="67">
        <v>39407</v>
      </c>
      <c r="C330">
        <v>11</v>
      </c>
    </row>
    <row r="331" spans="1:3">
      <c r="A331">
        <v>330</v>
      </c>
      <c r="B331" s="67">
        <v>39407</v>
      </c>
      <c r="C331">
        <v>12</v>
      </c>
    </row>
    <row r="332" spans="1:3">
      <c r="A332">
        <v>331</v>
      </c>
      <c r="B332" s="67">
        <v>39407</v>
      </c>
      <c r="C332">
        <v>13</v>
      </c>
    </row>
    <row r="333" spans="1:3">
      <c r="A333">
        <v>332</v>
      </c>
      <c r="B333" s="67">
        <v>39408</v>
      </c>
      <c r="C333">
        <v>1</v>
      </c>
    </row>
    <row r="334" spans="1:3">
      <c r="A334">
        <v>333</v>
      </c>
      <c r="B334" s="67">
        <v>39408</v>
      </c>
      <c r="C334">
        <v>2</v>
      </c>
    </row>
    <row r="335" spans="1:3">
      <c r="A335">
        <v>334</v>
      </c>
      <c r="B335" s="67">
        <v>39408</v>
      </c>
      <c r="C335">
        <v>3</v>
      </c>
    </row>
    <row r="336" spans="1:3">
      <c r="A336">
        <v>335</v>
      </c>
      <c r="B336" s="67">
        <v>39408</v>
      </c>
      <c r="C336">
        <v>4</v>
      </c>
    </row>
    <row r="337" spans="1:3">
      <c r="A337">
        <v>336</v>
      </c>
      <c r="B337" s="67">
        <v>39408</v>
      </c>
      <c r="C337">
        <v>5</v>
      </c>
    </row>
    <row r="338" spans="1:3">
      <c r="A338">
        <v>337</v>
      </c>
      <c r="B338" s="67">
        <v>39408</v>
      </c>
      <c r="C338">
        <v>6</v>
      </c>
    </row>
    <row r="339" spans="1:3">
      <c r="A339">
        <v>338</v>
      </c>
      <c r="B339" s="67">
        <v>39408</v>
      </c>
      <c r="C339">
        <v>7</v>
      </c>
    </row>
    <row r="340" spans="1:3">
      <c r="A340">
        <v>339</v>
      </c>
      <c r="B340" s="67">
        <v>39408</v>
      </c>
      <c r="C340">
        <v>8</v>
      </c>
    </row>
    <row r="341" spans="1:3">
      <c r="A341">
        <v>340</v>
      </c>
      <c r="B341" s="67">
        <v>39408</v>
      </c>
      <c r="C341">
        <v>9</v>
      </c>
    </row>
    <row r="342" spans="1:3">
      <c r="A342">
        <v>341</v>
      </c>
      <c r="B342" s="67">
        <v>39408</v>
      </c>
      <c r="C342">
        <v>10</v>
      </c>
    </row>
    <row r="343" spans="1:3">
      <c r="A343">
        <v>342</v>
      </c>
      <c r="B343" s="67">
        <v>39413</v>
      </c>
      <c r="C343">
        <v>1</v>
      </c>
    </row>
    <row r="344" spans="1:3">
      <c r="A344">
        <v>343</v>
      </c>
      <c r="B344" s="67">
        <v>39413</v>
      </c>
      <c r="C344">
        <v>2</v>
      </c>
    </row>
    <row r="345" spans="1:3">
      <c r="A345">
        <v>344</v>
      </c>
      <c r="B345" s="67">
        <v>39413</v>
      </c>
      <c r="C345">
        <v>3</v>
      </c>
    </row>
    <row r="346" spans="1:3">
      <c r="A346">
        <v>345</v>
      </c>
      <c r="B346" s="67">
        <v>39413</v>
      </c>
      <c r="C346">
        <v>4</v>
      </c>
    </row>
    <row r="347" spans="1:3">
      <c r="A347">
        <v>346</v>
      </c>
      <c r="B347" s="67">
        <v>39413</v>
      </c>
      <c r="C347">
        <v>5</v>
      </c>
    </row>
    <row r="348" spans="1:3">
      <c r="A348">
        <v>347</v>
      </c>
      <c r="B348" s="67">
        <v>39413</v>
      </c>
      <c r="C348">
        <v>6</v>
      </c>
    </row>
    <row r="349" spans="1:3">
      <c r="A349">
        <v>348</v>
      </c>
      <c r="B349" s="67">
        <v>39413</v>
      </c>
      <c r="C349">
        <v>7</v>
      </c>
    </row>
    <row r="350" spans="1:3">
      <c r="A350">
        <v>349</v>
      </c>
      <c r="B350" s="67">
        <v>39413</v>
      </c>
      <c r="C350">
        <v>8</v>
      </c>
    </row>
    <row r="351" spans="1:3">
      <c r="A351">
        <v>350</v>
      </c>
      <c r="B351" s="67">
        <v>39413</v>
      </c>
      <c r="C351">
        <v>9</v>
      </c>
    </row>
    <row r="352" spans="1:3">
      <c r="A352">
        <v>351</v>
      </c>
      <c r="B352" s="67">
        <v>39413</v>
      </c>
      <c r="C352">
        <v>10</v>
      </c>
    </row>
    <row r="353" spans="1:3">
      <c r="A353">
        <v>352</v>
      </c>
      <c r="B353" s="67">
        <v>39413</v>
      </c>
      <c r="C353">
        <v>11</v>
      </c>
    </row>
    <row r="354" spans="1:3">
      <c r="A354">
        <v>353</v>
      </c>
      <c r="B354" s="67">
        <v>39413</v>
      </c>
      <c r="C354">
        <v>12</v>
      </c>
    </row>
    <row r="355" spans="1:3">
      <c r="A355">
        <v>354</v>
      </c>
      <c r="B355" s="67">
        <v>39413</v>
      </c>
      <c r="C355">
        <v>13</v>
      </c>
    </row>
    <row r="356" spans="1:3">
      <c r="A356">
        <v>355</v>
      </c>
      <c r="B356" s="67">
        <v>39413</v>
      </c>
      <c r="C356">
        <v>14</v>
      </c>
    </row>
    <row r="357" spans="1:3">
      <c r="A357">
        <v>356</v>
      </c>
      <c r="B357" s="67">
        <v>39415</v>
      </c>
      <c r="C357">
        <v>1</v>
      </c>
    </row>
    <row r="358" spans="1:3">
      <c r="A358">
        <v>357</v>
      </c>
      <c r="B358" s="67">
        <v>39415</v>
      </c>
      <c r="C358">
        <v>2</v>
      </c>
    </row>
    <row r="359" spans="1:3">
      <c r="A359">
        <v>358</v>
      </c>
      <c r="B359" s="67">
        <v>39415</v>
      </c>
      <c r="C359">
        <v>3</v>
      </c>
    </row>
    <row r="360" spans="1:3">
      <c r="A360">
        <v>359</v>
      </c>
      <c r="B360" s="67">
        <v>39415</v>
      </c>
      <c r="C360">
        <v>4</v>
      </c>
    </row>
    <row r="361" spans="1:3">
      <c r="A361">
        <v>360</v>
      </c>
      <c r="B361" s="67">
        <v>39415</v>
      </c>
      <c r="C361">
        <v>5</v>
      </c>
    </row>
    <row r="362" spans="1:3">
      <c r="A362">
        <v>361</v>
      </c>
      <c r="B362" s="67">
        <v>39415</v>
      </c>
      <c r="C362">
        <v>6</v>
      </c>
    </row>
    <row r="363" spans="1:3">
      <c r="A363">
        <v>362</v>
      </c>
      <c r="B363" s="67">
        <v>39415</v>
      </c>
      <c r="C363">
        <v>7</v>
      </c>
    </row>
    <row r="364" spans="1:3">
      <c r="A364">
        <v>363</v>
      </c>
      <c r="B364" s="67">
        <v>39415</v>
      </c>
      <c r="C364">
        <v>8</v>
      </c>
    </row>
    <row r="365" spans="1:3">
      <c r="A365">
        <v>364</v>
      </c>
      <c r="B365" s="67">
        <v>39415</v>
      </c>
      <c r="C365">
        <v>9</v>
      </c>
    </row>
    <row r="366" spans="1:3">
      <c r="A366">
        <v>365</v>
      </c>
      <c r="B366" s="67">
        <v>39415</v>
      </c>
      <c r="C366">
        <v>10</v>
      </c>
    </row>
    <row r="367" spans="1:3">
      <c r="A367">
        <v>366</v>
      </c>
      <c r="B367" s="67">
        <v>39420</v>
      </c>
      <c r="C367">
        <v>1</v>
      </c>
    </row>
    <row r="368" spans="1:3">
      <c r="A368">
        <v>367</v>
      </c>
      <c r="B368" s="67">
        <v>39420</v>
      </c>
      <c r="C368">
        <v>2</v>
      </c>
    </row>
    <row r="369" spans="1:3">
      <c r="A369">
        <v>368</v>
      </c>
      <c r="B369" s="67">
        <v>39420</v>
      </c>
      <c r="C369">
        <v>3</v>
      </c>
    </row>
    <row r="370" spans="1:3">
      <c r="A370">
        <v>369</v>
      </c>
      <c r="B370" s="67">
        <v>39422</v>
      </c>
      <c r="C370">
        <v>1</v>
      </c>
    </row>
    <row r="371" spans="1:3">
      <c r="A371">
        <v>370</v>
      </c>
      <c r="B371" s="67">
        <v>39422</v>
      </c>
      <c r="C371">
        <v>2</v>
      </c>
    </row>
    <row r="372" spans="1:3">
      <c r="A372">
        <v>371</v>
      </c>
      <c r="B372" s="67">
        <v>39422</v>
      </c>
      <c r="C372">
        <v>3</v>
      </c>
    </row>
    <row r="373" spans="1:3">
      <c r="A373">
        <v>372</v>
      </c>
      <c r="B373" s="67">
        <v>39422</v>
      </c>
      <c r="C373">
        <v>4</v>
      </c>
    </row>
    <row r="374" spans="1:3">
      <c r="A374">
        <v>373</v>
      </c>
      <c r="B374" s="67">
        <v>39422</v>
      </c>
      <c r="C374">
        <v>5</v>
      </c>
    </row>
    <row r="375" spans="1:3">
      <c r="A375">
        <v>374</v>
      </c>
      <c r="B375" s="67">
        <v>39422</v>
      </c>
      <c r="C375">
        <v>6</v>
      </c>
    </row>
    <row r="376" spans="1:3">
      <c r="A376">
        <v>375</v>
      </c>
      <c r="B376" s="67">
        <v>39429</v>
      </c>
      <c r="C376">
        <v>1</v>
      </c>
    </row>
    <row r="377" spans="1:3">
      <c r="A377">
        <v>376</v>
      </c>
      <c r="B377" s="67">
        <v>39429</v>
      </c>
      <c r="C377">
        <v>2</v>
      </c>
    </row>
    <row r="378" spans="1:3">
      <c r="A378">
        <v>377</v>
      </c>
      <c r="B378" s="67">
        <v>39429</v>
      </c>
      <c r="C378">
        <v>3</v>
      </c>
    </row>
    <row r="379" spans="1:3">
      <c r="A379">
        <v>378</v>
      </c>
      <c r="B379" s="67">
        <v>39429</v>
      </c>
      <c r="C379">
        <v>4</v>
      </c>
    </row>
    <row r="380" spans="1:3">
      <c r="A380">
        <v>379</v>
      </c>
      <c r="B380" s="67">
        <v>39429</v>
      </c>
      <c r="C380">
        <v>5</v>
      </c>
    </row>
    <row r="381" spans="1:3">
      <c r="A381">
        <v>380</v>
      </c>
      <c r="B381" s="67">
        <v>39429</v>
      </c>
      <c r="C381">
        <v>6</v>
      </c>
    </row>
    <row r="382" spans="1:3">
      <c r="A382">
        <v>381</v>
      </c>
      <c r="B382" s="67">
        <v>39429</v>
      </c>
      <c r="C382">
        <v>7</v>
      </c>
    </row>
    <row r="383" spans="1:3">
      <c r="A383">
        <v>382</v>
      </c>
      <c r="B383" s="67">
        <v>39434</v>
      </c>
      <c r="C383">
        <v>1</v>
      </c>
    </row>
    <row r="384" spans="1:3">
      <c r="A384">
        <v>383</v>
      </c>
      <c r="B384" s="67">
        <v>39434</v>
      </c>
      <c r="C384">
        <v>2</v>
      </c>
    </row>
    <row r="385" spans="1:3">
      <c r="A385">
        <v>384</v>
      </c>
      <c r="B385" s="67">
        <v>39434</v>
      </c>
      <c r="C385">
        <v>3</v>
      </c>
    </row>
    <row r="386" spans="1:3">
      <c r="A386">
        <v>385</v>
      </c>
      <c r="B386" s="67">
        <v>39434</v>
      </c>
      <c r="C386">
        <v>4</v>
      </c>
    </row>
    <row r="387" spans="1:3">
      <c r="A387">
        <v>386</v>
      </c>
      <c r="B387" s="67">
        <v>39434</v>
      </c>
      <c r="C387">
        <v>5</v>
      </c>
    </row>
    <row r="388" spans="1:3">
      <c r="A388">
        <v>387</v>
      </c>
      <c r="B388" s="67">
        <v>39434</v>
      </c>
      <c r="C388">
        <v>6</v>
      </c>
    </row>
    <row r="389" spans="1:3">
      <c r="A389">
        <v>388</v>
      </c>
      <c r="B389" s="67">
        <v>39434</v>
      </c>
      <c r="C389">
        <v>7</v>
      </c>
    </row>
    <row r="390" spans="1:3">
      <c r="A390">
        <v>389</v>
      </c>
      <c r="B390" s="67">
        <v>39434</v>
      </c>
      <c r="C390">
        <v>8</v>
      </c>
    </row>
    <row r="391" spans="1:3">
      <c r="A391">
        <v>390</v>
      </c>
      <c r="B391" s="67">
        <v>39434</v>
      </c>
      <c r="C391">
        <v>9</v>
      </c>
    </row>
    <row r="392" spans="1:3">
      <c r="A392">
        <v>391</v>
      </c>
      <c r="B392" s="67">
        <v>39434</v>
      </c>
      <c r="C392">
        <v>10</v>
      </c>
    </row>
    <row r="393" spans="1:3">
      <c r="A393">
        <v>392</v>
      </c>
      <c r="B393" s="67">
        <v>39434</v>
      </c>
      <c r="C393">
        <v>11</v>
      </c>
    </row>
    <row r="394" spans="1:3">
      <c r="A394">
        <v>393</v>
      </c>
      <c r="B394" s="67">
        <v>39434</v>
      </c>
      <c r="C394">
        <v>12</v>
      </c>
    </row>
    <row r="395" spans="1:3">
      <c r="A395">
        <v>394</v>
      </c>
      <c r="B395" s="67">
        <v>39434</v>
      </c>
      <c r="C395">
        <v>13</v>
      </c>
    </row>
    <row r="396" spans="1:3">
      <c r="A396">
        <v>395</v>
      </c>
      <c r="B396" s="67">
        <v>39434</v>
      </c>
      <c r="C396">
        <v>14</v>
      </c>
    </row>
    <row r="397" spans="1:3">
      <c r="A397">
        <v>396</v>
      </c>
      <c r="B397" s="67">
        <v>39436</v>
      </c>
      <c r="C397">
        <v>1</v>
      </c>
    </row>
    <row r="398" spans="1:3">
      <c r="A398">
        <v>397</v>
      </c>
      <c r="B398" s="67">
        <v>39456</v>
      </c>
      <c r="C398">
        <v>1</v>
      </c>
    </row>
    <row r="399" spans="1:3">
      <c r="A399">
        <v>398</v>
      </c>
      <c r="B399" s="67">
        <v>39456</v>
      </c>
      <c r="C399">
        <v>2</v>
      </c>
    </row>
    <row r="400" spans="1:3">
      <c r="A400">
        <v>399</v>
      </c>
      <c r="B400" s="67">
        <v>39456</v>
      </c>
      <c r="C400">
        <v>3</v>
      </c>
    </row>
    <row r="401" spans="1:3">
      <c r="A401">
        <v>400</v>
      </c>
      <c r="B401" s="67">
        <v>39456</v>
      </c>
      <c r="C401">
        <v>4</v>
      </c>
    </row>
    <row r="402" spans="1:3">
      <c r="A402">
        <v>401</v>
      </c>
      <c r="B402" s="67">
        <v>39512</v>
      </c>
      <c r="C402">
        <v>1</v>
      </c>
    </row>
    <row r="403" spans="1:3">
      <c r="A403">
        <v>402</v>
      </c>
      <c r="B403" s="67">
        <v>39532</v>
      </c>
      <c r="C403">
        <v>1</v>
      </c>
    </row>
    <row r="404" spans="1:3">
      <c r="A404">
        <v>403</v>
      </c>
      <c r="B404" s="67">
        <v>39534</v>
      </c>
      <c r="C404">
        <v>1</v>
      </c>
    </row>
    <row r="405" spans="1:3">
      <c r="A405">
        <v>404</v>
      </c>
      <c r="B405" s="67">
        <v>39534</v>
      </c>
      <c r="C405">
        <v>2</v>
      </c>
    </row>
    <row r="406" spans="1:3">
      <c r="A406">
        <v>405</v>
      </c>
      <c r="B406" s="67">
        <v>39534</v>
      </c>
      <c r="C406">
        <v>3</v>
      </c>
    </row>
    <row r="407" spans="1:3">
      <c r="A407">
        <v>406</v>
      </c>
      <c r="B407" s="67">
        <v>39534</v>
      </c>
      <c r="C407">
        <v>4</v>
      </c>
    </row>
    <row r="408" spans="1:3">
      <c r="A408">
        <v>407</v>
      </c>
      <c r="B408" s="67">
        <v>39534</v>
      </c>
      <c r="C408">
        <v>5</v>
      </c>
    </row>
    <row r="409" spans="1:3">
      <c r="A409">
        <v>408</v>
      </c>
      <c r="B409" s="67">
        <v>39534</v>
      </c>
      <c r="C409">
        <v>6</v>
      </c>
    </row>
    <row r="410" spans="1:3">
      <c r="A410">
        <v>409</v>
      </c>
      <c r="B410" s="67">
        <v>39534</v>
      </c>
      <c r="C410">
        <v>7</v>
      </c>
    </row>
    <row r="411" spans="1:3">
      <c r="A411">
        <v>410</v>
      </c>
      <c r="B411" s="67">
        <v>39534</v>
      </c>
      <c r="C411">
        <v>8</v>
      </c>
    </row>
    <row r="412" spans="1:3">
      <c r="A412">
        <v>411</v>
      </c>
      <c r="B412" s="67">
        <v>39534</v>
      </c>
      <c r="C412">
        <v>9</v>
      </c>
    </row>
    <row r="413" spans="1:3">
      <c r="A413">
        <v>412</v>
      </c>
      <c r="B413" s="67">
        <v>39539</v>
      </c>
      <c r="C413">
        <v>1</v>
      </c>
    </row>
    <row r="414" spans="1:3">
      <c r="A414">
        <v>413</v>
      </c>
      <c r="B414" s="67">
        <v>39539</v>
      </c>
      <c r="C414">
        <v>2</v>
      </c>
    </row>
    <row r="415" spans="1:3">
      <c r="A415">
        <v>414</v>
      </c>
      <c r="B415" s="67">
        <v>39539</v>
      </c>
      <c r="C415">
        <v>3</v>
      </c>
    </row>
    <row r="416" spans="1:3">
      <c r="A416">
        <v>415</v>
      </c>
      <c r="B416" s="67">
        <v>39539</v>
      </c>
      <c r="C416">
        <v>4</v>
      </c>
    </row>
    <row r="417" spans="1:3">
      <c r="A417">
        <v>416</v>
      </c>
      <c r="B417" s="67">
        <v>39539</v>
      </c>
      <c r="C417">
        <v>5</v>
      </c>
    </row>
    <row r="418" spans="1:3">
      <c r="A418">
        <v>417</v>
      </c>
      <c r="B418" s="67">
        <v>39539</v>
      </c>
      <c r="C418">
        <v>6</v>
      </c>
    </row>
    <row r="419" spans="1:3">
      <c r="A419">
        <v>418</v>
      </c>
      <c r="B419" s="67">
        <v>39539</v>
      </c>
      <c r="C419">
        <v>7</v>
      </c>
    </row>
    <row r="420" spans="1:3">
      <c r="A420">
        <v>419</v>
      </c>
      <c r="B420" s="67">
        <v>39539</v>
      </c>
      <c r="C420">
        <v>8</v>
      </c>
    </row>
    <row r="421" spans="1:3">
      <c r="A421">
        <v>420</v>
      </c>
      <c r="B421" s="67">
        <v>39541</v>
      </c>
      <c r="C421">
        <v>1</v>
      </c>
    </row>
    <row r="422" spans="1:3">
      <c r="A422">
        <v>421</v>
      </c>
      <c r="B422" s="67">
        <v>39541</v>
      </c>
      <c r="C422">
        <v>2</v>
      </c>
    </row>
    <row r="423" spans="1:3">
      <c r="A423">
        <v>422</v>
      </c>
      <c r="B423" s="67">
        <v>39541</v>
      </c>
      <c r="C423">
        <v>3</v>
      </c>
    </row>
    <row r="424" spans="1:3">
      <c r="A424">
        <v>423</v>
      </c>
      <c r="B424" s="67">
        <v>39541</v>
      </c>
      <c r="C424">
        <v>4</v>
      </c>
    </row>
    <row r="425" spans="1:3">
      <c r="A425">
        <v>424</v>
      </c>
      <c r="B425" s="67">
        <v>39541</v>
      </c>
      <c r="C425">
        <v>5</v>
      </c>
    </row>
    <row r="426" spans="1:3">
      <c r="A426">
        <v>425</v>
      </c>
      <c r="B426" s="67">
        <v>39541</v>
      </c>
      <c r="C426">
        <v>6</v>
      </c>
    </row>
    <row r="427" spans="1:3">
      <c r="A427">
        <v>426</v>
      </c>
      <c r="B427" s="67">
        <v>39541</v>
      </c>
      <c r="C427">
        <v>7</v>
      </c>
    </row>
    <row r="428" spans="1:3">
      <c r="A428">
        <v>427</v>
      </c>
      <c r="B428" s="67">
        <v>39541</v>
      </c>
      <c r="C428">
        <v>8</v>
      </c>
    </row>
    <row r="429" spans="1:3">
      <c r="A429">
        <v>428</v>
      </c>
      <c r="B429" s="67">
        <v>39541</v>
      </c>
      <c r="C429">
        <v>9</v>
      </c>
    </row>
    <row r="430" spans="1:3">
      <c r="A430">
        <v>429</v>
      </c>
      <c r="B430" s="67">
        <v>39541</v>
      </c>
      <c r="C430">
        <v>10</v>
      </c>
    </row>
    <row r="431" spans="1:3">
      <c r="A431">
        <v>430</v>
      </c>
      <c r="B431" s="67">
        <v>39541</v>
      </c>
      <c r="C431">
        <v>11</v>
      </c>
    </row>
    <row r="432" spans="1:3">
      <c r="A432">
        <v>431</v>
      </c>
      <c r="B432" s="67">
        <v>39541</v>
      </c>
      <c r="C432">
        <v>12</v>
      </c>
    </row>
    <row r="433" spans="1:3">
      <c r="A433">
        <v>432</v>
      </c>
      <c r="B433" s="67">
        <v>39541</v>
      </c>
      <c r="C433">
        <v>13</v>
      </c>
    </row>
    <row r="434" spans="1:3">
      <c r="A434">
        <v>433</v>
      </c>
      <c r="B434" s="67">
        <v>39541</v>
      </c>
      <c r="C434">
        <v>14</v>
      </c>
    </row>
    <row r="435" spans="1:3">
      <c r="A435">
        <v>434</v>
      </c>
      <c r="B435" s="67">
        <v>39541</v>
      </c>
      <c r="C435">
        <v>15</v>
      </c>
    </row>
    <row r="436" spans="1:3">
      <c r="A436">
        <v>435</v>
      </c>
      <c r="B436" s="67">
        <v>39541</v>
      </c>
      <c r="C436">
        <v>16</v>
      </c>
    </row>
    <row r="437" spans="1:3">
      <c r="A437">
        <v>436</v>
      </c>
      <c r="B437" s="67">
        <v>39541</v>
      </c>
      <c r="C437">
        <v>17</v>
      </c>
    </row>
    <row r="438" spans="1:3">
      <c r="A438">
        <v>437</v>
      </c>
      <c r="B438" s="67">
        <v>39541</v>
      </c>
      <c r="C438">
        <v>18</v>
      </c>
    </row>
    <row r="439" spans="1:3">
      <c r="A439">
        <v>438</v>
      </c>
      <c r="B439" s="67">
        <v>39541</v>
      </c>
      <c r="C439">
        <v>19</v>
      </c>
    </row>
    <row r="440" spans="1:3">
      <c r="A440">
        <v>439</v>
      </c>
      <c r="B440" s="67">
        <v>39546</v>
      </c>
      <c r="C440">
        <v>1</v>
      </c>
    </row>
    <row r="441" spans="1:3">
      <c r="A441">
        <v>440</v>
      </c>
      <c r="B441" s="67">
        <v>39546</v>
      </c>
      <c r="C441">
        <v>2</v>
      </c>
    </row>
    <row r="442" spans="1:3">
      <c r="A442">
        <v>441</v>
      </c>
      <c r="B442" s="67">
        <v>39546</v>
      </c>
      <c r="C442">
        <v>3</v>
      </c>
    </row>
    <row r="443" spans="1:3">
      <c r="A443">
        <v>442</v>
      </c>
      <c r="B443" s="67">
        <v>39546</v>
      </c>
      <c r="C443">
        <v>4</v>
      </c>
    </row>
    <row r="444" spans="1:3">
      <c r="A444">
        <v>443</v>
      </c>
      <c r="B444" s="67">
        <v>39546</v>
      </c>
      <c r="C444">
        <v>5</v>
      </c>
    </row>
    <row r="445" spans="1:3">
      <c r="A445">
        <v>444</v>
      </c>
      <c r="B445" s="67">
        <v>39546</v>
      </c>
      <c r="C445">
        <v>6</v>
      </c>
    </row>
    <row r="446" spans="1:3">
      <c r="A446">
        <v>445</v>
      </c>
      <c r="B446" s="67">
        <v>39546</v>
      </c>
      <c r="C446">
        <v>7</v>
      </c>
    </row>
    <row r="447" spans="1:3">
      <c r="A447">
        <v>446</v>
      </c>
      <c r="B447" s="67">
        <v>39546</v>
      </c>
      <c r="C447">
        <v>8</v>
      </c>
    </row>
    <row r="448" spans="1:3">
      <c r="A448">
        <v>447</v>
      </c>
      <c r="B448" s="67">
        <v>39546</v>
      </c>
      <c r="C448">
        <v>9</v>
      </c>
    </row>
    <row r="449" spans="1:3">
      <c r="A449">
        <v>448</v>
      </c>
      <c r="B449" s="67">
        <v>39546</v>
      </c>
      <c r="C449">
        <v>10</v>
      </c>
    </row>
    <row r="450" spans="1:3">
      <c r="A450">
        <v>449</v>
      </c>
      <c r="B450" s="67">
        <v>39548</v>
      </c>
      <c r="C450">
        <v>1</v>
      </c>
    </row>
    <row r="451" spans="1:3">
      <c r="A451">
        <v>450</v>
      </c>
      <c r="B451" s="67">
        <v>39548</v>
      </c>
      <c r="C451">
        <v>2</v>
      </c>
    </row>
    <row r="452" spans="1:3">
      <c r="A452">
        <v>451</v>
      </c>
      <c r="B452" s="67">
        <v>39548</v>
      </c>
      <c r="C452">
        <v>3</v>
      </c>
    </row>
    <row r="453" spans="1:3">
      <c r="A453">
        <v>452</v>
      </c>
      <c r="B453" s="67">
        <v>39548</v>
      </c>
      <c r="C453">
        <v>4</v>
      </c>
    </row>
    <row r="454" spans="1:3">
      <c r="A454">
        <v>453</v>
      </c>
      <c r="B454" s="67">
        <v>39548</v>
      </c>
      <c r="C454">
        <v>5</v>
      </c>
    </row>
    <row r="455" spans="1:3">
      <c r="A455">
        <v>454</v>
      </c>
      <c r="B455" s="67">
        <v>39553</v>
      </c>
      <c r="C455">
        <v>1</v>
      </c>
    </row>
    <row r="456" spans="1:3">
      <c r="A456">
        <v>455</v>
      </c>
      <c r="B456" s="67">
        <v>39553</v>
      </c>
      <c r="C456">
        <v>2</v>
      </c>
    </row>
    <row r="457" spans="1:3">
      <c r="A457">
        <v>456</v>
      </c>
      <c r="B457" s="67">
        <v>39553</v>
      </c>
      <c r="C457">
        <v>3</v>
      </c>
    </row>
    <row r="458" spans="1:3">
      <c r="A458">
        <v>457</v>
      </c>
      <c r="B458" s="67">
        <v>39553</v>
      </c>
      <c r="C458">
        <v>4</v>
      </c>
    </row>
    <row r="459" spans="1:3">
      <c r="A459">
        <v>458</v>
      </c>
      <c r="B459" s="67">
        <v>39567</v>
      </c>
      <c r="C459">
        <v>1</v>
      </c>
    </row>
    <row r="460" spans="1:3">
      <c r="A460">
        <v>459</v>
      </c>
      <c r="B460" s="67">
        <v>39567</v>
      </c>
      <c r="C460">
        <v>2</v>
      </c>
    </row>
    <row r="461" spans="1:3">
      <c r="A461">
        <v>460</v>
      </c>
      <c r="B461" s="67">
        <v>39567</v>
      </c>
      <c r="C461">
        <v>3</v>
      </c>
    </row>
    <row r="462" spans="1:3">
      <c r="A462">
        <v>461</v>
      </c>
      <c r="B462" s="67">
        <v>39567</v>
      </c>
      <c r="C462">
        <v>4</v>
      </c>
    </row>
    <row r="463" spans="1:3">
      <c r="A463">
        <v>462</v>
      </c>
      <c r="B463" s="67">
        <v>39589</v>
      </c>
      <c r="C463">
        <v>1</v>
      </c>
    </row>
    <row r="464" spans="1:3">
      <c r="A464">
        <v>463</v>
      </c>
      <c r="B464" s="67">
        <v>39603</v>
      </c>
      <c r="C464">
        <v>1</v>
      </c>
    </row>
    <row r="465" spans="1:3">
      <c r="A465">
        <v>464</v>
      </c>
      <c r="B465" s="67">
        <v>39617</v>
      </c>
      <c r="C465">
        <v>1</v>
      </c>
    </row>
    <row r="466" spans="1:3">
      <c r="A466">
        <v>465</v>
      </c>
      <c r="B466" s="67">
        <v>39638</v>
      </c>
      <c r="C466">
        <v>1</v>
      </c>
    </row>
    <row r="467" spans="1:3">
      <c r="A467">
        <v>466</v>
      </c>
      <c r="B467" s="67">
        <v>39638</v>
      </c>
      <c r="C467">
        <v>2</v>
      </c>
    </row>
    <row r="468" spans="1:3">
      <c r="A468">
        <v>467</v>
      </c>
      <c r="B468" s="67">
        <v>39645</v>
      </c>
      <c r="C468">
        <v>1</v>
      </c>
    </row>
    <row r="469" spans="1:3">
      <c r="A469">
        <v>468</v>
      </c>
      <c r="B469" s="67">
        <v>39645</v>
      </c>
      <c r="C469">
        <v>2</v>
      </c>
    </row>
    <row r="470" spans="1:3">
      <c r="A470">
        <v>469</v>
      </c>
      <c r="B470" s="67">
        <v>39652</v>
      </c>
      <c r="C470">
        <v>1</v>
      </c>
    </row>
    <row r="471" spans="1:3">
      <c r="A471">
        <v>470</v>
      </c>
      <c r="B471" s="67">
        <v>39652</v>
      </c>
      <c r="C471">
        <v>2</v>
      </c>
    </row>
    <row r="472" spans="1:3">
      <c r="A472">
        <v>471</v>
      </c>
      <c r="B472" s="67">
        <v>39659</v>
      </c>
      <c r="C472">
        <v>1</v>
      </c>
    </row>
    <row r="473" spans="1:3">
      <c r="A473">
        <v>472</v>
      </c>
      <c r="B473" s="67">
        <v>39673</v>
      </c>
      <c r="C473">
        <v>1</v>
      </c>
    </row>
    <row r="474" spans="1:3">
      <c r="A474">
        <v>473</v>
      </c>
      <c r="B474" s="67">
        <v>39673</v>
      </c>
      <c r="C474">
        <v>2</v>
      </c>
    </row>
    <row r="475" spans="1:3">
      <c r="A475">
        <v>474</v>
      </c>
      <c r="B475" s="67">
        <v>39673</v>
      </c>
      <c r="C475">
        <v>3</v>
      </c>
    </row>
    <row r="476" spans="1:3">
      <c r="A476">
        <v>475</v>
      </c>
      <c r="B476" s="67">
        <v>39673</v>
      </c>
      <c r="C476">
        <v>4</v>
      </c>
    </row>
    <row r="477" spans="1:3">
      <c r="A477">
        <v>476</v>
      </c>
      <c r="B477" s="67">
        <v>39673</v>
      </c>
      <c r="C477">
        <v>5</v>
      </c>
    </row>
    <row r="478" spans="1:3">
      <c r="A478">
        <v>477</v>
      </c>
      <c r="B478" s="67">
        <v>39680</v>
      </c>
      <c r="C478">
        <v>1</v>
      </c>
    </row>
    <row r="479" spans="1:3">
      <c r="A479">
        <v>478</v>
      </c>
      <c r="B479" s="67">
        <v>39680</v>
      </c>
      <c r="C479">
        <v>2</v>
      </c>
    </row>
    <row r="480" spans="1:3">
      <c r="A480">
        <v>479</v>
      </c>
      <c r="B480" s="67">
        <v>39701</v>
      </c>
      <c r="C480">
        <v>1</v>
      </c>
    </row>
    <row r="481" spans="1:3">
      <c r="A481">
        <v>480</v>
      </c>
      <c r="B481" s="67">
        <v>39597</v>
      </c>
      <c r="C481">
        <v>1</v>
      </c>
    </row>
    <row r="482" spans="1:3">
      <c r="A482">
        <v>481</v>
      </c>
      <c r="B482" s="67">
        <v>39597</v>
      </c>
      <c r="C482">
        <v>2</v>
      </c>
    </row>
    <row r="483" spans="1:3">
      <c r="A483">
        <v>482</v>
      </c>
      <c r="B483" s="67">
        <v>39597</v>
      </c>
      <c r="C483">
        <v>3</v>
      </c>
    </row>
    <row r="484" spans="1:3">
      <c r="A484">
        <v>483</v>
      </c>
      <c r="B484" s="67">
        <v>39597</v>
      </c>
      <c r="C484">
        <v>4</v>
      </c>
    </row>
    <row r="485" spans="1:3">
      <c r="A485">
        <v>484</v>
      </c>
      <c r="B485" s="67">
        <v>39597</v>
      </c>
      <c r="C485">
        <v>5</v>
      </c>
    </row>
    <row r="486" spans="1:3">
      <c r="A486">
        <v>485</v>
      </c>
      <c r="B486" s="67">
        <v>39597</v>
      </c>
      <c r="C486">
        <v>6</v>
      </c>
    </row>
    <row r="487" spans="1:3">
      <c r="A487">
        <v>486</v>
      </c>
      <c r="B487" s="67">
        <v>39597</v>
      </c>
      <c r="C487">
        <v>7</v>
      </c>
    </row>
    <row r="488" spans="1:3">
      <c r="A488">
        <v>487</v>
      </c>
      <c r="B488" s="67">
        <v>39687</v>
      </c>
      <c r="C488">
        <v>1</v>
      </c>
    </row>
    <row r="489" spans="1:3">
      <c r="A489">
        <v>488</v>
      </c>
      <c r="B489" s="67">
        <v>39687</v>
      </c>
      <c r="C489">
        <v>2</v>
      </c>
    </row>
    <row r="490" spans="1:3">
      <c r="A490">
        <v>489</v>
      </c>
      <c r="B490" s="67">
        <v>39687</v>
      </c>
      <c r="C490">
        <v>3</v>
      </c>
    </row>
    <row r="491" spans="1:3">
      <c r="A491">
        <v>490</v>
      </c>
      <c r="B491" s="67">
        <v>39687</v>
      </c>
      <c r="C491">
        <v>4</v>
      </c>
    </row>
    <row r="492" spans="1:3">
      <c r="A492">
        <v>491</v>
      </c>
      <c r="B492" s="67">
        <v>39687</v>
      </c>
      <c r="C492">
        <v>5</v>
      </c>
    </row>
    <row r="493" spans="1:3">
      <c r="A493">
        <v>492</v>
      </c>
      <c r="B493" s="67">
        <v>39687</v>
      </c>
      <c r="C493">
        <v>6</v>
      </c>
    </row>
    <row r="494" spans="1:3">
      <c r="A494">
        <v>493</v>
      </c>
      <c r="B494" s="67">
        <v>39687</v>
      </c>
      <c r="C494">
        <v>7</v>
      </c>
    </row>
    <row r="495" spans="1:3">
      <c r="A495">
        <v>494</v>
      </c>
      <c r="B495" s="67">
        <v>39687</v>
      </c>
      <c r="C495">
        <v>8</v>
      </c>
    </row>
    <row r="496" spans="1:3">
      <c r="A496">
        <v>495</v>
      </c>
      <c r="B496" s="67">
        <v>39687</v>
      </c>
      <c r="C496">
        <v>9</v>
      </c>
    </row>
    <row r="497" spans="1:3">
      <c r="A497">
        <v>496</v>
      </c>
      <c r="B497" s="67">
        <v>39687</v>
      </c>
      <c r="C497">
        <v>10</v>
      </c>
    </row>
    <row r="498" spans="1:3">
      <c r="A498">
        <v>497</v>
      </c>
      <c r="B498" s="67">
        <v>39687</v>
      </c>
      <c r="C498">
        <v>11</v>
      </c>
    </row>
    <row r="499" spans="1:3">
      <c r="A499">
        <v>498</v>
      </c>
      <c r="B499" s="67">
        <v>39687</v>
      </c>
      <c r="C499">
        <v>12</v>
      </c>
    </row>
    <row r="500" spans="1:3">
      <c r="A500">
        <v>499</v>
      </c>
      <c r="B500" s="67">
        <v>39687</v>
      </c>
      <c r="C500">
        <v>13</v>
      </c>
    </row>
    <row r="501" spans="1:3">
      <c r="A501">
        <v>500</v>
      </c>
      <c r="B501" s="67">
        <v>39687</v>
      </c>
      <c r="C501">
        <v>14</v>
      </c>
    </row>
    <row r="502" spans="1:3">
      <c r="A502">
        <v>501</v>
      </c>
      <c r="B502" s="67">
        <v>39687</v>
      </c>
      <c r="C502">
        <v>15</v>
      </c>
    </row>
    <row r="503" spans="1:3">
      <c r="A503">
        <v>502</v>
      </c>
      <c r="B503" s="67">
        <v>39689</v>
      </c>
      <c r="C503">
        <v>1</v>
      </c>
    </row>
    <row r="504" spans="1:3">
      <c r="A504">
        <v>503</v>
      </c>
      <c r="B504" s="67">
        <v>39689</v>
      </c>
      <c r="C504">
        <v>2</v>
      </c>
    </row>
    <row r="505" spans="1:3">
      <c r="A505">
        <v>504</v>
      </c>
      <c r="B505" s="67">
        <v>39689</v>
      </c>
      <c r="C505">
        <v>3</v>
      </c>
    </row>
    <row r="506" spans="1:3">
      <c r="A506">
        <v>505</v>
      </c>
      <c r="B506" s="67">
        <v>39689</v>
      </c>
      <c r="C506">
        <v>4</v>
      </c>
    </row>
    <row r="507" spans="1:3">
      <c r="A507">
        <v>506</v>
      </c>
      <c r="B507" s="67">
        <v>39689</v>
      </c>
      <c r="C507">
        <v>5</v>
      </c>
    </row>
    <row r="508" spans="1:3">
      <c r="A508">
        <v>507</v>
      </c>
      <c r="B508" s="67">
        <v>39689</v>
      </c>
      <c r="C508">
        <v>6</v>
      </c>
    </row>
    <row r="509" spans="1:3">
      <c r="A509">
        <v>508</v>
      </c>
      <c r="B509" s="67">
        <v>39689</v>
      </c>
      <c r="C509">
        <v>7</v>
      </c>
    </row>
    <row r="510" spans="1:3">
      <c r="A510">
        <v>509</v>
      </c>
      <c r="B510" s="67">
        <v>39689</v>
      </c>
      <c r="C510">
        <v>8</v>
      </c>
    </row>
    <row r="511" spans="1:3">
      <c r="A511">
        <v>510</v>
      </c>
      <c r="B511" s="67">
        <v>39689</v>
      </c>
      <c r="C511">
        <v>9</v>
      </c>
    </row>
    <row r="512" spans="1:3">
      <c r="A512">
        <v>511</v>
      </c>
      <c r="B512" s="67">
        <v>39689</v>
      </c>
      <c r="C512">
        <v>10</v>
      </c>
    </row>
    <row r="513" spans="1:3">
      <c r="A513">
        <v>512</v>
      </c>
      <c r="B513" s="67">
        <v>39689</v>
      </c>
      <c r="C513">
        <v>11</v>
      </c>
    </row>
    <row r="514" spans="1:3">
      <c r="A514">
        <v>513</v>
      </c>
      <c r="B514" s="67">
        <v>39689</v>
      </c>
      <c r="C514">
        <v>12</v>
      </c>
    </row>
    <row r="515" spans="1:3">
      <c r="A515">
        <v>514</v>
      </c>
      <c r="B515" s="67">
        <v>39689</v>
      </c>
      <c r="C515">
        <v>13</v>
      </c>
    </row>
    <row r="516" spans="1:3">
      <c r="A516">
        <v>515</v>
      </c>
      <c r="B516" s="67">
        <v>39689</v>
      </c>
      <c r="C516">
        <v>14</v>
      </c>
    </row>
    <row r="517" spans="1:3">
      <c r="A517">
        <v>516</v>
      </c>
      <c r="B517" s="67">
        <v>39689</v>
      </c>
      <c r="C517">
        <v>15</v>
      </c>
    </row>
    <row r="518" spans="1:3">
      <c r="A518">
        <v>517</v>
      </c>
      <c r="B518" s="67">
        <v>39689</v>
      </c>
      <c r="C518">
        <v>16</v>
      </c>
    </row>
    <row r="519" spans="1:3">
      <c r="A519">
        <v>518</v>
      </c>
      <c r="B519" s="67">
        <v>39689</v>
      </c>
      <c r="C519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519"/>
  <sheetViews>
    <sheetView workbookViewId="0">
      <selection activeCell="E2" sqref="E2"/>
    </sheetView>
  </sheetViews>
  <sheetFormatPr baseColWidth="10" defaultRowHeight="15"/>
  <cols>
    <col min="5" max="5" width="16.5703125" bestFit="1" customWidth="1"/>
  </cols>
  <sheetData>
    <row r="1" spans="2:5">
      <c r="C1" t="s">
        <v>342</v>
      </c>
      <c r="D1" t="s">
        <v>343</v>
      </c>
      <c r="E1" t="s">
        <v>573</v>
      </c>
    </row>
    <row r="2" spans="2:5">
      <c r="B2">
        <v>1</v>
      </c>
      <c r="C2">
        <v>1</v>
      </c>
      <c r="D2">
        <v>0</v>
      </c>
      <c r="E2">
        <v>0</v>
      </c>
    </row>
    <row r="3" spans="2:5">
      <c r="B3">
        <v>2</v>
      </c>
      <c r="C3">
        <v>0</v>
      </c>
      <c r="D3">
        <v>0</v>
      </c>
      <c r="E3">
        <v>1</v>
      </c>
    </row>
    <row r="4" spans="2:5">
      <c r="B4">
        <v>3</v>
      </c>
      <c r="C4">
        <v>1</v>
      </c>
      <c r="D4">
        <v>0</v>
      </c>
      <c r="E4">
        <v>1</v>
      </c>
    </row>
    <row r="5" spans="2:5">
      <c r="B5">
        <v>4</v>
      </c>
      <c r="C5">
        <v>1</v>
      </c>
      <c r="D5">
        <v>0</v>
      </c>
      <c r="E5">
        <v>0</v>
      </c>
    </row>
    <row r="6" spans="2:5">
      <c r="B6">
        <v>5</v>
      </c>
      <c r="C6">
        <v>1</v>
      </c>
      <c r="D6">
        <v>0</v>
      </c>
      <c r="E6">
        <v>0</v>
      </c>
    </row>
    <row r="7" spans="2:5">
      <c r="B7">
        <v>6</v>
      </c>
      <c r="C7">
        <v>0</v>
      </c>
      <c r="D7">
        <v>0</v>
      </c>
      <c r="E7">
        <v>0</v>
      </c>
    </row>
    <row r="8" spans="2:5">
      <c r="B8">
        <v>7</v>
      </c>
      <c r="C8">
        <v>0</v>
      </c>
      <c r="D8">
        <v>0</v>
      </c>
      <c r="E8">
        <v>1</v>
      </c>
    </row>
    <row r="9" spans="2:5">
      <c r="B9">
        <v>8</v>
      </c>
      <c r="C9">
        <v>0</v>
      </c>
      <c r="D9">
        <v>0</v>
      </c>
      <c r="E9">
        <v>1</v>
      </c>
    </row>
    <row r="10" spans="2:5">
      <c r="B10">
        <v>9</v>
      </c>
      <c r="C10">
        <v>0</v>
      </c>
      <c r="D10">
        <v>0</v>
      </c>
      <c r="E10">
        <v>1</v>
      </c>
    </row>
    <row r="11" spans="2:5">
      <c r="B11">
        <v>10</v>
      </c>
      <c r="C11">
        <v>0</v>
      </c>
      <c r="D11">
        <v>0</v>
      </c>
      <c r="E11">
        <v>1</v>
      </c>
    </row>
    <row r="12" spans="2:5">
      <c r="B12">
        <v>11</v>
      </c>
      <c r="C12">
        <v>1</v>
      </c>
      <c r="D12">
        <v>0</v>
      </c>
      <c r="E12">
        <v>0</v>
      </c>
    </row>
    <row r="13" spans="2:5">
      <c r="B13">
        <v>12</v>
      </c>
      <c r="C13">
        <v>1</v>
      </c>
      <c r="D13">
        <v>0</v>
      </c>
      <c r="E13">
        <v>0</v>
      </c>
    </row>
    <row r="14" spans="2:5">
      <c r="B14">
        <v>13</v>
      </c>
      <c r="C14">
        <v>1</v>
      </c>
      <c r="D14">
        <v>0</v>
      </c>
      <c r="E14">
        <v>0</v>
      </c>
    </row>
    <row r="15" spans="2:5">
      <c r="B15">
        <v>14</v>
      </c>
      <c r="C15">
        <v>0</v>
      </c>
      <c r="D15">
        <v>0</v>
      </c>
      <c r="E15">
        <v>1</v>
      </c>
    </row>
    <row r="16" spans="2:5">
      <c r="B16">
        <v>15</v>
      </c>
      <c r="C16">
        <v>1</v>
      </c>
      <c r="D16">
        <v>0</v>
      </c>
      <c r="E16">
        <v>0</v>
      </c>
    </row>
    <row r="17" spans="2:5">
      <c r="B17">
        <v>16</v>
      </c>
      <c r="C17">
        <v>1</v>
      </c>
      <c r="D17">
        <v>0</v>
      </c>
      <c r="E17">
        <v>0</v>
      </c>
    </row>
    <row r="18" spans="2:5">
      <c r="B18">
        <v>17</v>
      </c>
      <c r="C18">
        <v>1</v>
      </c>
      <c r="D18">
        <v>0</v>
      </c>
      <c r="E18">
        <v>0</v>
      </c>
    </row>
    <row r="19" spans="2:5">
      <c r="B19">
        <v>18</v>
      </c>
      <c r="C19">
        <v>1</v>
      </c>
      <c r="D19">
        <v>0</v>
      </c>
      <c r="E19">
        <v>0</v>
      </c>
    </row>
    <row r="20" spans="2:5">
      <c r="B20">
        <v>19</v>
      </c>
      <c r="C20">
        <v>1</v>
      </c>
      <c r="D20">
        <v>0</v>
      </c>
      <c r="E20">
        <v>0</v>
      </c>
    </row>
    <row r="21" spans="2:5">
      <c r="B21">
        <v>20</v>
      </c>
      <c r="C21">
        <v>0</v>
      </c>
      <c r="D21">
        <v>0</v>
      </c>
      <c r="E21">
        <v>0</v>
      </c>
    </row>
    <row r="22" spans="2:5">
      <c r="B22">
        <v>21</v>
      </c>
      <c r="C22">
        <v>0</v>
      </c>
      <c r="D22">
        <v>0</v>
      </c>
      <c r="E22">
        <v>1</v>
      </c>
    </row>
    <row r="23" spans="2:5">
      <c r="B23">
        <v>22</v>
      </c>
      <c r="C23">
        <v>1</v>
      </c>
      <c r="D23">
        <v>0</v>
      </c>
      <c r="E23">
        <v>0</v>
      </c>
    </row>
    <row r="24" spans="2:5">
      <c r="B24">
        <v>23</v>
      </c>
      <c r="C24">
        <v>1</v>
      </c>
      <c r="D24">
        <v>0</v>
      </c>
      <c r="E24">
        <v>0</v>
      </c>
    </row>
    <row r="25" spans="2:5">
      <c r="B25">
        <v>24</v>
      </c>
      <c r="C25">
        <v>0</v>
      </c>
      <c r="D25">
        <v>0</v>
      </c>
      <c r="E25">
        <v>1</v>
      </c>
    </row>
    <row r="26" spans="2:5">
      <c r="B26">
        <v>25</v>
      </c>
      <c r="C26">
        <v>1</v>
      </c>
      <c r="D26">
        <v>0</v>
      </c>
      <c r="E26">
        <v>0</v>
      </c>
    </row>
    <row r="27" spans="2:5">
      <c r="B27">
        <v>26</v>
      </c>
      <c r="C27">
        <v>1</v>
      </c>
      <c r="D27">
        <v>0</v>
      </c>
      <c r="E27">
        <v>0</v>
      </c>
    </row>
    <row r="28" spans="2:5">
      <c r="B28">
        <v>27</v>
      </c>
      <c r="C28">
        <v>1</v>
      </c>
      <c r="D28">
        <v>0</v>
      </c>
      <c r="E28">
        <v>0</v>
      </c>
    </row>
    <row r="29" spans="2:5">
      <c r="B29">
        <v>28</v>
      </c>
      <c r="C29">
        <v>1</v>
      </c>
      <c r="D29">
        <v>0</v>
      </c>
      <c r="E29">
        <v>0</v>
      </c>
    </row>
    <row r="30" spans="2:5">
      <c r="B30">
        <v>29</v>
      </c>
      <c r="C30">
        <v>1</v>
      </c>
      <c r="D30">
        <v>0</v>
      </c>
      <c r="E30">
        <v>0</v>
      </c>
    </row>
    <row r="31" spans="2:5">
      <c r="B31">
        <v>30</v>
      </c>
      <c r="C31">
        <v>1</v>
      </c>
      <c r="D31">
        <v>0</v>
      </c>
      <c r="E31">
        <v>0</v>
      </c>
    </row>
    <row r="32" spans="2:5">
      <c r="B32">
        <v>31</v>
      </c>
      <c r="C32">
        <v>1</v>
      </c>
      <c r="D32">
        <v>0</v>
      </c>
      <c r="E32">
        <v>0</v>
      </c>
    </row>
    <row r="33" spans="2:5">
      <c r="B33">
        <v>32</v>
      </c>
      <c r="C33">
        <v>0</v>
      </c>
      <c r="D33">
        <v>0</v>
      </c>
      <c r="E33">
        <v>0</v>
      </c>
    </row>
    <row r="34" spans="2:5">
      <c r="B34">
        <v>33</v>
      </c>
      <c r="C34">
        <v>1</v>
      </c>
      <c r="D34">
        <v>0</v>
      </c>
      <c r="E34">
        <v>0</v>
      </c>
    </row>
    <row r="35" spans="2:5">
      <c r="B35">
        <v>34</v>
      </c>
      <c r="C35">
        <v>1</v>
      </c>
      <c r="D35">
        <v>0</v>
      </c>
      <c r="E35">
        <v>1</v>
      </c>
    </row>
    <row r="36" spans="2:5">
      <c r="B36">
        <v>35</v>
      </c>
      <c r="C36">
        <v>1</v>
      </c>
      <c r="D36">
        <v>0</v>
      </c>
      <c r="E36">
        <v>0</v>
      </c>
    </row>
    <row r="37" spans="2:5">
      <c r="B37">
        <v>36</v>
      </c>
      <c r="C37">
        <v>1</v>
      </c>
      <c r="D37">
        <v>0</v>
      </c>
      <c r="E37">
        <v>0</v>
      </c>
    </row>
    <row r="38" spans="2:5">
      <c r="B38">
        <v>37</v>
      </c>
      <c r="C38">
        <v>1</v>
      </c>
      <c r="D38">
        <v>0</v>
      </c>
      <c r="E38">
        <v>0</v>
      </c>
    </row>
    <row r="39" spans="2:5">
      <c r="B39">
        <v>38</v>
      </c>
      <c r="C39">
        <v>1</v>
      </c>
      <c r="D39">
        <v>0</v>
      </c>
      <c r="E39">
        <v>0</v>
      </c>
    </row>
    <row r="40" spans="2:5">
      <c r="B40">
        <v>39</v>
      </c>
      <c r="C40">
        <v>1</v>
      </c>
      <c r="D40">
        <v>0</v>
      </c>
      <c r="E40">
        <v>0</v>
      </c>
    </row>
    <row r="41" spans="2:5">
      <c r="B41">
        <v>40</v>
      </c>
      <c r="C41">
        <v>0</v>
      </c>
      <c r="D41">
        <v>0</v>
      </c>
      <c r="E41">
        <v>1</v>
      </c>
    </row>
    <row r="42" spans="2:5">
      <c r="B42">
        <v>41</v>
      </c>
      <c r="C42">
        <v>1</v>
      </c>
      <c r="D42">
        <v>0</v>
      </c>
      <c r="E42">
        <v>0</v>
      </c>
    </row>
    <row r="43" spans="2:5">
      <c r="B43">
        <v>42</v>
      </c>
      <c r="C43">
        <v>1</v>
      </c>
      <c r="D43">
        <v>0</v>
      </c>
      <c r="E43">
        <v>0</v>
      </c>
    </row>
    <row r="44" spans="2:5">
      <c r="B44">
        <v>43</v>
      </c>
      <c r="C44">
        <v>1</v>
      </c>
      <c r="D44">
        <v>0</v>
      </c>
      <c r="E44">
        <v>0</v>
      </c>
    </row>
    <row r="45" spans="2:5">
      <c r="B45">
        <v>44</v>
      </c>
      <c r="C45">
        <v>1</v>
      </c>
      <c r="D45">
        <v>0</v>
      </c>
      <c r="E45">
        <v>0</v>
      </c>
    </row>
    <row r="46" spans="2:5">
      <c r="B46">
        <v>45</v>
      </c>
      <c r="C46">
        <v>1</v>
      </c>
      <c r="D46">
        <v>0</v>
      </c>
      <c r="E46">
        <v>0</v>
      </c>
    </row>
    <row r="47" spans="2:5">
      <c r="B47">
        <v>46</v>
      </c>
      <c r="C47">
        <v>1</v>
      </c>
      <c r="D47">
        <v>0</v>
      </c>
      <c r="E47">
        <v>0</v>
      </c>
    </row>
    <row r="48" spans="2:5">
      <c r="B48">
        <v>47</v>
      </c>
      <c r="C48">
        <v>0</v>
      </c>
      <c r="D48">
        <v>0</v>
      </c>
      <c r="E48">
        <v>1</v>
      </c>
    </row>
    <row r="49" spans="2:5">
      <c r="B49">
        <v>48</v>
      </c>
      <c r="C49">
        <v>1</v>
      </c>
      <c r="D49">
        <v>0</v>
      </c>
      <c r="E49">
        <v>0</v>
      </c>
    </row>
    <row r="50" spans="2:5">
      <c r="B50">
        <v>49</v>
      </c>
      <c r="C50">
        <v>1</v>
      </c>
      <c r="D50">
        <v>0</v>
      </c>
      <c r="E50">
        <v>0</v>
      </c>
    </row>
    <row r="51" spans="2:5">
      <c r="B51">
        <v>50</v>
      </c>
      <c r="C51">
        <v>1</v>
      </c>
      <c r="D51">
        <v>0</v>
      </c>
      <c r="E51">
        <v>0</v>
      </c>
    </row>
    <row r="52" spans="2:5">
      <c r="B52">
        <v>51</v>
      </c>
      <c r="C52">
        <v>1</v>
      </c>
      <c r="D52">
        <v>0</v>
      </c>
      <c r="E52">
        <v>0</v>
      </c>
    </row>
    <row r="53" spans="2:5">
      <c r="B53">
        <v>52</v>
      </c>
      <c r="C53">
        <v>1</v>
      </c>
      <c r="D53">
        <v>0</v>
      </c>
      <c r="E53">
        <v>0</v>
      </c>
    </row>
    <row r="54" spans="2:5">
      <c r="B54">
        <v>53</v>
      </c>
      <c r="C54">
        <v>1</v>
      </c>
      <c r="D54">
        <v>0</v>
      </c>
      <c r="E54">
        <v>0</v>
      </c>
    </row>
    <row r="55" spans="2:5">
      <c r="B55">
        <v>54</v>
      </c>
      <c r="C55">
        <v>1</v>
      </c>
      <c r="D55">
        <v>0</v>
      </c>
      <c r="E55">
        <v>0</v>
      </c>
    </row>
    <row r="56" spans="2:5">
      <c r="B56">
        <v>55</v>
      </c>
      <c r="C56">
        <v>1</v>
      </c>
      <c r="D56">
        <v>0</v>
      </c>
      <c r="E56">
        <v>0</v>
      </c>
    </row>
    <row r="57" spans="2:5">
      <c r="B57">
        <v>56</v>
      </c>
      <c r="C57">
        <v>1</v>
      </c>
      <c r="D57">
        <v>0</v>
      </c>
      <c r="E57">
        <v>1</v>
      </c>
    </row>
    <row r="58" spans="2:5">
      <c r="B58">
        <v>57</v>
      </c>
      <c r="C58">
        <v>0</v>
      </c>
      <c r="D58">
        <v>0</v>
      </c>
      <c r="E58">
        <v>0</v>
      </c>
    </row>
    <row r="59" spans="2:5">
      <c r="B59">
        <v>58</v>
      </c>
      <c r="C59">
        <v>0</v>
      </c>
      <c r="D59">
        <v>0</v>
      </c>
      <c r="E59">
        <v>0</v>
      </c>
    </row>
    <row r="60" spans="2:5">
      <c r="B60">
        <v>59</v>
      </c>
      <c r="C60">
        <v>1</v>
      </c>
      <c r="D60">
        <v>0</v>
      </c>
      <c r="E60">
        <v>0</v>
      </c>
    </row>
    <row r="61" spans="2:5">
      <c r="B61">
        <v>60</v>
      </c>
      <c r="C61">
        <v>1</v>
      </c>
      <c r="D61">
        <v>0</v>
      </c>
      <c r="E61">
        <v>1</v>
      </c>
    </row>
    <row r="62" spans="2:5">
      <c r="B62">
        <v>61</v>
      </c>
      <c r="C62">
        <v>1</v>
      </c>
      <c r="D62">
        <v>0</v>
      </c>
      <c r="E62">
        <v>0</v>
      </c>
    </row>
    <row r="63" spans="2:5">
      <c r="B63">
        <v>62</v>
      </c>
      <c r="C63">
        <v>1</v>
      </c>
      <c r="D63">
        <v>0</v>
      </c>
      <c r="E63">
        <v>0</v>
      </c>
    </row>
    <row r="64" spans="2:5">
      <c r="B64">
        <v>63</v>
      </c>
      <c r="C64">
        <v>0</v>
      </c>
      <c r="D64">
        <v>0</v>
      </c>
      <c r="E64">
        <v>1</v>
      </c>
    </row>
    <row r="65" spans="2:5">
      <c r="B65">
        <v>64</v>
      </c>
      <c r="C65">
        <v>1</v>
      </c>
      <c r="D65">
        <v>0</v>
      </c>
      <c r="E65">
        <v>0</v>
      </c>
    </row>
    <row r="66" spans="2:5">
      <c r="B66">
        <v>65</v>
      </c>
      <c r="C66">
        <v>0</v>
      </c>
      <c r="D66">
        <v>0</v>
      </c>
      <c r="E66">
        <v>0</v>
      </c>
    </row>
    <row r="67" spans="2:5">
      <c r="B67">
        <v>66</v>
      </c>
      <c r="C67">
        <v>0</v>
      </c>
      <c r="D67">
        <v>0</v>
      </c>
      <c r="E67">
        <v>0</v>
      </c>
    </row>
    <row r="68" spans="2:5">
      <c r="B68">
        <v>67</v>
      </c>
      <c r="C68">
        <v>0</v>
      </c>
      <c r="D68">
        <v>0</v>
      </c>
      <c r="E68">
        <v>0</v>
      </c>
    </row>
    <row r="69" spans="2:5">
      <c r="B69">
        <v>68</v>
      </c>
      <c r="C69">
        <v>0</v>
      </c>
      <c r="D69">
        <v>0</v>
      </c>
      <c r="E69">
        <v>0</v>
      </c>
    </row>
    <row r="70" spans="2:5">
      <c r="B70">
        <v>69</v>
      </c>
      <c r="C70">
        <v>1</v>
      </c>
      <c r="D70">
        <v>0</v>
      </c>
      <c r="E70">
        <v>1</v>
      </c>
    </row>
    <row r="71" spans="2:5">
      <c r="B71">
        <v>70</v>
      </c>
      <c r="C71">
        <v>1</v>
      </c>
      <c r="D71">
        <v>0</v>
      </c>
      <c r="E71">
        <v>0</v>
      </c>
    </row>
    <row r="72" spans="2:5">
      <c r="B72">
        <v>71</v>
      </c>
      <c r="C72">
        <v>1</v>
      </c>
      <c r="D72">
        <v>0</v>
      </c>
      <c r="E72">
        <v>0</v>
      </c>
    </row>
    <row r="73" spans="2:5">
      <c r="B73">
        <v>72</v>
      </c>
      <c r="C73">
        <v>0</v>
      </c>
      <c r="D73">
        <v>0</v>
      </c>
      <c r="E73">
        <v>0</v>
      </c>
    </row>
    <row r="74" spans="2:5">
      <c r="B74">
        <v>73</v>
      </c>
      <c r="C74">
        <v>1</v>
      </c>
      <c r="D74">
        <v>0</v>
      </c>
      <c r="E74">
        <v>1</v>
      </c>
    </row>
    <row r="75" spans="2:5">
      <c r="B75">
        <v>74</v>
      </c>
      <c r="C75">
        <v>1</v>
      </c>
      <c r="D75">
        <v>0</v>
      </c>
      <c r="E75">
        <v>1</v>
      </c>
    </row>
    <row r="76" spans="2:5">
      <c r="B76">
        <v>75</v>
      </c>
      <c r="C76">
        <v>1</v>
      </c>
      <c r="D76">
        <v>0</v>
      </c>
      <c r="E76">
        <v>1</v>
      </c>
    </row>
    <row r="77" spans="2:5">
      <c r="B77">
        <v>76</v>
      </c>
      <c r="C77">
        <v>1</v>
      </c>
      <c r="D77">
        <v>0</v>
      </c>
      <c r="E77">
        <v>1</v>
      </c>
    </row>
    <row r="78" spans="2:5">
      <c r="B78">
        <v>77</v>
      </c>
      <c r="C78">
        <v>1</v>
      </c>
      <c r="D78">
        <v>0</v>
      </c>
      <c r="E78">
        <v>0</v>
      </c>
    </row>
    <row r="79" spans="2:5">
      <c r="B79">
        <v>78</v>
      </c>
      <c r="C79">
        <v>1</v>
      </c>
      <c r="D79">
        <v>0</v>
      </c>
      <c r="E79">
        <v>0</v>
      </c>
    </row>
    <row r="80" spans="2:5">
      <c r="B80">
        <v>79</v>
      </c>
      <c r="C80">
        <v>1</v>
      </c>
      <c r="D80">
        <v>0</v>
      </c>
      <c r="E80">
        <v>0</v>
      </c>
    </row>
    <row r="81" spans="2:5">
      <c r="B81">
        <v>80</v>
      </c>
      <c r="C81">
        <v>0</v>
      </c>
      <c r="D81">
        <v>0</v>
      </c>
      <c r="E81">
        <v>0</v>
      </c>
    </row>
    <row r="82" spans="2:5">
      <c r="B82">
        <v>81</v>
      </c>
      <c r="C82">
        <v>1</v>
      </c>
      <c r="D82">
        <v>0</v>
      </c>
      <c r="E82">
        <v>0</v>
      </c>
    </row>
    <row r="83" spans="2:5">
      <c r="B83">
        <v>82</v>
      </c>
      <c r="C83">
        <v>0</v>
      </c>
      <c r="D83">
        <v>0</v>
      </c>
      <c r="E83">
        <v>1</v>
      </c>
    </row>
    <row r="84" spans="2:5">
      <c r="B84">
        <v>83</v>
      </c>
      <c r="C84">
        <v>0</v>
      </c>
      <c r="D84">
        <v>0</v>
      </c>
      <c r="E84">
        <v>0</v>
      </c>
    </row>
    <row r="85" spans="2:5">
      <c r="B85">
        <v>84</v>
      </c>
      <c r="C85">
        <v>1</v>
      </c>
      <c r="D85">
        <v>0</v>
      </c>
      <c r="E85">
        <v>0</v>
      </c>
    </row>
    <row r="86" spans="2:5">
      <c r="B86">
        <v>85</v>
      </c>
      <c r="C86">
        <v>1</v>
      </c>
      <c r="D86">
        <v>0</v>
      </c>
      <c r="E86">
        <v>0</v>
      </c>
    </row>
    <row r="87" spans="2:5">
      <c r="B87">
        <v>86</v>
      </c>
      <c r="C87">
        <v>1</v>
      </c>
      <c r="D87">
        <v>0</v>
      </c>
      <c r="E87">
        <v>0</v>
      </c>
    </row>
    <row r="88" spans="2:5">
      <c r="B88">
        <v>87</v>
      </c>
      <c r="C88">
        <v>1</v>
      </c>
      <c r="D88">
        <v>0</v>
      </c>
      <c r="E88">
        <v>0</v>
      </c>
    </row>
    <row r="89" spans="2:5">
      <c r="B89">
        <v>88</v>
      </c>
      <c r="C89">
        <v>1</v>
      </c>
      <c r="D89">
        <v>0</v>
      </c>
      <c r="E89">
        <v>0</v>
      </c>
    </row>
    <row r="90" spans="2:5">
      <c r="B90">
        <v>89</v>
      </c>
      <c r="C90">
        <v>1</v>
      </c>
      <c r="D90">
        <v>0</v>
      </c>
      <c r="E90">
        <v>0</v>
      </c>
    </row>
    <row r="91" spans="2:5">
      <c r="B91">
        <v>90</v>
      </c>
      <c r="C91">
        <v>0</v>
      </c>
      <c r="D91">
        <v>0</v>
      </c>
      <c r="E91">
        <v>0</v>
      </c>
    </row>
    <row r="92" spans="2:5">
      <c r="B92">
        <v>91</v>
      </c>
      <c r="C92">
        <v>1</v>
      </c>
      <c r="D92">
        <v>0</v>
      </c>
      <c r="E92">
        <v>0</v>
      </c>
    </row>
    <row r="93" spans="2:5">
      <c r="B93">
        <v>92</v>
      </c>
      <c r="C93">
        <v>0</v>
      </c>
      <c r="D93">
        <v>0</v>
      </c>
      <c r="E93">
        <v>0</v>
      </c>
    </row>
    <row r="94" spans="2:5">
      <c r="B94">
        <v>93</v>
      </c>
      <c r="C94">
        <v>0</v>
      </c>
      <c r="D94">
        <v>0</v>
      </c>
      <c r="E94">
        <v>0</v>
      </c>
    </row>
    <row r="95" spans="2:5">
      <c r="B95">
        <v>94</v>
      </c>
      <c r="C95">
        <v>1</v>
      </c>
      <c r="D95">
        <v>0</v>
      </c>
      <c r="E95">
        <v>0</v>
      </c>
    </row>
    <row r="96" spans="2:5">
      <c r="B96">
        <v>95</v>
      </c>
      <c r="C96">
        <v>1</v>
      </c>
      <c r="D96">
        <v>0</v>
      </c>
      <c r="E96">
        <v>1</v>
      </c>
    </row>
    <row r="97" spans="2:5">
      <c r="B97">
        <v>96</v>
      </c>
      <c r="C97">
        <v>1</v>
      </c>
      <c r="D97">
        <v>0</v>
      </c>
      <c r="E97">
        <v>0</v>
      </c>
    </row>
    <row r="98" spans="2:5">
      <c r="B98">
        <v>97</v>
      </c>
      <c r="C98">
        <v>1</v>
      </c>
      <c r="D98">
        <v>0</v>
      </c>
      <c r="E98">
        <v>0</v>
      </c>
    </row>
    <row r="99" spans="2:5">
      <c r="B99">
        <v>98</v>
      </c>
      <c r="C99">
        <v>1</v>
      </c>
      <c r="D99">
        <v>0</v>
      </c>
      <c r="E99">
        <v>0</v>
      </c>
    </row>
    <row r="100" spans="2:5">
      <c r="B100">
        <v>99</v>
      </c>
      <c r="C100">
        <v>0</v>
      </c>
      <c r="D100">
        <v>0</v>
      </c>
      <c r="E100">
        <v>0</v>
      </c>
    </row>
    <row r="101" spans="2:5">
      <c r="B101">
        <v>100</v>
      </c>
      <c r="C101">
        <v>1</v>
      </c>
      <c r="D101">
        <v>0</v>
      </c>
      <c r="E101">
        <v>0</v>
      </c>
    </row>
    <row r="102" spans="2:5">
      <c r="B102">
        <v>101</v>
      </c>
      <c r="C102">
        <v>1</v>
      </c>
      <c r="D102">
        <v>0</v>
      </c>
      <c r="E102">
        <v>0</v>
      </c>
    </row>
    <row r="103" spans="2:5">
      <c r="B103">
        <v>102</v>
      </c>
      <c r="C103">
        <v>1</v>
      </c>
      <c r="D103">
        <v>0</v>
      </c>
      <c r="E103">
        <v>0</v>
      </c>
    </row>
    <row r="104" spans="2:5">
      <c r="B104">
        <v>103</v>
      </c>
      <c r="C104">
        <v>1</v>
      </c>
      <c r="D104">
        <v>0</v>
      </c>
      <c r="E104">
        <v>1</v>
      </c>
    </row>
    <row r="105" spans="2:5">
      <c r="B105">
        <v>104</v>
      </c>
      <c r="C105">
        <v>1</v>
      </c>
      <c r="D105">
        <v>0</v>
      </c>
      <c r="E105">
        <v>0</v>
      </c>
    </row>
    <row r="106" spans="2:5">
      <c r="B106">
        <v>105</v>
      </c>
      <c r="C106">
        <v>1</v>
      </c>
      <c r="D106">
        <v>0</v>
      </c>
      <c r="E106">
        <v>0</v>
      </c>
    </row>
    <row r="107" spans="2:5">
      <c r="B107">
        <v>106</v>
      </c>
      <c r="C107">
        <v>1</v>
      </c>
      <c r="D107">
        <v>0</v>
      </c>
      <c r="E107">
        <v>0</v>
      </c>
    </row>
    <row r="108" spans="2:5">
      <c r="B108">
        <v>107</v>
      </c>
      <c r="C108">
        <v>1</v>
      </c>
      <c r="D108">
        <v>0</v>
      </c>
      <c r="E108">
        <v>0</v>
      </c>
    </row>
    <row r="109" spans="2:5">
      <c r="B109">
        <v>108</v>
      </c>
      <c r="C109">
        <v>0</v>
      </c>
      <c r="D109">
        <v>0</v>
      </c>
      <c r="E109">
        <v>1</v>
      </c>
    </row>
    <row r="110" spans="2:5">
      <c r="B110">
        <v>109</v>
      </c>
      <c r="C110">
        <v>1</v>
      </c>
      <c r="D110">
        <v>0</v>
      </c>
      <c r="E110">
        <v>0</v>
      </c>
    </row>
    <row r="111" spans="2:5">
      <c r="B111">
        <v>110</v>
      </c>
      <c r="C111">
        <v>1</v>
      </c>
      <c r="D111">
        <v>0</v>
      </c>
      <c r="E111">
        <v>0</v>
      </c>
    </row>
    <row r="112" spans="2:5">
      <c r="B112">
        <v>111</v>
      </c>
      <c r="C112">
        <v>1</v>
      </c>
      <c r="D112">
        <v>0</v>
      </c>
      <c r="E112">
        <v>0</v>
      </c>
    </row>
    <row r="113" spans="2:5">
      <c r="B113">
        <v>112</v>
      </c>
      <c r="C113">
        <v>1</v>
      </c>
      <c r="D113">
        <v>0</v>
      </c>
      <c r="E113">
        <v>0</v>
      </c>
    </row>
    <row r="114" spans="2:5">
      <c r="B114">
        <v>113</v>
      </c>
      <c r="C114">
        <v>1</v>
      </c>
      <c r="D114">
        <v>0</v>
      </c>
      <c r="E114">
        <v>0</v>
      </c>
    </row>
    <row r="115" spans="2:5">
      <c r="B115">
        <v>114</v>
      </c>
      <c r="C115">
        <v>1</v>
      </c>
      <c r="D115">
        <v>0</v>
      </c>
      <c r="E115">
        <v>0</v>
      </c>
    </row>
    <row r="116" spans="2:5">
      <c r="B116">
        <v>115</v>
      </c>
      <c r="C116">
        <v>1</v>
      </c>
      <c r="D116">
        <v>0</v>
      </c>
      <c r="E116">
        <v>0</v>
      </c>
    </row>
    <row r="117" spans="2:5">
      <c r="B117">
        <v>116</v>
      </c>
      <c r="C117">
        <v>1</v>
      </c>
      <c r="D117">
        <v>0</v>
      </c>
      <c r="E117">
        <v>0</v>
      </c>
    </row>
    <row r="118" spans="2:5">
      <c r="B118">
        <v>117</v>
      </c>
      <c r="C118">
        <v>1</v>
      </c>
      <c r="D118">
        <v>0</v>
      </c>
      <c r="E118">
        <v>0</v>
      </c>
    </row>
    <row r="119" spans="2:5">
      <c r="B119">
        <v>118</v>
      </c>
      <c r="C119">
        <v>1</v>
      </c>
      <c r="D119">
        <v>0</v>
      </c>
      <c r="E119">
        <v>0</v>
      </c>
    </row>
    <row r="120" spans="2:5">
      <c r="B120">
        <v>119</v>
      </c>
      <c r="C120">
        <v>1</v>
      </c>
      <c r="D120">
        <v>0</v>
      </c>
      <c r="E120">
        <v>0</v>
      </c>
    </row>
    <row r="121" spans="2:5">
      <c r="B121">
        <v>120</v>
      </c>
      <c r="C121">
        <v>1</v>
      </c>
      <c r="D121">
        <v>0</v>
      </c>
      <c r="E121">
        <v>0</v>
      </c>
    </row>
    <row r="122" spans="2:5">
      <c r="B122">
        <v>121</v>
      </c>
      <c r="C122">
        <v>1</v>
      </c>
      <c r="D122">
        <v>0</v>
      </c>
      <c r="E122">
        <v>0</v>
      </c>
    </row>
    <row r="123" spans="2:5">
      <c r="B123">
        <v>122</v>
      </c>
      <c r="C123">
        <v>0</v>
      </c>
      <c r="D123">
        <v>0</v>
      </c>
      <c r="E123">
        <v>0</v>
      </c>
    </row>
    <row r="124" spans="2:5">
      <c r="B124">
        <v>123</v>
      </c>
      <c r="C124">
        <v>0</v>
      </c>
      <c r="D124">
        <v>0</v>
      </c>
      <c r="E124">
        <v>0</v>
      </c>
    </row>
    <row r="125" spans="2:5">
      <c r="B125">
        <v>124</v>
      </c>
      <c r="C125">
        <v>1</v>
      </c>
      <c r="D125">
        <v>0</v>
      </c>
      <c r="E125">
        <v>1</v>
      </c>
    </row>
    <row r="126" spans="2:5">
      <c r="B126">
        <v>125</v>
      </c>
      <c r="C126">
        <v>1</v>
      </c>
      <c r="D126">
        <v>0</v>
      </c>
      <c r="E126">
        <v>1</v>
      </c>
    </row>
    <row r="127" spans="2:5">
      <c r="B127">
        <v>126</v>
      </c>
      <c r="C127">
        <v>0</v>
      </c>
      <c r="D127">
        <v>0</v>
      </c>
      <c r="E127">
        <v>1</v>
      </c>
    </row>
    <row r="128" spans="2:5">
      <c r="B128">
        <v>127</v>
      </c>
      <c r="C128">
        <v>1</v>
      </c>
      <c r="D128">
        <v>0</v>
      </c>
      <c r="E128">
        <v>1</v>
      </c>
    </row>
    <row r="129" spans="2:5">
      <c r="B129">
        <v>128</v>
      </c>
      <c r="C129">
        <v>1</v>
      </c>
      <c r="D129">
        <v>0</v>
      </c>
      <c r="E129">
        <v>0</v>
      </c>
    </row>
    <row r="130" spans="2:5">
      <c r="B130">
        <v>129</v>
      </c>
      <c r="C130">
        <v>0</v>
      </c>
      <c r="D130">
        <v>0</v>
      </c>
      <c r="E130">
        <v>0</v>
      </c>
    </row>
    <row r="131" spans="2:5">
      <c r="B131">
        <v>130</v>
      </c>
      <c r="C131">
        <v>1</v>
      </c>
      <c r="D131">
        <v>0</v>
      </c>
      <c r="E131">
        <v>0</v>
      </c>
    </row>
    <row r="132" spans="2:5">
      <c r="B132">
        <v>131</v>
      </c>
      <c r="C132">
        <v>1</v>
      </c>
      <c r="D132">
        <v>0</v>
      </c>
      <c r="E132">
        <v>0</v>
      </c>
    </row>
    <row r="133" spans="2:5">
      <c r="B133">
        <v>132</v>
      </c>
      <c r="C133">
        <v>1</v>
      </c>
      <c r="D133">
        <v>0</v>
      </c>
      <c r="E133">
        <v>0</v>
      </c>
    </row>
    <row r="134" spans="2:5">
      <c r="B134">
        <v>133</v>
      </c>
      <c r="C134">
        <v>1</v>
      </c>
      <c r="D134">
        <v>0</v>
      </c>
      <c r="E134">
        <v>0</v>
      </c>
    </row>
    <row r="135" spans="2:5">
      <c r="B135">
        <v>134</v>
      </c>
      <c r="C135">
        <v>1</v>
      </c>
      <c r="D135">
        <v>0</v>
      </c>
      <c r="E135">
        <v>0</v>
      </c>
    </row>
    <row r="136" spans="2:5">
      <c r="B136">
        <v>135</v>
      </c>
      <c r="C136">
        <v>0</v>
      </c>
      <c r="D136">
        <v>0</v>
      </c>
      <c r="E136">
        <v>0</v>
      </c>
    </row>
    <row r="137" spans="2:5">
      <c r="B137">
        <v>136</v>
      </c>
      <c r="C137">
        <v>1</v>
      </c>
      <c r="D137">
        <v>0</v>
      </c>
      <c r="E137">
        <v>1</v>
      </c>
    </row>
    <row r="138" spans="2:5">
      <c r="B138">
        <v>137</v>
      </c>
      <c r="C138">
        <v>0</v>
      </c>
      <c r="D138">
        <v>0</v>
      </c>
      <c r="E138">
        <v>1</v>
      </c>
    </row>
    <row r="139" spans="2:5">
      <c r="B139">
        <v>138</v>
      </c>
      <c r="C139">
        <v>1</v>
      </c>
      <c r="D139">
        <v>0</v>
      </c>
      <c r="E139">
        <v>0</v>
      </c>
    </row>
    <row r="140" spans="2:5">
      <c r="B140">
        <v>139</v>
      </c>
      <c r="C140">
        <v>1</v>
      </c>
      <c r="D140">
        <v>0</v>
      </c>
      <c r="E140">
        <v>0</v>
      </c>
    </row>
    <row r="141" spans="2:5">
      <c r="B141">
        <v>140</v>
      </c>
      <c r="C141">
        <v>1</v>
      </c>
      <c r="D141">
        <v>0</v>
      </c>
      <c r="E141">
        <v>0</v>
      </c>
    </row>
    <row r="142" spans="2:5">
      <c r="B142">
        <v>141</v>
      </c>
      <c r="C142">
        <v>1</v>
      </c>
      <c r="D142">
        <v>0</v>
      </c>
      <c r="E142">
        <v>0</v>
      </c>
    </row>
    <row r="143" spans="2:5">
      <c r="B143">
        <v>142</v>
      </c>
      <c r="C143">
        <v>1</v>
      </c>
      <c r="D143">
        <v>0</v>
      </c>
      <c r="E143">
        <v>0</v>
      </c>
    </row>
    <row r="144" spans="2:5">
      <c r="B144">
        <v>143</v>
      </c>
      <c r="C144">
        <v>1</v>
      </c>
      <c r="D144">
        <v>0</v>
      </c>
      <c r="E144">
        <v>0</v>
      </c>
    </row>
    <row r="145" spans="2:5">
      <c r="B145">
        <v>144</v>
      </c>
      <c r="C145">
        <v>1</v>
      </c>
      <c r="D145">
        <v>0</v>
      </c>
      <c r="E145">
        <v>0</v>
      </c>
    </row>
    <row r="146" spans="2:5">
      <c r="B146">
        <v>145</v>
      </c>
      <c r="C146">
        <v>1</v>
      </c>
      <c r="D146">
        <v>0</v>
      </c>
      <c r="E146">
        <v>0</v>
      </c>
    </row>
    <row r="147" spans="2:5">
      <c r="B147">
        <v>146</v>
      </c>
      <c r="C147">
        <v>1</v>
      </c>
      <c r="D147">
        <v>0</v>
      </c>
      <c r="E147">
        <v>0</v>
      </c>
    </row>
    <row r="148" spans="2:5">
      <c r="B148">
        <v>147</v>
      </c>
      <c r="C148">
        <v>0</v>
      </c>
      <c r="D148">
        <v>0</v>
      </c>
      <c r="E148">
        <v>0</v>
      </c>
    </row>
    <row r="149" spans="2:5">
      <c r="B149">
        <v>148</v>
      </c>
      <c r="C149">
        <v>1</v>
      </c>
      <c r="D149">
        <v>0</v>
      </c>
      <c r="E149">
        <v>0</v>
      </c>
    </row>
    <row r="150" spans="2:5">
      <c r="B150">
        <v>149</v>
      </c>
      <c r="C150">
        <v>1</v>
      </c>
      <c r="D150">
        <v>0</v>
      </c>
      <c r="E150">
        <v>0</v>
      </c>
    </row>
    <row r="151" spans="2:5">
      <c r="B151">
        <v>150</v>
      </c>
      <c r="C151">
        <v>1</v>
      </c>
      <c r="D151">
        <v>0</v>
      </c>
      <c r="E151">
        <v>0</v>
      </c>
    </row>
    <row r="152" spans="2:5">
      <c r="B152">
        <v>151</v>
      </c>
      <c r="C152">
        <v>1</v>
      </c>
      <c r="D152">
        <v>0</v>
      </c>
      <c r="E152">
        <v>0</v>
      </c>
    </row>
    <row r="153" spans="2:5">
      <c r="B153">
        <v>152</v>
      </c>
      <c r="C153">
        <v>1</v>
      </c>
      <c r="D153">
        <v>0</v>
      </c>
      <c r="E153">
        <v>0</v>
      </c>
    </row>
    <row r="154" spans="2:5">
      <c r="B154">
        <v>153</v>
      </c>
      <c r="C154">
        <v>1</v>
      </c>
      <c r="D154">
        <v>0</v>
      </c>
      <c r="E154">
        <v>0</v>
      </c>
    </row>
    <row r="155" spans="2:5">
      <c r="B155">
        <v>154</v>
      </c>
      <c r="C155">
        <v>0</v>
      </c>
      <c r="D155">
        <v>0</v>
      </c>
      <c r="E155">
        <v>0</v>
      </c>
    </row>
    <row r="156" spans="2:5">
      <c r="B156">
        <v>155</v>
      </c>
      <c r="C156">
        <v>1</v>
      </c>
      <c r="D156">
        <v>0</v>
      </c>
      <c r="E156">
        <v>0</v>
      </c>
    </row>
    <row r="157" spans="2:5">
      <c r="B157">
        <v>156</v>
      </c>
      <c r="C157">
        <v>1</v>
      </c>
      <c r="D157">
        <v>0</v>
      </c>
      <c r="E157">
        <v>0</v>
      </c>
    </row>
    <row r="158" spans="2:5">
      <c r="B158">
        <v>157</v>
      </c>
      <c r="C158">
        <v>0</v>
      </c>
      <c r="D158">
        <v>0</v>
      </c>
      <c r="E158">
        <v>0</v>
      </c>
    </row>
    <row r="159" spans="2:5">
      <c r="B159">
        <v>158</v>
      </c>
      <c r="C159">
        <v>1</v>
      </c>
      <c r="D159">
        <v>0</v>
      </c>
      <c r="E159">
        <v>0</v>
      </c>
    </row>
    <row r="160" spans="2:5">
      <c r="B160">
        <v>159</v>
      </c>
      <c r="C160">
        <v>1</v>
      </c>
      <c r="D160">
        <v>0</v>
      </c>
      <c r="E160">
        <v>0</v>
      </c>
    </row>
    <row r="161" spans="2:5">
      <c r="B161">
        <v>160</v>
      </c>
      <c r="C161">
        <v>1</v>
      </c>
      <c r="D161">
        <v>0</v>
      </c>
      <c r="E161">
        <v>0</v>
      </c>
    </row>
    <row r="162" spans="2:5">
      <c r="B162">
        <v>161</v>
      </c>
      <c r="C162">
        <v>1</v>
      </c>
      <c r="D162">
        <v>0</v>
      </c>
      <c r="E162">
        <v>0</v>
      </c>
    </row>
    <row r="163" spans="2:5">
      <c r="B163">
        <v>162</v>
      </c>
      <c r="C163">
        <v>1</v>
      </c>
      <c r="D163">
        <v>0</v>
      </c>
      <c r="E163">
        <v>0</v>
      </c>
    </row>
    <row r="164" spans="2:5">
      <c r="B164">
        <v>163</v>
      </c>
      <c r="C164">
        <v>0</v>
      </c>
      <c r="D164">
        <v>0</v>
      </c>
      <c r="E164">
        <v>1</v>
      </c>
    </row>
    <row r="165" spans="2:5">
      <c r="B165">
        <v>164</v>
      </c>
      <c r="C165">
        <v>1</v>
      </c>
      <c r="D165">
        <v>0</v>
      </c>
      <c r="E165">
        <v>0</v>
      </c>
    </row>
    <row r="166" spans="2:5">
      <c r="B166">
        <v>165</v>
      </c>
      <c r="C166">
        <v>1</v>
      </c>
      <c r="D166">
        <v>0</v>
      </c>
      <c r="E166">
        <v>0</v>
      </c>
    </row>
    <row r="167" spans="2:5">
      <c r="B167">
        <v>166</v>
      </c>
      <c r="C167">
        <v>0</v>
      </c>
      <c r="D167">
        <v>0</v>
      </c>
      <c r="E167">
        <v>0</v>
      </c>
    </row>
    <row r="168" spans="2:5">
      <c r="B168">
        <v>167</v>
      </c>
      <c r="C168">
        <v>0</v>
      </c>
      <c r="D168">
        <v>0</v>
      </c>
      <c r="E168">
        <v>0</v>
      </c>
    </row>
    <row r="169" spans="2:5">
      <c r="B169">
        <v>168</v>
      </c>
      <c r="C169">
        <v>0</v>
      </c>
      <c r="D169">
        <v>0</v>
      </c>
      <c r="E169">
        <v>0</v>
      </c>
    </row>
    <row r="170" spans="2:5">
      <c r="B170">
        <v>169</v>
      </c>
      <c r="C170">
        <v>0</v>
      </c>
      <c r="D170">
        <v>0</v>
      </c>
      <c r="E170">
        <v>1</v>
      </c>
    </row>
    <row r="171" spans="2:5">
      <c r="B171">
        <v>170</v>
      </c>
      <c r="C171">
        <v>0</v>
      </c>
      <c r="D171">
        <v>0</v>
      </c>
      <c r="E171">
        <v>1</v>
      </c>
    </row>
    <row r="172" spans="2:5">
      <c r="B172">
        <v>171</v>
      </c>
      <c r="C172">
        <v>0</v>
      </c>
      <c r="D172">
        <v>0</v>
      </c>
      <c r="E172">
        <v>1</v>
      </c>
    </row>
    <row r="173" spans="2:5">
      <c r="B173">
        <v>172</v>
      </c>
      <c r="C173">
        <v>1</v>
      </c>
      <c r="D173">
        <v>0</v>
      </c>
      <c r="E173">
        <v>0</v>
      </c>
    </row>
    <row r="174" spans="2:5">
      <c r="B174">
        <v>173</v>
      </c>
      <c r="C174">
        <v>1</v>
      </c>
      <c r="D174">
        <v>0</v>
      </c>
      <c r="E174">
        <v>0</v>
      </c>
    </row>
    <row r="175" spans="2:5">
      <c r="B175">
        <v>174</v>
      </c>
      <c r="C175">
        <v>1</v>
      </c>
      <c r="D175">
        <v>0</v>
      </c>
      <c r="E175">
        <v>0</v>
      </c>
    </row>
    <row r="176" spans="2:5">
      <c r="B176">
        <v>175</v>
      </c>
      <c r="C176">
        <v>0</v>
      </c>
      <c r="D176">
        <v>0</v>
      </c>
      <c r="E176">
        <v>0</v>
      </c>
    </row>
    <row r="177" spans="2:5">
      <c r="B177">
        <v>176</v>
      </c>
      <c r="C177">
        <v>0</v>
      </c>
      <c r="D177">
        <v>0</v>
      </c>
      <c r="E177">
        <v>0</v>
      </c>
    </row>
    <row r="178" spans="2:5">
      <c r="B178">
        <v>177</v>
      </c>
      <c r="C178">
        <v>1</v>
      </c>
      <c r="D178">
        <v>0</v>
      </c>
      <c r="E178">
        <v>1</v>
      </c>
    </row>
    <row r="179" spans="2:5">
      <c r="B179">
        <v>178</v>
      </c>
      <c r="C179">
        <v>1</v>
      </c>
      <c r="D179">
        <v>0</v>
      </c>
      <c r="E179">
        <v>0</v>
      </c>
    </row>
    <row r="180" spans="2:5">
      <c r="B180">
        <v>179</v>
      </c>
      <c r="C180">
        <v>1</v>
      </c>
      <c r="D180">
        <v>0</v>
      </c>
      <c r="E180">
        <v>0</v>
      </c>
    </row>
    <row r="181" spans="2:5">
      <c r="B181">
        <v>180</v>
      </c>
      <c r="C181">
        <v>0</v>
      </c>
      <c r="D181">
        <v>0</v>
      </c>
      <c r="E181">
        <v>1</v>
      </c>
    </row>
    <row r="182" spans="2:5">
      <c r="B182">
        <v>181</v>
      </c>
      <c r="C182">
        <v>0</v>
      </c>
      <c r="D182">
        <v>0</v>
      </c>
      <c r="E182">
        <v>1</v>
      </c>
    </row>
    <row r="183" spans="2:5">
      <c r="B183">
        <v>182</v>
      </c>
      <c r="C183">
        <v>0</v>
      </c>
      <c r="D183">
        <v>0</v>
      </c>
      <c r="E183">
        <v>0</v>
      </c>
    </row>
    <row r="184" spans="2:5">
      <c r="B184">
        <v>183</v>
      </c>
      <c r="C184">
        <v>0</v>
      </c>
      <c r="D184">
        <v>0</v>
      </c>
      <c r="E184">
        <v>0</v>
      </c>
    </row>
    <row r="185" spans="2:5">
      <c r="B185">
        <v>184</v>
      </c>
      <c r="C185">
        <v>1</v>
      </c>
      <c r="D185">
        <v>0</v>
      </c>
      <c r="E185">
        <v>0</v>
      </c>
    </row>
    <row r="186" spans="2:5">
      <c r="B186">
        <v>185</v>
      </c>
      <c r="C186">
        <v>1</v>
      </c>
      <c r="D186">
        <v>0</v>
      </c>
      <c r="E186">
        <v>0</v>
      </c>
    </row>
    <row r="187" spans="2:5">
      <c r="B187">
        <v>186</v>
      </c>
      <c r="C187">
        <v>0</v>
      </c>
      <c r="D187">
        <v>0</v>
      </c>
      <c r="E187">
        <v>1</v>
      </c>
    </row>
    <row r="188" spans="2:5">
      <c r="B188">
        <v>187</v>
      </c>
      <c r="C188">
        <v>1</v>
      </c>
      <c r="D188">
        <v>0</v>
      </c>
      <c r="E188">
        <v>0</v>
      </c>
    </row>
    <row r="189" spans="2:5">
      <c r="B189">
        <v>188</v>
      </c>
      <c r="C189">
        <v>1</v>
      </c>
      <c r="D189">
        <v>0</v>
      </c>
      <c r="E189">
        <v>0</v>
      </c>
    </row>
    <row r="190" spans="2:5">
      <c r="B190">
        <v>189</v>
      </c>
      <c r="C190">
        <v>1</v>
      </c>
      <c r="D190">
        <v>0</v>
      </c>
      <c r="E190">
        <v>0</v>
      </c>
    </row>
    <row r="191" spans="2:5">
      <c r="B191">
        <v>190</v>
      </c>
      <c r="C191">
        <v>1</v>
      </c>
      <c r="D191">
        <v>0</v>
      </c>
      <c r="E191">
        <v>0</v>
      </c>
    </row>
    <row r="192" spans="2:5">
      <c r="B192">
        <v>191</v>
      </c>
      <c r="C192">
        <v>1</v>
      </c>
      <c r="D192">
        <v>0</v>
      </c>
      <c r="E192">
        <v>0</v>
      </c>
    </row>
    <row r="193" spans="2:5">
      <c r="B193">
        <v>192</v>
      </c>
      <c r="C193">
        <v>1</v>
      </c>
      <c r="D193">
        <v>0</v>
      </c>
      <c r="E193">
        <v>0</v>
      </c>
    </row>
    <row r="194" spans="2:5">
      <c r="B194">
        <v>193</v>
      </c>
      <c r="C194">
        <v>1</v>
      </c>
      <c r="D194">
        <v>0</v>
      </c>
      <c r="E194">
        <v>0</v>
      </c>
    </row>
    <row r="195" spans="2:5">
      <c r="B195">
        <v>194</v>
      </c>
      <c r="C195">
        <v>0</v>
      </c>
      <c r="D195">
        <v>0</v>
      </c>
      <c r="E195">
        <v>0</v>
      </c>
    </row>
    <row r="196" spans="2:5">
      <c r="B196">
        <v>195</v>
      </c>
      <c r="C196">
        <v>0</v>
      </c>
      <c r="D196">
        <v>0</v>
      </c>
      <c r="E196">
        <v>0</v>
      </c>
    </row>
    <row r="197" spans="2:5">
      <c r="B197">
        <v>196</v>
      </c>
      <c r="C197">
        <v>1</v>
      </c>
      <c r="D197">
        <v>0</v>
      </c>
      <c r="E197">
        <v>0</v>
      </c>
    </row>
    <row r="198" spans="2:5">
      <c r="B198">
        <v>197</v>
      </c>
      <c r="C198">
        <v>1</v>
      </c>
      <c r="D198">
        <v>0</v>
      </c>
      <c r="E198">
        <v>0</v>
      </c>
    </row>
    <row r="199" spans="2:5">
      <c r="B199">
        <v>198</v>
      </c>
      <c r="C199">
        <v>1</v>
      </c>
      <c r="D199">
        <v>0</v>
      </c>
      <c r="E199">
        <v>0</v>
      </c>
    </row>
    <row r="200" spans="2:5">
      <c r="B200">
        <v>199</v>
      </c>
      <c r="C200">
        <v>1</v>
      </c>
      <c r="D200">
        <v>0</v>
      </c>
      <c r="E200">
        <v>0</v>
      </c>
    </row>
    <row r="201" spans="2:5">
      <c r="B201">
        <v>200</v>
      </c>
      <c r="C201">
        <v>1</v>
      </c>
      <c r="D201">
        <v>0</v>
      </c>
      <c r="E201">
        <v>0</v>
      </c>
    </row>
    <row r="202" spans="2:5">
      <c r="B202">
        <v>201</v>
      </c>
      <c r="C202">
        <v>1</v>
      </c>
      <c r="D202">
        <v>0</v>
      </c>
      <c r="E202">
        <v>0</v>
      </c>
    </row>
    <row r="203" spans="2:5">
      <c r="B203">
        <v>202</v>
      </c>
      <c r="C203">
        <v>1</v>
      </c>
      <c r="D203">
        <v>0</v>
      </c>
      <c r="E203">
        <v>0</v>
      </c>
    </row>
    <row r="204" spans="2:5">
      <c r="B204">
        <v>203</v>
      </c>
      <c r="C204">
        <v>1</v>
      </c>
      <c r="D204">
        <v>0</v>
      </c>
      <c r="E204">
        <v>0</v>
      </c>
    </row>
    <row r="205" spans="2:5">
      <c r="B205">
        <v>204</v>
      </c>
      <c r="C205">
        <v>1</v>
      </c>
      <c r="D205">
        <v>0</v>
      </c>
      <c r="E205">
        <v>0</v>
      </c>
    </row>
    <row r="206" spans="2:5">
      <c r="B206">
        <v>205</v>
      </c>
      <c r="C206">
        <v>1</v>
      </c>
      <c r="D206">
        <v>0</v>
      </c>
      <c r="E206">
        <v>0</v>
      </c>
    </row>
    <row r="207" spans="2:5">
      <c r="B207">
        <v>206</v>
      </c>
      <c r="C207">
        <v>1</v>
      </c>
      <c r="D207">
        <v>0</v>
      </c>
      <c r="E207">
        <v>0</v>
      </c>
    </row>
    <row r="208" spans="2:5">
      <c r="B208">
        <v>207</v>
      </c>
      <c r="C208">
        <v>1</v>
      </c>
      <c r="D208">
        <v>0</v>
      </c>
      <c r="E208">
        <v>1</v>
      </c>
    </row>
    <row r="209" spans="2:5">
      <c r="B209">
        <v>208</v>
      </c>
      <c r="C209">
        <v>1</v>
      </c>
      <c r="D209">
        <v>0</v>
      </c>
      <c r="E209">
        <v>0</v>
      </c>
    </row>
    <row r="210" spans="2:5">
      <c r="B210">
        <v>209</v>
      </c>
      <c r="C210">
        <v>1</v>
      </c>
      <c r="D210">
        <v>0</v>
      </c>
      <c r="E210">
        <v>0</v>
      </c>
    </row>
    <row r="211" spans="2:5">
      <c r="B211">
        <v>210</v>
      </c>
      <c r="C211">
        <v>0</v>
      </c>
      <c r="D211">
        <v>0</v>
      </c>
      <c r="E211">
        <v>0</v>
      </c>
    </row>
    <row r="212" spans="2:5">
      <c r="B212">
        <v>211</v>
      </c>
      <c r="C212">
        <v>0</v>
      </c>
      <c r="D212">
        <v>0</v>
      </c>
      <c r="E212">
        <v>1</v>
      </c>
    </row>
    <row r="213" spans="2:5">
      <c r="B213">
        <v>212</v>
      </c>
      <c r="C213">
        <v>1</v>
      </c>
      <c r="D213">
        <v>0</v>
      </c>
      <c r="E213">
        <v>0</v>
      </c>
    </row>
    <row r="214" spans="2:5">
      <c r="B214">
        <v>213</v>
      </c>
      <c r="C214">
        <v>1</v>
      </c>
      <c r="D214">
        <v>0</v>
      </c>
      <c r="E214">
        <v>0</v>
      </c>
    </row>
    <row r="215" spans="2:5">
      <c r="B215">
        <v>214</v>
      </c>
      <c r="C215">
        <v>0</v>
      </c>
      <c r="D215">
        <v>0</v>
      </c>
      <c r="E215">
        <v>0</v>
      </c>
    </row>
    <row r="216" spans="2:5">
      <c r="B216">
        <v>215</v>
      </c>
      <c r="C216">
        <v>0</v>
      </c>
      <c r="D216">
        <v>0</v>
      </c>
      <c r="E216">
        <v>0</v>
      </c>
    </row>
    <row r="217" spans="2:5">
      <c r="B217">
        <v>216</v>
      </c>
      <c r="C217">
        <v>0</v>
      </c>
      <c r="D217">
        <v>0</v>
      </c>
      <c r="E217">
        <v>0</v>
      </c>
    </row>
    <row r="218" spans="2:5">
      <c r="B218">
        <v>217</v>
      </c>
      <c r="C218">
        <v>1</v>
      </c>
      <c r="D218">
        <v>0</v>
      </c>
      <c r="E218">
        <v>0</v>
      </c>
    </row>
    <row r="219" spans="2:5">
      <c r="B219">
        <v>218</v>
      </c>
      <c r="C219">
        <v>1</v>
      </c>
      <c r="D219">
        <v>0</v>
      </c>
      <c r="E219">
        <v>0</v>
      </c>
    </row>
    <row r="220" spans="2:5">
      <c r="B220">
        <v>219</v>
      </c>
      <c r="C220">
        <v>1</v>
      </c>
      <c r="D220">
        <v>0</v>
      </c>
      <c r="E220">
        <v>0</v>
      </c>
    </row>
    <row r="221" spans="2:5">
      <c r="B221">
        <v>220</v>
      </c>
      <c r="C221">
        <v>1</v>
      </c>
      <c r="D221">
        <v>0</v>
      </c>
      <c r="E221">
        <v>0</v>
      </c>
    </row>
    <row r="222" spans="2:5">
      <c r="B222">
        <v>221</v>
      </c>
      <c r="C222">
        <v>1</v>
      </c>
      <c r="D222">
        <v>0</v>
      </c>
      <c r="E222">
        <v>1</v>
      </c>
    </row>
    <row r="223" spans="2:5">
      <c r="B223">
        <v>222</v>
      </c>
      <c r="C223">
        <v>1</v>
      </c>
      <c r="D223">
        <v>0</v>
      </c>
      <c r="E223">
        <v>0</v>
      </c>
    </row>
    <row r="224" spans="2:5">
      <c r="B224">
        <v>223</v>
      </c>
      <c r="C224">
        <v>1</v>
      </c>
      <c r="D224">
        <v>0</v>
      </c>
      <c r="E224">
        <v>0</v>
      </c>
    </row>
    <row r="225" spans="2:5">
      <c r="B225">
        <v>224</v>
      </c>
      <c r="C225">
        <v>1</v>
      </c>
      <c r="D225">
        <v>0</v>
      </c>
      <c r="E225">
        <v>0</v>
      </c>
    </row>
    <row r="226" spans="2:5">
      <c r="B226">
        <v>225</v>
      </c>
      <c r="C226">
        <v>1</v>
      </c>
      <c r="D226">
        <v>0</v>
      </c>
      <c r="E226">
        <v>0</v>
      </c>
    </row>
    <row r="227" spans="2:5">
      <c r="B227">
        <v>226</v>
      </c>
      <c r="C227">
        <v>0</v>
      </c>
      <c r="D227">
        <v>0</v>
      </c>
      <c r="E227">
        <v>0</v>
      </c>
    </row>
    <row r="228" spans="2:5">
      <c r="B228">
        <v>227</v>
      </c>
      <c r="C228">
        <v>1</v>
      </c>
      <c r="D228">
        <v>0</v>
      </c>
      <c r="E228">
        <v>0</v>
      </c>
    </row>
    <row r="229" spans="2:5">
      <c r="B229">
        <v>228</v>
      </c>
      <c r="C229">
        <v>1</v>
      </c>
      <c r="D229">
        <v>0</v>
      </c>
      <c r="E229">
        <v>0</v>
      </c>
    </row>
    <row r="230" spans="2:5">
      <c r="B230">
        <v>229</v>
      </c>
      <c r="C230">
        <v>0</v>
      </c>
      <c r="D230">
        <v>0</v>
      </c>
      <c r="E230">
        <v>0</v>
      </c>
    </row>
    <row r="231" spans="2:5">
      <c r="B231">
        <v>230</v>
      </c>
      <c r="C231">
        <v>0</v>
      </c>
      <c r="D231">
        <v>0</v>
      </c>
      <c r="E231">
        <v>0</v>
      </c>
    </row>
    <row r="232" spans="2:5">
      <c r="B232">
        <v>231</v>
      </c>
      <c r="C232">
        <v>1</v>
      </c>
      <c r="D232">
        <v>0</v>
      </c>
      <c r="E232">
        <v>0</v>
      </c>
    </row>
    <row r="233" spans="2:5">
      <c r="B233">
        <v>232</v>
      </c>
      <c r="C233">
        <v>1</v>
      </c>
      <c r="D233">
        <v>0</v>
      </c>
      <c r="E233">
        <v>0</v>
      </c>
    </row>
    <row r="234" spans="2:5">
      <c r="B234">
        <v>233</v>
      </c>
      <c r="C234">
        <v>0</v>
      </c>
      <c r="D234">
        <v>0</v>
      </c>
      <c r="E234">
        <v>1</v>
      </c>
    </row>
    <row r="235" spans="2:5">
      <c r="B235">
        <v>234</v>
      </c>
      <c r="C235">
        <v>0</v>
      </c>
      <c r="D235">
        <v>0</v>
      </c>
      <c r="E235">
        <v>1</v>
      </c>
    </row>
    <row r="236" spans="2:5">
      <c r="B236">
        <v>235</v>
      </c>
      <c r="C236">
        <v>1</v>
      </c>
      <c r="D236">
        <v>0</v>
      </c>
      <c r="E236">
        <v>0</v>
      </c>
    </row>
    <row r="237" spans="2:5">
      <c r="B237">
        <v>236</v>
      </c>
      <c r="C237">
        <v>1</v>
      </c>
      <c r="D237">
        <v>0</v>
      </c>
      <c r="E237">
        <v>0</v>
      </c>
    </row>
    <row r="238" spans="2:5">
      <c r="B238">
        <v>237</v>
      </c>
      <c r="C238">
        <v>1</v>
      </c>
      <c r="D238">
        <v>0</v>
      </c>
      <c r="E238">
        <v>0</v>
      </c>
    </row>
    <row r="239" spans="2:5">
      <c r="B239">
        <v>238</v>
      </c>
      <c r="C239">
        <v>1</v>
      </c>
      <c r="D239">
        <v>0</v>
      </c>
      <c r="E239">
        <v>0</v>
      </c>
    </row>
    <row r="240" spans="2:5">
      <c r="B240">
        <v>239</v>
      </c>
      <c r="C240">
        <v>1</v>
      </c>
      <c r="D240">
        <v>0</v>
      </c>
      <c r="E240">
        <v>0</v>
      </c>
    </row>
    <row r="241" spans="2:5">
      <c r="B241">
        <v>240</v>
      </c>
      <c r="C241">
        <v>1</v>
      </c>
      <c r="D241">
        <v>0</v>
      </c>
      <c r="E241">
        <v>0</v>
      </c>
    </row>
    <row r="242" spans="2:5">
      <c r="B242">
        <v>241</v>
      </c>
      <c r="C242">
        <v>1</v>
      </c>
      <c r="D242">
        <v>0</v>
      </c>
      <c r="E242">
        <v>0</v>
      </c>
    </row>
    <row r="243" spans="2:5">
      <c r="B243">
        <v>242</v>
      </c>
      <c r="C243">
        <v>0</v>
      </c>
      <c r="D243">
        <v>0</v>
      </c>
      <c r="E243">
        <v>0</v>
      </c>
    </row>
    <row r="244" spans="2:5">
      <c r="B244">
        <v>243</v>
      </c>
      <c r="C244">
        <v>0</v>
      </c>
      <c r="D244">
        <v>0</v>
      </c>
      <c r="E244">
        <v>0</v>
      </c>
    </row>
    <row r="245" spans="2:5">
      <c r="B245">
        <v>244</v>
      </c>
      <c r="C245">
        <v>0</v>
      </c>
      <c r="D245">
        <v>0</v>
      </c>
      <c r="E245">
        <v>0</v>
      </c>
    </row>
    <row r="246" spans="2:5">
      <c r="B246">
        <v>245</v>
      </c>
      <c r="C246">
        <v>1</v>
      </c>
      <c r="D246">
        <v>0</v>
      </c>
      <c r="E246">
        <v>0</v>
      </c>
    </row>
    <row r="247" spans="2:5">
      <c r="B247">
        <v>246</v>
      </c>
      <c r="C247">
        <v>1</v>
      </c>
      <c r="D247">
        <v>0</v>
      </c>
      <c r="E247">
        <v>0</v>
      </c>
    </row>
    <row r="248" spans="2:5">
      <c r="B248">
        <v>247</v>
      </c>
      <c r="C248">
        <v>1</v>
      </c>
      <c r="D248">
        <v>0</v>
      </c>
      <c r="E248">
        <v>0</v>
      </c>
    </row>
    <row r="249" spans="2:5">
      <c r="B249">
        <v>248</v>
      </c>
      <c r="C249">
        <v>1</v>
      </c>
      <c r="D249">
        <v>0</v>
      </c>
      <c r="E249">
        <v>0</v>
      </c>
    </row>
    <row r="250" spans="2:5">
      <c r="B250">
        <v>249</v>
      </c>
      <c r="C250">
        <v>1</v>
      </c>
      <c r="D250">
        <v>0</v>
      </c>
      <c r="E250">
        <v>0</v>
      </c>
    </row>
    <row r="251" spans="2:5">
      <c r="B251">
        <v>250</v>
      </c>
      <c r="C251">
        <v>1</v>
      </c>
      <c r="D251">
        <v>0</v>
      </c>
      <c r="E251">
        <v>0</v>
      </c>
    </row>
    <row r="252" spans="2:5">
      <c r="B252">
        <v>251</v>
      </c>
      <c r="C252">
        <v>1</v>
      </c>
      <c r="D252">
        <v>0</v>
      </c>
      <c r="E252">
        <v>0</v>
      </c>
    </row>
    <row r="253" spans="2:5">
      <c r="B253">
        <v>252</v>
      </c>
      <c r="C253">
        <v>1</v>
      </c>
      <c r="D253">
        <v>0</v>
      </c>
      <c r="E253">
        <v>0</v>
      </c>
    </row>
    <row r="254" spans="2:5">
      <c r="B254">
        <v>253</v>
      </c>
      <c r="C254">
        <v>0</v>
      </c>
      <c r="D254">
        <v>0</v>
      </c>
      <c r="E254">
        <v>0</v>
      </c>
    </row>
    <row r="255" spans="2:5">
      <c r="B255">
        <v>254</v>
      </c>
      <c r="C255">
        <v>0</v>
      </c>
      <c r="D255">
        <v>0</v>
      </c>
      <c r="E255">
        <v>1</v>
      </c>
    </row>
    <row r="256" spans="2:5">
      <c r="B256">
        <v>255</v>
      </c>
      <c r="C256">
        <v>1</v>
      </c>
      <c r="D256">
        <v>0</v>
      </c>
      <c r="E256">
        <v>1</v>
      </c>
    </row>
    <row r="257" spans="2:5">
      <c r="B257">
        <v>256</v>
      </c>
      <c r="C257">
        <v>1</v>
      </c>
      <c r="D257">
        <v>0</v>
      </c>
      <c r="E257">
        <v>0</v>
      </c>
    </row>
    <row r="258" spans="2:5">
      <c r="B258">
        <v>257</v>
      </c>
      <c r="C258">
        <v>0</v>
      </c>
      <c r="D258">
        <v>0</v>
      </c>
      <c r="E258">
        <v>1</v>
      </c>
    </row>
    <row r="259" spans="2:5">
      <c r="B259">
        <v>258</v>
      </c>
      <c r="C259">
        <v>0</v>
      </c>
      <c r="D259">
        <v>0</v>
      </c>
      <c r="E259">
        <v>1</v>
      </c>
    </row>
    <row r="260" spans="2:5">
      <c r="B260">
        <v>259</v>
      </c>
      <c r="C260">
        <v>1</v>
      </c>
      <c r="D260">
        <v>0</v>
      </c>
      <c r="E260">
        <v>1</v>
      </c>
    </row>
    <row r="261" spans="2:5">
      <c r="B261">
        <v>260</v>
      </c>
      <c r="C261">
        <v>1</v>
      </c>
      <c r="D261">
        <v>0</v>
      </c>
      <c r="E261">
        <v>0</v>
      </c>
    </row>
    <row r="262" spans="2:5">
      <c r="B262">
        <v>261</v>
      </c>
      <c r="C262">
        <v>1</v>
      </c>
      <c r="D262">
        <v>0</v>
      </c>
      <c r="E262">
        <v>0</v>
      </c>
    </row>
    <row r="263" spans="2:5">
      <c r="B263">
        <v>262</v>
      </c>
      <c r="C263">
        <v>1</v>
      </c>
      <c r="D263">
        <v>0</v>
      </c>
      <c r="E263">
        <v>0</v>
      </c>
    </row>
    <row r="264" spans="2:5">
      <c r="B264">
        <v>263</v>
      </c>
      <c r="C264">
        <v>0</v>
      </c>
      <c r="D264">
        <v>0</v>
      </c>
      <c r="E264">
        <v>0</v>
      </c>
    </row>
    <row r="265" spans="2:5">
      <c r="B265">
        <v>264</v>
      </c>
      <c r="C265">
        <v>1</v>
      </c>
      <c r="D265">
        <v>0</v>
      </c>
      <c r="E265">
        <v>0</v>
      </c>
    </row>
    <row r="266" spans="2:5">
      <c r="B266">
        <v>265</v>
      </c>
      <c r="C266">
        <v>0</v>
      </c>
      <c r="D266">
        <v>0</v>
      </c>
      <c r="E266">
        <v>1</v>
      </c>
    </row>
    <row r="267" spans="2:5">
      <c r="B267">
        <v>266</v>
      </c>
      <c r="C267">
        <v>0</v>
      </c>
      <c r="D267">
        <v>0</v>
      </c>
      <c r="E267">
        <v>0</v>
      </c>
    </row>
    <row r="268" spans="2:5">
      <c r="B268">
        <v>267</v>
      </c>
      <c r="C268">
        <v>1</v>
      </c>
      <c r="D268">
        <v>0</v>
      </c>
      <c r="E268">
        <v>0</v>
      </c>
    </row>
    <row r="269" spans="2:5">
      <c r="B269">
        <v>268</v>
      </c>
      <c r="C269">
        <v>1</v>
      </c>
      <c r="D269">
        <v>0</v>
      </c>
      <c r="E269">
        <v>0</v>
      </c>
    </row>
    <row r="270" spans="2:5">
      <c r="B270">
        <v>269</v>
      </c>
      <c r="C270">
        <v>0</v>
      </c>
      <c r="D270">
        <v>0</v>
      </c>
      <c r="E270">
        <v>1</v>
      </c>
    </row>
    <row r="271" spans="2:5">
      <c r="B271">
        <v>270</v>
      </c>
      <c r="C271">
        <v>0</v>
      </c>
      <c r="D271">
        <v>0</v>
      </c>
      <c r="E271">
        <v>0</v>
      </c>
    </row>
    <row r="272" spans="2:5">
      <c r="B272">
        <v>271</v>
      </c>
      <c r="C272">
        <v>0</v>
      </c>
      <c r="D272">
        <v>0</v>
      </c>
      <c r="E272">
        <v>0</v>
      </c>
    </row>
    <row r="273" spans="2:5">
      <c r="B273">
        <v>272</v>
      </c>
      <c r="C273">
        <v>0</v>
      </c>
      <c r="D273">
        <v>0</v>
      </c>
      <c r="E273">
        <v>0</v>
      </c>
    </row>
    <row r="274" spans="2:5">
      <c r="B274">
        <v>273</v>
      </c>
      <c r="C274">
        <v>1</v>
      </c>
      <c r="D274">
        <v>0</v>
      </c>
      <c r="E274">
        <v>0</v>
      </c>
    </row>
    <row r="275" spans="2:5">
      <c r="B275">
        <v>274</v>
      </c>
      <c r="C275">
        <v>0</v>
      </c>
      <c r="D275">
        <v>0</v>
      </c>
      <c r="E275">
        <v>0</v>
      </c>
    </row>
    <row r="276" spans="2:5">
      <c r="B276">
        <v>275</v>
      </c>
      <c r="C276">
        <v>0</v>
      </c>
      <c r="D276">
        <v>0</v>
      </c>
      <c r="E276">
        <v>0</v>
      </c>
    </row>
    <row r="277" spans="2:5">
      <c r="B277">
        <v>276</v>
      </c>
      <c r="C277">
        <v>0</v>
      </c>
      <c r="D277">
        <v>0</v>
      </c>
      <c r="E277">
        <v>0</v>
      </c>
    </row>
    <row r="278" spans="2:5">
      <c r="B278">
        <v>277</v>
      </c>
      <c r="C278">
        <v>1</v>
      </c>
      <c r="D278">
        <v>0</v>
      </c>
      <c r="E278">
        <v>0</v>
      </c>
    </row>
    <row r="279" spans="2:5">
      <c r="B279">
        <v>278</v>
      </c>
      <c r="C279">
        <v>0</v>
      </c>
      <c r="D279">
        <v>0</v>
      </c>
      <c r="E279">
        <v>0</v>
      </c>
    </row>
    <row r="280" spans="2:5">
      <c r="B280">
        <v>279</v>
      </c>
      <c r="C280">
        <v>1</v>
      </c>
      <c r="D280">
        <v>0</v>
      </c>
      <c r="E280">
        <v>0</v>
      </c>
    </row>
    <row r="281" spans="2:5">
      <c r="B281">
        <v>280</v>
      </c>
      <c r="C281">
        <v>1</v>
      </c>
      <c r="D281">
        <v>0</v>
      </c>
      <c r="E281">
        <v>0</v>
      </c>
    </row>
    <row r="282" spans="2:5">
      <c r="B282">
        <v>281</v>
      </c>
      <c r="C282">
        <v>1</v>
      </c>
      <c r="D282">
        <v>0</v>
      </c>
      <c r="E282">
        <v>0</v>
      </c>
    </row>
    <row r="283" spans="2:5">
      <c r="B283">
        <v>282</v>
      </c>
      <c r="C283">
        <v>1</v>
      </c>
      <c r="D283">
        <v>0</v>
      </c>
      <c r="E283">
        <v>0</v>
      </c>
    </row>
    <row r="284" spans="2:5">
      <c r="B284">
        <v>283</v>
      </c>
      <c r="C284">
        <v>1</v>
      </c>
      <c r="D284">
        <v>0</v>
      </c>
      <c r="E284">
        <v>0</v>
      </c>
    </row>
    <row r="285" spans="2:5">
      <c r="B285">
        <v>284</v>
      </c>
      <c r="C285">
        <v>0</v>
      </c>
      <c r="D285">
        <v>0</v>
      </c>
      <c r="E285">
        <v>1</v>
      </c>
    </row>
    <row r="286" spans="2:5">
      <c r="B286">
        <v>285</v>
      </c>
      <c r="C286">
        <v>1</v>
      </c>
      <c r="D286">
        <v>0</v>
      </c>
      <c r="E286">
        <v>0</v>
      </c>
    </row>
    <row r="287" spans="2:5">
      <c r="B287">
        <v>286</v>
      </c>
      <c r="C287">
        <v>1</v>
      </c>
      <c r="D287">
        <v>0</v>
      </c>
      <c r="E287">
        <v>0</v>
      </c>
    </row>
    <row r="288" spans="2:5">
      <c r="B288">
        <v>287</v>
      </c>
      <c r="C288">
        <v>1</v>
      </c>
      <c r="D288">
        <v>0</v>
      </c>
      <c r="E288">
        <v>0</v>
      </c>
    </row>
    <row r="289" spans="2:5">
      <c r="B289">
        <v>288</v>
      </c>
      <c r="C289">
        <v>1</v>
      </c>
      <c r="D289">
        <v>0</v>
      </c>
      <c r="E289">
        <v>0</v>
      </c>
    </row>
    <row r="290" spans="2:5">
      <c r="B290">
        <v>289</v>
      </c>
      <c r="C290">
        <v>1</v>
      </c>
      <c r="D290">
        <v>0</v>
      </c>
      <c r="E290">
        <v>0</v>
      </c>
    </row>
    <row r="291" spans="2:5">
      <c r="B291">
        <v>290</v>
      </c>
      <c r="C291">
        <v>1</v>
      </c>
      <c r="D291">
        <v>0</v>
      </c>
      <c r="E291">
        <v>1</v>
      </c>
    </row>
    <row r="292" spans="2:5">
      <c r="B292">
        <v>291</v>
      </c>
      <c r="C292">
        <v>1</v>
      </c>
      <c r="D292">
        <v>0</v>
      </c>
      <c r="E292">
        <v>0</v>
      </c>
    </row>
    <row r="293" spans="2:5">
      <c r="B293">
        <v>292</v>
      </c>
      <c r="C293">
        <v>1</v>
      </c>
      <c r="D293">
        <v>0</v>
      </c>
      <c r="E293">
        <v>0</v>
      </c>
    </row>
    <row r="294" spans="2:5">
      <c r="B294">
        <v>293</v>
      </c>
      <c r="C294">
        <v>0</v>
      </c>
      <c r="D294">
        <v>0</v>
      </c>
      <c r="E294">
        <v>0</v>
      </c>
    </row>
    <row r="295" spans="2:5">
      <c r="B295">
        <v>294</v>
      </c>
      <c r="C295">
        <v>0</v>
      </c>
      <c r="D295">
        <v>0</v>
      </c>
      <c r="E295">
        <v>0</v>
      </c>
    </row>
    <row r="296" spans="2:5">
      <c r="B296">
        <v>295</v>
      </c>
      <c r="C296">
        <v>0</v>
      </c>
      <c r="D296">
        <v>0</v>
      </c>
      <c r="E296">
        <v>0</v>
      </c>
    </row>
    <row r="297" spans="2:5">
      <c r="B297">
        <v>296</v>
      </c>
      <c r="C297">
        <v>1</v>
      </c>
      <c r="D297">
        <v>0</v>
      </c>
      <c r="E297">
        <v>0</v>
      </c>
    </row>
    <row r="298" spans="2:5">
      <c r="B298">
        <v>297</v>
      </c>
      <c r="C298">
        <v>1</v>
      </c>
      <c r="D298">
        <v>0</v>
      </c>
      <c r="E298">
        <v>0</v>
      </c>
    </row>
    <row r="299" spans="2:5">
      <c r="B299">
        <v>298</v>
      </c>
      <c r="C299">
        <v>1</v>
      </c>
      <c r="D299">
        <v>0</v>
      </c>
      <c r="E299">
        <v>0</v>
      </c>
    </row>
    <row r="300" spans="2:5">
      <c r="B300">
        <v>299</v>
      </c>
      <c r="C300">
        <v>1</v>
      </c>
      <c r="D300">
        <v>0</v>
      </c>
      <c r="E300">
        <v>0</v>
      </c>
    </row>
    <row r="301" spans="2:5">
      <c r="B301">
        <v>300</v>
      </c>
      <c r="C301">
        <v>1</v>
      </c>
      <c r="D301">
        <v>0</v>
      </c>
      <c r="E301">
        <v>0</v>
      </c>
    </row>
    <row r="302" spans="2:5">
      <c r="B302">
        <v>301</v>
      </c>
      <c r="C302">
        <v>1</v>
      </c>
      <c r="D302">
        <v>0</v>
      </c>
      <c r="E302">
        <v>0</v>
      </c>
    </row>
    <row r="303" spans="2:5">
      <c r="B303">
        <v>302</v>
      </c>
      <c r="C303">
        <v>1</v>
      </c>
      <c r="D303">
        <v>0</v>
      </c>
      <c r="E303">
        <v>0</v>
      </c>
    </row>
    <row r="304" spans="2:5">
      <c r="B304">
        <v>303</v>
      </c>
      <c r="C304">
        <v>0</v>
      </c>
      <c r="D304">
        <v>0</v>
      </c>
      <c r="E304">
        <v>0</v>
      </c>
    </row>
    <row r="305" spans="2:5">
      <c r="B305">
        <v>304</v>
      </c>
      <c r="C305">
        <v>1</v>
      </c>
      <c r="D305">
        <v>0</v>
      </c>
      <c r="E305">
        <v>0</v>
      </c>
    </row>
    <row r="306" spans="2:5">
      <c r="B306">
        <v>305</v>
      </c>
      <c r="C306">
        <v>0</v>
      </c>
      <c r="D306">
        <v>0</v>
      </c>
      <c r="E306">
        <v>1</v>
      </c>
    </row>
    <row r="307" spans="2:5">
      <c r="B307">
        <v>306</v>
      </c>
      <c r="C307">
        <v>1</v>
      </c>
      <c r="D307">
        <v>0</v>
      </c>
      <c r="E307">
        <v>0</v>
      </c>
    </row>
    <row r="308" spans="2:5">
      <c r="B308">
        <v>307</v>
      </c>
      <c r="C308">
        <v>1</v>
      </c>
      <c r="D308">
        <v>0</v>
      </c>
      <c r="E308">
        <v>0</v>
      </c>
    </row>
    <row r="309" spans="2:5">
      <c r="B309">
        <v>308</v>
      </c>
      <c r="C309">
        <v>1</v>
      </c>
      <c r="D309">
        <v>0</v>
      </c>
      <c r="E309">
        <v>0</v>
      </c>
    </row>
    <row r="310" spans="2:5">
      <c r="B310">
        <v>309</v>
      </c>
      <c r="C310">
        <v>1</v>
      </c>
      <c r="D310">
        <v>0</v>
      </c>
      <c r="E310">
        <v>1</v>
      </c>
    </row>
    <row r="311" spans="2:5">
      <c r="B311">
        <v>310</v>
      </c>
      <c r="C311">
        <v>1</v>
      </c>
      <c r="D311">
        <v>0</v>
      </c>
      <c r="E311">
        <v>0</v>
      </c>
    </row>
    <row r="312" spans="2:5">
      <c r="B312">
        <v>311</v>
      </c>
      <c r="C312">
        <v>0</v>
      </c>
      <c r="D312">
        <v>0</v>
      </c>
      <c r="E312">
        <v>1</v>
      </c>
    </row>
    <row r="313" spans="2:5">
      <c r="B313">
        <v>312</v>
      </c>
      <c r="C313">
        <v>1</v>
      </c>
      <c r="D313">
        <v>0</v>
      </c>
      <c r="E313">
        <v>0</v>
      </c>
    </row>
    <row r="314" spans="2:5">
      <c r="B314">
        <v>313</v>
      </c>
      <c r="C314">
        <v>1</v>
      </c>
      <c r="D314">
        <v>0</v>
      </c>
      <c r="E314">
        <v>0</v>
      </c>
    </row>
    <row r="315" spans="2:5">
      <c r="B315">
        <v>314</v>
      </c>
      <c r="C315">
        <v>1</v>
      </c>
      <c r="D315">
        <v>0</v>
      </c>
      <c r="E315">
        <v>0</v>
      </c>
    </row>
    <row r="316" spans="2:5">
      <c r="B316">
        <v>315</v>
      </c>
      <c r="C316">
        <v>1</v>
      </c>
      <c r="D316">
        <v>0</v>
      </c>
      <c r="E316">
        <v>0</v>
      </c>
    </row>
    <row r="317" spans="2:5">
      <c r="B317">
        <v>316</v>
      </c>
      <c r="C317">
        <v>1</v>
      </c>
      <c r="D317">
        <v>0</v>
      </c>
      <c r="E317">
        <v>0</v>
      </c>
    </row>
    <row r="318" spans="2:5">
      <c r="B318">
        <v>317</v>
      </c>
      <c r="C318">
        <v>1</v>
      </c>
      <c r="D318">
        <v>0</v>
      </c>
      <c r="E318">
        <v>0</v>
      </c>
    </row>
    <row r="319" spans="2:5">
      <c r="B319">
        <v>318</v>
      </c>
      <c r="C319">
        <v>1</v>
      </c>
      <c r="D319">
        <v>0</v>
      </c>
      <c r="E319">
        <v>0</v>
      </c>
    </row>
    <row r="320" spans="2:5">
      <c r="B320">
        <v>319</v>
      </c>
      <c r="C320">
        <v>0</v>
      </c>
      <c r="D320">
        <v>0</v>
      </c>
      <c r="E320">
        <v>1</v>
      </c>
    </row>
    <row r="321" spans="2:5">
      <c r="B321">
        <v>320</v>
      </c>
      <c r="C321">
        <v>0</v>
      </c>
      <c r="D321">
        <v>0</v>
      </c>
      <c r="E321">
        <v>1</v>
      </c>
    </row>
    <row r="322" spans="2:5">
      <c r="B322">
        <v>321</v>
      </c>
      <c r="C322">
        <v>0</v>
      </c>
      <c r="D322">
        <v>0</v>
      </c>
      <c r="E322">
        <v>1</v>
      </c>
    </row>
    <row r="323" spans="2:5">
      <c r="B323">
        <v>322</v>
      </c>
      <c r="C323">
        <v>0</v>
      </c>
      <c r="D323">
        <v>0</v>
      </c>
      <c r="E323">
        <v>1</v>
      </c>
    </row>
    <row r="324" spans="2:5">
      <c r="B324">
        <v>323</v>
      </c>
      <c r="C324">
        <v>0</v>
      </c>
      <c r="D324">
        <v>0</v>
      </c>
      <c r="E324">
        <v>0</v>
      </c>
    </row>
    <row r="325" spans="2:5">
      <c r="B325">
        <v>324</v>
      </c>
      <c r="C325">
        <v>0</v>
      </c>
      <c r="D325">
        <v>0</v>
      </c>
      <c r="E325">
        <v>0</v>
      </c>
    </row>
    <row r="326" spans="2:5">
      <c r="B326">
        <v>325</v>
      </c>
      <c r="C326">
        <v>0</v>
      </c>
      <c r="D326">
        <v>0</v>
      </c>
      <c r="E326">
        <v>0</v>
      </c>
    </row>
    <row r="327" spans="2:5">
      <c r="B327">
        <v>326</v>
      </c>
      <c r="C327">
        <v>0</v>
      </c>
      <c r="D327">
        <v>0</v>
      </c>
      <c r="E327">
        <v>1</v>
      </c>
    </row>
    <row r="328" spans="2:5">
      <c r="B328">
        <v>327</v>
      </c>
      <c r="C328">
        <v>0</v>
      </c>
      <c r="D328">
        <v>0</v>
      </c>
      <c r="E328">
        <v>1</v>
      </c>
    </row>
    <row r="329" spans="2:5">
      <c r="B329">
        <v>328</v>
      </c>
      <c r="C329">
        <v>0</v>
      </c>
      <c r="D329">
        <v>0</v>
      </c>
      <c r="E329">
        <v>0</v>
      </c>
    </row>
    <row r="330" spans="2:5">
      <c r="B330">
        <v>329</v>
      </c>
      <c r="C330">
        <v>0</v>
      </c>
      <c r="D330">
        <v>0</v>
      </c>
      <c r="E330">
        <v>1</v>
      </c>
    </row>
    <row r="331" spans="2:5">
      <c r="B331">
        <v>330</v>
      </c>
      <c r="C331">
        <v>0</v>
      </c>
      <c r="D331">
        <v>0</v>
      </c>
      <c r="E331">
        <v>1</v>
      </c>
    </row>
    <row r="332" spans="2:5">
      <c r="B332">
        <v>331</v>
      </c>
      <c r="C332">
        <v>0</v>
      </c>
      <c r="D332">
        <v>0</v>
      </c>
      <c r="E332">
        <v>1</v>
      </c>
    </row>
    <row r="333" spans="2:5">
      <c r="B333">
        <v>332</v>
      </c>
      <c r="C333">
        <v>1</v>
      </c>
      <c r="D333">
        <v>0</v>
      </c>
      <c r="E333">
        <v>0</v>
      </c>
    </row>
    <row r="334" spans="2:5">
      <c r="B334">
        <v>333</v>
      </c>
      <c r="C334">
        <v>0</v>
      </c>
      <c r="D334">
        <v>0</v>
      </c>
      <c r="E334">
        <v>0</v>
      </c>
    </row>
    <row r="335" spans="2:5">
      <c r="B335">
        <v>334</v>
      </c>
      <c r="C335">
        <v>1</v>
      </c>
      <c r="D335">
        <v>0</v>
      </c>
      <c r="E335">
        <v>0</v>
      </c>
    </row>
    <row r="336" spans="2:5">
      <c r="B336">
        <v>335</v>
      </c>
      <c r="C336">
        <v>1</v>
      </c>
      <c r="D336">
        <v>0</v>
      </c>
      <c r="E336">
        <v>0</v>
      </c>
    </row>
    <row r="337" spans="2:5">
      <c r="B337">
        <v>336</v>
      </c>
      <c r="C337">
        <v>1</v>
      </c>
      <c r="D337">
        <v>0</v>
      </c>
      <c r="E337">
        <v>0</v>
      </c>
    </row>
    <row r="338" spans="2:5">
      <c r="B338">
        <v>337</v>
      </c>
      <c r="C338">
        <v>1</v>
      </c>
      <c r="D338">
        <v>0</v>
      </c>
      <c r="E338">
        <v>0</v>
      </c>
    </row>
    <row r="339" spans="2:5">
      <c r="B339">
        <v>338</v>
      </c>
      <c r="C339">
        <v>1</v>
      </c>
      <c r="D339">
        <v>0</v>
      </c>
      <c r="E339">
        <v>0</v>
      </c>
    </row>
    <row r="340" spans="2:5">
      <c r="B340">
        <v>339</v>
      </c>
      <c r="C340">
        <v>1</v>
      </c>
      <c r="D340">
        <v>0</v>
      </c>
      <c r="E340">
        <v>0</v>
      </c>
    </row>
    <row r="341" spans="2:5">
      <c r="B341">
        <v>340</v>
      </c>
      <c r="C341">
        <v>1</v>
      </c>
      <c r="D341">
        <v>0</v>
      </c>
      <c r="E341">
        <v>0</v>
      </c>
    </row>
    <row r="342" spans="2:5">
      <c r="B342">
        <v>341</v>
      </c>
      <c r="C342">
        <v>1</v>
      </c>
      <c r="D342">
        <v>0</v>
      </c>
      <c r="E342">
        <v>0</v>
      </c>
    </row>
    <row r="343" spans="2:5">
      <c r="B343">
        <v>342</v>
      </c>
      <c r="C343">
        <v>1</v>
      </c>
      <c r="D343">
        <v>0</v>
      </c>
      <c r="E343">
        <v>0</v>
      </c>
    </row>
    <row r="344" spans="2:5">
      <c r="B344">
        <v>343</v>
      </c>
      <c r="C344">
        <v>1</v>
      </c>
      <c r="D344">
        <v>0</v>
      </c>
      <c r="E344">
        <v>1</v>
      </c>
    </row>
    <row r="345" spans="2:5">
      <c r="B345">
        <v>344</v>
      </c>
      <c r="C345">
        <v>1</v>
      </c>
      <c r="D345">
        <v>0</v>
      </c>
      <c r="E345">
        <v>0</v>
      </c>
    </row>
    <row r="346" spans="2:5">
      <c r="B346">
        <v>345</v>
      </c>
      <c r="C346">
        <v>1</v>
      </c>
      <c r="D346">
        <v>0</v>
      </c>
      <c r="E346">
        <v>0</v>
      </c>
    </row>
    <row r="347" spans="2:5">
      <c r="B347">
        <v>346</v>
      </c>
      <c r="C347">
        <v>1</v>
      </c>
      <c r="D347">
        <v>0</v>
      </c>
      <c r="E347">
        <v>0</v>
      </c>
    </row>
    <row r="348" spans="2:5">
      <c r="B348">
        <v>347</v>
      </c>
      <c r="C348">
        <v>1</v>
      </c>
      <c r="D348">
        <v>0</v>
      </c>
      <c r="E348">
        <v>0</v>
      </c>
    </row>
    <row r="349" spans="2:5">
      <c r="B349">
        <v>348</v>
      </c>
      <c r="C349">
        <v>1</v>
      </c>
      <c r="D349">
        <v>0</v>
      </c>
      <c r="E349">
        <v>0</v>
      </c>
    </row>
    <row r="350" spans="2:5">
      <c r="B350">
        <v>349</v>
      </c>
      <c r="C350">
        <v>1</v>
      </c>
      <c r="D350">
        <v>0</v>
      </c>
      <c r="E350">
        <v>0</v>
      </c>
    </row>
    <row r="351" spans="2:5">
      <c r="B351">
        <v>350</v>
      </c>
      <c r="C351">
        <v>1</v>
      </c>
      <c r="D351">
        <v>0</v>
      </c>
      <c r="E351">
        <v>0</v>
      </c>
    </row>
    <row r="352" spans="2:5">
      <c r="B352">
        <v>351</v>
      </c>
      <c r="C352">
        <v>1</v>
      </c>
      <c r="D352">
        <v>0</v>
      </c>
      <c r="E352">
        <v>0</v>
      </c>
    </row>
    <row r="353" spans="2:5">
      <c r="B353">
        <v>352</v>
      </c>
      <c r="C353">
        <v>1</v>
      </c>
      <c r="D353">
        <v>0</v>
      </c>
      <c r="E353">
        <v>0</v>
      </c>
    </row>
    <row r="354" spans="2:5">
      <c r="B354">
        <v>353</v>
      </c>
      <c r="C354">
        <v>1</v>
      </c>
      <c r="D354">
        <v>0</v>
      </c>
      <c r="E354">
        <v>0</v>
      </c>
    </row>
    <row r="355" spans="2:5">
      <c r="B355">
        <v>354</v>
      </c>
      <c r="C355">
        <v>1</v>
      </c>
      <c r="D355">
        <v>0</v>
      </c>
      <c r="E355">
        <v>0</v>
      </c>
    </row>
    <row r="356" spans="2:5">
      <c r="B356">
        <v>355</v>
      </c>
      <c r="C356">
        <v>1</v>
      </c>
      <c r="D356">
        <v>0</v>
      </c>
      <c r="E356">
        <v>0</v>
      </c>
    </row>
    <row r="357" spans="2:5">
      <c r="B357">
        <v>356</v>
      </c>
      <c r="C357">
        <v>1</v>
      </c>
      <c r="D357">
        <v>0</v>
      </c>
      <c r="E357">
        <v>0</v>
      </c>
    </row>
    <row r="358" spans="2:5">
      <c r="B358">
        <v>357</v>
      </c>
      <c r="C358">
        <v>1</v>
      </c>
      <c r="D358">
        <v>0</v>
      </c>
      <c r="E358">
        <v>1</v>
      </c>
    </row>
    <row r="359" spans="2:5">
      <c r="B359">
        <v>358</v>
      </c>
      <c r="C359">
        <v>1</v>
      </c>
      <c r="D359">
        <v>0</v>
      </c>
      <c r="E359">
        <v>1</v>
      </c>
    </row>
    <row r="360" spans="2:5">
      <c r="B360">
        <v>359</v>
      </c>
      <c r="C360">
        <v>1</v>
      </c>
      <c r="D360">
        <v>0</v>
      </c>
      <c r="E360">
        <v>0</v>
      </c>
    </row>
    <row r="361" spans="2:5">
      <c r="B361">
        <v>360</v>
      </c>
      <c r="C361">
        <v>1</v>
      </c>
      <c r="D361">
        <v>0</v>
      </c>
      <c r="E361">
        <v>0</v>
      </c>
    </row>
    <row r="362" spans="2:5">
      <c r="B362">
        <v>361</v>
      </c>
      <c r="C362">
        <v>1</v>
      </c>
      <c r="D362">
        <v>0</v>
      </c>
      <c r="E362">
        <v>0</v>
      </c>
    </row>
    <row r="363" spans="2:5">
      <c r="B363">
        <v>362</v>
      </c>
      <c r="C363">
        <v>1</v>
      </c>
      <c r="D363">
        <v>0</v>
      </c>
      <c r="E363">
        <v>0</v>
      </c>
    </row>
    <row r="364" spans="2:5">
      <c r="B364">
        <v>363</v>
      </c>
      <c r="C364">
        <v>0</v>
      </c>
      <c r="D364">
        <v>0</v>
      </c>
      <c r="E364">
        <v>0</v>
      </c>
    </row>
    <row r="365" spans="2:5">
      <c r="B365">
        <v>364</v>
      </c>
      <c r="C365">
        <v>1</v>
      </c>
      <c r="D365">
        <v>0</v>
      </c>
      <c r="E365">
        <v>0</v>
      </c>
    </row>
    <row r="366" spans="2:5">
      <c r="B366">
        <v>365</v>
      </c>
      <c r="C366">
        <v>1</v>
      </c>
      <c r="D366">
        <v>0</v>
      </c>
      <c r="E366">
        <v>0</v>
      </c>
    </row>
    <row r="367" spans="2:5">
      <c r="B367">
        <v>366</v>
      </c>
      <c r="C367">
        <v>1</v>
      </c>
      <c r="D367">
        <v>0</v>
      </c>
      <c r="E367">
        <v>0</v>
      </c>
    </row>
    <row r="368" spans="2:5">
      <c r="B368">
        <v>367</v>
      </c>
      <c r="C368">
        <v>1</v>
      </c>
      <c r="D368">
        <v>0</v>
      </c>
      <c r="E368">
        <v>0</v>
      </c>
    </row>
    <row r="369" spans="2:5">
      <c r="B369">
        <v>368</v>
      </c>
      <c r="C369">
        <v>1</v>
      </c>
      <c r="D369">
        <v>0</v>
      </c>
      <c r="E369">
        <v>0</v>
      </c>
    </row>
    <row r="370" spans="2:5">
      <c r="B370">
        <v>369</v>
      </c>
      <c r="C370">
        <v>1</v>
      </c>
      <c r="D370">
        <v>0</v>
      </c>
      <c r="E370">
        <v>0</v>
      </c>
    </row>
    <row r="371" spans="2:5">
      <c r="B371">
        <v>370</v>
      </c>
      <c r="C371">
        <v>1</v>
      </c>
      <c r="D371">
        <v>0</v>
      </c>
      <c r="E371">
        <v>0</v>
      </c>
    </row>
    <row r="372" spans="2:5">
      <c r="B372">
        <v>371</v>
      </c>
      <c r="C372">
        <v>0</v>
      </c>
      <c r="D372">
        <v>0</v>
      </c>
      <c r="E372">
        <v>1</v>
      </c>
    </row>
    <row r="373" spans="2:5">
      <c r="B373">
        <v>372</v>
      </c>
      <c r="C373">
        <v>0</v>
      </c>
      <c r="D373">
        <v>0</v>
      </c>
      <c r="E373">
        <v>1</v>
      </c>
    </row>
    <row r="374" spans="2:5">
      <c r="B374">
        <v>373</v>
      </c>
      <c r="C374">
        <v>1</v>
      </c>
      <c r="D374">
        <v>0</v>
      </c>
      <c r="E374">
        <v>0</v>
      </c>
    </row>
    <row r="375" spans="2:5">
      <c r="B375">
        <v>374</v>
      </c>
      <c r="C375">
        <v>1</v>
      </c>
      <c r="D375">
        <v>0</v>
      </c>
      <c r="E375">
        <v>0</v>
      </c>
    </row>
    <row r="376" spans="2:5">
      <c r="B376">
        <v>375</v>
      </c>
      <c r="C376">
        <v>1</v>
      </c>
      <c r="D376">
        <v>0</v>
      </c>
      <c r="E376">
        <v>0</v>
      </c>
    </row>
    <row r="377" spans="2:5">
      <c r="B377">
        <v>376</v>
      </c>
      <c r="C377">
        <v>1</v>
      </c>
      <c r="D377">
        <v>0</v>
      </c>
      <c r="E377">
        <v>0</v>
      </c>
    </row>
    <row r="378" spans="2:5">
      <c r="B378">
        <v>377</v>
      </c>
      <c r="C378">
        <v>1</v>
      </c>
      <c r="D378">
        <v>0</v>
      </c>
      <c r="E378">
        <v>0</v>
      </c>
    </row>
    <row r="379" spans="2:5">
      <c r="B379">
        <v>378</v>
      </c>
      <c r="C379">
        <v>1</v>
      </c>
      <c r="D379">
        <v>0</v>
      </c>
      <c r="E379">
        <v>0</v>
      </c>
    </row>
    <row r="380" spans="2:5">
      <c r="B380">
        <v>379</v>
      </c>
      <c r="C380">
        <v>1</v>
      </c>
      <c r="D380">
        <v>0</v>
      </c>
      <c r="E380">
        <v>0</v>
      </c>
    </row>
    <row r="381" spans="2:5">
      <c r="B381">
        <v>380</v>
      </c>
      <c r="C381">
        <v>1</v>
      </c>
      <c r="D381">
        <v>0</v>
      </c>
      <c r="E381">
        <v>1</v>
      </c>
    </row>
    <row r="382" spans="2:5">
      <c r="B382">
        <v>381</v>
      </c>
      <c r="C382">
        <v>1</v>
      </c>
      <c r="D382">
        <v>0</v>
      </c>
      <c r="E382">
        <v>0</v>
      </c>
    </row>
    <row r="383" spans="2:5">
      <c r="B383">
        <v>382</v>
      </c>
      <c r="C383">
        <v>1</v>
      </c>
      <c r="D383">
        <v>0</v>
      </c>
      <c r="E383">
        <v>0</v>
      </c>
    </row>
    <row r="384" spans="2:5">
      <c r="B384">
        <v>383</v>
      </c>
      <c r="C384">
        <v>1</v>
      </c>
      <c r="D384">
        <v>0</v>
      </c>
      <c r="E384">
        <v>0</v>
      </c>
    </row>
    <row r="385" spans="2:5">
      <c r="B385">
        <v>384</v>
      </c>
      <c r="C385">
        <v>1</v>
      </c>
      <c r="D385">
        <v>0</v>
      </c>
      <c r="E385">
        <v>0</v>
      </c>
    </row>
    <row r="386" spans="2:5">
      <c r="B386">
        <v>385</v>
      </c>
      <c r="C386">
        <v>1</v>
      </c>
      <c r="D386">
        <v>0</v>
      </c>
      <c r="E386">
        <v>0</v>
      </c>
    </row>
    <row r="387" spans="2:5">
      <c r="B387">
        <v>386</v>
      </c>
      <c r="C387">
        <v>1</v>
      </c>
      <c r="D387">
        <v>0</v>
      </c>
      <c r="E387">
        <v>0</v>
      </c>
    </row>
    <row r="388" spans="2:5">
      <c r="B388">
        <v>387</v>
      </c>
      <c r="C388">
        <v>1</v>
      </c>
      <c r="D388">
        <v>0</v>
      </c>
      <c r="E388">
        <v>0</v>
      </c>
    </row>
    <row r="389" spans="2:5">
      <c r="B389">
        <v>388</v>
      </c>
      <c r="C389">
        <v>0</v>
      </c>
      <c r="D389">
        <v>0</v>
      </c>
      <c r="E389">
        <v>0</v>
      </c>
    </row>
    <row r="390" spans="2:5">
      <c r="B390">
        <v>389</v>
      </c>
      <c r="C390">
        <v>1</v>
      </c>
      <c r="D390">
        <v>0</v>
      </c>
      <c r="E390">
        <v>0</v>
      </c>
    </row>
    <row r="391" spans="2:5">
      <c r="B391">
        <v>390</v>
      </c>
      <c r="C391">
        <v>0</v>
      </c>
      <c r="D391">
        <v>0</v>
      </c>
      <c r="E391">
        <v>1</v>
      </c>
    </row>
    <row r="392" spans="2:5">
      <c r="B392">
        <v>391</v>
      </c>
      <c r="C392">
        <v>1</v>
      </c>
      <c r="D392">
        <v>0</v>
      </c>
      <c r="E392">
        <v>0</v>
      </c>
    </row>
    <row r="393" spans="2:5">
      <c r="B393">
        <v>392</v>
      </c>
      <c r="C393">
        <v>1</v>
      </c>
      <c r="D393">
        <v>0</v>
      </c>
      <c r="E393">
        <v>0</v>
      </c>
    </row>
    <row r="394" spans="2:5">
      <c r="B394">
        <v>393</v>
      </c>
      <c r="C394">
        <v>1</v>
      </c>
      <c r="D394">
        <v>0</v>
      </c>
      <c r="E394">
        <v>0</v>
      </c>
    </row>
    <row r="395" spans="2:5">
      <c r="B395">
        <v>394</v>
      </c>
      <c r="C395">
        <v>1</v>
      </c>
      <c r="D395">
        <v>0</v>
      </c>
      <c r="E395">
        <v>0</v>
      </c>
    </row>
    <row r="396" spans="2:5">
      <c r="B396">
        <v>395</v>
      </c>
      <c r="C396">
        <v>1</v>
      </c>
      <c r="D396">
        <v>0</v>
      </c>
      <c r="E396">
        <v>0</v>
      </c>
    </row>
    <row r="397" spans="2:5">
      <c r="B397">
        <v>396</v>
      </c>
      <c r="C397">
        <v>1</v>
      </c>
      <c r="D397">
        <v>0</v>
      </c>
      <c r="E397">
        <v>0</v>
      </c>
    </row>
    <row r="398" spans="2:5">
      <c r="B398">
        <v>397</v>
      </c>
      <c r="C398">
        <v>1</v>
      </c>
      <c r="D398">
        <v>0</v>
      </c>
      <c r="E398">
        <v>1</v>
      </c>
    </row>
    <row r="399" spans="2:5">
      <c r="B399">
        <v>398</v>
      </c>
      <c r="C399">
        <v>1</v>
      </c>
      <c r="D399">
        <v>0</v>
      </c>
      <c r="E399">
        <v>0</v>
      </c>
    </row>
    <row r="400" spans="2:5">
      <c r="B400">
        <v>399</v>
      </c>
      <c r="C400">
        <v>1</v>
      </c>
      <c r="D400">
        <v>0</v>
      </c>
      <c r="E400">
        <v>0</v>
      </c>
    </row>
    <row r="401" spans="2:5">
      <c r="B401">
        <v>400</v>
      </c>
      <c r="C401">
        <v>0</v>
      </c>
      <c r="D401">
        <v>0</v>
      </c>
      <c r="E401">
        <v>1</v>
      </c>
    </row>
    <row r="402" spans="2:5">
      <c r="B402">
        <v>401</v>
      </c>
      <c r="C402">
        <v>0</v>
      </c>
      <c r="D402">
        <v>0</v>
      </c>
      <c r="E402">
        <v>0</v>
      </c>
    </row>
    <row r="403" spans="2:5">
      <c r="B403">
        <v>402</v>
      </c>
      <c r="C403">
        <v>1</v>
      </c>
      <c r="D403">
        <v>0</v>
      </c>
      <c r="E403">
        <v>0</v>
      </c>
    </row>
    <row r="404" spans="2:5">
      <c r="B404">
        <v>403</v>
      </c>
      <c r="C404">
        <v>1</v>
      </c>
      <c r="D404">
        <v>0</v>
      </c>
      <c r="E404">
        <v>0</v>
      </c>
    </row>
    <row r="405" spans="2:5">
      <c r="B405">
        <v>404</v>
      </c>
      <c r="C405">
        <v>1</v>
      </c>
      <c r="D405">
        <v>0</v>
      </c>
      <c r="E405">
        <v>0</v>
      </c>
    </row>
    <row r="406" spans="2:5">
      <c r="B406">
        <v>405</v>
      </c>
      <c r="C406">
        <v>1</v>
      </c>
      <c r="D406">
        <v>0</v>
      </c>
      <c r="E406">
        <v>1</v>
      </c>
    </row>
    <row r="407" spans="2:5">
      <c r="B407">
        <v>406</v>
      </c>
      <c r="C407">
        <v>1</v>
      </c>
      <c r="D407">
        <v>0</v>
      </c>
      <c r="E407">
        <v>0</v>
      </c>
    </row>
    <row r="408" spans="2:5">
      <c r="B408">
        <v>407</v>
      </c>
      <c r="C408">
        <v>1</v>
      </c>
      <c r="D408">
        <v>0</v>
      </c>
      <c r="E408">
        <v>1</v>
      </c>
    </row>
    <row r="409" spans="2:5">
      <c r="B409">
        <v>408</v>
      </c>
      <c r="C409">
        <v>1</v>
      </c>
      <c r="D409">
        <v>0</v>
      </c>
      <c r="E409">
        <v>0</v>
      </c>
    </row>
    <row r="410" spans="2:5">
      <c r="B410">
        <v>409</v>
      </c>
      <c r="C410">
        <v>1</v>
      </c>
      <c r="D410">
        <v>0</v>
      </c>
      <c r="E410">
        <v>0</v>
      </c>
    </row>
    <row r="411" spans="2:5">
      <c r="B411">
        <v>410</v>
      </c>
      <c r="C411">
        <v>1</v>
      </c>
      <c r="D411">
        <v>0</v>
      </c>
      <c r="E411">
        <v>1</v>
      </c>
    </row>
    <row r="412" spans="2:5">
      <c r="B412">
        <v>411</v>
      </c>
      <c r="C412">
        <v>1</v>
      </c>
      <c r="D412">
        <v>0</v>
      </c>
      <c r="E412">
        <v>0</v>
      </c>
    </row>
    <row r="413" spans="2:5">
      <c r="B413">
        <v>412</v>
      </c>
      <c r="C413">
        <v>1</v>
      </c>
      <c r="D413">
        <v>0</v>
      </c>
      <c r="E413">
        <v>0</v>
      </c>
    </row>
    <row r="414" spans="2:5">
      <c r="B414">
        <v>413</v>
      </c>
      <c r="C414">
        <v>0</v>
      </c>
      <c r="D414">
        <v>0</v>
      </c>
      <c r="E414">
        <v>0</v>
      </c>
    </row>
    <row r="415" spans="2:5">
      <c r="B415">
        <v>414</v>
      </c>
      <c r="C415">
        <v>1</v>
      </c>
      <c r="D415">
        <v>0</v>
      </c>
      <c r="E415">
        <v>0</v>
      </c>
    </row>
    <row r="416" spans="2:5">
      <c r="B416">
        <v>415</v>
      </c>
      <c r="C416">
        <v>1</v>
      </c>
      <c r="D416">
        <v>0</v>
      </c>
      <c r="E416">
        <v>0</v>
      </c>
    </row>
    <row r="417" spans="2:5">
      <c r="B417">
        <v>416</v>
      </c>
      <c r="C417">
        <v>1</v>
      </c>
      <c r="D417">
        <v>0</v>
      </c>
      <c r="E417">
        <v>0</v>
      </c>
    </row>
    <row r="418" spans="2:5">
      <c r="B418">
        <v>417</v>
      </c>
      <c r="C418">
        <v>1</v>
      </c>
      <c r="D418">
        <v>0</v>
      </c>
      <c r="E418">
        <v>0</v>
      </c>
    </row>
    <row r="419" spans="2:5">
      <c r="B419">
        <v>418</v>
      </c>
      <c r="C419">
        <v>1</v>
      </c>
      <c r="D419">
        <v>0</v>
      </c>
      <c r="E419">
        <v>0</v>
      </c>
    </row>
    <row r="420" spans="2:5">
      <c r="B420">
        <v>419</v>
      </c>
      <c r="C420">
        <v>1</v>
      </c>
      <c r="D420">
        <v>0</v>
      </c>
      <c r="E420">
        <v>0</v>
      </c>
    </row>
    <row r="421" spans="2:5">
      <c r="B421">
        <v>420</v>
      </c>
      <c r="C421">
        <v>1</v>
      </c>
      <c r="D421">
        <v>0</v>
      </c>
      <c r="E421">
        <v>0</v>
      </c>
    </row>
    <row r="422" spans="2:5">
      <c r="B422">
        <v>421</v>
      </c>
      <c r="C422">
        <v>1</v>
      </c>
      <c r="D422">
        <v>0</v>
      </c>
      <c r="E422">
        <v>0</v>
      </c>
    </row>
    <row r="423" spans="2:5">
      <c r="B423">
        <v>422</v>
      </c>
      <c r="C423">
        <v>1</v>
      </c>
      <c r="D423">
        <v>0</v>
      </c>
      <c r="E423">
        <v>0</v>
      </c>
    </row>
    <row r="424" spans="2:5">
      <c r="B424">
        <v>423</v>
      </c>
      <c r="C424">
        <v>1</v>
      </c>
      <c r="D424">
        <v>0</v>
      </c>
      <c r="E424">
        <v>0</v>
      </c>
    </row>
    <row r="425" spans="2:5">
      <c r="B425">
        <v>424</v>
      </c>
      <c r="C425">
        <v>1</v>
      </c>
      <c r="D425">
        <v>0</v>
      </c>
      <c r="E425">
        <v>0</v>
      </c>
    </row>
    <row r="426" spans="2:5">
      <c r="B426">
        <v>425</v>
      </c>
      <c r="C426">
        <v>1</v>
      </c>
      <c r="D426">
        <v>0</v>
      </c>
      <c r="E426">
        <v>0</v>
      </c>
    </row>
    <row r="427" spans="2:5">
      <c r="B427">
        <v>426</v>
      </c>
      <c r="C427">
        <v>1</v>
      </c>
      <c r="D427">
        <v>0</v>
      </c>
      <c r="E427">
        <v>0</v>
      </c>
    </row>
    <row r="428" spans="2:5">
      <c r="B428">
        <v>427</v>
      </c>
      <c r="C428">
        <v>0</v>
      </c>
      <c r="D428">
        <v>0</v>
      </c>
      <c r="E428">
        <v>0</v>
      </c>
    </row>
    <row r="429" spans="2:5">
      <c r="B429">
        <v>428</v>
      </c>
      <c r="C429">
        <v>1</v>
      </c>
      <c r="D429">
        <v>0</v>
      </c>
      <c r="E429">
        <v>0</v>
      </c>
    </row>
    <row r="430" spans="2:5">
      <c r="B430">
        <v>429</v>
      </c>
      <c r="C430">
        <v>1</v>
      </c>
      <c r="D430">
        <v>0</v>
      </c>
      <c r="E430">
        <v>0</v>
      </c>
    </row>
    <row r="431" spans="2:5">
      <c r="B431">
        <v>430</v>
      </c>
      <c r="C431">
        <v>1</v>
      </c>
      <c r="D431">
        <v>0</v>
      </c>
      <c r="E431">
        <v>0</v>
      </c>
    </row>
    <row r="432" spans="2:5">
      <c r="B432">
        <v>431</v>
      </c>
      <c r="C432">
        <v>0</v>
      </c>
      <c r="D432">
        <v>0</v>
      </c>
      <c r="E432">
        <v>1</v>
      </c>
    </row>
    <row r="433" spans="2:5">
      <c r="B433">
        <v>432</v>
      </c>
      <c r="C433">
        <v>1</v>
      </c>
      <c r="D433">
        <v>0</v>
      </c>
      <c r="E433">
        <v>0</v>
      </c>
    </row>
    <row r="434" spans="2:5">
      <c r="B434">
        <v>433</v>
      </c>
      <c r="C434">
        <v>0</v>
      </c>
      <c r="D434">
        <v>0</v>
      </c>
      <c r="E434">
        <v>0</v>
      </c>
    </row>
    <row r="435" spans="2:5">
      <c r="B435">
        <v>434</v>
      </c>
      <c r="C435">
        <v>0</v>
      </c>
      <c r="D435">
        <v>0</v>
      </c>
      <c r="E435">
        <v>1</v>
      </c>
    </row>
    <row r="436" spans="2:5">
      <c r="B436">
        <v>435</v>
      </c>
      <c r="C436">
        <v>0</v>
      </c>
      <c r="D436">
        <v>0</v>
      </c>
      <c r="E436">
        <v>1</v>
      </c>
    </row>
    <row r="437" spans="2:5">
      <c r="B437">
        <v>436</v>
      </c>
      <c r="C437">
        <v>1</v>
      </c>
      <c r="D437">
        <v>0</v>
      </c>
      <c r="E437">
        <v>0</v>
      </c>
    </row>
    <row r="438" spans="2:5">
      <c r="B438">
        <v>437</v>
      </c>
      <c r="C438">
        <v>0</v>
      </c>
      <c r="D438">
        <v>0</v>
      </c>
      <c r="E438">
        <v>0</v>
      </c>
    </row>
    <row r="439" spans="2:5">
      <c r="B439">
        <v>438</v>
      </c>
      <c r="C439">
        <v>0</v>
      </c>
      <c r="D439">
        <v>0</v>
      </c>
      <c r="E439">
        <v>0</v>
      </c>
    </row>
    <row r="440" spans="2:5">
      <c r="B440">
        <v>439</v>
      </c>
      <c r="C440">
        <v>1</v>
      </c>
      <c r="D440">
        <v>0</v>
      </c>
      <c r="E440">
        <v>0</v>
      </c>
    </row>
    <row r="441" spans="2:5">
      <c r="B441">
        <v>440</v>
      </c>
      <c r="C441">
        <v>1</v>
      </c>
      <c r="D441">
        <v>0</v>
      </c>
      <c r="E441">
        <v>0</v>
      </c>
    </row>
    <row r="442" spans="2:5">
      <c r="B442">
        <v>441</v>
      </c>
      <c r="C442">
        <v>1</v>
      </c>
      <c r="D442">
        <v>0</v>
      </c>
      <c r="E442">
        <v>0</v>
      </c>
    </row>
    <row r="443" spans="2:5">
      <c r="B443">
        <v>442</v>
      </c>
      <c r="C443">
        <v>1</v>
      </c>
      <c r="D443">
        <v>0</v>
      </c>
      <c r="E443">
        <v>0</v>
      </c>
    </row>
    <row r="444" spans="2:5">
      <c r="B444">
        <v>443</v>
      </c>
      <c r="C444">
        <v>1</v>
      </c>
      <c r="D444">
        <v>0</v>
      </c>
      <c r="E444">
        <v>0</v>
      </c>
    </row>
    <row r="445" spans="2:5">
      <c r="B445">
        <v>444</v>
      </c>
      <c r="C445">
        <v>0</v>
      </c>
      <c r="D445">
        <v>0</v>
      </c>
      <c r="E445">
        <v>1</v>
      </c>
    </row>
    <row r="446" spans="2:5">
      <c r="B446">
        <v>445</v>
      </c>
      <c r="C446">
        <v>1</v>
      </c>
      <c r="D446">
        <v>0</v>
      </c>
      <c r="E446">
        <v>0</v>
      </c>
    </row>
    <row r="447" spans="2:5">
      <c r="B447">
        <v>446</v>
      </c>
      <c r="C447">
        <v>1</v>
      </c>
      <c r="D447">
        <v>0</v>
      </c>
      <c r="E447">
        <v>0</v>
      </c>
    </row>
    <row r="448" spans="2:5">
      <c r="B448">
        <v>447</v>
      </c>
      <c r="C448">
        <v>1</v>
      </c>
      <c r="D448">
        <v>0</v>
      </c>
      <c r="E448">
        <v>0</v>
      </c>
    </row>
    <row r="449" spans="2:5">
      <c r="B449">
        <v>448</v>
      </c>
      <c r="C449">
        <v>0</v>
      </c>
      <c r="D449">
        <v>0</v>
      </c>
      <c r="E449">
        <v>1</v>
      </c>
    </row>
    <row r="450" spans="2:5">
      <c r="B450">
        <v>449</v>
      </c>
      <c r="C450">
        <v>1</v>
      </c>
      <c r="D450">
        <v>0</v>
      </c>
      <c r="E450">
        <v>1</v>
      </c>
    </row>
    <row r="451" spans="2:5">
      <c r="B451">
        <v>450</v>
      </c>
      <c r="C451">
        <v>1</v>
      </c>
      <c r="D451">
        <v>0</v>
      </c>
      <c r="E451">
        <v>0</v>
      </c>
    </row>
    <row r="452" spans="2:5">
      <c r="B452">
        <v>451</v>
      </c>
      <c r="C452">
        <v>1</v>
      </c>
      <c r="D452">
        <v>0</v>
      </c>
      <c r="E452">
        <v>0</v>
      </c>
    </row>
    <row r="453" spans="2:5">
      <c r="B453">
        <v>452</v>
      </c>
      <c r="C453">
        <v>0</v>
      </c>
      <c r="D453">
        <v>0</v>
      </c>
      <c r="E453">
        <v>1</v>
      </c>
    </row>
    <row r="454" spans="2:5">
      <c r="B454">
        <v>453</v>
      </c>
      <c r="C454">
        <v>0</v>
      </c>
      <c r="D454">
        <v>0</v>
      </c>
      <c r="E454">
        <v>0</v>
      </c>
    </row>
    <row r="455" spans="2:5">
      <c r="B455">
        <v>454</v>
      </c>
      <c r="C455">
        <v>1</v>
      </c>
      <c r="D455">
        <v>0</v>
      </c>
      <c r="E455">
        <v>1</v>
      </c>
    </row>
    <row r="456" spans="2:5">
      <c r="B456">
        <v>455</v>
      </c>
      <c r="C456">
        <v>0</v>
      </c>
      <c r="D456">
        <v>0</v>
      </c>
      <c r="E456">
        <v>0</v>
      </c>
    </row>
    <row r="457" spans="2:5">
      <c r="B457">
        <v>456</v>
      </c>
      <c r="C457">
        <v>1</v>
      </c>
      <c r="D457">
        <v>0</v>
      </c>
      <c r="E457">
        <v>1</v>
      </c>
    </row>
    <row r="458" spans="2:5">
      <c r="B458">
        <v>457</v>
      </c>
      <c r="C458">
        <v>1</v>
      </c>
      <c r="D458">
        <v>0</v>
      </c>
      <c r="E458">
        <v>0</v>
      </c>
    </row>
    <row r="459" spans="2:5">
      <c r="B459">
        <v>458</v>
      </c>
      <c r="C459">
        <v>0</v>
      </c>
      <c r="D459">
        <v>0</v>
      </c>
      <c r="E459">
        <v>1</v>
      </c>
    </row>
    <row r="460" spans="2:5">
      <c r="B460">
        <v>459</v>
      </c>
      <c r="C460">
        <v>0</v>
      </c>
      <c r="D460">
        <v>0</v>
      </c>
      <c r="E460">
        <v>1</v>
      </c>
    </row>
    <row r="461" spans="2:5">
      <c r="B461">
        <v>460</v>
      </c>
      <c r="C461">
        <v>0</v>
      </c>
      <c r="D461">
        <v>0</v>
      </c>
      <c r="E461">
        <v>1</v>
      </c>
    </row>
    <row r="462" spans="2:5">
      <c r="B462">
        <v>461</v>
      </c>
      <c r="C462">
        <v>0</v>
      </c>
      <c r="D462">
        <v>0</v>
      </c>
      <c r="E462">
        <v>1</v>
      </c>
    </row>
    <row r="463" spans="2:5">
      <c r="B463">
        <v>462</v>
      </c>
      <c r="C463">
        <v>0</v>
      </c>
      <c r="D463">
        <v>0</v>
      </c>
      <c r="E463">
        <v>0</v>
      </c>
    </row>
    <row r="464" spans="2:5">
      <c r="B464">
        <v>463</v>
      </c>
      <c r="C464">
        <v>0</v>
      </c>
      <c r="D464">
        <v>0</v>
      </c>
      <c r="E464">
        <v>0</v>
      </c>
    </row>
    <row r="465" spans="2:5">
      <c r="B465">
        <v>464</v>
      </c>
      <c r="C465">
        <v>0</v>
      </c>
      <c r="D465">
        <v>0</v>
      </c>
      <c r="E465">
        <v>0</v>
      </c>
    </row>
    <row r="466" spans="2:5">
      <c r="B466">
        <v>465</v>
      </c>
      <c r="C466">
        <v>0</v>
      </c>
      <c r="D466">
        <v>0</v>
      </c>
      <c r="E466">
        <v>0</v>
      </c>
    </row>
    <row r="467" spans="2:5">
      <c r="B467">
        <v>466</v>
      </c>
      <c r="C467">
        <v>0</v>
      </c>
      <c r="D467">
        <v>0</v>
      </c>
      <c r="E467">
        <v>0</v>
      </c>
    </row>
    <row r="468" spans="2:5">
      <c r="B468">
        <v>467</v>
      </c>
      <c r="C468">
        <v>0</v>
      </c>
      <c r="D468">
        <v>0</v>
      </c>
      <c r="E468">
        <v>0</v>
      </c>
    </row>
    <row r="469" spans="2:5">
      <c r="B469">
        <v>468</v>
      </c>
      <c r="C469">
        <v>1</v>
      </c>
      <c r="D469">
        <v>0</v>
      </c>
      <c r="E469">
        <v>0</v>
      </c>
    </row>
    <row r="470" spans="2:5">
      <c r="B470">
        <v>469</v>
      </c>
      <c r="C470">
        <v>1</v>
      </c>
      <c r="D470">
        <v>0</v>
      </c>
      <c r="E470">
        <v>0</v>
      </c>
    </row>
    <row r="471" spans="2:5">
      <c r="B471">
        <v>470</v>
      </c>
      <c r="C471">
        <v>0</v>
      </c>
      <c r="D471">
        <v>0</v>
      </c>
      <c r="E471">
        <v>0</v>
      </c>
    </row>
    <row r="472" spans="2:5">
      <c r="B472">
        <v>471</v>
      </c>
      <c r="C472">
        <v>0</v>
      </c>
      <c r="D472">
        <v>0</v>
      </c>
      <c r="E472">
        <v>1</v>
      </c>
    </row>
    <row r="473" spans="2:5">
      <c r="B473">
        <v>472</v>
      </c>
      <c r="C473">
        <v>0</v>
      </c>
      <c r="D473">
        <v>0</v>
      </c>
      <c r="E473">
        <v>0</v>
      </c>
    </row>
    <row r="474" spans="2:5">
      <c r="B474">
        <v>473</v>
      </c>
      <c r="C474">
        <v>0</v>
      </c>
      <c r="D474">
        <v>0</v>
      </c>
      <c r="E474">
        <v>0</v>
      </c>
    </row>
    <row r="475" spans="2:5">
      <c r="B475">
        <v>474</v>
      </c>
      <c r="C475">
        <v>0</v>
      </c>
      <c r="D475">
        <v>0</v>
      </c>
      <c r="E475">
        <v>0</v>
      </c>
    </row>
    <row r="476" spans="2:5">
      <c r="B476">
        <v>475</v>
      </c>
      <c r="C476">
        <v>0</v>
      </c>
      <c r="D476">
        <v>0</v>
      </c>
      <c r="E476">
        <v>0</v>
      </c>
    </row>
    <row r="477" spans="2:5">
      <c r="B477">
        <v>476</v>
      </c>
      <c r="C477">
        <v>1</v>
      </c>
      <c r="D477">
        <v>0</v>
      </c>
      <c r="E477">
        <v>0</v>
      </c>
    </row>
    <row r="478" spans="2:5">
      <c r="B478">
        <v>477</v>
      </c>
      <c r="C478">
        <v>1</v>
      </c>
      <c r="D478">
        <v>0</v>
      </c>
      <c r="E478">
        <v>0</v>
      </c>
    </row>
    <row r="479" spans="2:5">
      <c r="B479">
        <v>478</v>
      </c>
      <c r="C479">
        <v>0</v>
      </c>
      <c r="D479">
        <v>0</v>
      </c>
      <c r="E479">
        <v>0</v>
      </c>
    </row>
    <row r="480" spans="2:5">
      <c r="B480">
        <v>479</v>
      </c>
      <c r="C480">
        <v>0</v>
      </c>
      <c r="D480">
        <v>0</v>
      </c>
      <c r="E480">
        <v>1</v>
      </c>
    </row>
    <row r="481" spans="2:5">
      <c r="B481">
        <v>480</v>
      </c>
      <c r="C481">
        <v>0</v>
      </c>
      <c r="D481">
        <v>0</v>
      </c>
      <c r="E481">
        <v>0</v>
      </c>
    </row>
    <row r="482" spans="2:5">
      <c r="B482">
        <v>481</v>
      </c>
      <c r="C482">
        <v>0</v>
      </c>
      <c r="D482">
        <v>0</v>
      </c>
      <c r="E482">
        <v>0</v>
      </c>
    </row>
    <row r="483" spans="2:5">
      <c r="B483">
        <v>482</v>
      </c>
      <c r="C483">
        <v>0</v>
      </c>
      <c r="D483">
        <v>0</v>
      </c>
      <c r="E483">
        <v>0</v>
      </c>
    </row>
    <row r="484" spans="2:5">
      <c r="B484">
        <v>483</v>
      </c>
      <c r="C484">
        <v>0</v>
      </c>
      <c r="D484">
        <v>0</v>
      </c>
      <c r="E484">
        <v>0</v>
      </c>
    </row>
    <row r="485" spans="2:5">
      <c r="B485">
        <v>484</v>
      </c>
      <c r="C485">
        <v>0</v>
      </c>
      <c r="D485">
        <v>0</v>
      </c>
      <c r="E485">
        <v>0</v>
      </c>
    </row>
    <row r="486" spans="2:5">
      <c r="B486">
        <v>485</v>
      </c>
      <c r="C486">
        <v>0</v>
      </c>
      <c r="D486">
        <v>0</v>
      </c>
      <c r="E486">
        <v>1</v>
      </c>
    </row>
    <row r="487" spans="2:5">
      <c r="B487">
        <v>486</v>
      </c>
      <c r="C487">
        <v>0</v>
      </c>
      <c r="D487">
        <v>0</v>
      </c>
      <c r="E487">
        <v>0</v>
      </c>
    </row>
    <row r="488" spans="2:5">
      <c r="B488">
        <v>487</v>
      </c>
      <c r="C488">
        <v>1</v>
      </c>
      <c r="D488">
        <v>0</v>
      </c>
      <c r="E488">
        <v>0</v>
      </c>
    </row>
    <row r="489" spans="2:5">
      <c r="B489">
        <v>488</v>
      </c>
      <c r="C489">
        <v>1</v>
      </c>
      <c r="D489">
        <v>0</v>
      </c>
      <c r="E489">
        <v>0</v>
      </c>
    </row>
    <row r="490" spans="2:5">
      <c r="B490">
        <v>489</v>
      </c>
      <c r="C490">
        <v>0</v>
      </c>
      <c r="D490">
        <v>0</v>
      </c>
      <c r="E490">
        <v>1</v>
      </c>
    </row>
    <row r="491" spans="2:5">
      <c r="B491">
        <v>490</v>
      </c>
      <c r="C491">
        <v>0</v>
      </c>
      <c r="D491">
        <v>0</v>
      </c>
      <c r="E491">
        <v>0</v>
      </c>
    </row>
    <row r="492" spans="2:5">
      <c r="B492">
        <v>491</v>
      </c>
      <c r="C492">
        <v>1</v>
      </c>
      <c r="D492">
        <v>0</v>
      </c>
      <c r="E492">
        <v>0</v>
      </c>
    </row>
    <row r="493" spans="2:5">
      <c r="B493">
        <v>492</v>
      </c>
      <c r="C493">
        <v>1</v>
      </c>
      <c r="D493">
        <v>0</v>
      </c>
      <c r="E493">
        <v>0</v>
      </c>
    </row>
    <row r="494" spans="2:5">
      <c r="B494">
        <v>493</v>
      </c>
      <c r="C494">
        <v>1</v>
      </c>
      <c r="D494">
        <v>0</v>
      </c>
      <c r="E494">
        <v>0</v>
      </c>
    </row>
    <row r="495" spans="2:5">
      <c r="B495">
        <v>494</v>
      </c>
      <c r="C495">
        <v>1</v>
      </c>
      <c r="D495">
        <v>0</v>
      </c>
      <c r="E495">
        <v>0</v>
      </c>
    </row>
    <row r="496" spans="2:5">
      <c r="B496">
        <v>495</v>
      </c>
      <c r="C496">
        <v>1</v>
      </c>
      <c r="D496">
        <v>0</v>
      </c>
      <c r="E496">
        <v>0</v>
      </c>
    </row>
    <row r="497" spans="2:5">
      <c r="B497">
        <v>496</v>
      </c>
      <c r="C497">
        <v>0</v>
      </c>
      <c r="D497">
        <v>0</v>
      </c>
      <c r="E497">
        <v>0</v>
      </c>
    </row>
    <row r="498" spans="2:5">
      <c r="B498">
        <v>497</v>
      </c>
      <c r="C498">
        <v>0</v>
      </c>
      <c r="D498">
        <v>0</v>
      </c>
      <c r="E498">
        <v>1</v>
      </c>
    </row>
    <row r="499" spans="2:5">
      <c r="B499">
        <v>498</v>
      </c>
      <c r="C499">
        <v>1</v>
      </c>
      <c r="D499">
        <v>0</v>
      </c>
      <c r="E499">
        <v>0</v>
      </c>
    </row>
    <row r="500" spans="2:5">
      <c r="B500">
        <v>499</v>
      </c>
      <c r="C500">
        <v>1</v>
      </c>
      <c r="D500">
        <v>0</v>
      </c>
      <c r="E500">
        <v>0</v>
      </c>
    </row>
    <row r="501" spans="2:5">
      <c r="B501">
        <v>500</v>
      </c>
      <c r="C501">
        <v>1</v>
      </c>
      <c r="D501">
        <v>0</v>
      </c>
      <c r="E501">
        <v>0</v>
      </c>
    </row>
    <row r="502" spans="2:5">
      <c r="B502">
        <v>501</v>
      </c>
      <c r="C502">
        <v>1</v>
      </c>
      <c r="D502">
        <v>0</v>
      </c>
      <c r="E502">
        <v>0</v>
      </c>
    </row>
    <row r="503" spans="2:5">
      <c r="B503">
        <v>502</v>
      </c>
      <c r="C503">
        <v>0</v>
      </c>
      <c r="D503">
        <v>0</v>
      </c>
      <c r="E503">
        <v>0</v>
      </c>
    </row>
    <row r="504" spans="2:5">
      <c r="B504">
        <v>503</v>
      </c>
      <c r="C504">
        <v>0</v>
      </c>
      <c r="D504">
        <v>0</v>
      </c>
      <c r="E504">
        <v>0</v>
      </c>
    </row>
    <row r="505" spans="2:5">
      <c r="B505">
        <v>504</v>
      </c>
      <c r="C505">
        <v>0</v>
      </c>
      <c r="D505">
        <v>0</v>
      </c>
      <c r="E505">
        <v>0</v>
      </c>
    </row>
    <row r="506" spans="2:5">
      <c r="B506">
        <v>505</v>
      </c>
      <c r="C506">
        <v>0</v>
      </c>
      <c r="D506">
        <v>0</v>
      </c>
      <c r="E506">
        <v>1</v>
      </c>
    </row>
    <row r="507" spans="2:5">
      <c r="B507">
        <v>506</v>
      </c>
      <c r="C507">
        <v>0</v>
      </c>
      <c r="D507">
        <v>0</v>
      </c>
      <c r="E507">
        <v>1</v>
      </c>
    </row>
    <row r="508" spans="2:5">
      <c r="B508">
        <v>507</v>
      </c>
      <c r="C508">
        <v>0</v>
      </c>
      <c r="D508">
        <v>0</v>
      </c>
      <c r="E508">
        <v>0</v>
      </c>
    </row>
    <row r="509" spans="2:5">
      <c r="B509">
        <v>508</v>
      </c>
      <c r="C509">
        <v>0</v>
      </c>
      <c r="D509">
        <v>0</v>
      </c>
      <c r="E509">
        <v>0</v>
      </c>
    </row>
    <row r="510" spans="2:5">
      <c r="B510">
        <v>509</v>
      </c>
      <c r="C510">
        <v>0</v>
      </c>
      <c r="D510">
        <v>0</v>
      </c>
      <c r="E510">
        <v>0</v>
      </c>
    </row>
    <row r="511" spans="2:5">
      <c r="B511">
        <v>510</v>
      </c>
      <c r="C511">
        <v>0</v>
      </c>
      <c r="D511">
        <v>0</v>
      </c>
      <c r="E511">
        <v>1</v>
      </c>
    </row>
    <row r="512" spans="2:5">
      <c r="B512">
        <v>511</v>
      </c>
      <c r="C512">
        <v>1</v>
      </c>
      <c r="D512">
        <v>0</v>
      </c>
      <c r="E512">
        <v>0</v>
      </c>
    </row>
    <row r="513" spans="2:5">
      <c r="B513">
        <v>512</v>
      </c>
      <c r="C513">
        <v>1</v>
      </c>
      <c r="D513">
        <v>0</v>
      </c>
      <c r="E513">
        <v>0</v>
      </c>
    </row>
    <row r="514" spans="2:5">
      <c r="B514">
        <v>513</v>
      </c>
      <c r="C514">
        <v>0</v>
      </c>
      <c r="D514">
        <v>0</v>
      </c>
      <c r="E514">
        <v>0</v>
      </c>
    </row>
    <row r="515" spans="2:5">
      <c r="B515">
        <v>514</v>
      </c>
      <c r="C515">
        <v>1</v>
      </c>
      <c r="D515">
        <v>0</v>
      </c>
      <c r="E515">
        <v>0</v>
      </c>
    </row>
    <row r="516" spans="2:5">
      <c r="B516">
        <v>515</v>
      </c>
      <c r="C516">
        <v>1</v>
      </c>
      <c r="D516">
        <v>0</v>
      </c>
      <c r="E516">
        <v>0</v>
      </c>
    </row>
    <row r="517" spans="2:5">
      <c r="B517">
        <v>516</v>
      </c>
      <c r="C517">
        <v>1</v>
      </c>
      <c r="D517">
        <v>0</v>
      </c>
      <c r="E517">
        <v>0</v>
      </c>
    </row>
    <row r="518" spans="2:5">
      <c r="B518">
        <v>517</v>
      </c>
      <c r="C518">
        <v>1</v>
      </c>
      <c r="D518">
        <v>0</v>
      </c>
      <c r="E518">
        <v>0</v>
      </c>
    </row>
    <row r="519" spans="2:5">
      <c r="B519">
        <v>518</v>
      </c>
      <c r="C519">
        <v>1</v>
      </c>
      <c r="D519">
        <v>0</v>
      </c>
      <c r="E5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519"/>
  <sheetViews>
    <sheetView tabSelected="1" workbookViewId="0">
      <selection activeCell="H3" sqref="H3"/>
    </sheetView>
  </sheetViews>
  <sheetFormatPr baseColWidth="10" defaultRowHeight="15"/>
  <sheetData>
    <row r="1" spans="2:5">
      <c r="C1" t="s">
        <v>574</v>
      </c>
      <c r="D1" t="s">
        <v>575</v>
      </c>
      <c r="E1" t="s">
        <v>576</v>
      </c>
    </row>
    <row r="2" spans="2:5">
      <c r="B2">
        <v>1</v>
      </c>
      <c r="C2">
        <v>1</v>
      </c>
      <c r="D2">
        <v>0</v>
      </c>
      <c r="E2">
        <v>0</v>
      </c>
    </row>
    <row r="3" spans="2:5">
      <c r="B3">
        <v>2</v>
      </c>
      <c r="C3">
        <v>1</v>
      </c>
      <c r="D3">
        <v>1</v>
      </c>
      <c r="E3">
        <v>1</v>
      </c>
    </row>
    <row r="4" spans="2:5">
      <c r="B4">
        <v>3</v>
      </c>
      <c r="C4">
        <v>1</v>
      </c>
      <c r="D4">
        <v>0</v>
      </c>
      <c r="E4">
        <v>0</v>
      </c>
    </row>
    <row r="5" spans="2:5">
      <c r="B5">
        <v>4</v>
      </c>
      <c r="C5">
        <v>1</v>
      </c>
      <c r="D5">
        <v>0</v>
      </c>
      <c r="E5">
        <v>0</v>
      </c>
    </row>
    <row r="6" spans="2:5">
      <c r="B6">
        <v>5</v>
      </c>
      <c r="C6">
        <v>1</v>
      </c>
      <c r="D6">
        <v>0</v>
      </c>
      <c r="E6">
        <v>0</v>
      </c>
    </row>
    <row r="7" spans="2:5">
      <c r="B7">
        <v>6</v>
      </c>
      <c r="C7">
        <v>1</v>
      </c>
      <c r="D7">
        <v>1</v>
      </c>
      <c r="E7">
        <v>1</v>
      </c>
    </row>
    <row r="8" spans="2:5">
      <c r="B8">
        <v>7</v>
      </c>
      <c r="C8">
        <v>1</v>
      </c>
      <c r="D8">
        <v>1</v>
      </c>
      <c r="E8">
        <v>1</v>
      </c>
    </row>
    <row r="9" spans="2:5">
      <c r="B9">
        <v>8</v>
      </c>
      <c r="C9">
        <v>1</v>
      </c>
      <c r="D9">
        <v>1</v>
      </c>
      <c r="E9">
        <v>1</v>
      </c>
    </row>
    <row r="10" spans="2:5">
      <c r="B10">
        <v>9</v>
      </c>
      <c r="C10">
        <v>1</v>
      </c>
      <c r="D10">
        <v>1</v>
      </c>
      <c r="E10">
        <v>1</v>
      </c>
    </row>
    <row r="11" spans="2:5">
      <c r="B11">
        <v>10</v>
      </c>
      <c r="C11">
        <v>1</v>
      </c>
      <c r="D11">
        <v>1</v>
      </c>
      <c r="E11">
        <v>1</v>
      </c>
    </row>
    <row r="12" spans="2:5">
      <c r="B12">
        <v>11</v>
      </c>
      <c r="C12">
        <v>1</v>
      </c>
      <c r="D12">
        <v>0</v>
      </c>
      <c r="E12">
        <v>0</v>
      </c>
    </row>
    <row r="13" spans="2:5">
      <c r="B13">
        <v>12</v>
      </c>
      <c r="C13">
        <v>1</v>
      </c>
      <c r="D13">
        <v>0</v>
      </c>
      <c r="E13">
        <v>0</v>
      </c>
    </row>
    <row r="14" spans="2:5">
      <c r="B14">
        <v>13</v>
      </c>
      <c r="C14">
        <v>1</v>
      </c>
      <c r="D14">
        <v>0</v>
      </c>
      <c r="E14">
        <v>0</v>
      </c>
    </row>
    <row r="15" spans="2:5">
      <c r="B15">
        <v>14</v>
      </c>
      <c r="C15">
        <v>1</v>
      </c>
      <c r="D15">
        <v>1</v>
      </c>
      <c r="E15">
        <v>1</v>
      </c>
    </row>
    <row r="16" spans="2:5">
      <c r="B16">
        <v>15</v>
      </c>
      <c r="C16">
        <v>1</v>
      </c>
      <c r="D16">
        <v>0</v>
      </c>
      <c r="E16">
        <v>0</v>
      </c>
    </row>
    <row r="17" spans="2:5">
      <c r="B17">
        <v>16</v>
      </c>
      <c r="C17">
        <v>1</v>
      </c>
      <c r="D17">
        <v>0</v>
      </c>
      <c r="E17">
        <v>0</v>
      </c>
    </row>
    <row r="18" spans="2:5">
      <c r="B18">
        <v>17</v>
      </c>
      <c r="C18">
        <v>1</v>
      </c>
      <c r="D18">
        <v>0</v>
      </c>
      <c r="E18">
        <v>0</v>
      </c>
    </row>
    <row r="19" spans="2:5">
      <c r="B19">
        <v>18</v>
      </c>
      <c r="C19">
        <v>1</v>
      </c>
      <c r="D19">
        <v>0</v>
      </c>
      <c r="E19">
        <v>0</v>
      </c>
    </row>
    <row r="20" spans="2:5">
      <c r="B20">
        <v>19</v>
      </c>
      <c r="C20">
        <v>1</v>
      </c>
      <c r="D20">
        <v>0</v>
      </c>
      <c r="E20">
        <v>0</v>
      </c>
    </row>
    <row r="21" spans="2:5">
      <c r="B21">
        <v>20</v>
      </c>
      <c r="C21">
        <v>1</v>
      </c>
      <c r="D21">
        <v>1</v>
      </c>
      <c r="E21">
        <v>1</v>
      </c>
    </row>
    <row r="22" spans="2:5">
      <c r="B22">
        <v>21</v>
      </c>
      <c r="C22">
        <v>1</v>
      </c>
      <c r="D22">
        <v>1</v>
      </c>
      <c r="E22">
        <v>1</v>
      </c>
    </row>
    <row r="23" spans="2:5">
      <c r="B23">
        <v>22</v>
      </c>
      <c r="C23">
        <v>1</v>
      </c>
      <c r="D23">
        <v>0</v>
      </c>
      <c r="E23">
        <v>0</v>
      </c>
    </row>
    <row r="24" spans="2:5">
      <c r="B24">
        <v>23</v>
      </c>
      <c r="C24">
        <v>1</v>
      </c>
      <c r="D24">
        <v>0</v>
      </c>
      <c r="E24">
        <v>0</v>
      </c>
    </row>
    <row r="25" spans="2:5">
      <c r="B25">
        <v>24</v>
      </c>
      <c r="C25">
        <v>1</v>
      </c>
      <c r="D25">
        <v>1</v>
      </c>
      <c r="E25">
        <v>1</v>
      </c>
    </row>
    <row r="26" spans="2:5">
      <c r="B26">
        <v>25</v>
      </c>
      <c r="C26">
        <v>1</v>
      </c>
      <c r="D26">
        <v>0</v>
      </c>
      <c r="E26">
        <v>0</v>
      </c>
    </row>
    <row r="27" spans="2:5">
      <c r="B27">
        <v>26</v>
      </c>
      <c r="C27">
        <v>1</v>
      </c>
      <c r="D27">
        <v>0</v>
      </c>
      <c r="E27">
        <v>0</v>
      </c>
    </row>
    <row r="28" spans="2:5">
      <c r="B28">
        <v>27</v>
      </c>
      <c r="C28">
        <v>1</v>
      </c>
      <c r="D28">
        <v>0</v>
      </c>
      <c r="E28">
        <v>0</v>
      </c>
    </row>
    <row r="29" spans="2:5">
      <c r="B29">
        <v>28</v>
      </c>
      <c r="C29">
        <v>1</v>
      </c>
      <c r="D29">
        <v>0</v>
      </c>
      <c r="E29">
        <v>0</v>
      </c>
    </row>
    <row r="30" spans="2:5">
      <c r="B30">
        <v>29</v>
      </c>
      <c r="C30">
        <v>1</v>
      </c>
      <c r="D30">
        <v>0</v>
      </c>
      <c r="E30">
        <v>0</v>
      </c>
    </row>
    <row r="31" spans="2:5">
      <c r="B31">
        <v>30</v>
      </c>
      <c r="C31">
        <v>1</v>
      </c>
      <c r="D31">
        <v>0</v>
      </c>
      <c r="E31">
        <v>0</v>
      </c>
    </row>
    <row r="32" spans="2:5">
      <c r="B32">
        <v>31</v>
      </c>
      <c r="C32">
        <v>1</v>
      </c>
      <c r="D32">
        <v>0</v>
      </c>
      <c r="E32">
        <v>0</v>
      </c>
    </row>
    <row r="33" spans="2:5">
      <c r="B33">
        <v>32</v>
      </c>
      <c r="C33">
        <v>1</v>
      </c>
      <c r="D33">
        <v>1</v>
      </c>
      <c r="E33">
        <v>1</v>
      </c>
    </row>
    <row r="34" spans="2:5">
      <c r="B34">
        <v>33</v>
      </c>
      <c r="C34">
        <v>1</v>
      </c>
      <c r="D34">
        <v>0</v>
      </c>
      <c r="E34">
        <v>0</v>
      </c>
    </row>
    <row r="35" spans="2:5">
      <c r="B35">
        <v>34</v>
      </c>
      <c r="C35">
        <v>1</v>
      </c>
      <c r="D35">
        <v>0</v>
      </c>
      <c r="E35">
        <v>0</v>
      </c>
    </row>
    <row r="36" spans="2:5">
      <c r="B36">
        <v>35</v>
      </c>
      <c r="C36">
        <v>1</v>
      </c>
      <c r="D36">
        <v>0</v>
      </c>
      <c r="E36">
        <v>0</v>
      </c>
    </row>
    <row r="37" spans="2:5">
      <c r="B37">
        <v>36</v>
      </c>
      <c r="C37">
        <v>1</v>
      </c>
      <c r="D37">
        <v>0</v>
      </c>
      <c r="E37">
        <v>0</v>
      </c>
    </row>
    <row r="38" spans="2:5">
      <c r="B38">
        <v>37</v>
      </c>
      <c r="C38">
        <v>1</v>
      </c>
      <c r="D38">
        <v>0</v>
      </c>
      <c r="E38">
        <v>0</v>
      </c>
    </row>
    <row r="39" spans="2:5">
      <c r="B39">
        <v>38</v>
      </c>
      <c r="C39">
        <v>1</v>
      </c>
      <c r="D39">
        <v>0</v>
      </c>
      <c r="E39">
        <v>0</v>
      </c>
    </row>
    <row r="40" spans="2:5">
      <c r="B40">
        <v>39</v>
      </c>
      <c r="C40">
        <v>1</v>
      </c>
      <c r="D40">
        <v>0</v>
      </c>
      <c r="E40">
        <v>0</v>
      </c>
    </row>
    <row r="41" spans="2:5">
      <c r="B41">
        <v>40</v>
      </c>
      <c r="C41">
        <v>1</v>
      </c>
      <c r="D41">
        <v>1</v>
      </c>
      <c r="E41">
        <v>1</v>
      </c>
    </row>
    <row r="42" spans="2:5">
      <c r="B42">
        <v>41</v>
      </c>
      <c r="C42">
        <v>1</v>
      </c>
      <c r="D42">
        <v>0</v>
      </c>
      <c r="E42">
        <v>0</v>
      </c>
    </row>
    <row r="43" spans="2:5">
      <c r="B43">
        <v>42</v>
      </c>
      <c r="C43">
        <v>1</v>
      </c>
      <c r="D43">
        <v>0</v>
      </c>
      <c r="E43">
        <v>0</v>
      </c>
    </row>
    <row r="44" spans="2:5">
      <c r="B44">
        <v>43</v>
      </c>
      <c r="C44">
        <v>1</v>
      </c>
      <c r="D44">
        <v>0</v>
      </c>
      <c r="E44">
        <v>0</v>
      </c>
    </row>
    <row r="45" spans="2:5">
      <c r="B45">
        <v>44</v>
      </c>
      <c r="C45">
        <v>1</v>
      </c>
      <c r="D45">
        <v>0</v>
      </c>
      <c r="E45">
        <v>0</v>
      </c>
    </row>
    <row r="46" spans="2:5">
      <c r="B46">
        <v>45</v>
      </c>
      <c r="C46">
        <v>1</v>
      </c>
      <c r="D46">
        <v>0</v>
      </c>
      <c r="E46">
        <v>0</v>
      </c>
    </row>
    <row r="47" spans="2:5">
      <c r="B47">
        <v>46</v>
      </c>
      <c r="C47">
        <v>1</v>
      </c>
      <c r="D47">
        <v>0</v>
      </c>
      <c r="E47">
        <v>0</v>
      </c>
    </row>
    <row r="48" spans="2:5">
      <c r="B48">
        <v>47</v>
      </c>
      <c r="C48">
        <v>1</v>
      </c>
      <c r="D48">
        <v>1</v>
      </c>
      <c r="E48">
        <v>1</v>
      </c>
    </row>
    <row r="49" spans="2:5">
      <c r="B49">
        <v>48</v>
      </c>
      <c r="C49">
        <v>1</v>
      </c>
      <c r="D49">
        <v>0</v>
      </c>
      <c r="E49">
        <v>0</v>
      </c>
    </row>
    <row r="50" spans="2:5">
      <c r="B50">
        <v>49</v>
      </c>
      <c r="C50">
        <v>1</v>
      </c>
      <c r="D50">
        <v>0</v>
      </c>
      <c r="E50">
        <v>0</v>
      </c>
    </row>
    <row r="51" spans="2:5">
      <c r="B51">
        <v>50</v>
      </c>
      <c r="C51">
        <v>1</v>
      </c>
      <c r="D51">
        <v>0</v>
      </c>
      <c r="E51">
        <v>0</v>
      </c>
    </row>
    <row r="52" spans="2:5">
      <c r="B52">
        <v>51</v>
      </c>
      <c r="C52">
        <v>1</v>
      </c>
      <c r="D52">
        <v>0</v>
      </c>
      <c r="E52">
        <v>0</v>
      </c>
    </row>
    <row r="53" spans="2:5">
      <c r="B53">
        <v>52</v>
      </c>
      <c r="C53">
        <v>1</v>
      </c>
      <c r="D53">
        <v>0</v>
      </c>
      <c r="E53">
        <v>0</v>
      </c>
    </row>
    <row r="54" spans="2:5">
      <c r="B54">
        <v>53</v>
      </c>
      <c r="C54">
        <v>1</v>
      </c>
      <c r="D54">
        <v>0</v>
      </c>
      <c r="E54">
        <v>0</v>
      </c>
    </row>
    <row r="55" spans="2:5">
      <c r="B55">
        <v>54</v>
      </c>
      <c r="C55">
        <v>1</v>
      </c>
      <c r="D55">
        <v>0</v>
      </c>
      <c r="E55">
        <v>0</v>
      </c>
    </row>
    <row r="56" spans="2:5">
      <c r="B56">
        <v>55</v>
      </c>
      <c r="C56">
        <v>1</v>
      </c>
      <c r="D56">
        <v>0</v>
      </c>
      <c r="E56">
        <v>0</v>
      </c>
    </row>
    <row r="57" spans="2:5">
      <c r="B57">
        <v>56</v>
      </c>
      <c r="C57">
        <v>1</v>
      </c>
      <c r="D57">
        <v>0</v>
      </c>
      <c r="E57">
        <v>0</v>
      </c>
    </row>
    <row r="58" spans="2:5">
      <c r="B58">
        <v>57</v>
      </c>
      <c r="C58">
        <v>1</v>
      </c>
      <c r="D58">
        <v>1</v>
      </c>
      <c r="E58">
        <v>1</v>
      </c>
    </row>
    <row r="59" spans="2:5">
      <c r="B59">
        <v>58</v>
      </c>
      <c r="C59">
        <v>1</v>
      </c>
      <c r="D59">
        <v>1</v>
      </c>
      <c r="E59">
        <v>1</v>
      </c>
    </row>
    <row r="60" spans="2:5">
      <c r="B60">
        <v>59</v>
      </c>
      <c r="C60">
        <v>1</v>
      </c>
      <c r="D60">
        <v>0</v>
      </c>
      <c r="E60">
        <v>0</v>
      </c>
    </row>
    <row r="61" spans="2:5">
      <c r="B61">
        <v>60</v>
      </c>
      <c r="C61">
        <v>1</v>
      </c>
      <c r="D61">
        <v>0</v>
      </c>
      <c r="E61">
        <v>0</v>
      </c>
    </row>
    <row r="62" spans="2:5">
      <c r="B62">
        <v>61</v>
      </c>
      <c r="C62">
        <v>1</v>
      </c>
      <c r="D62">
        <v>0</v>
      </c>
      <c r="E62">
        <v>0</v>
      </c>
    </row>
    <row r="63" spans="2:5">
      <c r="B63">
        <v>62</v>
      </c>
      <c r="C63">
        <v>1</v>
      </c>
      <c r="D63">
        <v>0</v>
      </c>
      <c r="E63">
        <v>0</v>
      </c>
    </row>
    <row r="64" spans="2:5">
      <c r="B64">
        <v>63</v>
      </c>
      <c r="C64">
        <v>1</v>
      </c>
      <c r="D64">
        <v>1</v>
      </c>
      <c r="E64">
        <v>1</v>
      </c>
    </row>
    <row r="65" spans="2:5">
      <c r="B65">
        <v>64</v>
      </c>
      <c r="C65">
        <v>1</v>
      </c>
      <c r="D65">
        <v>0</v>
      </c>
      <c r="E65">
        <v>0</v>
      </c>
    </row>
    <row r="66" spans="2:5">
      <c r="B66">
        <v>65</v>
      </c>
      <c r="C66">
        <v>1</v>
      </c>
      <c r="D66">
        <v>1</v>
      </c>
      <c r="E66">
        <v>1</v>
      </c>
    </row>
    <row r="67" spans="2:5">
      <c r="B67">
        <v>66</v>
      </c>
      <c r="C67">
        <v>1</v>
      </c>
      <c r="D67">
        <v>1</v>
      </c>
      <c r="E67">
        <v>1</v>
      </c>
    </row>
    <row r="68" spans="2:5">
      <c r="B68">
        <v>67</v>
      </c>
      <c r="C68">
        <v>1</v>
      </c>
      <c r="D68">
        <v>1</v>
      </c>
      <c r="E68">
        <v>1</v>
      </c>
    </row>
    <row r="69" spans="2:5">
      <c r="B69">
        <v>68</v>
      </c>
      <c r="C69">
        <v>1</v>
      </c>
      <c r="D69">
        <v>1</v>
      </c>
      <c r="E69">
        <v>1</v>
      </c>
    </row>
    <row r="70" spans="2:5">
      <c r="B70">
        <v>69</v>
      </c>
      <c r="C70">
        <v>1</v>
      </c>
      <c r="D70">
        <v>0</v>
      </c>
      <c r="E70">
        <v>0</v>
      </c>
    </row>
    <row r="71" spans="2:5">
      <c r="B71">
        <v>70</v>
      </c>
      <c r="C71">
        <v>1</v>
      </c>
      <c r="D71">
        <v>0</v>
      </c>
      <c r="E71">
        <v>0</v>
      </c>
    </row>
    <row r="72" spans="2:5">
      <c r="B72">
        <v>71</v>
      </c>
      <c r="C72">
        <v>1</v>
      </c>
      <c r="D72">
        <v>0</v>
      </c>
      <c r="E72">
        <v>0</v>
      </c>
    </row>
    <row r="73" spans="2:5">
      <c r="B73">
        <v>72</v>
      </c>
      <c r="C73">
        <v>1</v>
      </c>
      <c r="D73">
        <v>1</v>
      </c>
      <c r="E73">
        <v>1</v>
      </c>
    </row>
    <row r="74" spans="2:5">
      <c r="B74">
        <v>73</v>
      </c>
      <c r="C74">
        <v>1</v>
      </c>
      <c r="D74">
        <v>0</v>
      </c>
      <c r="E74">
        <v>0</v>
      </c>
    </row>
    <row r="75" spans="2:5">
      <c r="B75">
        <v>74</v>
      </c>
      <c r="C75">
        <v>1</v>
      </c>
      <c r="D75">
        <v>0</v>
      </c>
      <c r="E75">
        <v>0</v>
      </c>
    </row>
    <row r="76" spans="2:5">
      <c r="B76">
        <v>75</v>
      </c>
      <c r="C76">
        <v>1</v>
      </c>
      <c r="D76">
        <v>0</v>
      </c>
      <c r="E76">
        <v>0</v>
      </c>
    </row>
    <row r="77" spans="2:5">
      <c r="B77">
        <v>76</v>
      </c>
      <c r="C77">
        <v>1</v>
      </c>
      <c r="D77">
        <v>0</v>
      </c>
      <c r="E77">
        <v>0</v>
      </c>
    </row>
    <row r="78" spans="2:5">
      <c r="B78">
        <v>77</v>
      </c>
      <c r="C78">
        <v>1</v>
      </c>
      <c r="D78">
        <v>0</v>
      </c>
      <c r="E78">
        <v>0</v>
      </c>
    </row>
    <row r="79" spans="2:5">
      <c r="B79">
        <v>78</v>
      </c>
      <c r="C79">
        <v>1</v>
      </c>
      <c r="D79">
        <v>0</v>
      </c>
      <c r="E79">
        <v>0</v>
      </c>
    </row>
    <row r="80" spans="2:5">
      <c r="B80">
        <v>79</v>
      </c>
      <c r="C80">
        <v>1</v>
      </c>
      <c r="D80">
        <v>0</v>
      </c>
      <c r="E80">
        <v>0</v>
      </c>
    </row>
    <row r="81" spans="2:5">
      <c r="B81">
        <v>80</v>
      </c>
      <c r="C81">
        <v>1</v>
      </c>
      <c r="D81">
        <v>1</v>
      </c>
      <c r="E81">
        <v>1</v>
      </c>
    </row>
    <row r="82" spans="2:5">
      <c r="B82">
        <v>81</v>
      </c>
      <c r="C82">
        <v>1</v>
      </c>
      <c r="D82">
        <v>0</v>
      </c>
      <c r="E82">
        <v>0</v>
      </c>
    </row>
    <row r="83" spans="2:5">
      <c r="B83">
        <v>82</v>
      </c>
      <c r="C83">
        <v>1</v>
      </c>
      <c r="D83">
        <v>1</v>
      </c>
      <c r="E83">
        <v>1</v>
      </c>
    </row>
    <row r="84" spans="2:5">
      <c r="B84">
        <v>83</v>
      </c>
      <c r="C84">
        <v>1</v>
      </c>
      <c r="D84">
        <v>1</v>
      </c>
      <c r="E84">
        <v>1</v>
      </c>
    </row>
    <row r="85" spans="2:5">
      <c r="B85">
        <v>84</v>
      </c>
      <c r="C85">
        <v>1</v>
      </c>
      <c r="D85">
        <v>0</v>
      </c>
      <c r="E85">
        <v>0</v>
      </c>
    </row>
    <row r="86" spans="2:5">
      <c r="B86">
        <v>85</v>
      </c>
      <c r="C86">
        <v>1</v>
      </c>
      <c r="D86">
        <v>0</v>
      </c>
      <c r="E86">
        <v>0</v>
      </c>
    </row>
    <row r="87" spans="2:5">
      <c r="B87">
        <v>86</v>
      </c>
      <c r="C87">
        <v>1</v>
      </c>
      <c r="D87">
        <v>0</v>
      </c>
      <c r="E87">
        <v>0</v>
      </c>
    </row>
    <row r="88" spans="2:5">
      <c r="B88">
        <v>87</v>
      </c>
      <c r="C88">
        <v>1</v>
      </c>
      <c r="D88">
        <v>0</v>
      </c>
      <c r="E88">
        <v>0</v>
      </c>
    </row>
    <row r="89" spans="2:5">
      <c r="B89">
        <v>88</v>
      </c>
      <c r="C89">
        <v>1</v>
      </c>
      <c r="D89">
        <v>0</v>
      </c>
      <c r="E89">
        <v>0</v>
      </c>
    </row>
    <row r="90" spans="2:5">
      <c r="B90">
        <v>89</v>
      </c>
      <c r="C90">
        <v>1</v>
      </c>
      <c r="D90">
        <v>0</v>
      </c>
      <c r="E90">
        <v>0</v>
      </c>
    </row>
    <row r="91" spans="2:5">
      <c r="B91">
        <v>90</v>
      </c>
      <c r="C91">
        <v>1</v>
      </c>
      <c r="D91">
        <v>1</v>
      </c>
      <c r="E91">
        <v>1</v>
      </c>
    </row>
    <row r="92" spans="2:5">
      <c r="B92">
        <v>91</v>
      </c>
      <c r="C92">
        <v>1</v>
      </c>
      <c r="D92">
        <v>0</v>
      </c>
      <c r="E92">
        <v>0</v>
      </c>
    </row>
    <row r="93" spans="2:5">
      <c r="B93">
        <v>92</v>
      </c>
      <c r="C93">
        <v>1</v>
      </c>
      <c r="D93">
        <v>1</v>
      </c>
      <c r="E93">
        <v>1</v>
      </c>
    </row>
    <row r="94" spans="2:5">
      <c r="B94">
        <v>93</v>
      </c>
      <c r="C94">
        <v>1</v>
      </c>
      <c r="D94">
        <v>1</v>
      </c>
      <c r="E94">
        <v>1</v>
      </c>
    </row>
    <row r="95" spans="2:5">
      <c r="B95">
        <v>94</v>
      </c>
      <c r="C95">
        <v>1</v>
      </c>
      <c r="D95">
        <v>0</v>
      </c>
      <c r="E95">
        <v>0</v>
      </c>
    </row>
    <row r="96" spans="2:5">
      <c r="B96">
        <v>95</v>
      </c>
      <c r="C96">
        <v>1</v>
      </c>
      <c r="D96">
        <v>0</v>
      </c>
      <c r="E96">
        <v>0</v>
      </c>
    </row>
    <row r="97" spans="2:5">
      <c r="B97">
        <v>96</v>
      </c>
      <c r="C97">
        <v>1</v>
      </c>
      <c r="D97">
        <v>0</v>
      </c>
      <c r="E97">
        <v>0</v>
      </c>
    </row>
    <row r="98" spans="2:5">
      <c r="B98">
        <v>97</v>
      </c>
      <c r="C98">
        <v>1</v>
      </c>
      <c r="D98">
        <v>0</v>
      </c>
      <c r="E98">
        <v>0</v>
      </c>
    </row>
    <row r="99" spans="2:5">
      <c r="B99">
        <v>98</v>
      </c>
      <c r="C99">
        <v>1</v>
      </c>
      <c r="D99">
        <v>0</v>
      </c>
      <c r="E99">
        <v>0</v>
      </c>
    </row>
    <row r="100" spans="2:5">
      <c r="B100">
        <v>99</v>
      </c>
      <c r="C100">
        <v>1</v>
      </c>
      <c r="D100">
        <v>1</v>
      </c>
      <c r="E100">
        <v>1</v>
      </c>
    </row>
    <row r="101" spans="2:5">
      <c r="B101">
        <v>100</v>
      </c>
      <c r="C101">
        <v>1</v>
      </c>
      <c r="D101">
        <v>0</v>
      </c>
      <c r="E101">
        <v>0</v>
      </c>
    </row>
    <row r="102" spans="2:5">
      <c r="B102">
        <v>101</v>
      </c>
      <c r="C102">
        <v>1</v>
      </c>
      <c r="D102">
        <v>0</v>
      </c>
      <c r="E102">
        <v>0</v>
      </c>
    </row>
    <row r="103" spans="2:5">
      <c r="B103">
        <v>102</v>
      </c>
      <c r="C103">
        <v>1</v>
      </c>
      <c r="D103">
        <v>0</v>
      </c>
      <c r="E103">
        <v>0</v>
      </c>
    </row>
    <row r="104" spans="2:5">
      <c r="B104">
        <v>103</v>
      </c>
      <c r="C104">
        <v>1</v>
      </c>
      <c r="D104">
        <v>0</v>
      </c>
      <c r="E104">
        <v>0</v>
      </c>
    </row>
    <row r="105" spans="2:5">
      <c r="B105">
        <v>104</v>
      </c>
      <c r="C105">
        <v>1</v>
      </c>
      <c r="D105">
        <v>0</v>
      </c>
      <c r="E105">
        <v>0</v>
      </c>
    </row>
    <row r="106" spans="2:5">
      <c r="B106">
        <v>105</v>
      </c>
      <c r="C106">
        <v>1</v>
      </c>
      <c r="D106">
        <v>0</v>
      </c>
      <c r="E106">
        <v>0</v>
      </c>
    </row>
    <row r="107" spans="2:5">
      <c r="B107">
        <v>106</v>
      </c>
      <c r="C107">
        <v>1</v>
      </c>
      <c r="D107">
        <v>0</v>
      </c>
      <c r="E107">
        <v>0</v>
      </c>
    </row>
    <row r="108" spans="2:5">
      <c r="B108">
        <v>107</v>
      </c>
      <c r="C108">
        <v>1</v>
      </c>
      <c r="D108">
        <v>0</v>
      </c>
      <c r="E108">
        <v>0</v>
      </c>
    </row>
    <row r="109" spans="2:5">
      <c r="B109">
        <v>108</v>
      </c>
      <c r="C109">
        <v>1</v>
      </c>
      <c r="D109">
        <v>1</v>
      </c>
      <c r="E109">
        <v>1</v>
      </c>
    </row>
    <row r="110" spans="2:5">
      <c r="B110">
        <v>109</v>
      </c>
      <c r="C110">
        <v>1</v>
      </c>
      <c r="D110">
        <v>0</v>
      </c>
      <c r="E110">
        <v>0</v>
      </c>
    </row>
    <row r="111" spans="2:5">
      <c r="B111">
        <v>110</v>
      </c>
      <c r="C111">
        <v>1</v>
      </c>
      <c r="D111">
        <v>0</v>
      </c>
      <c r="E111">
        <v>0</v>
      </c>
    </row>
    <row r="112" spans="2:5">
      <c r="B112">
        <v>111</v>
      </c>
      <c r="C112">
        <v>1</v>
      </c>
      <c r="D112">
        <v>0</v>
      </c>
      <c r="E112">
        <v>0</v>
      </c>
    </row>
    <row r="113" spans="2:5">
      <c r="B113">
        <v>112</v>
      </c>
      <c r="C113">
        <v>1</v>
      </c>
      <c r="D113">
        <v>0</v>
      </c>
      <c r="E113">
        <v>0</v>
      </c>
    </row>
    <row r="114" spans="2:5">
      <c r="B114">
        <v>113</v>
      </c>
      <c r="C114">
        <v>1</v>
      </c>
      <c r="D114">
        <v>0</v>
      </c>
      <c r="E114">
        <v>0</v>
      </c>
    </row>
    <row r="115" spans="2:5">
      <c r="B115">
        <v>114</v>
      </c>
      <c r="C115">
        <v>1</v>
      </c>
      <c r="D115">
        <v>0</v>
      </c>
      <c r="E115">
        <v>0</v>
      </c>
    </row>
    <row r="116" spans="2:5">
      <c r="B116">
        <v>115</v>
      </c>
      <c r="C116">
        <v>1</v>
      </c>
      <c r="D116">
        <v>0</v>
      </c>
      <c r="E116">
        <v>0</v>
      </c>
    </row>
    <row r="117" spans="2:5">
      <c r="B117">
        <v>116</v>
      </c>
      <c r="C117">
        <v>1</v>
      </c>
      <c r="D117">
        <v>0</v>
      </c>
      <c r="E117">
        <v>0</v>
      </c>
    </row>
    <row r="118" spans="2:5">
      <c r="B118">
        <v>117</v>
      </c>
      <c r="C118">
        <v>1</v>
      </c>
      <c r="D118">
        <v>0</v>
      </c>
      <c r="E118">
        <v>0</v>
      </c>
    </row>
    <row r="119" spans="2:5">
      <c r="B119">
        <v>118</v>
      </c>
      <c r="C119">
        <v>1</v>
      </c>
      <c r="D119">
        <v>0</v>
      </c>
      <c r="E119">
        <v>0</v>
      </c>
    </row>
    <row r="120" spans="2:5">
      <c r="B120">
        <v>119</v>
      </c>
      <c r="C120">
        <v>1</v>
      </c>
      <c r="D120">
        <v>0</v>
      </c>
      <c r="E120">
        <v>0</v>
      </c>
    </row>
    <row r="121" spans="2:5">
      <c r="B121">
        <v>120</v>
      </c>
      <c r="C121">
        <v>1</v>
      </c>
      <c r="D121">
        <v>0</v>
      </c>
      <c r="E121">
        <v>0</v>
      </c>
    </row>
    <row r="122" spans="2:5">
      <c r="B122">
        <v>121</v>
      </c>
      <c r="C122">
        <v>1</v>
      </c>
      <c r="D122">
        <v>0</v>
      </c>
      <c r="E122">
        <v>0</v>
      </c>
    </row>
    <row r="123" spans="2:5">
      <c r="B123">
        <v>122</v>
      </c>
      <c r="C123">
        <v>1</v>
      </c>
      <c r="D123">
        <v>1</v>
      </c>
      <c r="E123">
        <v>1</v>
      </c>
    </row>
    <row r="124" spans="2:5">
      <c r="B124">
        <v>123</v>
      </c>
      <c r="C124">
        <v>1</v>
      </c>
      <c r="D124">
        <v>1</v>
      </c>
      <c r="E124">
        <v>1</v>
      </c>
    </row>
    <row r="125" spans="2:5">
      <c r="B125">
        <v>124</v>
      </c>
      <c r="C125">
        <v>1</v>
      </c>
      <c r="D125">
        <v>0</v>
      </c>
      <c r="E125">
        <v>0</v>
      </c>
    </row>
    <row r="126" spans="2:5">
      <c r="B126">
        <v>125</v>
      </c>
      <c r="C126">
        <v>1</v>
      </c>
      <c r="D126">
        <v>0</v>
      </c>
      <c r="E126">
        <v>0</v>
      </c>
    </row>
    <row r="127" spans="2:5">
      <c r="B127">
        <v>126</v>
      </c>
      <c r="C127">
        <v>1</v>
      </c>
      <c r="D127">
        <v>1</v>
      </c>
      <c r="E127">
        <v>1</v>
      </c>
    </row>
    <row r="128" spans="2:5">
      <c r="B128">
        <v>127</v>
      </c>
      <c r="C128">
        <v>1</v>
      </c>
      <c r="D128">
        <v>0</v>
      </c>
      <c r="E128">
        <v>0</v>
      </c>
    </row>
    <row r="129" spans="2:5">
      <c r="B129">
        <v>128</v>
      </c>
      <c r="C129">
        <v>1</v>
      </c>
      <c r="D129">
        <v>0</v>
      </c>
      <c r="E129">
        <v>0</v>
      </c>
    </row>
    <row r="130" spans="2:5">
      <c r="B130">
        <v>129</v>
      </c>
      <c r="C130">
        <v>1</v>
      </c>
      <c r="D130">
        <v>1</v>
      </c>
      <c r="E130">
        <v>1</v>
      </c>
    </row>
    <row r="131" spans="2:5">
      <c r="B131">
        <v>130</v>
      </c>
      <c r="C131">
        <v>1</v>
      </c>
      <c r="D131">
        <v>0</v>
      </c>
      <c r="E131">
        <v>0</v>
      </c>
    </row>
    <row r="132" spans="2:5">
      <c r="B132">
        <v>131</v>
      </c>
      <c r="C132">
        <v>1</v>
      </c>
      <c r="D132">
        <v>0</v>
      </c>
      <c r="E132">
        <v>0</v>
      </c>
    </row>
    <row r="133" spans="2:5">
      <c r="B133">
        <v>132</v>
      </c>
      <c r="C133">
        <v>1</v>
      </c>
      <c r="D133">
        <v>0</v>
      </c>
      <c r="E133">
        <v>0</v>
      </c>
    </row>
    <row r="134" spans="2:5">
      <c r="B134">
        <v>133</v>
      </c>
      <c r="C134">
        <v>1</v>
      </c>
      <c r="D134">
        <v>0</v>
      </c>
      <c r="E134">
        <v>0</v>
      </c>
    </row>
    <row r="135" spans="2:5">
      <c r="B135">
        <v>134</v>
      </c>
      <c r="C135">
        <v>1</v>
      </c>
      <c r="D135">
        <v>0</v>
      </c>
      <c r="E135">
        <v>0</v>
      </c>
    </row>
    <row r="136" spans="2:5">
      <c r="B136">
        <v>135</v>
      </c>
      <c r="C136">
        <v>1</v>
      </c>
      <c r="D136">
        <v>1</v>
      </c>
      <c r="E136">
        <v>1</v>
      </c>
    </row>
    <row r="137" spans="2:5">
      <c r="B137">
        <v>136</v>
      </c>
      <c r="C137">
        <v>1</v>
      </c>
      <c r="D137">
        <v>0</v>
      </c>
      <c r="E137">
        <v>0</v>
      </c>
    </row>
    <row r="138" spans="2:5">
      <c r="B138">
        <v>137</v>
      </c>
      <c r="C138">
        <v>1</v>
      </c>
      <c r="D138">
        <v>1</v>
      </c>
      <c r="E138">
        <v>1</v>
      </c>
    </row>
    <row r="139" spans="2:5">
      <c r="B139">
        <v>138</v>
      </c>
      <c r="C139">
        <v>1</v>
      </c>
      <c r="D139">
        <v>0</v>
      </c>
      <c r="E139">
        <v>0</v>
      </c>
    </row>
    <row r="140" spans="2:5">
      <c r="B140">
        <v>139</v>
      </c>
      <c r="C140">
        <v>1</v>
      </c>
      <c r="D140">
        <v>0</v>
      </c>
      <c r="E140">
        <v>0</v>
      </c>
    </row>
    <row r="141" spans="2:5">
      <c r="B141">
        <v>140</v>
      </c>
      <c r="C141">
        <v>1</v>
      </c>
      <c r="D141">
        <v>0</v>
      </c>
      <c r="E141">
        <v>0</v>
      </c>
    </row>
    <row r="142" spans="2:5">
      <c r="B142">
        <v>141</v>
      </c>
      <c r="C142">
        <v>1</v>
      </c>
      <c r="D142">
        <v>0</v>
      </c>
      <c r="E142">
        <v>0</v>
      </c>
    </row>
    <row r="143" spans="2:5">
      <c r="B143">
        <v>142</v>
      </c>
      <c r="C143">
        <v>1</v>
      </c>
      <c r="D143">
        <v>0</v>
      </c>
      <c r="E143">
        <v>0</v>
      </c>
    </row>
    <row r="144" spans="2:5">
      <c r="B144">
        <v>143</v>
      </c>
      <c r="C144">
        <v>1</v>
      </c>
      <c r="D144">
        <v>0</v>
      </c>
      <c r="E144">
        <v>0</v>
      </c>
    </row>
    <row r="145" spans="2:5">
      <c r="B145">
        <v>144</v>
      </c>
      <c r="C145">
        <v>1</v>
      </c>
      <c r="D145">
        <v>0</v>
      </c>
      <c r="E145">
        <v>0</v>
      </c>
    </row>
    <row r="146" spans="2:5">
      <c r="B146">
        <v>145</v>
      </c>
      <c r="C146">
        <v>1</v>
      </c>
      <c r="D146">
        <v>0</v>
      </c>
      <c r="E146">
        <v>0</v>
      </c>
    </row>
    <row r="147" spans="2:5">
      <c r="B147">
        <v>146</v>
      </c>
      <c r="C147">
        <v>1</v>
      </c>
      <c r="D147">
        <v>0</v>
      </c>
      <c r="E147">
        <v>0</v>
      </c>
    </row>
    <row r="148" spans="2:5">
      <c r="B148">
        <v>147</v>
      </c>
      <c r="C148">
        <v>1</v>
      </c>
      <c r="D148">
        <v>1</v>
      </c>
      <c r="E148">
        <v>1</v>
      </c>
    </row>
    <row r="149" spans="2:5">
      <c r="B149">
        <v>148</v>
      </c>
      <c r="C149">
        <v>1</v>
      </c>
      <c r="D149">
        <v>0</v>
      </c>
      <c r="E149">
        <v>0</v>
      </c>
    </row>
    <row r="150" spans="2:5">
      <c r="B150">
        <v>149</v>
      </c>
      <c r="C150">
        <v>1</v>
      </c>
      <c r="D150">
        <v>0</v>
      </c>
      <c r="E150">
        <v>0</v>
      </c>
    </row>
    <row r="151" spans="2:5">
      <c r="B151">
        <v>150</v>
      </c>
      <c r="C151">
        <v>1</v>
      </c>
      <c r="D151">
        <v>0</v>
      </c>
      <c r="E151">
        <v>0</v>
      </c>
    </row>
    <row r="152" spans="2:5">
      <c r="B152">
        <v>151</v>
      </c>
      <c r="C152">
        <v>1</v>
      </c>
      <c r="D152">
        <v>0</v>
      </c>
      <c r="E152">
        <v>0</v>
      </c>
    </row>
    <row r="153" spans="2:5">
      <c r="B153">
        <v>152</v>
      </c>
      <c r="C153">
        <v>1</v>
      </c>
      <c r="D153">
        <v>0</v>
      </c>
      <c r="E153">
        <v>0</v>
      </c>
    </row>
    <row r="154" spans="2:5">
      <c r="B154">
        <v>153</v>
      </c>
      <c r="C154">
        <v>1</v>
      </c>
      <c r="D154">
        <v>0</v>
      </c>
      <c r="E154">
        <v>0</v>
      </c>
    </row>
    <row r="155" spans="2:5">
      <c r="B155">
        <v>154</v>
      </c>
      <c r="C155">
        <v>1</v>
      </c>
      <c r="D155">
        <v>1</v>
      </c>
      <c r="E155">
        <v>1</v>
      </c>
    </row>
    <row r="156" spans="2:5">
      <c r="B156">
        <v>155</v>
      </c>
      <c r="C156">
        <v>1</v>
      </c>
      <c r="D156">
        <v>0</v>
      </c>
      <c r="E156">
        <v>0</v>
      </c>
    </row>
    <row r="157" spans="2:5">
      <c r="B157">
        <v>156</v>
      </c>
      <c r="C157">
        <v>1</v>
      </c>
      <c r="D157">
        <v>0</v>
      </c>
      <c r="E157">
        <v>0</v>
      </c>
    </row>
    <row r="158" spans="2:5">
      <c r="B158">
        <v>157</v>
      </c>
      <c r="C158">
        <v>1</v>
      </c>
      <c r="D158">
        <v>1</v>
      </c>
      <c r="E158">
        <v>1</v>
      </c>
    </row>
    <row r="159" spans="2:5">
      <c r="B159">
        <v>158</v>
      </c>
      <c r="C159">
        <v>1</v>
      </c>
      <c r="D159">
        <v>0</v>
      </c>
      <c r="E159">
        <v>0</v>
      </c>
    </row>
    <row r="160" spans="2:5">
      <c r="B160">
        <v>159</v>
      </c>
      <c r="C160">
        <v>1</v>
      </c>
      <c r="D160">
        <v>0</v>
      </c>
      <c r="E160">
        <v>0</v>
      </c>
    </row>
    <row r="161" spans="2:5">
      <c r="B161">
        <v>160</v>
      </c>
      <c r="C161">
        <v>1</v>
      </c>
      <c r="D161">
        <v>0</v>
      </c>
      <c r="E161">
        <v>0</v>
      </c>
    </row>
    <row r="162" spans="2:5">
      <c r="B162">
        <v>161</v>
      </c>
      <c r="C162">
        <v>1</v>
      </c>
      <c r="D162">
        <v>0</v>
      </c>
      <c r="E162">
        <v>0</v>
      </c>
    </row>
    <row r="163" spans="2:5">
      <c r="B163">
        <v>162</v>
      </c>
      <c r="C163">
        <v>1</v>
      </c>
      <c r="D163">
        <v>0</v>
      </c>
      <c r="E163">
        <v>0</v>
      </c>
    </row>
    <row r="164" spans="2:5">
      <c r="B164">
        <v>163</v>
      </c>
      <c r="C164">
        <v>1</v>
      </c>
      <c r="D164">
        <v>1</v>
      </c>
      <c r="E164">
        <v>1</v>
      </c>
    </row>
    <row r="165" spans="2:5">
      <c r="B165">
        <v>164</v>
      </c>
      <c r="C165">
        <v>1</v>
      </c>
      <c r="D165">
        <v>0</v>
      </c>
      <c r="E165">
        <v>0</v>
      </c>
    </row>
    <row r="166" spans="2:5">
      <c r="B166">
        <v>165</v>
      </c>
      <c r="C166">
        <v>1</v>
      </c>
      <c r="D166">
        <v>0</v>
      </c>
      <c r="E166">
        <v>0</v>
      </c>
    </row>
    <row r="167" spans="2:5">
      <c r="B167">
        <v>166</v>
      </c>
      <c r="C167">
        <v>1</v>
      </c>
      <c r="D167">
        <v>1</v>
      </c>
      <c r="E167">
        <v>1</v>
      </c>
    </row>
    <row r="168" spans="2:5">
      <c r="B168">
        <v>167</v>
      </c>
      <c r="C168">
        <v>1</v>
      </c>
      <c r="D168">
        <v>1</v>
      </c>
      <c r="E168">
        <v>1</v>
      </c>
    </row>
    <row r="169" spans="2:5">
      <c r="B169">
        <v>168</v>
      </c>
      <c r="C169">
        <v>1</v>
      </c>
      <c r="D169">
        <v>1</v>
      </c>
      <c r="E169">
        <v>1</v>
      </c>
    </row>
    <row r="170" spans="2:5">
      <c r="B170">
        <v>169</v>
      </c>
      <c r="C170">
        <v>1</v>
      </c>
      <c r="D170">
        <v>1</v>
      </c>
      <c r="E170">
        <v>1</v>
      </c>
    </row>
    <row r="171" spans="2:5">
      <c r="B171">
        <v>170</v>
      </c>
      <c r="C171">
        <v>1</v>
      </c>
      <c r="D171">
        <v>1</v>
      </c>
      <c r="E171">
        <v>1</v>
      </c>
    </row>
    <row r="172" spans="2:5">
      <c r="B172">
        <v>171</v>
      </c>
      <c r="C172">
        <v>1</v>
      </c>
      <c r="D172">
        <v>1</v>
      </c>
      <c r="E172">
        <v>1</v>
      </c>
    </row>
    <row r="173" spans="2:5">
      <c r="B173">
        <v>172</v>
      </c>
      <c r="C173">
        <v>1</v>
      </c>
      <c r="D173">
        <v>0</v>
      </c>
      <c r="E173">
        <v>0</v>
      </c>
    </row>
    <row r="174" spans="2:5">
      <c r="B174">
        <v>173</v>
      </c>
      <c r="C174">
        <v>1</v>
      </c>
      <c r="D174">
        <v>0</v>
      </c>
      <c r="E174">
        <v>0</v>
      </c>
    </row>
    <row r="175" spans="2:5">
      <c r="B175">
        <v>174</v>
      </c>
      <c r="C175">
        <v>1</v>
      </c>
      <c r="D175">
        <v>0</v>
      </c>
      <c r="E175">
        <v>0</v>
      </c>
    </row>
    <row r="176" spans="2:5">
      <c r="B176">
        <v>175</v>
      </c>
      <c r="C176">
        <v>1</v>
      </c>
      <c r="D176">
        <v>1</v>
      </c>
      <c r="E176">
        <v>1</v>
      </c>
    </row>
    <row r="177" spans="2:5">
      <c r="B177">
        <v>176</v>
      </c>
      <c r="C177">
        <v>1</v>
      </c>
      <c r="D177">
        <v>1</v>
      </c>
      <c r="E177">
        <v>1</v>
      </c>
    </row>
    <row r="178" spans="2:5">
      <c r="B178">
        <v>177</v>
      </c>
      <c r="C178">
        <v>1</v>
      </c>
      <c r="D178">
        <v>0</v>
      </c>
      <c r="E178">
        <v>0</v>
      </c>
    </row>
    <row r="179" spans="2:5">
      <c r="B179">
        <v>178</v>
      </c>
      <c r="C179">
        <v>1</v>
      </c>
      <c r="D179">
        <v>0</v>
      </c>
      <c r="E179">
        <v>0</v>
      </c>
    </row>
    <row r="180" spans="2:5">
      <c r="B180">
        <v>179</v>
      </c>
      <c r="C180">
        <v>1</v>
      </c>
      <c r="D180">
        <v>0</v>
      </c>
      <c r="E180">
        <v>0</v>
      </c>
    </row>
    <row r="181" spans="2:5">
      <c r="B181">
        <v>180</v>
      </c>
      <c r="C181">
        <v>1</v>
      </c>
      <c r="D181">
        <v>1</v>
      </c>
      <c r="E181">
        <v>1</v>
      </c>
    </row>
    <row r="182" spans="2:5">
      <c r="B182">
        <v>181</v>
      </c>
      <c r="C182">
        <v>1</v>
      </c>
      <c r="D182">
        <v>1</v>
      </c>
      <c r="E182">
        <v>1</v>
      </c>
    </row>
    <row r="183" spans="2:5">
      <c r="B183">
        <v>182</v>
      </c>
      <c r="C183">
        <v>1</v>
      </c>
      <c r="D183">
        <v>1</v>
      </c>
      <c r="E183">
        <v>1</v>
      </c>
    </row>
    <row r="184" spans="2:5">
      <c r="B184">
        <v>183</v>
      </c>
      <c r="C184">
        <v>1</v>
      </c>
      <c r="D184">
        <v>1</v>
      </c>
      <c r="E184">
        <v>1</v>
      </c>
    </row>
    <row r="185" spans="2:5">
      <c r="B185">
        <v>184</v>
      </c>
      <c r="C185">
        <v>1</v>
      </c>
      <c r="D185">
        <v>0</v>
      </c>
      <c r="E185">
        <v>0</v>
      </c>
    </row>
    <row r="186" spans="2:5">
      <c r="B186">
        <v>185</v>
      </c>
      <c r="C186">
        <v>1</v>
      </c>
      <c r="D186">
        <v>0</v>
      </c>
      <c r="E186">
        <v>0</v>
      </c>
    </row>
    <row r="187" spans="2:5">
      <c r="B187">
        <v>186</v>
      </c>
      <c r="C187">
        <v>1</v>
      </c>
      <c r="D187">
        <v>1</v>
      </c>
      <c r="E187">
        <v>1</v>
      </c>
    </row>
    <row r="188" spans="2:5">
      <c r="B188">
        <v>187</v>
      </c>
      <c r="C188">
        <v>1</v>
      </c>
      <c r="D188">
        <v>0</v>
      </c>
      <c r="E188">
        <v>0</v>
      </c>
    </row>
    <row r="189" spans="2:5">
      <c r="B189">
        <v>188</v>
      </c>
      <c r="C189">
        <v>1</v>
      </c>
      <c r="D189">
        <v>0</v>
      </c>
      <c r="E189">
        <v>0</v>
      </c>
    </row>
    <row r="190" spans="2:5">
      <c r="B190">
        <v>189</v>
      </c>
      <c r="C190">
        <v>1</v>
      </c>
      <c r="D190">
        <v>0</v>
      </c>
      <c r="E190">
        <v>0</v>
      </c>
    </row>
    <row r="191" spans="2:5">
      <c r="B191">
        <v>190</v>
      </c>
      <c r="C191">
        <v>1</v>
      </c>
      <c r="D191">
        <v>0</v>
      </c>
      <c r="E191">
        <v>0</v>
      </c>
    </row>
    <row r="192" spans="2:5">
      <c r="B192">
        <v>191</v>
      </c>
      <c r="C192">
        <v>1</v>
      </c>
      <c r="D192">
        <v>0</v>
      </c>
      <c r="E192">
        <v>0</v>
      </c>
    </row>
    <row r="193" spans="2:5">
      <c r="B193">
        <v>192</v>
      </c>
      <c r="C193">
        <v>1</v>
      </c>
      <c r="D193">
        <v>0</v>
      </c>
      <c r="E193">
        <v>0</v>
      </c>
    </row>
    <row r="194" spans="2:5">
      <c r="B194">
        <v>193</v>
      </c>
      <c r="C194">
        <v>1</v>
      </c>
      <c r="D194">
        <v>0</v>
      </c>
      <c r="E194">
        <v>0</v>
      </c>
    </row>
    <row r="195" spans="2:5">
      <c r="B195">
        <v>194</v>
      </c>
      <c r="C195">
        <v>1</v>
      </c>
      <c r="D195">
        <v>1</v>
      </c>
      <c r="E195">
        <v>1</v>
      </c>
    </row>
    <row r="196" spans="2:5">
      <c r="B196">
        <v>195</v>
      </c>
      <c r="C196">
        <v>1</v>
      </c>
      <c r="D196">
        <v>1</v>
      </c>
      <c r="E196">
        <v>1</v>
      </c>
    </row>
    <row r="197" spans="2:5">
      <c r="B197">
        <v>196</v>
      </c>
      <c r="C197">
        <v>1</v>
      </c>
      <c r="D197">
        <v>0</v>
      </c>
      <c r="E197">
        <v>0</v>
      </c>
    </row>
    <row r="198" spans="2:5">
      <c r="B198">
        <v>197</v>
      </c>
      <c r="C198">
        <v>1</v>
      </c>
      <c r="D198">
        <v>0</v>
      </c>
      <c r="E198">
        <v>0</v>
      </c>
    </row>
    <row r="199" spans="2:5">
      <c r="B199">
        <v>198</v>
      </c>
      <c r="C199">
        <v>1</v>
      </c>
      <c r="D199">
        <v>0</v>
      </c>
      <c r="E199">
        <v>0</v>
      </c>
    </row>
    <row r="200" spans="2:5">
      <c r="B200">
        <v>199</v>
      </c>
      <c r="C200">
        <v>1</v>
      </c>
      <c r="D200">
        <v>0</v>
      </c>
      <c r="E200">
        <v>0</v>
      </c>
    </row>
    <row r="201" spans="2:5">
      <c r="B201">
        <v>200</v>
      </c>
      <c r="C201">
        <v>1</v>
      </c>
      <c r="D201">
        <v>0</v>
      </c>
      <c r="E201">
        <v>0</v>
      </c>
    </row>
    <row r="202" spans="2:5">
      <c r="B202">
        <v>201</v>
      </c>
      <c r="C202">
        <v>1</v>
      </c>
      <c r="D202">
        <v>0</v>
      </c>
      <c r="E202">
        <v>0</v>
      </c>
    </row>
    <row r="203" spans="2:5">
      <c r="B203">
        <v>202</v>
      </c>
      <c r="C203">
        <v>1</v>
      </c>
      <c r="D203">
        <v>0</v>
      </c>
      <c r="E203">
        <v>0</v>
      </c>
    </row>
    <row r="204" spans="2:5">
      <c r="B204">
        <v>203</v>
      </c>
      <c r="C204">
        <v>1</v>
      </c>
      <c r="D204">
        <v>0</v>
      </c>
      <c r="E204">
        <v>0</v>
      </c>
    </row>
    <row r="205" spans="2:5">
      <c r="B205">
        <v>204</v>
      </c>
      <c r="C205">
        <v>1</v>
      </c>
      <c r="D205">
        <v>0</v>
      </c>
      <c r="E205">
        <v>0</v>
      </c>
    </row>
    <row r="206" spans="2:5">
      <c r="B206">
        <v>205</v>
      </c>
      <c r="C206">
        <v>1</v>
      </c>
      <c r="D206">
        <v>0</v>
      </c>
      <c r="E206">
        <v>0</v>
      </c>
    </row>
    <row r="207" spans="2:5">
      <c r="B207">
        <v>206</v>
      </c>
      <c r="C207">
        <v>1</v>
      </c>
      <c r="D207">
        <v>0</v>
      </c>
      <c r="E207">
        <v>0</v>
      </c>
    </row>
    <row r="208" spans="2:5">
      <c r="B208">
        <v>207</v>
      </c>
      <c r="C208">
        <v>1</v>
      </c>
      <c r="D208">
        <v>0</v>
      </c>
      <c r="E208">
        <v>0</v>
      </c>
    </row>
    <row r="209" spans="2:5">
      <c r="B209">
        <v>208</v>
      </c>
      <c r="C209">
        <v>1</v>
      </c>
      <c r="D209">
        <v>0</v>
      </c>
      <c r="E209">
        <v>0</v>
      </c>
    </row>
    <row r="210" spans="2:5">
      <c r="B210">
        <v>209</v>
      </c>
      <c r="C210">
        <v>1</v>
      </c>
      <c r="D210">
        <v>0</v>
      </c>
      <c r="E210">
        <v>0</v>
      </c>
    </row>
    <row r="211" spans="2:5">
      <c r="B211">
        <v>210</v>
      </c>
      <c r="C211">
        <v>1</v>
      </c>
      <c r="D211">
        <v>1</v>
      </c>
      <c r="E211">
        <v>1</v>
      </c>
    </row>
    <row r="212" spans="2:5">
      <c r="B212">
        <v>211</v>
      </c>
      <c r="C212">
        <v>1</v>
      </c>
      <c r="D212">
        <v>1</v>
      </c>
      <c r="E212">
        <v>1</v>
      </c>
    </row>
    <row r="213" spans="2:5">
      <c r="B213">
        <v>212</v>
      </c>
      <c r="C213">
        <v>1</v>
      </c>
      <c r="D213">
        <v>0</v>
      </c>
      <c r="E213">
        <v>0</v>
      </c>
    </row>
    <row r="214" spans="2:5">
      <c r="B214">
        <v>213</v>
      </c>
      <c r="C214">
        <v>1</v>
      </c>
      <c r="D214">
        <v>0</v>
      </c>
      <c r="E214">
        <v>0</v>
      </c>
    </row>
    <row r="215" spans="2:5">
      <c r="B215">
        <v>214</v>
      </c>
      <c r="C215">
        <v>1</v>
      </c>
      <c r="D215">
        <v>1</v>
      </c>
      <c r="E215">
        <v>1</v>
      </c>
    </row>
    <row r="216" spans="2:5">
      <c r="B216">
        <v>215</v>
      </c>
      <c r="C216">
        <v>1</v>
      </c>
      <c r="D216">
        <v>1</v>
      </c>
      <c r="E216">
        <v>1</v>
      </c>
    </row>
    <row r="217" spans="2:5">
      <c r="B217">
        <v>216</v>
      </c>
      <c r="C217">
        <v>1</v>
      </c>
      <c r="D217">
        <v>1</v>
      </c>
      <c r="E217">
        <v>1</v>
      </c>
    </row>
    <row r="218" spans="2:5">
      <c r="B218">
        <v>217</v>
      </c>
      <c r="C218">
        <v>1</v>
      </c>
      <c r="D218">
        <v>0</v>
      </c>
      <c r="E218">
        <v>0</v>
      </c>
    </row>
    <row r="219" spans="2:5">
      <c r="B219">
        <v>218</v>
      </c>
      <c r="C219">
        <v>1</v>
      </c>
      <c r="D219">
        <v>0</v>
      </c>
      <c r="E219">
        <v>0</v>
      </c>
    </row>
    <row r="220" spans="2:5">
      <c r="B220">
        <v>219</v>
      </c>
      <c r="C220">
        <v>1</v>
      </c>
      <c r="D220">
        <v>0</v>
      </c>
      <c r="E220">
        <v>0</v>
      </c>
    </row>
    <row r="221" spans="2:5">
      <c r="B221">
        <v>220</v>
      </c>
      <c r="C221">
        <v>1</v>
      </c>
      <c r="D221">
        <v>0</v>
      </c>
      <c r="E221">
        <v>0</v>
      </c>
    </row>
    <row r="222" spans="2:5">
      <c r="B222">
        <v>221</v>
      </c>
      <c r="C222">
        <v>1</v>
      </c>
      <c r="D222">
        <v>0</v>
      </c>
      <c r="E222">
        <v>0</v>
      </c>
    </row>
    <row r="223" spans="2:5">
      <c r="B223">
        <v>222</v>
      </c>
      <c r="C223">
        <v>1</v>
      </c>
      <c r="D223">
        <v>0</v>
      </c>
      <c r="E223">
        <v>0</v>
      </c>
    </row>
    <row r="224" spans="2:5">
      <c r="B224">
        <v>223</v>
      </c>
      <c r="C224">
        <v>1</v>
      </c>
      <c r="D224">
        <v>0</v>
      </c>
      <c r="E224">
        <v>0</v>
      </c>
    </row>
    <row r="225" spans="2:5">
      <c r="B225">
        <v>224</v>
      </c>
      <c r="C225">
        <v>1</v>
      </c>
      <c r="D225">
        <v>0</v>
      </c>
      <c r="E225">
        <v>0</v>
      </c>
    </row>
    <row r="226" spans="2:5">
      <c r="B226">
        <v>225</v>
      </c>
      <c r="C226">
        <v>1</v>
      </c>
      <c r="D226">
        <v>0</v>
      </c>
      <c r="E226">
        <v>0</v>
      </c>
    </row>
    <row r="227" spans="2:5">
      <c r="B227">
        <v>226</v>
      </c>
      <c r="C227">
        <v>1</v>
      </c>
      <c r="D227">
        <v>1</v>
      </c>
      <c r="E227">
        <v>1</v>
      </c>
    </row>
    <row r="228" spans="2:5">
      <c r="B228">
        <v>227</v>
      </c>
      <c r="C228">
        <v>1</v>
      </c>
      <c r="D228">
        <v>0</v>
      </c>
      <c r="E228">
        <v>0</v>
      </c>
    </row>
    <row r="229" spans="2:5">
      <c r="B229">
        <v>228</v>
      </c>
      <c r="C229">
        <v>1</v>
      </c>
      <c r="D229">
        <v>0</v>
      </c>
      <c r="E229">
        <v>0</v>
      </c>
    </row>
    <row r="230" spans="2:5">
      <c r="B230">
        <v>229</v>
      </c>
      <c r="C230">
        <v>1</v>
      </c>
      <c r="D230">
        <v>1</v>
      </c>
      <c r="E230">
        <v>1</v>
      </c>
    </row>
    <row r="231" spans="2:5">
      <c r="B231">
        <v>230</v>
      </c>
      <c r="C231">
        <v>1</v>
      </c>
      <c r="D231">
        <v>1</v>
      </c>
      <c r="E231">
        <v>1</v>
      </c>
    </row>
    <row r="232" spans="2:5">
      <c r="B232">
        <v>231</v>
      </c>
      <c r="C232">
        <v>1</v>
      </c>
      <c r="D232">
        <v>0</v>
      </c>
      <c r="E232">
        <v>0</v>
      </c>
    </row>
    <row r="233" spans="2:5">
      <c r="B233">
        <v>232</v>
      </c>
      <c r="C233">
        <v>1</v>
      </c>
      <c r="D233">
        <v>0</v>
      </c>
      <c r="E233">
        <v>0</v>
      </c>
    </row>
    <row r="234" spans="2:5">
      <c r="B234">
        <v>233</v>
      </c>
      <c r="C234">
        <v>1</v>
      </c>
      <c r="D234">
        <v>1</v>
      </c>
      <c r="E234">
        <v>1</v>
      </c>
    </row>
    <row r="235" spans="2:5">
      <c r="B235">
        <v>234</v>
      </c>
      <c r="C235">
        <v>1</v>
      </c>
      <c r="D235">
        <v>1</v>
      </c>
      <c r="E235">
        <v>1</v>
      </c>
    </row>
    <row r="236" spans="2:5">
      <c r="B236">
        <v>235</v>
      </c>
      <c r="C236">
        <v>1</v>
      </c>
      <c r="D236">
        <v>0</v>
      </c>
      <c r="E236">
        <v>0</v>
      </c>
    </row>
    <row r="237" spans="2:5">
      <c r="B237">
        <v>236</v>
      </c>
      <c r="C237">
        <v>1</v>
      </c>
      <c r="D237">
        <v>0</v>
      </c>
      <c r="E237">
        <v>0</v>
      </c>
    </row>
    <row r="238" spans="2:5">
      <c r="B238">
        <v>237</v>
      </c>
      <c r="C238">
        <v>1</v>
      </c>
      <c r="D238">
        <v>0</v>
      </c>
      <c r="E238">
        <v>0</v>
      </c>
    </row>
    <row r="239" spans="2:5">
      <c r="B239">
        <v>238</v>
      </c>
      <c r="C239">
        <v>1</v>
      </c>
      <c r="D239">
        <v>0</v>
      </c>
      <c r="E239">
        <v>0</v>
      </c>
    </row>
    <row r="240" spans="2:5">
      <c r="B240">
        <v>239</v>
      </c>
      <c r="C240">
        <v>1</v>
      </c>
      <c r="D240">
        <v>0</v>
      </c>
      <c r="E240">
        <v>0</v>
      </c>
    </row>
    <row r="241" spans="2:5">
      <c r="B241">
        <v>240</v>
      </c>
      <c r="C241">
        <v>1</v>
      </c>
      <c r="D241">
        <v>0</v>
      </c>
      <c r="E241">
        <v>0</v>
      </c>
    </row>
    <row r="242" spans="2:5">
      <c r="B242">
        <v>241</v>
      </c>
      <c r="C242">
        <v>1</v>
      </c>
      <c r="D242">
        <v>0</v>
      </c>
      <c r="E242">
        <v>0</v>
      </c>
    </row>
    <row r="243" spans="2:5">
      <c r="B243">
        <v>242</v>
      </c>
      <c r="C243">
        <v>1</v>
      </c>
      <c r="D243">
        <v>1</v>
      </c>
      <c r="E243">
        <v>1</v>
      </c>
    </row>
    <row r="244" spans="2:5">
      <c r="B244">
        <v>243</v>
      </c>
      <c r="C244">
        <v>1</v>
      </c>
      <c r="D244">
        <v>1</v>
      </c>
      <c r="E244">
        <v>1</v>
      </c>
    </row>
    <row r="245" spans="2:5">
      <c r="B245">
        <v>244</v>
      </c>
      <c r="C245">
        <v>1</v>
      </c>
      <c r="D245">
        <v>1</v>
      </c>
      <c r="E245">
        <v>1</v>
      </c>
    </row>
    <row r="246" spans="2:5">
      <c r="B246">
        <v>245</v>
      </c>
      <c r="C246">
        <v>1</v>
      </c>
      <c r="D246">
        <v>0</v>
      </c>
      <c r="E246">
        <v>0</v>
      </c>
    </row>
    <row r="247" spans="2:5">
      <c r="B247">
        <v>246</v>
      </c>
      <c r="C247">
        <v>1</v>
      </c>
      <c r="D247">
        <v>0</v>
      </c>
      <c r="E247">
        <v>0</v>
      </c>
    </row>
    <row r="248" spans="2:5">
      <c r="B248">
        <v>247</v>
      </c>
      <c r="C248">
        <v>1</v>
      </c>
      <c r="D248">
        <v>0</v>
      </c>
      <c r="E248">
        <v>0</v>
      </c>
    </row>
    <row r="249" spans="2:5">
      <c r="B249">
        <v>248</v>
      </c>
      <c r="C249">
        <v>1</v>
      </c>
      <c r="D249">
        <v>0</v>
      </c>
      <c r="E249">
        <v>0</v>
      </c>
    </row>
    <row r="250" spans="2:5">
      <c r="B250">
        <v>249</v>
      </c>
      <c r="C250">
        <v>1</v>
      </c>
      <c r="D250">
        <v>0</v>
      </c>
      <c r="E250">
        <v>0</v>
      </c>
    </row>
    <row r="251" spans="2:5">
      <c r="B251">
        <v>250</v>
      </c>
      <c r="C251">
        <v>1</v>
      </c>
      <c r="D251">
        <v>0</v>
      </c>
      <c r="E251">
        <v>0</v>
      </c>
    </row>
    <row r="252" spans="2:5">
      <c r="B252">
        <v>251</v>
      </c>
      <c r="C252">
        <v>1</v>
      </c>
      <c r="D252">
        <v>0</v>
      </c>
      <c r="E252">
        <v>0</v>
      </c>
    </row>
    <row r="253" spans="2:5">
      <c r="B253">
        <v>252</v>
      </c>
      <c r="C253">
        <v>1</v>
      </c>
      <c r="D253">
        <v>0</v>
      </c>
      <c r="E253">
        <v>0</v>
      </c>
    </row>
    <row r="254" spans="2:5">
      <c r="B254">
        <v>253</v>
      </c>
      <c r="C254">
        <v>1</v>
      </c>
      <c r="D254">
        <v>1</v>
      </c>
      <c r="E254">
        <v>1</v>
      </c>
    </row>
    <row r="255" spans="2:5">
      <c r="B255">
        <v>254</v>
      </c>
      <c r="C255">
        <v>1</v>
      </c>
      <c r="D255">
        <v>1</v>
      </c>
      <c r="E255">
        <v>1</v>
      </c>
    </row>
    <row r="256" spans="2:5">
      <c r="B256">
        <v>255</v>
      </c>
      <c r="C256">
        <v>1</v>
      </c>
      <c r="D256">
        <v>0</v>
      </c>
      <c r="E256">
        <v>0</v>
      </c>
    </row>
    <row r="257" spans="2:5">
      <c r="B257">
        <v>256</v>
      </c>
      <c r="C257">
        <v>1</v>
      </c>
      <c r="D257">
        <v>0</v>
      </c>
      <c r="E257">
        <v>0</v>
      </c>
    </row>
    <row r="258" spans="2:5">
      <c r="B258">
        <v>257</v>
      </c>
      <c r="C258">
        <v>1</v>
      </c>
      <c r="D258">
        <v>1</v>
      </c>
      <c r="E258">
        <v>1</v>
      </c>
    </row>
    <row r="259" spans="2:5">
      <c r="B259">
        <v>258</v>
      </c>
      <c r="C259">
        <v>1</v>
      </c>
      <c r="D259">
        <v>1</v>
      </c>
      <c r="E259">
        <v>1</v>
      </c>
    </row>
    <row r="260" spans="2:5">
      <c r="B260">
        <v>259</v>
      </c>
      <c r="C260">
        <v>1</v>
      </c>
      <c r="D260">
        <v>0</v>
      </c>
      <c r="E260">
        <v>0</v>
      </c>
    </row>
    <row r="261" spans="2:5">
      <c r="B261">
        <v>260</v>
      </c>
      <c r="C261">
        <v>1</v>
      </c>
      <c r="D261">
        <v>0</v>
      </c>
      <c r="E261">
        <v>0</v>
      </c>
    </row>
    <row r="262" spans="2:5">
      <c r="B262">
        <v>261</v>
      </c>
      <c r="C262">
        <v>1</v>
      </c>
      <c r="D262">
        <v>0</v>
      </c>
      <c r="E262">
        <v>0</v>
      </c>
    </row>
    <row r="263" spans="2:5">
      <c r="B263">
        <v>262</v>
      </c>
      <c r="C263">
        <v>1</v>
      </c>
      <c r="D263">
        <v>0</v>
      </c>
      <c r="E263">
        <v>0</v>
      </c>
    </row>
    <row r="264" spans="2:5">
      <c r="B264">
        <v>263</v>
      </c>
      <c r="C264">
        <v>1</v>
      </c>
      <c r="D264">
        <v>1</v>
      </c>
      <c r="E264">
        <v>1</v>
      </c>
    </row>
    <row r="265" spans="2:5">
      <c r="B265">
        <v>264</v>
      </c>
      <c r="C265">
        <v>1</v>
      </c>
      <c r="D265">
        <v>0</v>
      </c>
      <c r="E265">
        <v>0</v>
      </c>
    </row>
    <row r="266" spans="2:5">
      <c r="B266">
        <v>265</v>
      </c>
      <c r="C266">
        <v>1</v>
      </c>
      <c r="D266">
        <v>1</v>
      </c>
      <c r="E266">
        <v>1</v>
      </c>
    </row>
    <row r="267" spans="2:5">
      <c r="B267">
        <v>266</v>
      </c>
      <c r="C267">
        <v>1</v>
      </c>
      <c r="D267">
        <v>1</v>
      </c>
      <c r="E267">
        <v>1</v>
      </c>
    </row>
    <row r="268" spans="2:5">
      <c r="B268">
        <v>267</v>
      </c>
      <c r="C268">
        <v>1</v>
      </c>
      <c r="D268">
        <v>0</v>
      </c>
      <c r="E268">
        <v>0</v>
      </c>
    </row>
    <row r="269" spans="2:5">
      <c r="B269">
        <v>268</v>
      </c>
      <c r="C269">
        <v>1</v>
      </c>
      <c r="D269">
        <v>0</v>
      </c>
      <c r="E269">
        <v>0</v>
      </c>
    </row>
    <row r="270" spans="2:5">
      <c r="B270">
        <v>269</v>
      </c>
      <c r="C270">
        <v>1</v>
      </c>
      <c r="D270">
        <v>1</v>
      </c>
      <c r="E270">
        <v>1</v>
      </c>
    </row>
    <row r="271" spans="2:5">
      <c r="B271">
        <v>270</v>
      </c>
      <c r="C271">
        <v>1</v>
      </c>
      <c r="D271">
        <v>1</v>
      </c>
      <c r="E271">
        <v>1</v>
      </c>
    </row>
    <row r="272" spans="2:5">
      <c r="B272">
        <v>271</v>
      </c>
      <c r="C272">
        <v>1</v>
      </c>
      <c r="D272">
        <v>1</v>
      </c>
      <c r="E272">
        <v>1</v>
      </c>
    </row>
    <row r="273" spans="2:5">
      <c r="B273">
        <v>272</v>
      </c>
      <c r="C273">
        <v>1</v>
      </c>
      <c r="D273">
        <v>1</v>
      </c>
      <c r="E273">
        <v>1</v>
      </c>
    </row>
    <row r="274" spans="2:5">
      <c r="B274">
        <v>273</v>
      </c>
      <c r="C274">
        <v>1</v>
      </c>
      <c r="D274">
        <v>0</v>
      </c>
      <c r="E274">
        <v>0</v>
      </c>
    </row>
    <row r="275" spans="2:5">
      <c r="B275">
        <v>274</v>
      </c>
      <c r="C275">
        <v>1</v>
      </c>
      <c r="D275">
        <v>1</v>
      </c>
      <c r="E275">
        <v>1</v>
      </c>
    </row>
    <row r="276" spans="2:5">
      <c r="B276">
        <v>275</v>
      </c>
      <c r="C276">
        <v>1</v>
      </c>
      <c r="D276">
        <v>1</v>
      </c>
      <c r="E276">
        <v>1</v>
      </c>
    </row>
    <row r="277" spans="2:5">
      <c r="B277">
        <v>276</v>
      </c>
      <c r="C277">
        <v>1</v>
      </c>
      <c r="D277">
        <v>1</v>
      </c>
      <c r="E277">
        <v>1</v>
      </c>
    </row>
    <row r="278" spans="2:5">
      <c r="B278">
        <v>277</v>
      </c>
      <c r="C278">
        <v>1</v>
      </c>
      <c r="D278">
        <v>0</v>
      </c>
      <c r="E278">
        <v>0</v>
      </c>
    </row>
    <row r="279" spans="2:5">
      <c r="B279">
        <v>278</v>
      </c>
      <c r="C279">
        <v>1</v>
      </c>
      <c r="D279">
        <v>1</v>
      </c>
      <c r="E279">
        <v>1</v>
      </c>
    </row>
    <row r="280" spans="2:5">
      <c r="B280">
        <v>279</v>
      </c>
      <c r="C280">
        <v>1</v>
      </c>
      <c r="D280">
        <v>0</v>
      </c>
      <c r="E280">
        <v>0</v>
      </c>
    </row>
    <row r="281" spans="2:5">
      <c r="B281">
        <v>280</v>
      </c>
      <c r="C281">
        <v>1</v>
      </c>
      <c r="D281">
        <v>0</v>
      </c>
      <c r="E281">
        <v>0</v>
      </c>
    </row>
    <row r="282" spans="2:5">
      <c r="B282">
        <v>281</v>
      </c>
      <c r="C282">
        <v>1</v>
      </c>
      <c r="D282">
        <v>0</v>
      </c>
      <c r="E282">
        <v>0</v>
      </c>
    </row>
    <row r="283" spans="2:5">
      <c r="B283">
        <v>282</v>
      </c>
      <c r="C283">
        <v>1</v>
      </c>
      <c r="D283">
        <v>0</v>
      </c>
      <c r="E283">
        <v>0</v>
      </c>
    </row>
    <row r="284" spans="2:5">
      <c r="B284">
        <v>283</v>
      </c>
      <c r="C284">
        <v>1</v>
      </c>
      <c r="D284">
        <v>0</v>
      </c>
      <c r="E284">
        <v>0</v>
      </c>
    </row>
    <row r="285" spans="2:5">
      <c r="B285">
        <v>284</v>
      </c>
      <c r="C285">
        <v>1</v>
      </c>
      <c r="D285">
        <v>1</v>
      </c>
      <c r="E285">
        <v>1</v>
      </c>
    </row>
    <row r="286" spans="2:5">
      <c r="B286">
        <v>285</v>
      </c>
      <c r="C286">
        <v>1</v>
      </c>
      <c r="D286">
        <v>0</v>
      </c>
      <c r="E286">
        <v>0</v>
      </c>
    </row>
    <row r="287" spans="2:5">
      <c r="B287">
        <v>286</v>
      </c>
      <c r="C287">
        <v>1</v>
      </c>
      <c r="D287">
        <v>0</v>
      </c>
      <c r="E287">
        <v>0</v>
      </c>
    </row>
    <row r="288" spans="2:5">
      <c r="B288">
        <v>287</v>
      </c>
      <c r="C288">
        <v>1</v>
      </c>
      <c r="D288">
        <v>0</v>
      </c>
      <c r="E288">
        <v>0</v>
      </c>
    </row>
    <row r="289" spans="2:5">
      <c r="B289">
        <v>288</v>
      </c>
      <c r="C289">
        <v>1</v>
      </c>
      <c r="D289">
        <v>0</v>
      </c>
      <c r="E289">
        <v>0</v>
      </c>
    </row>
    <row r="290" spans="2:5">
      <c r="B290">
        <v>289</v>
      </c>
      <c r="C290">
        <v>1</v>
      </c>
      <c r="D290">
        <v>0</v>
      </c>
      <c r="E290">
        <v>0</v>
      </c>
    </row>
    <row r="291" spans="2:5">
      <c r="B291">
        <v>290</v>
      </c>
      <c r="C291">
        <v>1</v>
      </c>
      <c r="D291">
        <v>0</v>
      </c>
      <c r="E291">
        <v>0</v>
      </c>
    </row>
    <row r="292" spans="2:5">
      <c r="B292">
        <v>291</v>
      </c>
      <c r="C292">
        <v>1</v>
      </c>
      <c r="D292">
        <v>0</v>
      </c>
      <c r="E292">
        <v>0</v>
      </c>
    </row>
    <row r="293" spans="2:5">
      <c r="B293">
        <v>292</v>
      </c>
      <c r="C293">
        <v>1</v>
      </c>
      <c r="D293">
        <v>0</v>
      </c>
      <c r="E293">
        <v>0</v>
      </c>
    </row>
    <row r="294" spans="2:5">
      <c r="B294">
        <v>293</v>
      </c>
      <c r="C294">
        <v>1</v>
      </c>
      <c r="D294">
        <v>1</v>
      </c>
      <c r="E294">
        <v>1</v>
      </c>
    </row>
    <row r="295" spans="2:5">
      <c r="B295">
        <v>294</v>
      </c>
      <c r="C295">
        <v>1</v>
      </c>
      <c r="D295">
        <v>1</v>
      </c>
      <c r="E295">
        <v>1</v>
      </c>
    </row>
    <row r="296" spans="2:5">
      <c r="B296">
        <v>295</v>
      </c>
      <c r="C296">
        <v>1</v>
      </c>
      <c r="D296">
        <v>1</v>
      </c>
      <c r="E296">
        <v>1</v>
      </c>
    </row>
    <row r="297" spans="2:5">
      <c r="B297">
        <v>296</v>
      </c>
      <c r="C297">
        <v>1</v>
      </c>
      <c r="D297">
        <v>0</v>
      </c>
      <c r="E297">
        <v>0</v>
      </c>
    </row>
    <row r="298" spans="2:5">
      <c r="B298">
        <v>297</v>
      </c>
      <c r="C298">
        <v>1</v>
      </c>
      <c r="D298">
        <v>0</v>
      </c>
      <c r="E298">
        <v>0</v>
      </c>
    </row>
    <row r="299" spans="2:5">
      <c r="B299">
        <v>298</v>
      </c>
      <c r="C299">
        <v>1</v>
      </c>
      <c r="D299">
        <v>0</v>
      </c>
      <c r="E299">
        <v>0</v>
      </c>
    </row>
    <row r="300" spans="2:5">
      <c r="B300">
        <v>299</v>
      </c>
      <c r="C300">
        <v>1</v>
      </c>
      <c r="D300">
        <v>0</v>
      </c>
      <c r="E300">
        <v>0</v>
      </c>
    </row>
    <row r="301" spans="2:5">
      <c r="B301">
        <v>300</v>
      </c>
      <c r="C301">
        <v>1</v>
      </c>
      <c r="D301">
        <v>0</v>
      </c>
      <c r="E301">
        <v>0</v>
      </c>
    </row>
    <row r="302" spans="2:5">
      <c r="B302">
        <v>301</v>
      </c>
      <c r="C302">
        <v>1</v>
      </c>
      <c r="D302">
        <v>0</v>
      </c>
      <c r="E302">
        <v>0</v>
      </c>
    </row>
    <row r="303" spans="2:5">
      <c r="B303">
        <v>302</v>
      </c>
      <c r="C303">
        <v>1</v>
      </c>
      <c r="D303">
        <v>0</v>
      </c>
      <c r="E303">
        <v>0</v>
      </c>
    </row>
    <row r="304" spans="2:5">
      <c r="B304">
        <v>303</v>
      </c>
      <c r="C304">
        <v>1</v>
      </c>
      <c r="D304">
        <v>1</v>
      </c>
      <c r="E304">
        <v>1</v>
      </c>
    </row>
    <row r="305" spans="2:5">
      <c r="B305">
        <v>304</v>
      </c>
      <c r="C305">
        <v>1</v>
      </c>
      <c r="D305">
        <v>0</v>
      </c>
      <c r="E305">
        <v>0</v>
      </c>
    </row>
    <row r="306" spans="2:5">
      <c r="B306">
        <v>305</v>
      </c>
      <c r="C306">
        <v>1</v>
      </c>
      <c r="D306">
        <v>1</v>
      </c>
      <c r="E306">
        <v>1</v>
      </c>
    </row>
    <row r="307" spans="2:5">
      <c r="B307">
        <v>306</v>
      </c>
      <c r="C307">
        <v>1</v>
      </c>
      <c r="D307">
        <v>0</v>
      </c>
      <c r="E307">
        <v>0</v>
      </c>
    </row>
    <row r="308" spans="2:5">
      <c r="B308">
        <v>307</v>
      </c>
      <c r="C308">
        <v>1</v>
      </c>
      <c r="D308">
        <v>0</v>
      </c>
      <c r="E308">
        <v>0</v>
      </c>
    </row>
    <row r="309" spans="2:5">
      <c r="B309">
        <v>308</v>
      </c>
      <c r="C309">
        <v>1</v>
      </c>
      <c r="D309">
        <v>0</v>
      </c>
      <c r="E309">
        <v>0</v>
      </c>
    </row>
    <row r="310" spans="2:5">
      <c r="B310">
        <v>309</v>
      </c>
      <c r="C310">
        <v>1</v>
      </c>
      <c r="D310">
        <v>0</v>
      </c>
      <c r="E310">
        <v>0</v>
      </c>
    </row>
    <row r="311" spans="2:5">
      <c r="B311">
        <v>310</v>
      </c>
      <c r="C311">
        <v>1</v>
      </c>
      <c r="D311">
        <v>0</v>
      </c>
      <c r="E311">
        <v>0</v>
      </c>
    </row>
    <row r="312" spans="2:5">
      <c r="B312">
        <v>311</v>
      </c>
      <c r="C312">
        <v>1</v>
      </c>
      <c r="D312">
        <v>1</v>
      </c>
      <c r="E312">
        <v>1</v>
      </c>
    </row>
    <row r="313" spans="2:5">
      <c r="B313">
        <v>312</v>
      </c>
      <c r="C313">
        <v>1</v>
      </c>
      <c r="D313">
        <v>0</v>
      </c>
      <c r="E313">
        <v>0</v>
      </c>
    </row>
    <row r="314" spans="2:5">
      <c r="B314">
        <v>313</v>
      </c>
      <c r="C314">
        <v>1</v>
      </c>
      <c r="D314">
        <v>0</v>
      </c>
      <c r="E314">
        <v>0</v>
      </c>
    </row>
    <row r="315" spans="2:5">
      <c r="B315">
        <v>314</v>
      </c>
      <c r="C315">
        <v>1</v>
      </c>
      <c r="D315">
        <v>0</v>
      </c>
      <c r="E315">
        <v>0</v>
      </c>
    </row>
    <row r="316" spans="2:5">
      <c r="B316">
        <v>315</v>
      </c>
      <c r="C316">
        <v>1</v>
      </c>
      <c r="D316">
        <v>0</v>
      </c>
      <c r="E316">
        <v>0</v>
      </c>
    </row>
    <row r="317" spans="2:5">
      <c r="B317">
        <v>316</v>
      </c>
      <c r="C317">
        <v>1</v>
      </c>
      <c r="D317">
        <v>0</v>
      </c>
      <c r="E317">
        <v>0</v>
      </c>
    </row>
    <row r="318" spans="2:5">
      <c r="B318">
        <v>317</v>
      </c>
      <c r="C318">
        <v>1</v>
      </c>
      <c r="D318">
        <v>0</v>
      </c>
      <c r="E318">
        <v>0</v>
      </c>
    </row>
    <row r="319" spans="2:5">
      <c r="B319">
        <v>318</v>
      </c>
      <c r="C319">
        <v>1</v>
      </c>
      <c r="D319">
        <v>0</v>
      </c>
      <c r="E319">
        <v>0</v>
      </c>
    </row>
    <row r="320" spans="2:5">
      <c r="B320">
        <v>319</v>
      </c>
      <c r="C320">
        <v>1</v>
      </c>
      <c r="D320">
        <v>1</v>
      </c>
      <c r="E320">
        <v>1</v>
      </c>
    </row>
    <row r="321" spans="2:5">
      <c r="B321">
        <v>320</v>
      </c>
      <c r="C321">
        <v>1</v>
      </c>
      <c r="D321">
        <v>1</v>
      </c>
      <c r="E321">
        <v>1</v>
      </c>
    </row>
    <row r="322" spans="2:5">
      <c r="B322">
        <v>321</v>
      </c>
      <c r="C322">
        <v>1</v>
      </c>
      <c r="D322">
        <v>1</v>
      </c>
      <c r="E322">
        <v>1</v>
      </c>
    </row>
    <row r="323" spans="2:5">
      <c r="B323">
        <v>322</v>
      </c>
      <c r="C323">
        <v>1</v>
      </c>
      <c r="D323">
        <v>1</v>
      </c>
      <c r="E323">
        <v>1</v>
      </c>
    </row>
    <row r="324" spans="2:5">
      <c r="B324">
        <v>323</v>
      </c>
      <c r="C324">
        <v>1</v>
      </c>
      <c r="D324">
        <v>1</v>
      </c>
      <c r="E324">
        <v>1</v>
      </c>
    </row>
    <row r="325" spans="2:5">
      <c r="B325">
        <v>324</v>
      </c>
      <c r="C325">
        <v>1</v>
      </c>
      <c r="D325">
        <v>1</v>
      </c>
      <c r="E325">
        <v>1</v>
      </c>
    </row>
    <row r="326" spans="2:5">
      <c r="B326">
        <v>325</v>
      </c>
      <c r="C326">
        <v>1</v>
      </c>
      <c r="D326">
        <v>1</v>
      </c>
      <c r="E326">
        <v>1</v>
      </c>
    </row>
    <row r="327" spans="2:5">
      <c r="B327">
        <v>326</v>
      </c>
      <c r="C327">
        <v>1</v>
      </c>
      <c r="D327">
        <v>1</v>
      </c>
      <c r="E327">
        <v>1</v>
      </c>
    </row>
    <row r="328" spans="2:5">
      <c r="B328">
        <v>327</v>
      </c>
      <c r="C328">
        <v>1</v>
      </c>
      <c r="D328">
        <v>1</v>
      </c>
      <c r="E328">
        <v>1</v>
      </c>
    </row>
    <row r="329" spans="2:5">
      <c r="B329">
        <v>328</v>
      </c>
      <c r="C329">
        <v>1</v>
      </c>
      <c r="D329">
        <v>1</v>
      </c>
      <c r="E329">
        <v>1</v>
      </c>
    </row>
    <row r="330" spans="2:5">
      <c r="B330">
        <v>329</v>
      </c>
      <c r="C330">
        <v>1</v>
      </c>
      <c r="D330">
        <v>1</v>
      </c>
      <c r="E330">
        <v>1</v>
      </c>
    </row>
    <row r="331" spans="2:5">
      <c r="B331">
        <v>330</v>
      </c>
      <c r="C331">
        <v>1</v>
      </c>
      <c r="D331">
        <v>1</v>
      </c>
      <c r="E331">
        <v>1</v>
      </c>
    </row>
    <row r="332" spans="2:5">
      <c r="B332">
        <v>331</v>
      </c>
      <c r="C332">
        <v>1</v>
      </c>
      <c r="D332">
        <v>1</v>
      </c>
      <c r="E332">
        <v>1</v>
      </c>
    </row>
    <row r="333" spans="2:5">
      <c r="B333">
        <v>332</v>
      </c>
      <c r="C333">
        <v>1</v>
      </c>
      <c r="D333">
        <v>0</v>
      </c>
      <c r="E333">
        <v>0</v>
      </c>
    </row>
    <row r="334" spans="2:5">
      <c r="B334">
        <v>333</v>
      </c>
      <c r="C334">
        <v>1</v>
      </c>
      <c r="D334">
        <v>1</v>
      </c>
      <c r="E334">
        <v>1</v>
      </c>
    </row>
    <row r="335" spans="2:5">
      <c r="B335">
        <v>334</v>
      </c>
      <c r="C335">
        <v>1</v>
      </c>
      <c r="D335">
        <v>0</v>
      </c>
      <c r="E335">
        <v>0</v>
      </c>
    </row>
    <row r="336" spans="2:5">
      <c r="B336">
        <v>335</v>
      </c>
      <c r="C336">
        <v>1</v>
      </c>
      <c r="D336">
        <v>0</v>
      </c>
      <c r="E336">
        <v>0</v>
      </c>
    </row>
    <row r="337" spans="2:5">
      <c r="B337">
        <v>336</v>
      </c>
      <c r="C337">
        <v>1</v>
      </c>
      <c r="D337">
        <v>0</v>
      </c>
      <c r="E337">
        <v>0</v>
      </c>
    </row>
    <row r="338" spans="2:5">
      <c r="B338">
        <v>337</v>
      </c>
      <c r="C338">
        <v>1</v>
      </c>
      <c r="D338">
        <v>0</v>
      </c>
      <c r="E338">
        <v>0</v>
      </c>
    </row>
    <row r="339" spans="2:5">
      <c r="B339">
        <v>338</v>
      </c>
      <c r="C339">
        <v>1</v>
      </c>
      <c r="D339">
        <v>0</v>
      </c>
      <c r="E339">
        <v>0</v>
      </c>
    </row>
    <row r="340" spans="2:5">
      <c r="B340">
        <v>339</v>
      </c>
      <c r="C340">
        <v>1</v>
      </c>
      <c r="D340">
        <v>0</v>
      </c>
      <c r="E340">
        <v>0</v>
      </c>
    </row>
    <row r="341" spans="2:5">
      <c r="B341">
        <v>340</v>
      </c>
      <c r="C341">
        <v>1</v>
      </c>
      <c r="D341">
        <v>0</v>
      </c>
      <c r="E341">
        <v>0</v>
      </c>
    </row>
    <row r="342" spans="2:5">
      <c r="B342">
        <v>341</v>
      </c>
      <c r="C342">
        <v>1</v>
      </c>
      <c r="D342">
        <v>0</v>
      </c>
      <c r="E342">
        <v>0</v>
      </c>
    </row>
    <row r="343" spans="2:5">
      <c r="B343">
        <v>342</v>
      </c>
      <c r="C343">
        <v>1</v>
      </c>
      <c r="D343">
        <v>0</v>
      </c>
      <c r="E343">
        <v>0</v>
      </c>
    </row>
    <row r="344" spans="2:5">
      <c r="B344">
        <v>343</v>
      </c>
      <c r="C344">
        <v>1</v>
      </c>
      <c r="D344">
        <v>0</v>
      </c>
      <c r="E344">
        <v>0</v>
      </c>
    </row>
    <row r="345" spans="2:5">
      <c r="B345">
        <v>344</v>
      </c>
      <c r="C345">
        <v>1</v>
      </c>
      <c r="D345">
        <v>0</v>
      </c>
      <c r="E345">
        <v>0</v>
      </c>
    </row>
    <row r="346" spans="2:5">
      <c r="B346">
        <v>345</v>
      </c>
      <c r="C346">
        <v>1</v>
      </c>
      <c r="D346">
        <v>0</v>
      </c>
      <c r="E346">
        <v>0</v>
      </c>
    </row>
    <row r="347" spans="2:5">
      <c r="B347">
        <v>346</v>
      </c>
      <c r="C347">
        <v>1</v>
      </c>
      <c r="D347">
        <v>0</v>
      </c>
      <c r="E347">
        <v>0</v>
      </c>
    </row>
    <row r="348" spans="2:5">
      <c r="B348">
        <v>347</v>
      </c>
      <c r="C348">
        <v>1</v>
      </c>
      <c r="D348">
        <v>0</v>
      </c>
      <c r="E348">
        <v>0</v>
      </c>
    </row>
    <row r="349" spans="2:5">
      <c r="B349">
        <v>348</v>
      </c>
      <c r="C349">
        <v>1</v>
      </c>
      <c r="D349">
        <v>0</v>
      </c>
      <c r="E349">
        <v>0</v>
      </c>
    </row>
    <row r="350" spans="2:5">
      <c r="B350">
        <v>349</v>
      </c>
      <c r="C350">
        <v>1</v>
      </c>
      <c r="D350">
        <v>0</v>
      </c>
      <c r="E350">
        <v>0</v>
      </c>
    </row>
    <row r="351" spans="2:5">
      <c r="B351">
        <v>350</v>
      </c>
      <c r="C351">
        <v>1</v>
      </c>
      <c r="D351">
        <v>0</v>
      </c>
      <c r="E351">
        <v>0</v>
      </c>
    </row>
    <row r="352" spans="2:5">
      <c r="B352">
        <v>351</v>
      </c>
      <c r="C352">
        <v>1</v>
      </c>
      <c r="D352">
        <v>0</v>
      </c>
      <c r="E352">
        <v>0</v>
      </c>
    </row>
    <row r="353" spans="2:5">
      <c r="B353">
        <v>352</v>
      </c>
      <c r="C353">
        <v>1</v>
      </c>
      <c r="D353">
        <v>0</v>
      </c>
      <c r="E353">
        <v>0</v>
      </c>
    </row>
    <row r="354" spans="2:5">
      <c r="B354">
        <v>353</v>
      </c>
      <c r="C354">
        <v>1</v>
      </c>
      <c r="D354">
        <v>0</v>
      </c>
      <c r="E354">
        <v>0</v>
      </c>
    </row>
    <row r="355" spans="2:5">
      <c r="B355">
        <v>354</v>
      </c>
      <c r="C355">
        <v>1</v>
      </c>
      <c r="D355">
        <v>0</v>
      </c>
      <c r="E355">
        <v>0</v>
      </c>
    </row>
    <row r="356" spans="2:5">
      <c r="B356">
        <v>355</v>
      </c>
      <c r="C356">
        <v>1</v>
      </c>
      <c r="D356">
        <v>0</v>
      </c>
      <c r="E356">
        <v>0</v>
      </c>
    </row>
    <row r="357" spans="2:5">
      <c r="B357">
        <v>356</v>
      </c>
      <c r="C357">
        <v>1</v>
      </c>
      <c r="D357">
        <v>0</v>
      </c>
      <c r="E357">
        <v>0</v>
      </c>
    </row>
    <row r="358" spans="2:5">
      <c r="B358">
        <v>357</v>
      </c>
      <c r="C358">
        <v>1</v>
      </c>
      <c r="D358">
        <v>0</v>
      </c>
      <c r="E358">
        <v>0</v>
      </c>
    </row>
    <row r="359" spans="2:5">
      <c r="B359">
        <v>358</v>
      </c>
      <c r="C359">
        <v>1</v>
      </c>
      <c r="D359">
        <v>0</v>
      </c>
      <c r="E359">
        <v>0</v>
      </c>
    </row>
    <row r="360" spans="2:5">
      <c r="B360">
        <v>359</v>
      </c>
      <c r="C360">
        <v>1</v>
      </c>
      <c r="D360">
        <v>0</v>
      </c>
      <c r="E360">
        <v>0</v>
      </c>
    </row>
    <row r="361" spans="2:5">
      <c r="B361">
        <v>360</v>
      </c>
      <c r="C361">
        <v>1</v>
      </c>
      <c r="D361">
        <v>0</v>
      </c>
      <c r="E361">
        <v>0</v>
      </c>
    </row>
    <row r="362" spans="2:5">
      <c r="B362">
        <v>361</v>
      </c>
      <c r="C362">
        <v>1</v>
      </c>
      <c r="D362">
        <v>0</v>
      </c>
      <c r="E362">
        <v>0</v>
      </c>
    </row>
    <row r="363" spans="2:5">
      <c r="B363">
        <v>362</v>
      </c>
      <c r="C363">
        <v>1</v>
      </c>
      <c r="D363">
        <v>0</v>
      </c>
      <c r="E363">
        <v>0</v>
      </c>
    </row>
    <row r="364" spans="2:5">
      <c r="B364">
        <v>363</v>
      </c>
      <c r="C364">
        <v>1</v>
      </c>
      <c r="D364">
        <v>1</v>
      </c>
      <c r="E364">
        <v>1</v>
      </c>
    </row>
    <row r="365" spans="2:5">
      <c r="B365">
        <v>364</v>
      </c>
      <c r="C365">
        <v>1</v>
      </c>
      <c r="D365">
        <v>0</v>
      </c>
      <c r="E365">
        <v>0</v>
      </c>
    </row>
    <row r="366" spans="2:5">
      <c r="B366">
        <v>365</v>
      </c>
      <c r="C366">
        <v>1</v>
      </c>
      <c r="D366">
        <v>0</v>
      </c>
      <c r="E366">
        <v>0</v>
      </c>
    </row>
    <row r="367" spans="2:5">
      <c r="B367">
        <v>366</v>
      </c>
      <c r="C367">
        <v>1</v>
      </c>
      <c r="D367">
        <v>0</v>
      </c>
      <c r="E367">
        <v>0</v>
      </c>
    </row>
    <row r="368" spans="2:5">
      <c r="B368">
        <v>367</v>
      </c>
      <c r="C368">
        <v>1</v>
      </c>
      <c r="D368">
        <v>0</v>
      </c>
      <c r="E368">
        <v>0</v>
      </c>
    </row>
    <row r="369" spans="2:5">
      <c r="B369">
        <v>368</v>
      </c>
      <c r="C369">
        <v>1</v>
      </c>
      <c r="D369">
        <v>0</v>
      </c>
      <c r="E369">
        <v>0</v>
      </c>
    </row>
    <row r="370" spans="2:5">
      <c r="B370">
        <v>369</v>
      </c>
      <c r="C370">
        <v>1</v>
      </c>
      <c r="D370">
        <v>0</v>
      </c>
      <c r="E370">
        <v>0</v>
      </c>
    </row>
    <row r="371" spans="2:5">
      <c r="B371">
        <v>370</v>
      </c>
      <c r="C371">
        <v>1</v>
      </c>
      <c r="D371">
        <v>0</v>
      </c>
      <c r="E371">
        <v>0</v>
      </c>
    </row>
    <row r="372" spans="2:5">
      <c r="B372">
        <v>371</v>
      </c>
      <c r="C372">
        <v>1</v>
      </c>
      <c r="D372">
        <v>1</v>
      </c>
      <c r="E372">
        <v>1</v>
      </c>
    </row>
    <row r="373" spans="2:5">
      <c r="B373">
        <v>372</v>
      </c>
      <c r="C373">
        <v>1</v>
      </c>
      <c r="D373">
        <v>1</v>
      </c>
      <c r="E373">
        <v>1</v>
      </c>
    </row>
    <row r="374" spans="2:5">
      <c r="B374">
        <v>373</v>
      </c>
      <c r="C374">
        <v>1</v>
      </c>
      <c r="D374">
        <v>0</v>
      </c>
      <c r="E374">
        <v>0</v>
      </c>
    </row>
    <row r="375" spans="2:5">
      <c r="B375">
        <v>374</v>
      </c>
      <c r="C375">
        <v>1</v>
      </c>
      <c r="D375">
        <v>0</v>
      </c>
      <c r="E375">
        <v>0</v>
      </c>
    </row>
    <row r="376" spans="2:5">
      <c r="B376">
        <v>375</v>
      </c>
      <c r="C376">
        <v>1</v>
      </c>
      <c r="D376">
        <v>0</v>
      </c>
      <c r="E376">
        <v>0</v>
      </c>
    </row>
    <row r="377" spans="2:5">
      <c r="B377">
        <v>376</v>
      </c>
      <c r="C377">
        <v>1</v>
      </c>
      <c r="D377">
        <v>0</v>
      </c>
      <c r="E377">
        <v>0</v>
      </c>
    </row>
    <row r="378" spans="2:5">
      <c r="B378">
        <v>377</v>
      </c>
      <c r="C378">
        <v>1</v>
      </c>
      <c r="D378">
        <v>0</v>
      </c>
      <c r="E378">
        <v>0</v>
      </c>
    </row>
    <row r="379" spans="2:5">
      <c r="B379">
        <v>378</v>
      </c>
      <c r="C379">
        <v>1</v>
      </c>
      <c r="D379">
        <v>0</v>
      </c>
      <c r="E379">
        <v>0</v>
      </c>
    </row>
    <row r="380" spans="2:5">
      <c r="B380">
        <v>379</v>
      </c>
      <c r="C380">
        <v>1</v>
      </c>
      <c r="D380">
        <v>0</v>
      </c>
      <c r="E380">
        <v>0</v>
      </c>
    </row>
    <row r="381" spans="2:5">
      <c r="B381">
        <v>380</v>
      </c>
      <c r="C381">
        <v>1</v>
      </c>
      <c r="D381">
        <v>0</v>
      </c>
      <c r="E381">
        <v>0</v>
      </c>
    </row>
    <row r="382" spans="2:5">
      <c r="B382">
        <v>381</v>
      </c>
      <c r="C382">
        <v>1</v>
      </c>
      <c r="D382">
        <v>0</v>
      </c>
      <c r="E382">
        <v>0</v>
      </c>
    </row>
    <row r="383" spans="2:5">
      <c r="B383">
        <v>382</v>
      </c>
      <c r="C383">
        <v>1</v>
      </c>
      <c r="D383">
        <v>0</v>
      </c>
      <c r="E383">
        <v>0</v>
      </c>
    </row>
    <row r="384" spans="2:5">
      <c r="B384">
        <v>383</v>
      </c>
      <c r="C384">
        <v>1</v>
      </c>
      <c r="D384">
        <v>0</v>
      </c>
      <c r="E384">
        <v>0</v>
      </c>
    </row>
    <row r="385" spans="2:5">
      <c r="B385">
        <v>384</v>
      </c>
      <c r="C385">
        <v>1</v>
      </c>
      <c r="D385">
        <v>0</v>
      </c>
      <c r="E385">
        <v>0</v>
      </c>
    </row>
    <row r="386" spans="2:5">
      <c r="B386">
        <v>385</v>
      </c>
      <c r="C386">
        <v>1</v>
      </c>
      <c r="D386">
        <v>0</v>
      </c>
      <c r="E386">
        <v>0</v>
      </c>
    </row>
    <row r="387" spans="2:5">
      <c r="B387">
        <v>386</v>
      </c>
      <c r="C387">
        <v>1</v>
      </c>
      <c r="D387">
        <v>0</v>
      </c>
      <c r="E387">
        <v>0</v>
      </c>
    </row>
    <row r="388" spans="2:5">
      <c r="B388">
        <v>387</v>
      </c>
      <c r="C388">
        <v>1</v>
      </c>
      <c r="D388">
        <v>0</v>
      </c>
      <c r="E388">
        <v>0</v>
      </c>
    </row>
    <row r="389" spans="2:5">
      <c r="B389">
        <v>388</v>
      </c>
      <c r="C389">
        <v>1</v>
      </c>
      <c r="D389">
        <v>1</v>
      </c>
      <c r="E389">
        <v>1</v>
      </c>
    </row>
    <row r="390" spans="2:5">
      <c r="B390">
        <v>389</v>
      </c>
      <c r="C390">
        <v>1</v>
      </c>
      <c r="D390">
        <v>0</v>
      </c>
      <c r="E390">
        <v>0</v>
      </c>
    </row>
    <row r="391" spans="2:5">
      <c r="B391">
        <v>390</v>
      </c>
      <c r="C391">
        <v>1</v>
      </c>
      <c r="D391">
        <v>1</v>
      </c>
      <c r="E391">
        <v>1</v>
      </c>
    </row>
    <row r="392" spans="2:5">
      <c r="B392">
        <v>391</v>
      </c>
      <c r="C392">
        <v>1</v>
      </c>
      <c r="D392">
        <v>0</v>
      </c>
      <c r="E392">
        <v>0</v>
      </c>
    </row>
    <row r="393" spans="2:5">
      <c r="B393">
        <v>392</v>
      </c>
      <c r="C393">
        <v>1</v>
      </c>
      <c r="D393">
        <v>0</v>
      </c>
      <c r="E393">
        <v>0</v>
      </c>
    </row>
    <row r="394" spans="2:5">
      <c r="B394">
        <v>393</v>
      </c>
      <c r="C394">
        <v>1</v>
      </c>
      <c r="D394">
        <v>0</v>
      </c>
      <c r="E394">
        <v>0</v>
      </c>
    </row>
    <row r="395" spans="2:5">
      <c r="B395">
        <v>394</v>
      </c>
      <c r="C395">
        <v>1</v>
      </c>
      <c r="D395">
        <v>0</v>
      </c>
      <c r="E395">
        <v>0</v>
      </c>
    </row>
    <row r="396" spans="2:5">
      <c r="B396">
        <v>395</v>
      </c>
      <c r="C396">
        <v>1</v>
      </c>
      <c r="D396">
        <v>0</v>
      </c>
      <c r="E396">
        <v>0</v>
      </c>
    </row>
    <row r="397" spans="2:5">
      <c r="B397">
        <v>396</v>
      </c>
      <c r="C397">
        <v>1</v>
      </c>
      <c r="D397">
        <v>0</v>
      </c>
      <c r="E397">
        <v>0</v>
      </c>
    </row>
    <row r="398" spans="2:5">
      <c r="B398">
        <v>397</v>
      </c>
      <c r="C398">
        <v>1</v>
      </c>
      <c r="D398">
        <v>0</v>
      </c>
      <c r="E398">
        <v>0</v>
      </c>
    </row>
    <row r="399" spans="2:5">
      <c r="B399">
        <v>398</v>
      </c>
      <c r="C399">
        <v>1</v>
      </c>
      <c r="D399">
        <v>0</v>
      </c>
      <c r="E399">
        <v>0</v>
      </c>
    </row>
    <row r="400" spans="2:5">
      <c r="B400">
        <v>399</v>
      </c>
      <c r="C400">
        <v>1</v>
      </c>
      <c r="D400">
        <v>0</v>
      </c>
      <c r="E400">
        <v>0</v>
      </c>
    </row>
    <row r="401" spans="2:5">
      <c r="B401">
        <v>400</v>
      </c>
      <c r="C401">
        <v>1</v>
      </c>
      <c r="D401">
        <v>1</v>
      </c>
      <c r="E401">
        <v>1</v>
      </c>
    </row>
    <row r="402" spans="2:5">
      <c r="B402">
        <v>401</v>
      </c>
      <c r="C402">
        <v>1</v>
      </c>
      <c r="D402">
        <v>1</v>
      </c>
      <c r="E402">
        <v>1</v>
      </c>
    </row>
    <row r="403" spans="2:5">
      <c r="B403">
        <v>402</v>
      </c>
      <c r="C403">
        <v>1</v>
      </c>
      <c r="D403">
        <v>0</v>
      </c>
      <c r="E403">
        <v>0</v>
      </c>
    </row>
    <row r="404" spans="2:5">
      <c r="B404">
        <v>403</v>
      </c>
      <c r="C404">
        <v>1</v>
      </c>
      <c r="D404">
        <v>0</v>
      </c>
      <c r="E404">
        <v>0</v>
      </c>
    </row>
    <row r="405" spans="2:5">
      <c r="B405">
        <v>404</v>
      </c>
      <c r="C405">
        <v>1</v>
      </c>
      <c r="D405">
        <v>0</v>
      </c>
      <c r="E405">
        <v>0</v>
      </c>
    </row>
    <row r="406" spans="2:5">
      <c r="B406">
        <v>405</v>
      </c>
      <c r="C406">
        <v>1</v>
      </c>
      <c r="D406">
        <v>0</v>
      </c>
      <c r="E406">
        <v>0</v>
      </c>
    </row>
    <row r="407" spans="2:5">
      <c r="B407">
        <v>406</v>
      </c>
      <c r="C407">
        <v>1</v>
      </c>
      <c r="D407">
        <v>0</v>
      </c>
      <c r="E407">
        <v>0</v>
      </c>
    </row>
    <row r="408" spans="2:5">
      <c r="B408">
        <v>407</v>
      </c>
      <c r="C408">
        <v>1</v>
      </c>
      <c r="D408">
        <v>0</v>
      </c>
      <c r="E408">
        <v>0</v>
      </c>
    </row>
    <row r="409" spans="2:5">
      <c r="B409">
        <v>408</v>
      </c>
      <c r="C409">
        <v>1</v>
      </c>
      <c r="D409">
        <v>0</v>
      </c>
      <c r="E409">
        <v>0</v>
      </c>
    </row>
    <row r="410" spans="2:5">
      <c r="B410">
        <v>409</v>
      </c>
      <c r="C410">
        <v>1</v>
      </c>
      <c r="D410">
        <v>0</v>
      </c>
      <c r="E410">
        <v>0</v>
      </c>
    </row>
    <row r="411" spans="2:5">
      <c r="B411">
        <v>410</v>
      </c>
      <c r="C411">
        <v>1</v>
      </c>
      <c r="D411">
        <v>0</v>
      </c>
      <c r="E411">
        <v>0</v>
      </c>
    </row>
    <row r="412" spans="2:5">
      <c r="B412">
        <v>411</v>
      </c>
      <c r="C412">
        <v>1</v>
      </c>
      <c r="D412">
        <v>0</v>
      </c>
      <c r="E412">
        <v>0</v>
      </c>
    </row>
    <row r="413" spans="2:5">
      <c r="B413">
        <v>412</v>
      </c>
      <c r="C413">
        <v>1</v>
      </c>
      <c r="D413">
        <v>0</v>
      </c>
      <c r="E413">
        <v>0</v>
      </c>
    </row>
    <row r="414" spans="2:5">
      <c r="B414">
        <v>413</v>
      </c>
      <c r="C414">
        <v>1</v>
      </c>
      <c r="D414">
        <v>1</v>
      </c>
      <c r="E414">
        <v>1</v>
      </c>
    </row>
    <row r="415" spans="2:5">
      <c r="B415">
        <v>414</v>
      </c>
      <c r="C415">
        <v>1</v>
      </c>
      <c r="D415">
        <v>0</v>
      </c>
      <c r="E415">
        <v>0</v>
      </c>
    </row>
    <row r="416" spans="2:5">
      <c r="B416">
        <v>415</v>
      </c>
      <c r="C416">
        <v>1</v>
      </c>
      <c r="D416">
        <v>0</v>
      </c>
      <c r="E416">
        <v>0</v>
      </c>
    </row>
    <row r="417" spans="2:5">
      <c r="B417">
        <v>416</v>
      </c>
      <c r="C417">
        <v>1</v>
      </c>
      <c r="D417">
        <v>0</v>
      </c>
      <c r="E417">
        <v>0</v>
      </c>
    </row>
    <row r="418" spans="2:5">
      <c r="B418">
        <v>417</v>
      </c>
      <c r="C418">
        <v>1</v>
      </c>
      <c r="D418">
        <v>0</v>
      </c>
      <c r="E418">
        <v>0</v>
      </c>
    </row>
    <row r="419" spans="2:5">
      <c r="B419">
        <v>418</v>
      </c>
      <c r="C419">
        <v>1</v>
      </c>
      <c r="D419">
        <v>0</v>
      </c>
      <c r="E419">
        <v>0</v>
      </c>
    </row>
    <row r="420" spans="2:5">
      <c r="B420">
        <v>419</v>
      </c>
      <c r="C420">
        <v>1</v>
      </c>
      <c r="D420">
        <v>0</v>
      </c>
      <c r="E420">
        <v>0</v>
      </c>
    </row>
    <row r="421" spans="2:5">
      <c r="B421">
        <v>420</v>
      </c>
      <c r="C421">
        <v>1</v>
      </c>
      <c r="D421">
        <v>0</v>
      </c>
      <c r="E421">
        <v>0</v>
      </c>
    </row>
    <row r="422" spans="2:5">
      <c r="B422">
        <v>421</v>
      </c>
      <c r="C422">
        <v>1</v>
      </c>
      <c r="D422">
        <v>0</v>
      </c>
      <c r="E422">
        <v>0</v>
      </c>
    </row>
    <row r="423" spans="2:5">
      <c r="B423">
        <v>422</v>
      </c>
      <c r="C423">
        <v>1</v>
      </c>
      <c r="D423">
        <v>0</v>
      </c>
      <c r="E423">
        <v>0</v>
      </c>
    </row>
    <row r="424" spans="2:5">
      <c r="B424">
        <v>423</v>
      </c>
      <c r="C424">
        <v>1</v>
      </c>
      <c r="D424">
        <v>0</v>
      </c>
      <c r="E424">
        <v>0</v>
      </c>
    </row>
    <row r="425" spans="2:5">
      <c r="B425">
        <v>424</v>
      </c>
      <c r="C425">
        <v>1</v>
      </c>
      <c r="D425">
        <v>0</v>
      </c>
      <c r="E425">
        <v>0</v>
      </c>
    </row>
    <row r="426" spans="2:5">
      <c r="B426">
        <v>425</v>
      </c>
      <c r="C426">
        <v>1</v>
      </c>
      <c r="D426">
        <v>0</v>
      </c>
      <c r="E426">
        <v>0</v>
      </c>
    </row>
    <row r="427" spans="2:5">
      <c r="B427">
        <v>426</v>
      </c>
      <c r="C427">
        <v>1</v>
      </c>
      <c r="D427">
        <v>0</v>
      </c>
      <c r="E427">
        <v>0</v>
      </c>
    </row>
    <row r="428" spans="2:5">
      <c r="B428">
        <v>427</v>
      </c>
      <c r="C428">
        <v>1</v>
      </c>
      <c r="D428">
        <v>1</v>
      </c>
      <c r="E428">
        <v>1</v>
      </c>
    </row>
    <row r="429" spans="2:5">
      <c r="B429">
        <v>428</v>
      </c>
      <c r="C429">
        <v>1</v>
      </c>
      <c r="D429">
        <v>0</v>
      </c>
      <c r="E429">
        <v>0</v>
      </c>
    </row>
    <row r="430" spans="2:5">
      <c r="B430">
        <v>429</v>
      </c>
      <c r="C430">
        <v>1</v>
      </c>
      <c r="D430">
        <v>0</v>
      </c>
      <c r="E430">
        <v>0</v>
      </c>
    </row>
    <row r="431" spans="2:5">
      <c r="B431">
        <v>430</v>
      </c>
      <c r="C431">
        <v>1</v>
      </c>
      <c r="D431">
        <v>0</v>
      </c>
      <c r="E431">
        <v>0</v>
      </c>
    </row>
    <row r="432" spans="2:5">
      <c r="B432">
        <v>431</v>
      </c>
      <c r="C432">
        <v>1</v>
      </c>
      <c r="D432">
        <v>1</v>
      </c>
      <c r="E432">
        <v>1</v>
      </c>
    </row>
    <row r="433" spans="2:5">
      <c r="B433">
        <v>432</v>
      </c>
      <c r="C433">
        <v>1</v>
      </c>
      <c r="D433">
        <v>0</v>
      </c>
      <c r="E433">
        <v>0</v>
      </c>
    </row>
    <row r="434" spans="2:5">
      <c r="B434">
        <v>433</v>
      </c>
      <c r="C434">
        <v>1</v>
      </c>
      <c r="D434">
        <v>1</v>
      </c>
      <c r="E434">
        <v>1</v>
      </c>
    </row>
    <row r="435" spans="2:5">
      <c r="B435">
        <v>434</v>
      </c>
      <c r="C435">
        <v>1</v>
      </c>
      <c r="D435">
        <v>1</v>
      </c>
      <c r="E435">
        <v>1</v>
      </c>
    </row>
    <row r="436" spans="2:5">
      <c r="B436">
        <v>435</v>
      </c>
      <c r="C436">
        <v>1</v>
      </c>
      <c r="D436">
        <v>1</v>
      </c>
      <c r="E436">
        <v>1</v>
      </c>
    </row>
    <row r="437" spans="2:5">
      <c r="B437">
        <v>436</v>
      </c>
      <c r="C437">
        <v>1</v>
      </c>
      <c r="D437">
        <v>0</v>
      </c>
      <c r="E437">
        <v>0</v>
      </c>
    </row>
    <row r="438" spans="2:5">
      <c r="B438">
        <v>437</v>
      </c>
      <c r="C438">
        <v>1</v>
      </c>
      <c r="D438">
        <v>1</v>
      </c>
      <c r="E438">
        <v>1</v>
      </c>
    </row>
    <row r="439" spans="2:5">
      <c r="B439">
        <v>438</v>
      </c>
      <c r="C439">
        <v>1</v>
      </c>
      <c r="D439">
        <v>1</v>
      </c>
      <c r="E439">
        <v>1</v>
      </c>
    </row>
    <row r="440" spans="2:5">
      <c r="B440">
        <v>439</v>
      </c>
      <c r="C440">
        <v>1</v>
      </c>
      <c r="D440">
        <v>0</v>
      </c>
      <c r="E440">
        <v>0</v>
      </c>
    </row>
    <row r="441" spans="2:5">
      <c r="B441">
        <v>440</v>
      </c>
      <c r="C441">
        <v>1</v>
      </c>
      <c r="D441">
        <v>0</v>
      </c>
      <c r="E441">
        <v>0</v>
      </c>
    </row>
    <row r="442" spans="2:5">
      <c r="B442">
        <v>441</v>
      </c>
      <c r="C442">
        <v>1</v>
      </c>
      <c r="D442">
        <v>0</v>
      </c>
      <c r="E442">
        <v>0</v>
      </c>
    </row>
    <row r="443" spans="2:5">
      <c r="B443">
        <v>442</v>
      </c>
      <c r="C443">
        <v>1</v>
      </c>
      <c r="D443">
        <v>0</v>
      </c>
      <c r="E443">
        <v>0</v>
      </c>
    </row>
    <row r="444" spans="2:5">
      <c r="B444">
        <v>443</v>
      </c>
      <c r="C444">
        <v>1</v>
      </c>
      <c r="D444">
        <v>0</v>
      </c>
      <c r="E444">
        <v>0</v>
      </c>
    </row>
    <row r="445" spans="2:5">
      <c r="B445">
        <v>444</v>
      </c>
      <c r="C445">
        <v>1</v>
      </c>
      <c r="D445">
        <v>1</v>
      </c>
      <c r="E445">
        <v>1</v>
      </c>
    </row>
    <row r="446" spans="2:5">
      <c r="B446">
        <v>445</v>
      </c>
      <c r="C446">
        <v>1</v>
      </c>
      <c r="D446">
        <v>0</v>
      </c>
      <c r="E446">
        <v>0</v>
      </c>
    </row>
    <row r="447" spans="2:5">
      <c r="B447">
        <v>446</v>
      </c>
      <c r="C447">
        <v>1</v>
      </c>
      <c r="D447">
        <v>0</v>
      </c>
      <c r="E447">
        <v>0</v>
      </c>
    </row>
    <row r="448" spans="2:5">
      <c r="B448">
        <v>447</v>
      </c>
      <c r="C448">
        <v>1</v>
      </c>
      <c r="D448">
        <v>0</v>
      </c>
      <c r="E448">
        <v>0</v>
      </c>
    </row>
    <row r="449" spans="2:5">
      <c r="B449">
        <v>448</v>
      </c>
      <c r="C449">
        <v>1</v>
      </c>
      <c r="D449">
        <v>1</v>
      </c>
      <c r="E449">
        <v>1</v>
      </c>
    </row>
    <row r="450" spans="2:5">
      <c r="B450">
        <v>449</v>
      </c>
      <c r="C450">
        <v>1</v>
      </c>
      <c r="D450">
        <v>0</v>
      </c>
      <c r="E450">
        <v>0</v>
      </c>
    </row>
    <row r="451" spans="2:5">
      <c r="B451">
        <v>450</v>
      </c>
      <c r="C451">
        <v>1</v>
      </c>
      <c r="D451">
        <v>0</v>
      </c>
      <c r="E451">
        <v>0</v>
      </c>
    </row>
    <row r="452" spans="2:5">
      <c r="B452">
        <v>451</v>
      </c>
      <c r="C452">
        <v>1</v>
      </c>
      <c r="D452">
        <v>0</v>
      </c>
      <c r="E452">
        <v>0</v>
      </c>
    </row>
    <row r="453" spans="2:5">
      <c r="B453">
        <v>452</v>
      </c>
      <c r="C453">
        <v>1</v>
      </c>
      <c r="D453">
        <v>1</v>
      </c>
      <c r="E453">
        <v>1</v>
      </c>
    </row>
    <row r="454" spans="2:5">
      <c r="B454">
        <v>453</v>
      </c>
      <c r="C454">
        <v>1</v>
      </c>
      <c r="D454">
        <v>1</v>
      </c>
      <c r="E454">
        <v>1</v>
      </c>
    </row>
    <row r="455" spans="2:5">
      <c r="B455">
        <v>454</v>
      </c>
      <c r="C455">
        <v>1</v>
      </c>
      <c r="D455">
        <v>0</v>
      </c>
      <c r="E455">
        <v>0</v>
      </c>
    </row>
    <row r="456" spans="2:5">
      <c r="B456">
        <v>455</v>
      </c>
      <c r="C456">
        <v>1</v>
      </c>
      <c r="D456">
        <v>1</v>
      </c>
      <c r="E456">
        <v>1</v>
      </c>
    </row>
    <row r="457" spans="2:5">
      <c r="B457">
        <v>456</v>
      </c>
      <c r="C457">
        <v>1</v>
      </c>
      <c r="D457">
        <v>0</v>
      </c>
      <c r="E457">
        <v>0</v>
      </c>
    </row>
    <row r="458" spans="2:5">
      <c r="B458">
        <v>457</v>
      </c>
      <c r="C458">
        <v>1</v>
      </c>
      <c r="D458">
        <v>0</v>
      </c>
      <c r="E458">
        <v>0</v>
      </c>
    </row>
    <row r="459" spans="2:5">
      <c r="B459">
        <v>458</v>
      </c>
      <c r="C459">
        <v>1</v>
      </c>
      <c r="D459">
        <v>1</v>
      </c>
      <c r="E459">
        <v>1</v>
      </c>
    </row>
    <row r="460" spans="2:5">
      <c r="B460">
        <v>459</v>
      </c>
      <c r="C460">
        <v>1</v>
      </c>
      <c r="D460">
        <v>1</v>
      </c>
      <c r="E460">
        <v>1</v>
      </c>
    </row>
    <row r="461" spans="2:5">
      <c r="B461">
        <v>460</v>
      </c>
      <c r="C461">
        <v>1</v>
      </c>
      <c r="D461">
        <v>1</v>
      </c>
      <c r="E461">
        <v>1</v>
      </c>
    </row>
    <row r="462" spans="2:5">
      <c r="B462">
        <v>461</v>
      </c>
      <c r="C462">
        <v>1</v>
      </c>
      <c r="D462">
        <v>1</v>
      </c>
      <c r="E462">
        <v>1</v>
      </c>
    </row>
    <row r="463" spans="2:5">
      <c r="B463">
        <v>462</v>
      </c>
      <c r="C463">
        <v>1</v>
      </c>
      <c r="D463">
        <v>1</v>
      </c>
      <c r="E463">
        <v>1</v>
      </c>
    </row>
    <row r="464" spans="2:5">
      <c r="B464">
        <v>463</v>
      </c>
      <c r="C464">
        <v>1</v>
      </c>
      <c r="D464">
        <v>1</v>
      </c>
      <c r="E464">
        <v>1</v>
      </c>
    </row>
    <row r="465" spans="2:5">
      <c r="B465">
        <v>464</v>
      </c>
      <c r="C465">
        <v>1</v>
      </c>
      <c r="D465">
        <v>1</v>
      </c>
      <c r="E465">
        <v>1</v>
      </c>
    </row>
    <row r="466" spans="2:5">
      <c r="B466">
        <v>465</v>
      </c>
      <c r="C466">
        <v>1</v>
      </c>
      <c r="D466">
        <v>1</v>
      </c>
      <c r="E466">
        <v>1</v>
      </c>
    </row>
    <row r="467" spans="2:5">
      <c r="B467">
        <v>466</v>
      </c>
      <c r="C467">
        <v>1</v>
      </c>
      <c r="D467">
        <v>1</v>
      </c>
      <c r="E467">
        <v>1</v>
      </c>
    </row>
    <row r="468" spans="2:5">
      <c r="B468">
        <v>467</v>
      </c>
      <c r="C468">
        <v>1</v>
      </c>
      <c r="D468">
        <v>1</v>
      </c>
      <c r="E468">
        <v>1</v>
      </c>
    </row>
    <row r="469" spans="2:5">
      <c r="B469">
        <v>468</v>
      </c>
      <c r="C469">
        <v>1</v>
      </c>
      <c r="D469">
        <v>0</v>
      </c>
      <c r="E469">
        <v>0</v>
      </c>
    </row>
    <row r="470" spans="2:5">
      <c r="B470">
        <v>469</v>
      </c>
      <c r="C470">
        <v>1</v>
      </c>
      <c r="D470">
        <v>0</v>
      </c>
      <c r="E470">
        <v>0</v>
      </c>
    </row>
    <row r="471" spans="2:5">
      <c r="B471">
        <v>470</v>
      </c>
      <c r="C471">
        <v>1</v>
      </c>
      <c r="D471">
        <v>1</v>
      </c>
      <c r="E471">
        <v>1</v>
      </c>
    </row>
    <row r="472" spans="2:5">
      <c r="B472">
        <v>471</v>
      </c>
      <c r="C472">
        <v>1</v>
      </c>
      <c r="D472">
        <v>1</v>
      </c>
      <c r="E472">
        <v>1</v>
      </c>
    </row>
    <row r="473" spans="2:5">
      <c r="B473">
        <v>472</v>
      </c>
      <c r="C473">
        <v>1</v>
      </c>
      <c r="D473">
        <v>1</v>
      </c>
      <c r="E473">
        <v>1</v>
      </c>
    </row>
    <row r="474" spans="2:5">
      <c r="B474">
        <v>473</v>
      </c>
      <c r="C474">
        <v>1</v>
      </c>
      <c r="D474">
        <v>1</v>
      </c>
      <c r="E474">
        <v>1</v>
      </c>
    </row>
    <row r="475" spans="2:5">
      <c r="B475">
        <v>474</v>
      </c>
      <c r="C475">
        <v>1</v>
      </c>
      <c r="D475">
        <v>1</v>
      </c>
      <c r="E475">
        <v>1</v>
      </c>
    </row>
    <row r="476" spans="2:5">
      <c r="B476">
        <v>475</v>
      </c>
      <c r="C476">
        <v>1</v>
      </c>
      <c r="D476">
        <v>1</v>
      </c>
      <c r="E476">
        <v>1</v>
      </c>
    </row>
    <row r="477" spans="2:5">
      <c r="B477">
        <v>476</v>
      </c>
      <c r="C477">
        <v>1</v>
      </c>
      <c r="D477">
        <v>0</v>
      </c>
      <c r="E477">
        <v>0</v>
      </c>
    </row>
    <row r="478" spans="2:5">
      <c r="B478">
        <v>477</v>
      </c>
      <c r="C478">
        <v>1</v>
      </c>
      <c r="D478">
        <v>0</v>
      </c>
      <c r="E478">
        <v>0</v>
      </c>
    </row>
    <row r="479" spans="2:5">
      <c r="B479">
        <v>478</v>
      </c>
      <c r="C479">
        <v>1</v>
      </c>
      <c r="D479">
        <v>1</v>
      </c>
      <c r="E479">
        <v>1</v>
      </c>
    </row>
    <row r="480" spans="2:5">
      <c r="B480">
        <v>479</v>
      </c>
      <c r="C480">
        <v>1</v>
      </c>
      <c r="D480">
        <v>1</v>
      </c>
      <c r="E480">
        <v>1</v>
      </c>
    </row>
    <row r="481" spans="2:5">
      <c r="B481">
        <v>480</v>
      </c>
      <c r="C481">
        <v>1</v>
      </c>
      <c r="D481">
        <v>1</v>
      </c>
      <c r="E481">
        <v>1</v>
      </c>
    </row>
    <row r="482" spans="2:5">
      <c r="B482">
        <v>481</v>
      </c>
      <c r="C482">
        <v>1</v>
      </c>
      <c r="D482">
        <v>1</v>
      </c>
      <c r="E482">
        <v>1</v>
      </c>
    </row>
    <row r="483" spans="2:5">
      <c r="B483">
        <v>482</v>
      </c>
      <c r="C483">
        <v>1</v>
      </c>
      <c r="D483">
        <v>1</v>
      </c>
      <c r="E483">
        <v>1</v>
      </c>
    </row>
    <row r="484" spans="2:5">
      <c r="B484">
        <v>483</v>
      </c>
      <c r="C484">
        <v>1</v>
      </c>
      <c r="D484">
        <v>1</v>
      </c>
      <c r="E484">
        <v>1</v>
      </c>
    </row>
    <row r="485" spans="2:5">
      <c r="B485">
        <v>484</v>
      </c>
      <c r="C485">
        <v>1</v>
      </c>
      <c r="D485">
        <v>1</v>
      </c>
      <c r="E485">
        <v>1</v>
      </c>
    </row>
    <row r="486" spans="2:5">
      <c r="B486">
        <v>485</v>
      </c>
      <c r="C486">
        <v>1</v>
      </c>
      <c r="D486">
        <v>1</v>
      </c>
      <c r="E486">
        <v>1</v>
      </c>
    </row>
    <row r="487" spans="2:5">
      <c r="B487">
        <v>486</v>
      </c>
      <c r="C487">
        <v>1</v>
      </c>
      <c r="D487">
        <v>1</v>
      </c>
      <c r="E487">
        <v>1</v>
      </c>
    </row>
    <row r="488" spans="2:5">
      <c r="B488">
        <v>487</v>
      </c>
      <c r="C488">
        <v>1</v>
      </c>
      <c r="D488">
        <v>0</v>
      </c>
      <c r="E488">
        <v>0</v>
      </c>
    </row>
    <row r="489" spans="2:5">
      <c r="B489">
        <v>488</v>
      </c>
      <c r="C489">
        <v>1</v>
      </c>
      <c r="D489">
        <v>0</v>
      </c>
      <c r="E489">
        <v>0</v>
      </c>
    </row>
    <row r="490" spans="2:5">
      <c r="B490">
        <v>489</v>
      </c>
      <c r="C490">
        <v>1</v>
      </c>
      <c r="D490">
        <v>1</v>
      </c>
      <c r="E490">
        <v>1</v>
      </c>
    </row>
    <row r="491" spans="2:5">
      <c r="B491">
        <v>490</v>
      </c>
      <c r="C491">
        <v>1</v>
      </c>
      <c r="D491">
        <v>1</v>
      </c>
      <c r="E491">
        <v>1</v>
      </c>
    </row>
    <row r="492" spans="2:5">
      <c r="B492">
        <v>491</v>
      </c>
      <c r="C492">
        <v>1</v>
      </c>
      <c r="D492">
        <v>0</v>
      </c>
      <c r="E492">
        <v>0</v>
      </c>
    </row>
    <row r="493" spans="2:5">
      <c r="B493">
        <v>492</v>
      </c>
      <c r="C493">
        <v>1</v>
      </c>
      <c r="D493">
        <v>0</v>
      </c>
      <c r="E493">
        <v>0</v>
      </c>
    </row>
    <row r="494" spans="2:5">
      <c r="B494">
        <v>493</v>
      </c>
      <c r="C494">
        <v>1</v>
      </c>
      <c r="D494">
        <v>0</v>
      </c>
      <c r="E494">
        <v>0</v>
      </c>
    </row>
    <row r="495" spans="2:5">
      <c r="B495">
        <v>494</v>
      </c>
      <c r="C495">
        <v>1</v>
      </c>
      <c r="D495">
        <v>0</v>
      </c>
      <c r="E495">
        <v>0</v>
      </c>
    </row>
    <row r="496" spans="2:5">
      <c r="B496">
        <v>495</v>
      </c>
      <c r="C496">
        <v>1</v>
      </c>
      <c r="D496">
        <v>0</v>
      </c>
      <c r="E496">
        <v>0</v>
      </c>
    </row>
    <row r="497" spans="2:5">
      <c r="B497">
        <v>496</v>
      </c>
      <c r="C497">
        <v>1</v>
      </c>
      <c r="D497">
        <v>1</v>
      </c>
      <c r="E497">
        <v>1</v>
      </c>
    </row>
    <row r="498" spans="2:5">
      <c r="B498">
        <v>497</v>
      </c>
      <c r="C498">
        <v>1</v>
      </c>
      <c r="D498">
        <v>1</v>
      </c>
      <c r="E498">
        <v>1</v>
      </c>
    </row>
    <row r="499" spans="2:5">
      <c r="B499">
        <v>498</v>
      </c>
      <c r="C499">
        <v>1</v>
      </c>
      <c r="D499">
        <v>0</v>
      </c>
      <c r="E499">
        <v>0</v>
      </c>
    </row>
    <row r="500" spans="2:5">
      <c r="B500">
        <v>499</v>
      </c>
      <c r="C500">
        <v>1</v>
      </c>
      <c r="D500">
        <v>0</v>
      </c>
      <c r="E500">
        <v>0</v>
      </c>
    </row>
    <row r="501" spans="2:5">
      <c r="B501">
        <v>500</v>
      </c>
      <c r="C501">
        <v>1</v>
      </c>
      <c r="D501">
        <v>0</v>
      </c>
      <c r="E501">
        <v>0</v>
      </c>
    </row>
    <row r="502" spans="2:5">
      <c r="B502">
        <v>501</v>
      </c>
      <c r="C502">
        <v>1</v>
      </c>
      <c r="D502">
        <v>0</v>
      </c>
      <c r="E502">
        <v>0</v>
      </c>
    </row>
    <row r="503" spans="2:5">
      <c r="B503">
        <v>502</v>
      </c>
      <c r="C503">
        <v>1</v>
      </c>
      <c r="D503">
        <v>1</v>
      </c>
      <c r="E503">
        <v>1</v>
      </c>
    </row>
    <row r="504" spans="2:5">
      <c r="B504">
        <v>503</v>
      </c>
      <c r="C504">
        <v>1</v>
      </c>
      <c r="D504">
        <v>1</v>
      </c>
      <c r="E504">
        <v>1</v>
      </c>
    </row>
    <row r="505" spans="2:5">
      <c r="B505">
        <v>504</v>
      </c>
      <c r="C505">
        <v>1</v>
      </c>
      <c r="D505">
        <v>1</v>
      </c>
      <c r="E505">
        <v>1</v>
      </c>
    </row>
    <row r="506" spans="2:5">
      <c r="B506">
        <v>505</v>
      </c>
      <c r="C506">
        <v>1</v>
      </c>
      <c r="D506">
        <v>1</v>
      </c>
      <c r="E506">
        <v>1</v>
      </c>
    </row>
    <row r="507" spans="2:5">
      <c r="B507">
        <v>506</v>
      </c>
      <c r="C507">
        <v>1</v>
      </c>
      <c r="D507">
        <v>1</v>
      </c>
      <c r="E507">
        <v>1</v>
      </c>
    </row>
    <row r="508" spans="2:5">
      <c r="B508">
        <v>507</v>
      </c>
      <c r="C508">
        <v>1</v>
      </c>
      <c r="D508">
        <v>1</v>
      </c>
      <c r="E508">
        <v>1</v>
      </c>
    </row>
    <row r="509" spans="2:5">
      <c r="B509">
        <v>508</v>
      </c>
      <c r="C509">
        <v>1</v>
      </c>
      <c r="D509">
        <v>1</v>
      </c>
      <c r="E509">
        <v>1</v>
      </c>
    </row>
    <row r="510" spans="2:5">
      <c r="B510">
        <v>509</v>
      </c>
      <c r="C510">
        <v>1</v>
      </c>
      <c r="D510">
        <v>1</v>
      </c>
      <c r="E510">
        <v>1</v>
      </c>
    </row>
    <row r="511" spans="2:5">
      <c r="B511">
        <v>510</v>
      </c>
      <c r="C511">
        <v>1</v>
      </c>
      <c r="D511">
        <v>1</v>
      </c>
      <c r="E511">
        <v>1</v>
      </c>
    </row>
    <row r="512" spans="2:5">
      <c r="B512">
        <v>511</v>
      </c>
      <c r="C512">
        <v>1</v>
      </c>
      <c r="D512">
        <v>0</v>
      </c>
      <c r="E512">
        <v>0</v>
      </c>
    </row>
    <row r="513" spans="2:5">
      <c r="B513">
        <v>512</v>
      </c>
      <c r="C513">
        <v>1</v>
      </c>
      <c r="D513">
        <v>0</v>
      </c>
      <c r="E513">
        <v>0</v>
      </c>
    </row>
    <row r="514" spans="2:5">
      <c r="B514">
        <v>513</v>
      </c>
      <c r="C514">
        <v>1</v>
      </c>
      <c r="D514">
        <v>1</v>
      </c>
      <c r="E514">
        <v>1</v>
      </c>
    </row>
    <row r="515" spans="2:5">
      <c r="B515">
        <v>514</v>
      </c>
      <c r="C515">
        <v>1</v>
      </c>
      <c r="D515">
        <v>0</v>
      </c>
      <c r="E515">
        <v>0</v>
      </c>
    </row>
    <row r="516" spans="2:5">
      <c r="B516">
        <v>515</v>
      </c>
      <c r="C516">
        <v>1</v>
      </c>
      <c r="D516">
        <v>0</v>
      </c>
      <c r="E516">
        <v>0</v>
      </c>
    </row>
    <row r="517" spans="2:5">
      <c r="B517">
        <v>516</v>
      </c>
      <c r="C517">
        <v>1</v>
      </c>
      <c r="D517">
        <v>0</v>
      </c>
      <c r="E517">
        <v>0</v>
      </c>
    </row>
    <row r="518" spans="2:5">
      <c r="B518">
        <v>517</v>
      </c>
      <c r="C518">
        <v>1</v>
      </c>
      <c r="D518">
        <v>0</v>
      </c>
      <c r="E518">
        <v>0</v>
      </c>
    </row>
    <row r="519" spans="2:5">
      <c r="B519">
        <v>518</v>
      </c>
      <c r="C519">
        <v>1</v>
      </c>
      <c r="D519">
        <v>0</v>
      </c>
      <c r="E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 Total</vt:lpstr>
      <vt:lpstr>Base c cambios</vt:lpstr>
      <vt:lpstr>Base transpuesta</vt:lpstr>
      <vt:lpstr>fecha</vt:lpstr>
      <vt:lpstr>favorcontraabs</vt:lpstr>
      <vt:lpstr>votaciones a tomar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2010-05-03T17:42:13Z</dcterms:created>
  <dcterms:modified xsi:type="dcterms:W3CDTF">2010-05-03T19:19:14Z</dcterms:modified>
</cp:coreProperties>
</file>