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<sst xmlns="http://schemas.openxmlformats.org/spreadsheetml/2006/main" count="6" uniqueCount="5">
  <si>
    <t xml:space="preserve">*</t>
  </si>
  <si>
    <t xml:space="preserve">   sobres aún en juego</t>
  </si>
  <si>
    <t xml:space="preserve">* = </t>
  </si>
  <si>
    <t xml:space="preserve">E($) =</t>
  </si>
  <si>
    <t xml:space="preserve">E2($)=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</si>
</sst>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[$$-409]#,##0;[RED]\-[$$-409]#,##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FF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color rgb="FF00782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7826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1" width="4.18367346938776"/>
    <col collapsed="false" hidden="false" max="3" min="2" style="1" width="13.6173469387755"/>
    <col collapsed="false" hidden="false" max="4" min="4" style="1" width="4.71428571428571"/>
    <col collapsed="false" hidden="false" max="5" min="5" style="1" width="8.77551020408163"/>
    <col collapsed="false" hidden="false" max="6" min="6" style="1" width="7.56122448979592"/>
    <col collapsed="false" hidden="false" max="1025" min="7" style="1" width="11.3418367346939"/>
  </cols>
  <sheetData>
    <row r="1" customFormat="false" ht="15" hidden="false" customHeight="false" outlineLevel="0" collapsed="false">
      <c r="A1" s="2" t="s">
        <v>0</v>
      </c>
      <c r="B1" s="3" t="s">
        <v>1</v>
      </c>
      <c r="D1" s="3" t="s">
        <v>0</v>
      </c>
      <c r="I1" s="4" t="s">
        <v>2</v>
      </c>
      <c r="J1" s="5" t="n">
        <f aca="false">COUNTIF(A2:D12, "*")</f>
        <v>0</v>
      </c>
    </row>
    <row r="2" customFormat="false" ht="15" hidden="false" customHeight="false" outlineLevel="0" collapsed="false">
      <c r="B2" s="6" t="n">
        <f aca="false">IF(A2="*","",M2)</f>
        <v>0.5</v>
      </c>
      <c r="C2" s="7" t="n">
        <f aca="false">IF(D2="*","",N2)</f>
        <v>50</v>
      </c>
      <c r="E2" s="8" t="s">
        <v>3</v>
      </c>
      <c r="F2" s="9" t="n">
        <f aca="false">AVERAGE(B2:C12)</f>
        <v>109.886363636364</v>
      </c>
      <c r="G2" s="3" t="n">
        <v>100</v>
      </c>
      <c r="I2" s="4" t="s">
        <v>4</v>
      </c>
      <c r="J2" s="10" t="n">
        <f aca="false">STDEV(B2:C12)</f>
        <v>142.290609051485</v>
      </c>
      <c r="M2" s="6" t="n">
        <v>0.5</v>
      </c>
      <c r="N2" s="7" t="n">
        <v>50</v>
      </c>
    </row>
    <row r="3" customFormat="false" ht="15" hidden="false" customHeight="false" outlineLevel="0" collapsed="false">
      <c r="B3" s="6" t="n">
        <f aca="false">IF(A3="*","",M3)</f>
        <v>1</v>
      </c>
      <c r="C3" s="7" t="n">
        <f aca="false">IF(D3="*","",N3)</f>
        <v>75</v>
      </c>
      <c r="E3" s="6"/>
      <c r="F3" s="11" t="n">
        <f aca="false">F$2*G3/100</f>
        <v>98.8977272727273</v>
      </c>
      <c r="G3" s="3" t="n">
        <v>90</v>
      </c>
      <c r="J3" s="10" t="n">
        <f aca="false">-0.5*110+F2-0.25*J2+110*0.5/8*J1</f>
        <v>19.3137113734925</v>
      </c>
      <c r="M3" s="6" t="n">
        <v>1</v>
      </c>
      <c r="N3" s="7" t="n">
        <v>75</v>
      </c>
    </row>
    <row r="4" customFormat="false" ht="15" hidden="false" customHeight="false" outlineLevel="0" collapsed="false">
      <c r="B4" s="6" t="n">
        <f aca="false">IF(A4="*","",M4)</f>
        <v>2</v>
      </c>
      <c r="C4" s="7" t="n">
        <f aca="false">IF(D4="*","",N4)</f>
        <v>100</v>
      </c>
      <c r="E4" s="6"/>
      <c r="F4" s="11" t="n">
        <f aca="false">F$2*G4/100</f>
        <v>87.9090909090909</v>
      </c>
      <c r="G4" s="3" t="n">
        <v>80</v>
      </c>
      <c r="M4" s="6" t="n">
        <v>2</v>
      </c>
      <c r="N4" s="7" t="n">
        <v>100</v>
      </c>
    </row>
    <row r="5" customFormat="false" ht="15" hidden="false" customHeight="false" outlineLevel="0" collapsed="false">
      <c r="B5" s="6" t="n">
        <f aca="false">IF(A5="*","",M5)</f>
        <v>3</v>
      </c>
      <c r="C5" s="7" t="n">
        <f aca="false">IF(D5="*","",N5)</f>
        <v>125</v>
      </c>
      <c r="E5" s="6"/>
      <c r="F5" s="11" t="n">
        <f aca="false">F$2*G5/100</f>
        <v>76.9204545454546</v>
      </c>
      <c r="G5" s="3" t="n">
        <v>70</v>
      </c>
      <c r="M5" s="6" t="n">
        <v>3</v>
      </c>
      <c r="N5" s="7" t="n">
        <v>125</v>
      </c>
    </row>
    <row r="6" customFormat="false" ht="15" hidden="false" customHeight="false" outlineLevel="0" collapsed="false">
      <c r="B6" s="6" t="n">
        <f aca="false">IF(A6="*","",M6)</f>
        <v>4</v>
      </c>
      <c r="C6" s="7" t="n">
        <f aca="false">IF(D6="*","",N6)</f>
        <v>150</v>
      </c>
      <c r="E6" s="6"/>
      <c r="F6" s="11" t="n">
        <f aca="false">F$2*G6/100</f>
        <v>65.9318181818182</v>
      </c>
      <c r="G6" s="3" t="n">
        <v>60</v>
      </c>
      <c r="M6" s="6" t="n">
        <v>4</v>
      </c>
      <c r="N6" s="7" t="n">
        <v>150</v>
      </c>
    </row>
    <row r="7" customFormat="false" ht="15" hidden="false" customHeight="false" outlineLevel="0" collapsed="false">
      <c r="B7" s="6" t="n">
        <f aca="false">IF(A7="*","",M7)</f>
        <v>5</v>
      </c>
      <c r="C7" s="7" t="n">
        <f aca="false">IF(D7="*","",N7)</f>
        <v>175</v>
      </c>
      <c r="E7" s="6"/>
      <c r="F7" s="11" t="n">
        <f aca="false">F$2*G7/100</f>
        <v>54.9431818181818</v>
      </c>
      <c r="G7" s="3" t="n">
        <v>50</v>
      </c>
      <c r="M7" s="6" t="n">
        <v>5</v>
      </c>
      <c r="N7" s="7" t="n">
        <v>175</v>
      </c>
    </row>
    <row r="8" customFormat="false" ht="15" hidden="false" customHeight="false" outlineLevel="0" collapsed="false">
      <c r="B8" s="6" t="n">
        <f aca="false">IF(A8="*","",M8)</f>
        <v>7</v>
      </c>
      <c r="C8" s="7" t="n">
        <f aca="false">IF(D8="*","",N8)</f>
        <v>200</v>
      </c>
      <c r="E8" s="6"/>
      <c r="F8" s="11" t="n">
        <f aca="false">F$2*G8/100</f>
        <v>43.9545454545455</v>
      </c>
      <c r="G8" s="3" t="n">
        <v>40</v>
      </c>
      <c r="M8" s="6" t="n">
        <v>7</v>
      </c>
      <c r="N8" s="7" t="n">
        <v>200</v>
      </c>
    </row>
    <row r="9" customFormat="false" ht="15" hidden="false" customHeight="false" outlineLevel="0" collapsed="false">
      <c r="B9" s="6" t="n">
        <f aca="false">IF(A9="*","",M9)</f>
        <v>10</v>
      </c>
      <c r="C9" s="7" t="n">
        <f aca="false">IF(D9="*","",N9)</f>
        <v>250</v>
      </c>
      <c r="E9" s="6"/>
      <c r="F9" s="11" t="n">
        <f aca="false">F$2*G9/100</f>
        <v>32.9659090909091</v>
      </c>
      <c r="G9" s="3" t="n">
        <v>30</v>
      </c>
      <c r="M9" s="6" t="n">
        <v>10</v>
      </c>
      <c r="N9" s="7" t="n">
        <v>250</v>
      </c>
    </row>
    <row r="10" customFormat="false" ht="15" hidden="false" customHeight="false" outlineLevel="0" collapsed="false">
      <c r="B10" s="6" t="n">
        <f aca="false">IF(A10="*","",M10)</f>
        <v>15</v>
      </c>
      <c r="C10" s="7" t="n">
        <f aca="false">IF(D10="*","",N10)</f>
        <v>300</v>
      </c>
      <c r="E10" s="6"/>
      <c r="F10" s="11" t="n">
        <f aca="false">F$2*G10/100</f>
        <v>21.9772727272727</v>
      </c>
      <c r="G10" s="3" t="n">
        <v>20</v>
      </c>
      <c r="M10" s="6" t="n">
        <v>15</v>
      </c>
      <c r="N10" s="7" t="n">
        <v>300</v>
      </c>
    </row>
    <row r="11" customFormat="false" ht="15" hidden="false" customHeight="false" outlineLevel="0" collapsed="false">
      <c r="B11" s="6" t="n">
        <f aca="false">IF(A11="*","",M11)</f>
        <v>20</v>
      </c>
      <c r="C11" s="7" t="n">
        <f aca="false">IF(D11="*","",N11)</f>
        <v>400</v>
      </c>
      <c r="E11" s="6"/>
      <c r="F11" s="11" t="n">
        <f aca="false">F$2*G11/100</f>
        <v>10.9886363636364</v>
      </c>
      <c r="G11" s="3" t="n">
        <v>10</v>
      </c>
      <c r="M11" s="6" t="n">
        <v>20</v>
      </c>
      <c r="N11" s="7" t="n">
        <v>400</v>
      </c>
    </row>
    <row r="12" customFormat="false" ht="15" hidden="false" customHeight="false" outlineLevel="0" collapsed="false">
      <c r="B12" s="6" t="n">
        <f aca="false">IF(A12="*","",M12)</f>
        <v>25</v>
      </c>
      <c r="C12" s="7" t="n">
        <f aca="false">IF(D12="*","",N12)</f>
        <v>500</v>
      </c>
      <c r="E12" s="6"/>
      <c r="F12" s="7"/>
      <c r="M12" s="6" t="n">
        <v>25</v>
      </c>
      <c r="N12" s="7" t="n">
        <v>500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2019-09-10T10:44:16Z</dcterms:created>
  <dc:creator/>
  <dc:description/>
  <dc:language>en-US</dc:language>
  <cp:lastModifiedBy/>
  <dcterms:modified xsi:type="dcterms:W3CDTF">2019-09-11T16:10:28Z</dcterms:modified>
  <cp:revision>5</cp:revision>
  <dc:subject/>
  <dc:title/>
</cp:coreProperties>
</file>